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E7C72414-AE73-4C6F-93A1-CB3D4C4809EE}"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alcChain>
</file>

<file path=xl/sharedStrings.xml><?xml version="1.0" encoding="utf-8"?>
<sst xmlns="http://schemas.openxmlformats.org/spreadsheetml/2006/main" count="5058" uniqueCount="2663">
  <si>
    <t>证券时报网</t>
  </si>
  <si>
    <t>澎湃新闻网</t>
  </si>
  <si>
    <t>上交所</t>
  </si>
  <si>
    <t>经济通</t>
  </si>
  <si>
    <t>智通财经</t>
  </si>
  <si>
    <t>和讯</t>
  </si>
  <si>
    <t>证券时报</t>
  </si>
  <si>
    <t>中金在线</t>
  </si>
  <si>
    <r>
      <t>  </t>
    </r>
    <r>
      <rPr>
        <sz val="8"/>
        <color rgb="FF003399"/>
        <rFont val="Microsoft YaHei"/>
        <family val="2"/>
        <charset val="134"/>
      </rPr>
      <t>兴和股份2018年度 营收增长2.06% 净利润3288万</t>
    </r>
  </si>
  <si>
    <t>新三板+</t>
  </si>
  <si>
    <r>
      <t>  </t>
    </r>
    <r>
      <rPr>
        <sz val="8"/>
        <color rgb="FF003399"/>
        <rFont val="Microsoft YaHei"/>
        <family val="2"/>
        <charset val="134"/>
      </rPr>
      <t>申万宏源：港交所昨日举行上市聆讯审议公司发行H股申请</t>
    </r>
  </si>
  <si>
    <t>e公司</t>
  </si>
  <si>
    <r>
      <t>  </t>
    </r>
    <r>
      <rPr>
        <sz val="8"/>
        <color rgb="FF003399"/>
        <rFont val="Microsoft YaHei"/>
        <family val="2"/>
        <charset val="134"/>
      </rPr>
      <t>每经小强快讯：进军科创板安集微电子科技（上海）股份有限公司申请已获上交所受理</t>
    </r>
  </si>
  <si>
    <t>每日经济新闻</t>
  </si>
  <si>
    <r>
      <t>  </t>
    </r>
    <r>
      <rPr>
        <sz val="8"/>
        <color rgb="FF003399"/>
        <rFont val="Microsoft YaHei"/>
        <family val="2"/>
        <charset val="134"/>
      </rPr>
      <t>上海证券交易所2019年03月29日交易信息</t>
    </r>
  </si>
  <si>
    <r>
      <t>  </t>
    </r>
    <r>
      <rPr>
        <sz val="8"/>
        <color rgb="FF003399"/>
        <rFont val="Microsoft YaHei"/>
        <family val="2"/>
        <charset val="134"/>
      </rPr>
      <t>申万宏源：2019Q1医药板块整体增长稳健，看好3大投资方向</t>
    </r>
  </si>
  <si>
    <r>
      <t>  </t>
    </r>
    <r>
      <rPr>
        <sz val="8"/>
        <color rgb="FF003399"/>
        <rFont val="Microsoft YaHei"/>
        <family val="2"/>
        <charset val="134"/>
      </rPr>
      <t>港股异动︱中资券商股随A股券商板块走强 中国银河(06881)涨超6%</t>
    </r>
  </si>
  <si>
    <r>
      <t>↓ </t>
    </r>
    <r>
      <rPr>
        <sz val="8"/>
        <color rgb="FF003399"/>
        <rFont val="Microsoft YaHei"/>
        <family val="2"/>
        <charset val="134"/>
      </rPr>
      <t>车市降温 汽车行业业绩承压 商用车与零部件等细分领域稳步增长</t>
    </r>
  </si>
  <si>
    <t>大众证券报</t>
  </si>
  <si>
    <r>
      <t>  </t>
    </r>
    <r>
      <rPr>
        <sz val="8"/>
        <color rgb="FF003399"/>
        <rFont val="Microsoft YaHei"/>
        <family val="2"/>
        <charset val="134"/>
      </rPr>
      <t>旭建新材2018年度营收增长12.21%</t>
    </r>
  </si>
  <si>
    <r>
      <t>  </t>
    </r>
    <r>
      <rPr>
        <sz val="8"/>
        <color rgb="FF003399"/>
        <rFont val="Microsoft YaHei"/>
        <family val="2"/>
        <charset val="134"/>
      </rPr>
      <t>上海证券交易所2019年03月28日交易信息</t>
    </r>
  </si>
  <si>
    <r>
      <t>↓ </t>
    </r>
    <r>
      <rPr>
        <sz val="8"/>
        <color rgb="FF003399"/>
        <rFont val="Microsoft YaHei"/>
        <family val="2"/>
        <charset val="134"/>
      </rPr>
      <t>年内券商百强营业部榜单频频刷新 48家“新贵”抢眼入围</t>
    </r>
  </si>
  <si>
    <t>证券日报</t>
  </si>
  <si>
    <r>
      <t>  </t>
    </r>
    <r>
      <rPr>
        <sz val="8"/>
        <color rgb="FF003399"/>
        <rFont val="Microsoft YaHei"/>
        <family val="2"/>
        <charset val="134"/>
      </rPr>
      <t>上海证券市场大宗交易公开信息(2019-03-27)</t>
    </r>
  </si>
  <si>
    <r>
      <t>  </t>
    </r>
    <r>
      <rPr>
        <sz val="8"/>
        <color rgb="FF003399"/>
        <rFont val="Microsoft YaHei"/>
        <family val="2"/>
        <charset val="134"/>
      </rPr>
      <t>众安在线(6060.HK)：静待花开，维持“中性”评级，目标价28.70港元</t>
    </r>
  </si>
  <si>
    <t>格隆汇</t>
  </si>
  <si>
    <r>
      <t>  </t>
    </r>
    <r>
      <rPr>
        <sz val="8"/>
        <color rgb="FF003399"/>
        <rFont val="Microsoft YaHei"/>
        <family val="2"/>
        <charset val="134"/>
      </rPr>
      <t>[快讯]申万菱信基金管理有限公司基金公布年报 收益为8.49%</t>
    </r>
  </si>
  <si>
    <t>中财网</t>
  </si>
  <si>
    <r>
      <t>  </t>
    </r>
    <r>
      <rPr>
        <sz val="8"/>
        <color rgb="FF003399"/>
        <rFont val="Microsoft YaHei"/>
        <family val="2"/>
        <charset val="134"/>
      </rPr>
      <t>申万宏源：边际改善已现 3月出口同比或反弹至+16%</t>
    </r>
  </si>
  <si>
    <r>
      <t>  </t>
    </r>
    <r>
      <rPr>
        <sz val="8"/>
        <color rgb="FF003399"/>
        <rFont val="Microsoft YaHei"/>
        <family val="2"/>
        <charset val="134"/>
      </rPr>
      <t>申万宏源：油价与增值税减税与肉价此消彼长 19年中枢趋于下行</t>
    </r>
  </si>
  <si>
    <r>
      <t>  </t>
    </r>
    <r>
      <rPr>
        <sz val="8"/>
        <color rgb="FF003399"/>
        <rFont val="Microsoft YaHei"/>
        <family val="2"/>
        <charset val="134"/>
      </rPr>
      <t>新疆纾困基金首个具体项目落地实施</t>
    </r>
  </si>
  <si>
    <r>
      <t>↓ </t>
    </r>
    <r>
      <rPr>
        <sz val="8"/>
        <color rgb="FF003399"/>
        <rFont val="Microsoft YaHei"/>
        <family val="2"/>
        <charset val="134"/>
      </rPr>
      <t>上证50尾盘异动或暗示利好渐近</t>
    </r>
  </si>
  <si>
    <t>重庆商报</t>
  </si>
  <si>
    <r>
      <t>  </t>
    </r>
    <r>
      <rPr>
        <sz val="8"/>
        <color rgb="FF003399"/>
        <rFont val="Microsoft YaHei"/>
        <family val="2"/>
        <charset val="134"/>
      </rPr>
      <t>首季券商分支机构仅获批32家 智能服务将登场或成未来主角</t>
    </r>
  </si>
  <si>
    <r>
      <t>  </t>
    </r>
    <r>
      <rPr>
        <sz val="8"/>
        <color rgb="FF003399"/>
        <rFont val="Microsoft YaHei"/>
        <family val="2"/>
        <charset val="134"/>
      </rPr>
      <t>[快讯]申万菱信基金管理有限公司基金公布年报 收益为-24.52%</t>
    </r>
  </si>
  <si>
    <r>
      <t>  </t>
    </r>
    <r>
      <rPr>
        <sz val="8"/>
        <color rgb="FF003399"/>
        <rFont val="Microsoft YaHei"/>
        <family val="2"/>
        <charset val="134"/>
      </rPr>
      <t>[快讯]申万菱信基金管理有限公司基金公布年报 收益为-34.52%</t>
    </r>
  </si>
  <si>
    <r>
      <t>  </t>
    </r>
    <r>
      <rPr>
        <sz val="8"/>
        <color rgb="FF003399"/>
        <rFont val="Microsoft YaHei"/>
        <family val="2"/>
        <charset val="134"/>
      </rPr>
      <t>[快讯]申万菱信基金管理有限公司基金公布年报 收益为-23.55%</t>
    </r>
  </si>
  <si>
    <r>
      <t>  </t>
    </r>
    <r>
      <rPr>
        <sz val="8"/>
        <color rgb="FF003399"/>
        <rFont val="Microsoft YaHei"/>
        <family val="2"/>
        <charset val="134"/>
      </rPr>
      <t>[快讯]申万菱信基金管理有限公司基金公布年报 收益为-32.30%</t>
    </r>
  </si>
  <si>
    <r>
      <t>  </t>
    </r>
    <r>
      <rPr>
        <sz val="8"/>
        <color rgb="FF003399"/>
        <rFont val="Microsoft YaHei"/>
        <family val="2"/>
        <charset val="134"/>
      </rPr>
      <t>崇达技术：2019年目标市值207亿元 上升空间48%</t>
    </r>
  </si>
  <si>
    <r>
      <t>  </t>
    </r>
    <r>
      <rPr>
        <sz val="8"/>
        <color rgb="FF003399"/>
        <rFont val="Microsoft YaHei"/>
        <family val="2"/>
        <charset val="134"/>
      </rPr>
      <t>上海证券交易所2019年03月26日交易信息</t>
    </r>
  </si>
  <si>
    <r>
      <t>  </t>
    </r>
    <r>
      <rPr>
        <sz val="8"/>
        <color rgb="FF003399"/>
        <rFont val="Microsoft YaHei"/>
        <family val="2"/>
        <charset val="134"/>
      </rPr>
      <t>千亿战略配售基金公布详情：已加仓A股，持有人多为养老金</t>
    </r>
  </si>
  <si>
    <t>亚汇网</t>
  </si>
  <si>
    <r>
      <t>  </t>
    </r>
    <r>
      <rPr>
        <sz val="8"/>
        <color rgb="FF003399"/>
        <rFont val="Microsoft YaHei"/>
        <family val="2"/>
        <charset val="134"/>
      </rPr>
      <t>上海证券市场大宗交易公开信息(2019-03-25)</t>
    </r>
  </si>
  <si>
    <r>
      <t>↓ </t>
    </r>
    <r>
      <rPr>
        <sz val="8"/>
        <color rgb="FF003399"/>
        <rFont val="Microsoft YaHei"/>
        <family val="2"/>
        <charset val="134"/>
      </rPr>
      <t>资本圈 | 大悦城地产获15亿港元银行授信 金融街为武汉置业提供担保</t>
    </r>
  </si>
  <si>
    <t>观点地产网</t>
  </si>
  <si>
    <r>
      <t>  </t>
    </r>
    <r>
      <rPr>
        <sz val="8"/>
        <color rgb="FF003399"/>
        <rFont val="Microsoft YaHei"/>
        <family val="2"/>
        <charset val="134"/>
      </rPr>
      <t>上海证券交易所2019年03月25日交易信息</t>
    </r>
  </si>
  <si>
    <r>
      <t>  </t>
    </r>
    <r>
      <rPr>
        <sz val="8"/>
        <color rgb="FF003399"/>
        <rFont val="Microsoft YaHei"/>
        <family val="2"/>
        <charset val="134"/>
      </rPr>
      <t>乐鑫科技、安集微电子科技完成科创板上市辅导</t>
    </r>
  </si>
  <si>
    <t>新浪</t>
  </si>
  <si>
    <r>
      <t>↓ </t>
    </r>
    <r>
      <rPr>
        <sz val="8"/>
        <color rgb="FF003399"/>
        <rFont val="Microsoft YaHei"/>
        <family val="2"/>
        <charset val="134"/>
      </rPr>
      <t>保利置业12.6亿元ABS状态变更为“中止”</t>
    </r>
  </si>
  <si>
    <r>
      <t>  </t>
    </r>
    <r>
      <rPr>
        <sz val="8"/>
        <color rgb="FF003399"/>
        <rFont val="Microsoft YaHei"/>
        <family val="2"/>
        <charset val="134"/>
      </rPr>
      <t>安集微电子:申万宏源完成辅导 上市地点调整至科创板</t>
    </r>
  </si>
  <si>
    <r>
      <t>  </t>
    </r>
    <r>
      <rPr>
        <sz val="8"/>
        <color rgb="FF003399"/>
        <rFont val="Microsoft YaHei"/>
        <family val="2"/>
        <charset val="134"/>
      </rPr>
      <t>安集微电子：申万宏源已完成辅导 上市地点调整至科创板</t>
    </r>
  </si>
  <si>
    <t>金融界</t>
  </si>
  <si>
    <r>
      <t>  </t>
    </r>
    <r>
      <rPr>
        <sz val="8"/>
        <color rgb="FF003399"/>
        <rFont val="Microsoft YaHei"/>
        <family val="2"/>
        <charset val="134"/>
      </rPr>
      <t>汽车板块随市回落 吉利汽车跌近3%</t>
    </r>
  </si>
  <si>
    <r>
      <t>  </t>
    </r>
    <r>
      <rPr>
        <sz val="8"/>
        <color rgb="FF003399"/>
        <rFont val="Microsoft YaHei"/>
        <family val="2"/>
        <charset val="134"/>
      </rPr>
      <t>首批9家科创板受理企业影子股全扫描 连王思聪都跟着受益</t>
    </r>
  </si>
  <si>
    <r>
      <t>↓ </t>
    </r>
    <r>
      <rPr>
        <sz val="8"/>
        <color rgb="FF003399"/>
        <rFont val="Microsoft YaHei"/>
        <family val="2"/>
        <charset val="134"/>
      </rPr>
      <t>海螺水泥：业绩创历史新高 资本开支跳增或开启二次成长</t>
    </r>
  </si>
  <si>
    <r>
      <t>  </t>
    </r>
    <r>
      <rPr>
        <sz val="8"/>
        <color rgb="FF003399"/>
        <rFont val="Microsoft YaHei"/>
        <family val="2"/>
        <charset val="134"/>
      </rPr>
      <t>上海证券市场大宗交易公开信息(2019-03-22)</t>
    </r>
  </si>
  <si>
    <r>
      <t>  </t>
    </r>
    <r>
      <rPr>
        <sz val="8"/>
        <color rgb="FF003399"/>
        <rFont val="Microsoft YaHei"/>
        <family val="2"/>
        <charset val="134"/>
      </rPr>
      <t>四川蓝光20亿元公司债挂牌转让获上交所无异议函</t>
    </r>
  </si>
  <si>
    <r>
      <t>  </t>
    </r>
    <r>
      <rPr>
        <sz val="8"/>
        <color rgb="FF003399"/>
        <rFont val="Microsoft YaHei"/>
        <family val="2"/>
        <charset val="134"/>
      </rPr>
      <t>上海证券交易所2019年03月22日交易信息</t>
    </r>
  </si>
  <si>
    <r>
      <t>  </t>
    </r>
    <r>
      <rPr>
        <sz val="8"/>
        <color rgb="FF003399"/>
        <rFont val="Microsoft YaHei"/>
        <family val="2"/>
        <charset val="134"/>
      </rPr>
      <t>合佳医药拟IPO并与申万宏源签订财务顾问协议</t>
    </r>
  </si>
  <si>
    <r>
      <t>  </t>
    </r>
    <r>
      <rPr>
        <sz val="8"/>
        <color rgb="FF003399"/>
        <rFont val="Microsoft YaHei"/>
        <family val="2"/>
        <charset val="134"/>
      </rPr>
      <t>申万宏源：出口春节调整边际改善已现 3月出口同比或反弹至+16％</t>
    </r>
  </si>
  <si>
    <r>
      <t>  </t>
    </r>
    <r>
      <rPr>
        <sz val="8"/>
        <color rgb="FF003399"/>
        <rFont val="Microsoft YaHei"/>
        <family val="2"/>
        <charset val="134"/>
      </rPr>
      <t>华信永道新三板募资1亿元 由上海云鑫全部认购</t>
    </r>
  </si>
  <si>
    <t>挖贝网</t>
  </si>
  <si>
    <r>
      <t>↓ </t>
    </r>
    <r>
      <rPr>
        <sz val="8"/>
        <color rgb="FF003399"/>
        <rFont val="Microsoft YaHei"/>
        <family val="2"/>
        <charset val="134"/>
      </rPr>
      <t>再融资潮起 科创板助力券商转型重资本业务</t>
    </r>
  </si>
  <si>
    <t>中证报</t>
  </si>
  <si>
    <r>
      <t>↓ </t>
    </r>
    <r>
      <rPr>
        <sz val="8"/>
        <color rgb="FF003399"/>
        <rFont val="Microsoft YaHei"/>
        <family val="2"/>
        <charset val="134"/>
      </rPr>
      <t>可转债网下配售规则“漏洞”待补 “拖拉机账户”或成历史</t>
    </r>
  </si>
  <si>
    <t>21世纪报</t>
  </si>
  <si>
    <r>
      <t>  </t>
    </r>
    <r>
      <rPr>
        <sz val="8"/>
        <color rgb="FF003399"/>
        <rFont val="Microsoft YaHei"/>
        <family val="2"/>
        <charset val="134"/>
      </rPr>
      <t>获蚂蚁金服子公司增持，科蓝软件连续四个涨停</t>
    </r>
  </si>
  <si>
    <t>腾讯网</t>
  </si>
  <si>
    <r>
      <t>  </t>
    </r>
    <r>
      <rPr>
        <sz val="8"/>
        <color rgb="FF003399"/>
        <rFont val="Microsoft YaHei"/>
        <family val="2"/>
        <charset val="134"/>
      </rPr>
      <t>上海证券交易所2019年03月21日交易信息</t>
    </r>
  </si>
  <si>
    <r>
      <t>  </t>
    </r>
    <r>
      <rPr>
        <sz val="8"/>
        <color rgb="FF003399"/>
        <rFont val="Microsoft YaHei"/>
        <family val="2"/>
        <charset val="134"/>
      </rPr>
      <t>关于2019年度江西辖区证券经营机构随机抽查结果的公告</t>
    </r>
  </si>
  <si>
    <t>江西证监局</t>
  </si>
  <si>
    <r>
      <t>  </t>
    </r>
    <r>
      <rPr>
        <sz val="8"/>
        <color rgb="FF003399"/>
        <rFont val="Microsoft YaHei"/>
        <family val="2"/>
        <charset val="134"/>
      </rPr>
      <t>来事儿了！ 监管层或在出手整顿可转债配售乱象</t>
    </r>
  </si>
  <si>
    <r>
      <t>  </t>
    </r>
    <r>
      <rPr>
        <sz val="8"/>
        <color rgb="FF003399"/>
        <rFont val="Microsoft YaHei"/>
        <family val="2"/>
        <charset val="134"/>
      </rPr>
      <t>独家丨可转债拖拉机账户打新戛然而止！5G龙头亨通光电配售推倒重来</t>
    </r>
  </si>
  <si>
    <r>
      <t>  </t>
    </r>
    <r>
      <rPr>
        <sz val="8"/>
        <color rgb="FF003399"/>
        <rFont val="Microsoft YaHei"/>
        <family val="2"/>
        <charset val="134"/>
      </rPr>
      <t>港证监冻结9券商涉鼎益丰资产 冻资规模高达108亿元</t>
    </r>
  </si>
  <si>
    <r>
      <t>  </t>
    </r>
    <r>
      <rPr>
        <sz val="8"/>
        <color rgb="FF003399"/>
        <rFont val="Microsoft YaHei"/>
        <family val="2"/>
        <charset val="134"/>
      </rPr>
      <t>国泰君安年报透露玄机：救市资金去年大亏12%，2017年浮盈悉数赔光</t>
    </r>
  </si>
  <si>
    <r>
      <t>  </t>
    </r>
    <r>
      <rPr>
        <sz val="8"/>
        <color rgb="FF003399"/>
        <rFont val="Microsoft YaHei"/>
        <family val="2"/>
        <charset val="134"/>
      </rPr>
      <t>申万宏源：预计3月出口增速有望反弹至+16%</t>
    </r>
  </si>
  <si>
    <r>
      <t>↓ </t>
    </r>
    <r>
      <rPr>
        <sz val="8"/>
        <color rgb="FF003399"/>
        <rFont val="Microsoft YaHei"/>
        <family val="2"/>
        <charset val="134"/>
      </rPr>
      <t>20家上市公司去年投资净收益超净利润</t>
    </r>
  </si>
  <si>
    <r>
      <t>  </t>
    </r>
    <r>
      <rPr>
        <sz val="8"/>
        <color rgb="FF003399"/>
        <rFont val="Microsoft YaHei"/>
        <family val="2"/>
        <charset val="134"/>
      </rPr>
      <t>嘉化能源：蒸汽产销量持续增长 磺化医药业务焕发新的增长活力</t>
    </r>
  </si>
  <si>
    <r>
      <t>↓ </t>
    </r>
    <r>
      <rPr>
        <sz val="8"/>
        <color rgb="FF003399"/>
        <rFont val="Microsoft YaHei"/>
        <family val="2"/>
        <charset val="134"/>
      </rPr>
      <t>香港证监会：冻结与中国鼎益丰涉嫌市场操控活动有关的客户帐户</t>
    </r>
  </si>
  <si>
    <t>香港证监会</t>
  </si>
  <si>
    <r>
      <t>  </t>
    </r>
    <r>
      <rPr>
        <sz val="8"/>
        <color rgb="FF003399"/>
        <rFont val="Microsoft YaHei"/>
        <family val="2"/>
        <charset val="134"/>
      </rPr>
      <t>东山精密： 激活百亿PCB资产，5G介质滤波器迎腾飞</t>
    </r>
  </si>
  <si>
    <r>
      <t>  </t>
    </r>
    <r>
      <rPr>
        <sz val="8"/>
        <color rgb="FF003399"/>
        <rFont val="Microsoft YaHei"/>
        <family val="2"/>
        <charset val="134"/>
      </rPr>
      <t>申万宏源赴港上市获核准 头部券商竞相A+H上市</t>
    </r>
  </si>
  <si>
    <t>银行信息港</t>
  </si>
  <si>
    <r>
      <t>  </t>
    </r>
    <r>
      <rPr>
        <sz val="8"/>
        <color rgb="FF003399"/>
        <rFont val="Microsoft YaHei"/>
        <family val="2"/>
        <charset val="134"/>
      </rPr>
      <t>上市券商密集再融资 拟募资总规模超1000亿元</t>
    </r>
  </si>
  <si>
    <r>
      <t>  </t>
    </r>
    <r>
      <rPr>
        <sz val="8"/>
        <color rgb="FF003399"/>
        <rFont val="Microsoft YaHei"/>
        <family val="2"/>
        <charset val="134"/>
      </rPr>
      <t>博时外延增长主题灵活配置混合型证券投资基金更新招募说明书摘要</t>
    </r>
  </si>
  <si>
    <r>
      <t>  </t>
    </r>
    <r>
      <rPr>
        <sz val="8"/>
        <color rgb="FF003399"/>
        <rFont val="Microsoft YaHei"/>
        <family val="2"/>
        <charset val="134"/>
      </rPr>
      <t>上市券商拟募资总规模超1000亿 为科创板跟投储备弹药？</t>
    </r>
  </si>
  <si>
    <r>
      <t>  </t>
    </r>
    <r>
      <rPr>
        <sz val="8"/>
        <color rgb="FF003399"/>
        <rFont val="Microsoft YaHei"/>
        <family val="2"/>
        <charset val="134"/>
      </rPr>
      <t>申万宏源赴港上市获核准 或成第12家A+H券商</t>
    </r>
  </si>
  <si>
    <r>
      <t>  </t>
    </r>
    <r>
      <rPr>
        <sz val="8"/>
        <color rgb="FF003399"/>
        <rFont val="Microsoft YaHei"/>
        <family val="2"/>
        <charset val="134"/>
      </rPr>
      <t>上海证券市场大宗交易公开信息(2019-03-19)</t>
    </r>
  </si>
  <si>
    <r>
      <t>  </t>
    </r>
    <r>
      <rPr>
        <sz val="8"/>
        <color rgb="FF003399"/>
        <rFont val="Microsoft YaHei"/>
        <family val="2"/>
        <charset val="134"/>
      </rPr>
      <t>上海证券交易所2019年03月19日交易信息</t>
    </r>
  </si>
  <si>
    <r>
      <t>↓ </t>
    </r>
    <r>
      <rPr>
        <sz val="8"/>
        <color rgb="FF003399"/>
        <rFont val="Microsoft YaHei"/>
        <family val="2"/>
        <charset val="134"/>
      </rPr>
      <t>牛市风骤起，减持潮又至 | 棱镜</t>
    </r>
  </si>
  <si>
    <t>野马财经</t>
  </si>
  <si>
    <r>
      <t>  </t>
    </r>
    <r>
      <rPr>
        <sz val="8"/>
        <color rgb="FF003399"/>
        <rFont val="Microsoft YaHei"/>
        <family val="2"/>
        <charset val="134"/>
      </rPr>
      <t>中南建设27亿元公司债项目状态更新为“已反馈”</t>
    </r>
  </si>
  <si>
    <r>
      <t>↓ </t>
    </r>
    <r>
      <rPr>
        <sz val="8"/>
        <color rgb="FF003399"/>
        <rFont val="Microsoft YaHei"/>
        <family val="2"/>
        <charset val="134"/>
      </rPr>
      <t>牛市风骤起 减持潮又至！大股东们“终于脱离苦海”</t>
    </r>
  </si>
  <si>
    <t>棱镜</t>
  </si>
  <si>
    <r>
      <t>↓ </t>
    </r>
    <r>
      <rPr>
        <sz val="8"/>
        <color rgb="FF003399"/>
        <rFont val="Microsoft YaHei"/>
        <family val="2"/>
        <charset val="134"/>
      </rPr>
      <t>牛市风骤起 减持潮又至</t>
    </r>
  </si>
  <si>
    <r>
      <t>↓ </t>
    </r>
    <r>
      <rPr>
        <sz val="8"/>
        <color rgb="FF003399"/>
        <rFont val="Microsoft YaHei"/>
        <family val="2"/>
        <charset val="134"/>
      </rPr>
      <t>A股刚“牛”起来 哪些大股东却在清仓减持？</t>
    </r>
  </si>
  <si>
    <r>
      <t>  </t>
    </r>
    <r>
      <rPr>
        <sz val="8"/>
        <color rgb="FF003399"/>
        <rFont val="Microsoft YaHei"/>
        <family val="2"/>
        <charset val="134"/>
      </rPr>
      <t>申万宏源：获准发行不超64.79亿股境外上市外资股</t>
    </r>
  </si>
  <si>
    <r>
      <t>  </t>
    </r>
    <r>
      <rPr>
        <sz val="8"/>
        <color rgb="FF003399"/>
        <rFont val="Microsoft YaHei"/>
        <family val="2"/>
        <charset val="134"/>
      </rPr>
      <t>申万宏源：发行境外上市外资股获证监会批复</t>
    </r>
  </si>
  <si>
    <r>
      <t>↓ </t>
    </r>
    <r>
      <rPr>
        <sz val="8"/>
        <color rgb="FF003399"/>
        <rFont val="Microsoft YaHei"/>
        <family val="2"/>
        <charset val="134"/>
      </rPr>
      <t>地天板再现 国电南自6个交易日飙涨77%</t>
    </r>
  </si>
  <si>
    <r>
      <t>  </t>
    </r>
    <r>
      <rPr>
        <sz val="8"/>
        <color rgb="FF003399"/>
        <rFont val="Microsoft YaHei"/>
        <family val="2"/>
        <charset val="134"/>
      </rPr>
      <t>重庆百货：营收增速由负转正，马上金融增厚净利</t>
    </r>
  </si>
  <si>
    <r>
      <t>  </t>
    </r>
    <r>
      <rPr>
        <sz val="8"/>
        <color rgb="FF003399"/>
        <rFont val="Microsoft YaHei"/>
        <family val="2"/>
        <charset val="134"/>
      </rPr>
      <t>“国家队”去年底持股曝光 持有17只个股超10亿元</t>
    </r>
  </si>
  <si>
    <r>
      <t>  </t>
    </r>
    <r>
      <rPr>
        <sz val="8"/>
        <color rgb="FF003399"/>
        <rFont val="Microsoft YaHei"/>
        <family val="2"/>
        <charset val="134"/>
      </rPr>
      <t>申万宏源：铁路助力基建投资回升 汽车降幅收窄及剔除春节社零增速已现改善</t>
    </r>
  </si>
  <si>
    <r>
      <t>  </t>
    </r>
    <r>
      <rPr>
        <sz val="8"/>
        <color rgb="FF003399"/>
        <rFont val="Microsoft YaHei"/>
        <family val="2"/>
        <charset val="134"/>
      </rPr>
      <t>中信证券推近300亿元员工持股计划 应付职工薪酬超净利润48亿</t>
    </r>
  </si>
  <si>
    <t>长江商报</t>
  </si>
  <si>
    <r>
      <t>↓ </t>
    </r>
    <r>
      <rPr>
        <sz val="8"/>
        <color rgb="FF003399"/>
        <rFont val="Microsoft YaHei"/>
        <family val="2"/>
        <charset val="134"/>
      </rPr>
      <t>三板动态：6家公司将于3月15日起终止挂牌</t>
    </r>
  </si>
  <si>
    <r>
      <t>  </t>
    </r>
    <r>
      <rPr>
        <sz val="8"/>
        <color rgb="FF003399"/>
        <rFont val="Microsoft YaHei"/>
        <family val="2"/>
        <charset val="134"/>
      </rPr>
      <t>蓝光发展20亿元公司债已获上交所受理</t>
    </r>
  </si>
  <si>
    <t>乐居财经</t>
  </si>
  <si>
    <r>
      <t>  </t>
    </r>
    <r>
      <rPr>
        <sz val="8"/>
        <color rgb="FF003399"/>
        <rFont val="Microsoft YaHei"/>
        <family val="2"/>
        <charset val="134"/>
      </rPr>
      <t>爱婴室：母婴市场消费升级空间巨大，华东连锁龙头展店加速</t>
    </r>
  </si>
  <si>
    <r>
      <t>  </t>
    </r>
    <r>
      <rPr>
        <sz val="8"/>
        <color rgb="FF003399"/>
        <rFont val="Microsoft YaHei"/>
        <family val="2"/>
        <charset val="134"/>
      </rPr>
      <t>上海证券交易所2019年03月14日交易信息</t>
    </r>
  </si>
  <si>
    <r>
      <t>  </t>
    </r>
    <r>
      <rPr>
        <sz val="8"/>
        <color rgb="FF003399"/>
        <rFont val="Microsoft YaHei"/>
        <family val="2"/>
        <charset val="134"/>
      </rPr>
      <t>申万宏源：房地产类信托产品发行占比有所上升 短期限理财产品预期收益率下降</t>
    </r>
  </si>
  <si>
    <r>
      <t>↓ </t>
    </r>
    <r>
      <rPr>
        <sz val="8"/>
        <color rgb="FF003399"/>
        <rFont val="Microsoft YaHei"/>
        <family val="2"/>
        <charset val="134"/>
      </rPr>
      <t>中小创业绩进一步下滑，受啥因素影响？2019年将否极泰来？</t>
    </r>
  </si>
  <si>
    <r>
      <t>  </t>
    </r>
    <r>
      <rPr>
        <sz val="8"/>
        <color rgb="FF003399"/>
        <rFont val="Microsoft YaHei"/>
        <family val="2"/>
        <charset val="134"/>
      </rPr>
      <t>申万宏源长信转债投资价值分析</t>
    </r>
  </si>
  <si>
    <t>申万宏源</t>
  </si>
  <si>
    <r>
      <t>  </t>
    </r>
    <r>
      <rPr>
        <sz val="8"/>
        <color rgb="FF003399"/>
        <rFont val="Microsoft YaHei"/>
        <family val="2"/>
        <charset val="134"/>
      </rPr>
      <t>朗姿股份(002612.SZ)实控人解除质200万股</t>
    </r>
  </si>
  <si>
    <r>
      <t>  </t>
    </r>
    <r>
      <rPr>
        <sz val="8"/>
        <color rgb="FF003399"/>
        <rFont val="Microsoft YaHei"/>
        <family val="2"/>
        <charset val="134"/>
      </rPr>
      <t>植树节 谈谈环保行业投资</t>
    </r>
  </si>
  <si>
    <r>
      <t>  </t>
    </r>
    <r>
      <rPr>
        <sz val="8"/>
        <color rgb="FF003399"/>
        <rFont val="Microsoft YaHei"/>
        <family val="2"/>
        <charset val="134"/>
      </rPr>
      <t>申万宏源：3月以来生猪价格快速上涨 周期反转已经开启</t>
    </r>
  </si>
  <si>
    <r>
      <t>  </t>
    </r>
    <r>
      <rPr>
        <sz val="8"/>
        <color rgb="FF003399"/>
        <rFont val="Microsoft YaHei"/>
        <family val="2"/>
        <charset val="134"/>
      </rPr>
      <t>通莞股份新三板募资1001万元 由威富通科技全部认购</t>
    </r>
  </si>
  <si>
    <r>
      <t>  </t>
    </r>
    <r>
      <rPr>
        <sz val="8"/>
        <color rgb="FF003399"/>
        <rFont val="Microsoft YaHei"/>
        <family val="2"/>
        <charset val="134"/>
      </rPr>
      <t>宝宝类理财收益率连跌5周 再创年内新低</t>
    </r>
  </si>
  <si>
    <r>
      <t>  </t>
    </r>
    <r>
      <rPr>
        <sz val="8"/>
        <color rgb="FF003399"/>
        <rFont val="Microsoft YaHei"/>
        <family val="2"/>
        <charset val="134"/>
      </rPr>
      <t>璞泰来:业绩增速符合预期2019年负极隔膜产能加速投放</t>
    </r>
  </si>
  <si>
    <r>
      <t>↓ </t>
    </r>
    <r>
      <rPr>
        <sz val="8"/>
        <color rgb="FF003399"/>
        <rFont val="Microsoft YaHei"/>
        <family val="2"/>
        <charset val="134"/>
      </rPr>
      <t>融信、佳源创盛40亿债券均更新为“已回复交易所意见”</t>
    </r>
  </si>
  <si>
    <r>
      <t>  </t>
    </r>
    <r>
      <rPr>
        <sz val="8"/>
        <color rgb="FF003399"/>
        <rFont val="Microsoft YaHei"/>
        <family val="2"/>
        <charset val="134"/>
      </rPr>
      <t>九阳股份：经营拐点已至，上调2019年盈利预测</t>
    </r>
  </si>
  <si>
    <r>
      <t>  </t>
    </r>
    <r>
      <rPr>
        <sz val="8"/>
        <color rgb="FF003399"/>
        <rFont val="Microsoft YaHei"/>
        <family val="2"/>
        <charset val="134"/>
      </rPr>
      <t>中南建设27亿小公募债更新为“已接受反馈意见”</t>
    </r>
  </si>
  <si>
    <r>
      <t>  </t>
    </r>
    <r>
      <rPr>
        <sz val="8"/>
        <color rgb="FF003399"/>
        <rFont val="Microsoft YaHei"/>
        <family val="2"/>
        <charset val="134"/>
      </rPr>
      <t>共100亿元 上汽通用金融拟发行汽车ABS</t>
    </r>
  </si>
  <si>
    <t>盖世汽车</t>
  </si>
  <si>
    <r>
      <t>  </t>
    </r>
    <r>
      <rPr>
        <sz val="8"/>
        <color rgb="FF003399"/>
        <rFont val="Microsoft YaHei"/>
        <family val="2"/>
        <charset val="134"/>
      </rPr>
      <t>赢家之道，快人一步！申万宏源，支持科创板在线开通！</t>
    </r>
  </si>
  <si>
    <t>申万宏源证券</t>
  </si>
  <si>
    <r>
      <t>  </t>
    </r>
    <r>
      <rPr>
        <sz val="8"/>
        <color rgb="FF003399"/>
        <rFont val="Microsoft YaHei"/>
        <family val="2"/>
        <charset val="134"/>
      </rPr>
      <t>力诺系撤离新三板再谋上市 力诺制药装入科源制药</t>
    </r>
  </si>
  <si>
    <t>新京报</t>
  </si>
  <si>
    <r>
      <t>  </t>
    </r>
    <r>
      <rPr>
        <sz val="8"/>
        <color rgb="FF003399"/>
        <rFont val="Microsoft YaHei"/>
        <family val="2"/>
        <charset val="134"/>
      </rPr>
      <t>2月份净利润同比增逾六倍 券商开启业绩“加速器”</t>
    </r>
  </si>
  <si>
    <t>时代周报</t>
  </si>
  <si>
    <r>
      <t>  </t>
    </r>
    <r>
      <rPr>
        <sz val="8"/>
        <color rgb="FF003399"/>
        <rFont val="Microsoft YaHei"/>
        <family val="2"/>
        <charset val="134"/>
      </rPr>
      <t>2月净利劲升 券商开启业绩“加速器”</t>
    </r>
  </si>
  <si>
    <r>
      <t>  </t>
    </r>
    <r>
      <rPr>
        <sz val="8"/>
        <color rgb="FF003399"/>
        <rFont val="Microsoft YaHei"/>
        <family val="2"/>
        <charset val="134"/>
      </rPr>
      <t>科源制药重启IPO 辅导机构变更为申万宏源</t>
    </r>
  </si>
  <si>
    <r>
      <t>  </t>
    </r>
    <r>
      <rPr>
        <sz val="8"/>
        <color rgb="FF003399"/>
        <rFont val="Microsoft YaHei"/>
        <family val="2"/>
        <charset val="134"/>
      </rPr>
      <t>金融：业绩如期大幅改善 券商迎戴维斯双击</t>
    </r>
  </si>
  <si>
    <r>
      <t>  </t>
    </r>
    <r>
      <rPr>
        <sz val="8"/>
        <color rgb="FF003399"/>
        <rFont val="Microsoft YaHei"/>
        <family val="2"/>
        <charset val="134"/>
      </rPr>
      <t>申万宏源子公司胜诉！曾卷入证券回购纠纷案</t>
    </r>
  </si>
  <si>
    <r>
      <t>  </t>
    </r>
    <r>
      <rPr>
        <sz val="8"/>
        <color rgb="FF003399"/>
        <rFont val="Microsoft YaHei"/>
        <family val="2"/>
        <charset val="134"/>
      </rPr>
      <t>申万宏源：预计全年信用环境仍将稳步改善</t>
    </r>
  </si>
  <si>
    <r>
      <t>  </t>
    </r>
    <r>
      <rPr>
        <sz val="8"/>
        <color rgb="FF003399"/>
        <rFont val="Microsoft YaHei"/>
        <family val="2"/>
        <charset val="134"/>
      </rPr>
      <t>三丰智能股东朱汉梅质押1800万股 去年净利同比增长264%</t>
    </r>
  </si>
  <si>
    <r>
      <t>  </t>
    </r>
    <r>
      <rPr>
        <sz val="8"/>
        <color rgb="FF003399"/>
        <rFont val="Microsoft YaHei"/>
        <family val="2"/>
        <charset val="134"/>
      </rPr>
      <t>券商再融资需求超1000亿 定增为主要募资途径</t>
    </r>
  </si>
  <si>
    <r>
      <t>↓ </t>
    </r>
    <r>
      <rPr>
        <sz val="8"/>
        <color rgb="FF003399"/>
        <rFont val="Microsoft YaHei"/>
        <family val="2"/>
        <charset val="134"/>
      </rPr>
      <t>融资客持续做多 两融余额再创新高</t>
    </r>
  </si>
  <si>
    <t>中证网</t>
  </si>
  <si>
    <r>
      <t>  </t>
    </r>
    <r>
      <rPr>
        <sz val="8"/>
        <color rgb="FF003399"/>
        <rFont val="Microsoft YaHei"/>
        <family val="2"/>
        <charset val="134"/>
      </rPr>
      <t>申万宏源桂浩明：科创板带来哪些投资机会？</t>
    </r>
  </si>
  <si>
    <t>金融投资报</t>
  </si>
  <si>
    <r>
      <t>  </t>
    </r>
    <r>
      <rPr>
        <sz val="8"/>
        <color rgb="FF003399"/>
        <rFont val="Microsoft YaHei"/>
        <family val="2"/>
        <charset val="134"/>
      </rPr>
      <t>上海证券交易所2019年03月08日交易信息</t>
    </r>
  </si>
  <si>
    <r>
      <t>  </t>
    </r>
    <r>
      <rPr>
        <sz val="8"/>
        <color rgb="FF003399"/>
        <rFont val="Microsoft YaHei"/>
        <family val="2"/>
        <charset val="134"/>
      </rPr>
      <t>券商板块大跌 中信建投等龙头券商股跌停</t>
    </r>
  </si>
  <si>
    <r>
      <t>  </t>
    </r>
    <r>
      <rPr>
        <sz val="8"/>
        <color rgb="FF003399"/>
        <rFont val="Microsoft YaHei"/>
        <family val="2"/>
        <charset val="134"/>
      </rPr>
      <t>背靠3家证券公司 小米 京东 百度等巨头 新三板公司现在支付拟A股上市</t>
    </r>
  </si>
  <si>
    <r>
      <t>↓ </t>
    </r>
    <r>
      <rPr>
        <sz val="8"/>
        <color rgb="FF003399"/>
        <rFont val="Microsoft YaHei"/>
        <family val="2"/>
        <charset val="134"/>
      </rPr>
      <t>【数据揭秘】03月07日 融资客最看好的前20只个股</t>
    </r>
  </si>
  <si>
    <r>
      <t>  </t>
    </r>
    <r>
      <rPr>
        <sz val="8"/>
        <color rgb="FF003399"/>
        <rFont val="Microsoft YaHei"/>
        <family val="2"/>
        <charset val="134"/>
      </rPr>
      <t>朗姿股份控股股东申东日质押338万股 去年净利同比增长12%</t>
    </r>
  </si>
  <si>
    <r>
      <t>  </t>
    </r>
    <r>
      <rPr>
        <sz val="8"/>
        <color rgb="FF003399"/>
        <rFont val="Microsoft YaHei"/>
        <family val="2"/>
        <charset val="134"/>
      </rPr>
      <t>申万宏源视源转债投资价值分析</t>
    </r>
  </si>
  <si>
    <r>
      <t>  </t>
    </r>
    <r>
      <rPr>
        <sz val="8"/>
        <color rgb="FF003399"/>
        <rFont val="Microsoft YaHei"/>
        <family val="2"/>
        <charset val="134"/>
      </rPr>
      <t>公募基金还是朝阳行业吗？</t>
    </r>
  </si>
  <si>
    <r>
      <t>  </t>
    </r>
    <r>
      <rPr>
        <sz val="8"/>
        <color rgb="FF003399"/>
        <rFont val="Microsoft YaHei"/>
        <family val="2"/>
        <charset val="134"/>
      </rPr>
      <t>机构最新持股动向曝光！社保、QFII、证金、汇金新进增持这些股</t>
    </r>
  </si>
  <si>
    <r>
      <t>  </t>
    </r>
    <r>
      <rPr>
        <sz val="8"/>
        <color rgb="FF003399"/>
        <rFont val="Microsoft YaHei"/>
        <family val="2"/>
        <charset val="134"/>
      </rPr>
      <t>上海证券市场大宗交易公开信息(2019-03-07)</t>
    </r>
  </si>
  <si>
    <r>
      <t>  </t>
    </r>
    <r>
      <rPr>
        <sz val="8"/>
        <color rgb="FF003399"/>
        <rFont val="Microsoft YaHei"/>
        <family val="2"/>
        <charset val="134"/>
      </rPr>
      <t>上海证券交易所2019年03月07日交易信息</t>
    </r>
  </si>
  <si>
    <r>
      <t>  </t>
    </r>
    <r>
      <rPr>
        <sz val="8"/>
        <color rgb="FF003399"/>
        <rFont val="Microsoft YaHei"/>
        <family val="2"/>
        <charset val="134"/>
      </rPr>
      <t>中信建投中国人保魔性十足 H股还在地板上</t>
    </r>
  </si>
  <si>
    <t>券商中国</t>
  </si>
  <si>
    <r>
      <t>  </t>
    </r>
    <r>
      <rPr>
        <u/>
        <sz val="8"/>
        <color rgb="FF0088DD"/>
        <rFont val="Microsoft YaHei"/>
        <family val="2"/>
        <charset val="134"/>
      </rPr>
      <t>A股极端现象提早出现这次老外也慌了</t>
    </r>
  </si>
  <si>
    <r>
      <t>  </t>
    </r>
    <r>
      <rPr>
        <sz val="8"/>
        <color rgb="FF003399"/>
        <rFont val="Microsoft YaHei"/>
        <family val="2"/>
        <charset val="134"/>
      </rPr>
      <t>申万宏源：新型烟草崛起 海外百花齐放</t>
    </r>
  </si>
  <si>
    <r>
      <t>  </t>
    </r>
    <r>
      <rPr>
        <sz val="8"/>
        <color rgb="FF003399"/>
        <rFont val="Microsoft YaHei"/>
        <family val="2"/>
        <charset val="134"/>
      </rPr>
      <t>7日公司新闻聚焦：券商2月净利大增 多家公司涨幅过大提示风险</t>
    </r>
  </si>
  <si>
    <r>
      <t>  </t>
    </r>
    <r>
      <rPr>
        <sz val="8"/>
        <color rgb="FF003399"/>
        <rFont val="Microsoft YaHei"/>
        <family val="2"/>
        <charset val="134"/>
      </rPr>
      <t>A股行情超级火爆 融资客塞车！满仓者都觉得踏空了</t>
    </r>
  </si>
  <si>
    <t>投资快报</t>
  </si>
  <si>
    <r>
      <t>↓ </t>
    </r>
    <r>
      <rPr>
        <sz val="8"/>
        <color rgb="FF003399"/>
        <rFont val="Microsoft YaHei"/>
        <family val="2"/>
        <charset val="134"/>
      </rPr>
      <t>A股再现高管主动降薪案例</t>
    </r>
  </si>
  <si>
    <t>北京日报</t>
  </si>
  <si>
    <r>
      <t>  </t>
    </r>
    <r>
      <rPr>
        <sz val="8"/>
        <color rgb="FF003399"/>
        <rFont val="Microsoft YaHei"/>
        <family val="2"/>
        <charset val="134"/>
      </rPr>
      <t>上市券商2月净利情况：海通证券、国泰君安超9亿领跑</t>
    </r>
  </si>
  <si>
    <t>Wind</t>
  </si>
  <si>
    <r>
      <t>  </t>
    </r>
    <r>
      <rPr>
        <sz val="8"/>
        <color rgb="FF003399"/>
        <rFont val="Microsoft YaHei"/>
        <family val="2"/>
        <charset val="134"/>
      </rPr>
      <t>申万宏源证券2月净利4.54亿元 同比增逾7倍</t>
    </r>
  </si>
  <si>
    <r>
      <t>  </t>
    </r>
    <r>
      <rPr>
        <sz val="8"/>
        <color rgb="FF003399"/>
        <rFont val="Microsoft YaHei"/>
        <family val="2"/>
        <charset val="134"/>
      </rPr>
      <t>2月券商股涨幅喜人：整体业绩环比增长近五成</t>
    </r>
  </si>
  <si>
    <r>
      <t>  </t>
    </r>
    <r>
      <rPr>
        <sz val="8"/>
        <color rgb="FF003399"/>
        <rFont val="Microsoft YaHei"/>
        <family val="2"/>
        <charset val="134"/>
      </rPr>
      <t>上海证券交易所2019年03月06日交易信息</t>
    </r>
  </si>
  <si>
    <r>
      <t>  </t>
    </r>
    <r>
      <rPr>
        <sz val="8"/>
        <color rgb="FF003399"/>
        <rFont val="Microsoft YaHei"/>
        <family val="2"/>
        <charset val="134"/>
      </rPr>
      <t>申万宏源：过审获批节奏加快 可转债定增再添一例</t>
    </r>
  </si>
  <si>
    <r>
      <t>  </t>
    </r>
    <r>
      <rPr>
        <sz val="8"/>
        <color rgb="FF003399"/>
        <rFont val="Microsoft YaHei"/>
        <family val="2"/>
        <charset val="134"/>
      </rPr>
      <t>申万宏源：节后3周IPO批文均在深市 新大正预披露更新</t>
    </r>
  </si>
  <si>
    <r>
      <t>  </t>
    </r>
    <r>
      <rPr>
        <sz val="8"/>
        <color rgb="FF003399"/>
        <rFont val="Microsoft YaHei"/>
        <family val="2"/>
        <charset val="134"/>
      </rPr>
      <t>68家公司披露年报分红预案 平均股息支付率35.39%</t>
    </r>
  </si>
  <si>
    <r>
      <t>  </t>
    </r>
    <r>
      <rPr>
        <sz val="8"/>
        <color rgb="FF003399"/>
        <rFont val="Microsoft YaHei"/>
        <family val="2"/>
        <charset val="134"/>
      </rPr>
      <t>申万宏源：上游涨价 下游低迷</t>
    </r>
  </si>
  <si>
    <r>
      <t>  </t>
    </r>
    <r>
      <rPr>
        <sz val="8"/>
        <color rgb="FF003399"/>
        <rFont val="Microsoft YaHei"/>
        <family val="2"/>
        <charset val="134"/>
      </rPr>
      <t>券商尾盘抽升 中信建投等12股涨停</t>
    </r>
  </si>
  <si>
    <r>
      <t>  </t>
    </r>
    <r>
      <rPr>
        <sz val="8"/>
        <color rgb="FF003399"/>
        <rFont val="Microsoft YaHei"/>
        <family val="2"/>
        <charset val="134"/>
      </rPr>
      <t>中信证券：拟以135亿元收购广州证券</t>
    </r>
  </si>
  <si>
    <t>广州日报</t>
  </si>
  <si>
    <r>
      <t>  </t>
    </r>
    <r>
      <rPr>
        <sz val="8"/>
        <color rgb="FF003399"/>
        <rFont val="Microsoft YaHei"/>
        <family val="2"/>
        <charset val="134"/>
      </rPr>
      <t>机构最新持股名单曝光：扎堆医药非银食品饮料</t>
    </r>
  </si>
  <si>
    <r>
      <t>↓ </t>
    </r>
    <r>
      <rPr>
        <sz val="8"/>
        <color rgb="FF003399"/>
        <rFont val="Microsoft YaHei"/>
        <family val="2"/>
        <charset val="134"/>
      </rPr>
      <t>跟着机构买牛股！社保国家队险资外资还重仓这些股</t>
    </r>
  </si>
  <si>
    <r>
      <t>↓ </t>
    </r>
    <r>
      <rPr>
        <sz val="8"/>
        <color rgb="FF003399"/>
        <rFont val="Microsoft YaHei"/>
        <family val="2"/>
        <charset val="134"/>
      </rPr>
      <t>跟着机构买牛股！最新持股名单曝光，扎堆医药非银食品饮料，社保险资外资还重仓这些股</t>
    </r>
  </si>
  <si>
    <r>
      <t>  </t>
    </r>
    <r>
      <rPr>
        <sz val="8"/>
        <color rgb="FF003399"/>
        <rFont val="Microsoft YaHei"/>
        <family val="2"/>
        <charset val="134"/>
      </rPr>
      <t>申万宏源：发行节奏放缓 开板溢价回升</t>
    </r>
  </si>
  <si>
    <r>
      <t>↓ </t>
    </r>
    <r>
      <rPr>
        <sz val="8"/>
        <color rgb="FF003399"/>
        <rFont val="Microsoft YaHei"/>
        <family val="2"/>
        <charset val="134"/>
      </rPr>
      <t>森源电气连续三股价下跌 质疑涉嫌内幕交易</t>
    </r>
  </si>
  <si>
    <r>
      <t>↓ </t>
    </r>
    <r>
      <rPr>
        <sz val="8"/>
        <color rgb="FF003399"/>
        <rFont val="Microsoft YaHei"/>
        <family val="2"/>
        <charset val="134"/>
      </rPr>
      <t>业绩巨亏7亿董事长自愿降薪94%！每月仅拿6700元</t>
    </r>
  </si>
  <si>
    <r>
      <t>↓ </t>
    </r>
    <r>
      <rPr>
        <sz val="8"/>
        <color rgb="FF003399"/>
        <rFont val="Microsoft YaHei"/>
        <family val="2"/>
        <charset val="134"/>
      </rPr>
      <t>奥瑞德预亏7亿 董事长逾百万年薪降至8万</t>
    </r>
  </si>
  <si>
    <r>
      <t>  </t>
    </r>
    <r>
      <rPr>
        <sz val="8"/>
        <color rgb="FF003399"/>
        <rFont val="Microsoft YaHei"/>
        <family val="2"/>
        <charset val="134"/>
      </rPr>
      <t>券商年内发债融资超1000亿元 同比增长22%</t>
    </r>
  </si>
  <si>
    <r>
      <t>  </t>
    </r>
    <r>
      <rPr>
        <sz val="8"/>
        <color rgb="FF003399"/>
        <rFont val="Microsoft YaHei"/>
        <family val="2"/>
        <charset val="134"/>
      </rPr>
      <t>和邦生物实际控制人贺正刚补充质押2000万股 其持有的40%被质押</t>
    </r>
  </si>
  <si>
    <r>
      <t>↓ </t>
    </r>
    <r>
      <rPr>
        <sz val="8"/>
        <color rgb="FF003399"/>
        <rFont val="Microsoft YaHei"/>
        <family val="2"/>
        <charset val="134"/>
      </rPr>
      <t>奥瑞德业绩巨亏7亿 董事长自愿降薪94%</t>
    </r>
  </si>
  <si>
    <r>
      <t>↓ </t>
    </r>
    <r>
      <rPr>
        <sz val="8"/>
        <color rgb="FF003399"/>
        <rFont val="Microsoft YaHei"/>
        <family val="2"/>
        <charset val="134"/>
      </rPr>
      <t>业绩巨亏7亿，董事长自愿降薪94%！每月仅拿6700元，A股还有逾460位董事长零薪酬</t>
    </r>
  </si>
  <si>
    <r>
      <t>  </t>
    </r>
    <r>
      <rPr>
        <sz val="8"/>
        <color rgb="FF003399"/>
        <rFont val="Microsoft YaHei"/>
        <family val="2"/>
        <charset val="134"/>
      </rPr>
      <t>[快讯]一心堂发布质押公告</t>
    </r>
  </si>
  <si>
    <r>
      <t>  </t>
    </r>
    <r>
      <rPr>
        <sz val="8"/>
        <color rgb="FF003399"/>
        <rFont val="Microsoft YaHei"/>
        <family val="2"/>
        <charset val="134"/>
      </rPr>
      <t>中航电测不定期减持问题化解 洪都航空1.85亿出清所持股权</t>
    </r>
  </si>
  <si>
    <r>
      <t>  </t>
    </r>
    <r>
      <rPr>
        <sz val="8"/>
        <color rgb="FF003399"/>
        <rFont val="Microsoft YaHei"/>
        <family val="2"/>
        <charset val="134"/>
      </rPr>
      <t>上海证券交易所2019年03月05日交易信息</t>
    </r>
  </si>
  <si>
    <r>
      <t>  </t>
    </r>
    <r>
      <rPr>
        <sz val="8"/>
        <color rgb="FF003399"/>
        <rFont val="Microsoft YaHei"/>
        <family val="2"/>
        <charset val="134"/>
      </rPr>
      <t>闾志刚不再担任信诚四季红混合基金基金经理</t>
    </r>
  </si>
  <si>
    <r>
      <t>↓ </t>
    </r>
    <r>
      <rPr>
        <sz val="8"/>
        <color rgb="FF003399"/>
        <rFont val="Microsoft YaHei"/>
        <family val="2"/>
        <charset val="134"/>
      </rPr>
      <t>森源电气前股价三连跌 质疑涉嫌内幕交易</t>
    </r>
  </si>
  <si>
    <r>
      <t>  </t>
    </r>
    <r>
      <rPr>
        <sz val="8"/>
        <color rgb="FF003399"/>
        <rFont val="Microsoft YaHei"/>
        <family val="2"/>
        <charset val="134"/>
      </rPr>
      <t>提醒！三大纪律八项注意！</t>
    </r>
  </si>
  <si>
    <r>
      <t>  </t>
    </r>
    <r>
      <rPr>
        <sz val="8"/>
        <color rgb="FF003399"/>
        <rFont val="Microsoft YaHei"/>
        <family val="2"/>
        <charset val="134"/>
      </rPr>
      <t>涨停复盘 | 超百股涨停再现 一板块异军突起</t>
    </r>
  </si>
  <si>
    <r>
      <t>  </t>
    </r>
    <r>
      <rPr>
        <sz val="8"/>
        <color rgb="FF003399"/>
        <rFont val="Microsoft YaHei"/>
        <family val="2"/>
        <charset val="134"/>
      </rPr>
      <t>上海证券交易所2019年03月04日交易信息</t>
    </r>
  </si>
  <si>
    <r>
      <t>  </t>
    </r>
    <r>
      <rPr>
        <sz val="8"/>
        <color rgb="FF003399"/>
        <rFont val="Microsoft YaHei"/>
        <family val="2"/>
        <charset val="134"/>
      </rPr>
      <t>被申万宏源告上法庭，东方海洋危局何时得解？</t>
    </r>
  </si>
  <si>
    <r>
      <t>  </t>
    </r>
    <r>
      <rPr>
        <sz val="8"/>
        <color rgb="FF003399"/>
        <rFont val="Microsoft YaHei"/>
        <family val="2"/>
        <charset val="134"/>
      </rPr>
      <t>水晶光电:受益于股权投资收益,2018年净利润增长30%</t>
    </r>
  </si>
  <si>
    <r>
      <t>  </t>
    </r>
    <r>
      <rPr>
        <sz val="8"/>
        <color rgb="FF003399"/>
        <rFont val="Microsoft YaHei"/>
        <family val="2"/>
        <charset val="134"/>
      </rPr>
      <t>券商股又遭股东逢高减持 国泰君安和财通证券在列</t>
    </r>
  </si>
  <si>
    <t>经济观察网</t>
  </si>
  <si>
    <r>
      <t>  </t>
    </r>
    <r>
      <rPr>
        <sz val="8"/>
        <color rgb="FF003399"/>
        <rFont val="Microsoft YaHei"/>
        <family val="2"/>
        <charset val="134"/>
      </rPr>
      <t>上海证券交易所2019年03月01日交易信息</t>
    </r>
  </si>
  <si>
    <r>
      <t>↓ </t>
    </r>
    <r>
      <rPr>
        <sz val="8"/>
        <color rgb="FF003399"/>
        <rFont val="Microsoft YaHei"/>
        <family val="2"/>
        <charset val="134"/>
      </rPr>
      <t>申万宏源业绩下滑股权质押踩三雷 四高管年薪超200万</t>
    </r>
  </si>
  <si>
    <t>中国经济网</t>
  </si>
  <si>
    <r>
      <t>  </t>
    </r>
    <r>
      <rPr>
        <sz val="8"/>
        <color rgb="FF003399"/>
        <rFont val="Microsoft YaHei"/>
        <family val="2"/>
        <charset val="134"/>
      </rPr>
      <t>大连电瓷集团股份有限公司详式权益变动报告书</t>
    </r>
  </si>
  <si>
    <r>
      <t>↓ </t>
    </r>
    <r>
      <rPr>
        <sz val="8"/>
        <color rgb="FF003399"/>
        <rFont val="Microsoft YaHei"/>
        <family val="2"/>
        <charset val="134"/>
      </rPr>
      <t>申万宏源净利润41.6亿减少9.6% 董事长储晓明年薪230万</t>
    </r>
  </si>
  <si>
    <r>
      <t>↓ </t>
    </r>
    <r>
      <rPr>
        <sz val="8"/>
        <color rgb="FF003399"/>
        <rFont val="Microsoft YaHei"/>
        <family val="2"/>
        <charset val="134"/>
      </rPr>
      <t>森源电气披露业绩“变脸”前 巨额资金诡异提前出逃</t>
    </r>
  </si>
  <si>
    <r>
      <t>  </t>
    </r>
    <r>
      <rPr>
        <sz val="8"/>
        <color rgb="FF003399"/>
        <rFont val="Microsoft YaHei"/>
        <family val="2"/>
        <charset val="134"/>
      </rPr>
      <t>长沙银行：股东兴业投资累计质押1.16亿股股份</t>
    </r>
  </si>
  <si>
    <r>
      <t>  </t>
    </r>
    <r>
      <rPr>
        <sz val="8"/>
        <color rgb="FF003399"/>
        <rFont val="Microsoft YaHei"/>
        <family val="2"/>
        <charset val="134"/>
      </rPr>
      <t>中航光电：坚定看好军工白马业绩稳健与成长弹性兼容并蓄</t>
    </r>
  </si>
  <si>
    <r>
      <t>  </t>
    </r>
    <r>
      <rPr>
        <sz val="8"/>
        <color rgb="FF003399"/>
        <rFont val="Microsoft YaHei"/>
        <family val="2"/>
        <charset val="134"/>
      </rPr>
      <t>上海证券交易所2019年02月28日交易信息</t>
    </r>
  </si>
  <si>
    <r>
      <t>  </t>
    </r>
    <r>
      <rPr>
        <sz val="8"/>
        <color rgb="FF003399"/>
        <rFont val="Microsoft YaHei"/>
        <family val="2"/>
        <charset val="134"/>
      </rPr>
      <t>人民网龙虎榜：三机构卖出</t>
    </r>
  </si>
  <si>
    <r>
      <t>  </t>
    </r>
    <r>
      <rPr>
        <sz val="8"/>
        <color rgb="FF003399"/>
        <rFont val="Microsoft YaHei"/>
        <family val="2"/>
        <charset val="134"/>
      </rPr>
      <t>一边放弃租赁一边加紧采矿 晨鸣纸业热衷跨界的那些酸甜苦辣</t>
    </r>
  </si>
  <si>
    <t>投资者网</t>
  </si>
  <si>
    <r>
      <t>  </t>
    </r>
    <r>
      <rPr>
        <sz val="8"/>
        <color rgb="FF003399"/>
        <rFont val="Microsoft YaHei"/>
        <family val="2"/>
        <charset val="134"/>
      </rPr>
      <t>供应缩减 钛白粉涨势崭露头角</t>
    </r>
  </si>
  <si>
    <r>
      <t>  </t>
    </r>
    <r>
      <rPr>
        <sz val="8"/>
        <color rgb="FF003399"/>
        <rFont val="Microsoft YaHei"/>
        <family val="2"/>
        <charset val="134"/>
      </rPr>
      <t>聚集粤港澳大湾区 券商多业务联动迎机遇</t>
    </r>
  </si>
  <si>
    <r>
      <t>  </t>
    </r>
    <r>
      <rPr>
        <sz val="8"/>
        <color rgb="FF003399"/>
        <rFont val="Microsoft YaHei"/>
        <family val="2"/>
        <charset val="134"/>
      </rPr>
      <t>申万宏源2018年净利润41.6亿元 同比下降9.55%</t>
    </r>
  </si>
  <si>
    <r>
      <t>  </t>
    </r>
    <r>
      <rPr>
        <u/>
        <sz val="8"/>
        <color rgb="FF0088DD"/>
        <rFont val="Microsoft YaHei"/>
        <family val="2"/>
        <charset val="134"/>
      </rPr>
      <t>森源电气董秘如何解释十亿资金提前出逃？</t>
    </r>
  </si>
  <si>
    <r>
      <t>  </t>
    </r>
    <r>
      <rPr>
        <sz val="8"/>
        <color rgb="FF003399"/>
        <rFont val="Microsoft YaHei"/>
        <family val="2"/>
        <charset val="134"/>
      </rPr>
      <t>融资买入额已连续2日超千亿 融资客增仓这些股</t>
    </r>
  </si>
  <si>
    <r>
      <t>↓ </t>
    </r>
    <r>
      <rPr>
        <sz val="8"/>
        <color rgb="FF003399"/>
        <rFont val="Microsoft YaHei"/>
        <family val="2"/>
        <charset val="134"/>
      </rPr>
      <t>申万宏源：2018年净利润同比下滑9.55%</t>
    </r>
  </si>
  <si>
    <r>
      <t>  </t>
    </r>
    <r>
      <rPr>
        <sz val="8"/>
        <color rgb="FF003399"/>
        <rFont val="Microsoft YaHei"/>
        <family val="2"/>
        <charset val="134"/>
      </rPr>
      <t>融资买入额已连续2日超千亿 增仓这些股（名单）</t>
    </r>
  </si>
  <si>
    <r>
      <t>  </t>
    </r>
    <r>
      <rPr>
        <sz val="8"/>
        <color rgb="FF003399"/>
        <rFont val="Microsoft YaHei"/>
        <family val="2"/>
        <charset val="134"/>
      </rPr>
      <t>融资买入额已连续2日超千亿，这情形和2014年底有点像，融资客增仓这些股（名单）</t>
    </r>
  </si>
  <si>
    <r>
      <t>  </t>
    </r>
    <r>
      <rPr>
        <sz val="8"/>
        <color rgb="FF003399"/>
        <rFont val="Microsoft YaHei"/>
        <family val="2"/>
        <charset val="134"/>
      </rPr>
      <t>上海证券交易所2019年02月27日交易信息</t>
    </r>
  </si>
  <si>
    <r>
      <t>  </t>
    </r>
    <r>
      <rPr>
        <sz val="8"/>
        <color rgb="FF003399"/>
        <rFont val="Microsoft YaHei"/>
        <family val="2"/>
        <charset val="134"/>
      </rPr>
      <t>券商龙虎榜榜单刷新不断 6家券商的龙虎榜成交金额高达40.1亿</t>
    </r>
  </si>
  <si>
    <r>
      <t>  </t>
    </r>
    <r>
      <rPr>
        <sz val="8"/>
        <color rgb="FF003399"/>
        <rFont val="Microsoft YaHei"/>
        <family val="2"/>
        <charset val="134"/>
      </rPr>
      <t>兴合今起招股 一手入场费约2505元</t>
    </r>
  </si>
  <si>
    <r>
      <t>  </t>
    </r>
    <r>
      <rPr>
        <sz val="8"/>
        <color rgb="FF003399"/>
        <rFont val="Microsoft YaHei"/>
        <family val="2"/>
        <charset val="134"/>
      </rPr>
      <t>瑞声科技(2018.HK)：声学挑战，给予“减持”评级，目标价49港币</t>
    </r>
  </si>
  <si>
    <r>
      <t>  </t>
    </r>
    <r>
      <rPr>
        <sz val="8"/>
        <color rgb="FF003399"/>
        <rFont val="Microsoft YaHei"/>
        <family val="2"/>
        <charset val="134"/>
      </rPr>
      <t>一月内6只券商股登龙虎榜 总成交额超40亿元</t>
    </r>
  </si>
  <si>
    <r>
      <t>  </t>
    </r>
    <r>
      <rPr>
        <sz val="8"/>
        <color rgb="FF003399"/>
        <rFont val="Microsoft YaHei"/>
        <family val="2"/>
        <charset val="134"/>
      </rPr>
      <t>大名城35亿元私募公司债券获批</t>
    </r>
  </si>
  <si>
    <t>乐居新闻网</t>
  </si>
  <si>
    <r>
      <t>  </t>
    </r>
    <r>
      <rPr>
        <sz val="8"/>
        <color rgb="FF003399"/>
        <rFont val="Microsoft YaHei"/>
        <family val="2"/>
        <charset val="134"/>
      </rPr>
      <t>恒指收跌0.65% 医药板块逆市走高</t>
    </r>
  </si>
  <si>
    <r>
      <t>  </t>
    </r>
    <r>
      <rPr>
        <sz val="8"/>
        <color rgb="FF003399"/>
        <rFont val="Microsoft YaHei"/>
        <family val="2"/>
        <charset val="134"/>
      </rPr>
      <t>涨停板复盘：沪指宽幅震荡跌0.67% 两市成交再破万亿</t>
    </r>
  </si>
  <si>
    <r>
      <t>  </t>
    </r>
    <r>
      <rPr>
        <sz val="8"/>
        <color rgb="FF003399"/>
        <rFont val="Microsoft YaHei"/>
        <family val="2"/>
        <charset val="134"/>
      </rPr>
      <t>金正大：携手京东，深入推进“互联网+农业”</t>
    </r>
  </si>
  <si>
    <r>
      <t>  </t>
    </r>
    <r>
      <rPr>
        <sz val="8"/>
        <color rgb="FF003399"/>
        <rFont val="Microsoft YaHei"/>
        <family val="2"/>
        <charset val="134"/>
      </rPr>
      <t>【数据揭秘】02月25日 融资客最看好的前20只个股</t>
    </r>
  </si>
  <si>
    <r>
      <t>  </t>
    </r>
    <r>
      <rPr>
        <sz val="8"/>
        <color rgb="FF003399"/>
        <rFont val="Microsoft YaHei"/>
        <family val="2"/>
        <charset val="134"/>
      </rPr>
      <t>上海证券市场大宗交易公开信息(2019-02-25)</t>
    </r>
  </si>
  <si>
    <r>
      <t>  </t>
    </r>
    <r>
      <rPr>
        <sz val="8"/>
        <color rgb="FF003399"/>
        <rFont val="Microsoft YaHei"/>
        <family val="2"/>
        <charset val="134"/>
      </rPr>
      <t>上海证券交易所2019年02月25日交易信息</t>
    </r>
  </si>
  <si>
    <r>
      <t>  </t>
    </r>
    <r>
      <rPr>
        <sz val="8"/>
        <color rgb="FF003399"/>
        <rFont val="Microsoft YaHei"/>
        <family val="2"/>
        <charset val="134"/>
      </rPr>
      <t>02月25日 主力资金近三日都在买这些概念股</t>
    </r>
  </si>
  <si>
    <r>
      <t>  </t>
    </r>
    <r>
      <rPr>
        <sz val="8"/>
        <color rgb="FF003399"/>
        <rFont val="Microsoft YaHei"/>
        <family val="2"/>
        <charset val="134"/>
      </rPr>
      <t>兴合控股通过港交所上市聆讯 马来西亚市场份额为20.8</t>
    </r>
  </si>
  <si>
    <r>
      <t>  </t>
    </r>
    <r>
      <rPr>
        <sz val="8"/>
        <color rgb="FF003399"/>
        <rFont val="Microsoft YaHei"/>
        <family val="2"/>
        <charset val="134"/>
      </rPr>
      <t>券商板块继续飙高 中信建投A两连涨停创上市新高</t>
    </r>
  </si>
  <si>
    <r>
      <t>  </t>
    </r>
    <r>
      <rPr>
        <sz val="8"/>
        <color rgb="FF003399"/>
        <rFont val="Microsoft YaHei"/>
        <family val="2"/>
        <charset val="134"/>
      </rPr>
      <t>三大指数均涨逾2% 券商股集体涨停</t>
    </r>
  </si>
  <si>
    <t>零壹财经</t>
  </si>
  <si>
    <r>
      <t>  </t>
    </r>
    <r>
      <rPr>
        <sz val="8"/>
        <color rgb="FF003399"/>
        <rFont val="Microsoft YaHei"/>
        <family val="2"/>
        <charset val="134"/>
      </rPr>
      <t>【盘中动态】三大指数涨幅超2%，券商板块大涨7%</t>
    </r>
  </si>
  <si>
    <r>
      <t>  </t>
    </r>
    <r>
      <rPr>
        <sz val="8"/>
        <color rgb="FF003399"/>
        <rFont val="Microsoft YaHei"/>
        <family val="2"/>
        <charset val="134"/>
      </rPr>
      <t>快讯：券商板块暴涨7% 华林证券等多股涨停</t>
    </r>
  </si>
  <si>
    <r>
      <t>  </t>
    </r>
    <r>
      <rPr>
        <sz val="8"/>
        <color rgb="FF003399"/>
        <rFont val="Microsoft YaHei"/>
        <family val="2"/>
        <charset val="134"/>
      </rPr>
      <t>快讯：券商股集体涨停</t>
    </r>
  </si>
  <si>
    <r>
      <t>  </t>
    </r>
    <r>
      <rPr>
        <sz val="8"/>
        <color rgb="FF003399"/>
        <rFont val="Microsoft YaHei"/>
        <family val="2"/>
        <charset val="134"/>
      </rPr>
      <t>【数据揭秘】02月22日 融资客最看好的前20只个股</t>
    </r>
  </si>
  <si>
    <r>
      <t>  </t>
    </r>
    <r>
      <rPr>
        <sz val="8"/>
        <color rgb="FF003399"/>
        <rFont val="Microsoft YaHei"/>
        <family val="2"/>
        <charset val="134"/>
      </rPr>
      <t>鸡产业指数周涨24.05%</t>
    </r>
  </si>
  <si>
    <r>
      <t>  </t>
    </r>
    <r>
      <rPr>
        <sz val="8"/>
        <color rgb="FF003399"/>
        <rFont val="Microsoft YaHei"/>
        <family val="2"/>
        <charset val="134"/>
      </rPr>
      <t>对比2014年，离确认牛市还差几次券商暴动？</t>
    </r>
  </si>
  <si>
    <r>
      <t>  </t>
    </r>
    <r>
      <rPr>
        <sz val="8"/>
        <color rgb="FF003399"/>
        <rFont val="Microsoft YaHei"/>
        <family val="2"/>
        <charset val="134"/>
      </rPr>
      <t>元成股份股东杭州北嘉质押2400万股 去年净利同比增长60%</t>
    </r>
  </si>
  <si>
    <r>
      <t>  </t>
    </r>
    <r>
      <rPr>
        <sz val="8"/>
        <color rgb="FF003399"/>
        <rFont val="Microsoft YaHei"/>
        <family val="2"/>
        <charset val="134"/>
      </rPr>
      <t>瑞丰光电股东龚伟斌质押1034万股 其持有的22.61%被质押</t>
    </r>
  </si>
  <si>
    <r>
      <t>  </t>
    </r>
    <r>
      <rPr>
        <sz val="8"/>
        <color rgb="FF003399"/>
        <rFont val="Microsoft YaHei"/>
        <family val="2"/>
        <charset val="134"/>
      </rPr>
      <t>汇率攀升+减税降费 券商与航空造纸迎来上涨催化剂</t>
    </r>
  </si>
  <si>
    <r>
      <t>  </t>
    </r>
    <r>
      <rPr>
        <sz val="8"/>
        <color rgb="FF003399"/>
        <rFont val="Microsoft YaHei"/>
        <family val="2"/>
        <charset val="134"/>
      </rPr>
      <t>上海大名城企业股份有限公司关于2019年非公开发行公司债券获得上海证券交易所挂牌转让无异议函的公告</t>
    </r>
  </si>
  <si>
    <r>
      <t>  </t>
    </r>
    <r>
      <rPr>
        <sz val="8"/>
        <color rgb="FF003399"/>
        <rFont val="Microsoft YaHei"/>
        <family val="2"/>
        <charset val="134"/>
      </rPr>
      <t>【华创电新】本周重点覆盖公司信息归总</t>
    </r>
  </si>
  <si>
    <t>华创电新研究</t>
  </si>
  <si>
    <r>
      <t>  </t>
    </r>
    <r>
      <rPr>
        <sz val="8"/>
        <color rgb="FF003399"/>
        <rFont val="Microsoft YaHei"/>
        <family val="2"/>
        <charset val="134"/>
      </rPr>
      <t>申万宏源：1月新能源汽车产销两旺 静待政策落地</t>
    </r>
  </si>
  <si>
    <r>
      <t>  </t>
    </r>
    <r>
      <rPr>
        <sz val="8"/>
        <color rgb="FF003399"/>
        <rFont val="Microsoft YaHei"/>
        <family val="2"/>
        <charset val="134"/>
      </rPr>
      <t>机构今日买入这6股 抛售东方财富近3亿元</t>
    </r>
  </si>
  <si>
    <t>第一财经</t>
  </si>
  <si>
    <r>
      <t>↓ </t>
    </r>
    <r>
      <rPr>
        <sz val="8"/>
        <color rgb="FF003399"/>
        <rFont val="Microsoft YaHei"/>
        <family val="2"/>
        <charset val="134"/>
      </rPr>
      <t>大名城35亿元非公开发行公司债获上交所挂牌转让无异议函</t>
    </r>
  </si>
  <si>
    <r>
      <t>  </t>
    </r>
    <r>
      <rPr>
        <sz val="8"/>
        <color rgb="FF003399"/>
        <rFont val="Microsoft YaHei"/>
        <family val="2"/>
        <charset val="134"/>
      </rPr>
      <t>A股市场主力资金全天净流入91亿 终止连续净流出</t>
    </r>
  </si>
  <si>
    <r>
      <t>  </t>
    </r>
    <r>
      <rPr>
        <sz val="8"/>
        <color rgb="FF003399"/>
        <rFont val="Microsoft YaHei"/>
        <family val="2"/>
        <charset val="134"/>
      </rPr>
      <t>大名城：35亿元规模公司债券发行申请获上交所无异议函</t>
    </r>
  </si>
  <si>
    <t>中国网</t>
  </si>
  <si>
    <r>
      <t>  </t>
    </r>
    <r>
      <rPr>
        <sz val="8"/>
        <color rgb="FF003399"/>
        <rFont val="Microsoft YaHei"/>
        <family val="2"/>
        <charset val="134"/>
      </rPr>
      <t>A股市场主力资金全天净流入91.3亿元 终止连续3日净流出</t>
    </r>
  </si>
  <si>
    <r>
      <t>  </t>
    </r>
    <r>
      <rPr>
        <sz val="8"/>
        <color rgb="FF003399"/>
        <rFont val="Microsoft YaHei"/>
        <family val="2"/>
        <charset val="134"/>
      </rPr>
      <t>浙江龙盛(600352)：“16龙盛03”公司债券回售第三次提</t>
    </r>
  </si>
  <si>
    <r>
      <t>  </t>
    </r>
    <r>
      <rPr>
        <sz val="8"/>
        <color rgb="FF003399"/>
        <rFont val="Microsoft YaHei"/>
        <family val="2"/>
        <charset val="134"/>
      </rPr>
      <t>柔性屏概念华映科技三连板 多家游资抢筹</t>
    </r>
  </si>
  <si>
    <r>
      <t>  </t>
    </r>
    <r>
      <rPr>
        <sz val="8"/>
        <color rgb="FF003399"/>
        <rFont val="Microsoft YaHei"/>
        <family val="2"/>
        <charset val="134"/>
      </rPr>
      <t>迈入航空出行时代 航空股投资价值浮现</t>
    </r>
  </si>
  <si>
    <r>
      <t>  </t>
    </r>
    <r>
      <rPr>
        <sz val="8"/>
        <color rgb="FF003399"/>
        <rFont val="Microsoft YaHei"/>
        <family val="2"/>
        <charset val="134"/>
      </rPr>
      <t>港股IPO待审企业盘点：未盈利生物科技公司有6家</t>
    </r>
  </si>
  <si>
    <t>国金报</t>
  </si>
  <si>
    <r>
      <t>  </t>
    </r>
    <r>
      <rPr>
        <sz val="8"/>
        <color rgb="FF003399"/>
        <rFont val="Microsoft YaHei"/>
        <family val="2"/>
        <charset val="134"/>
      </rPr>
      <t>上海证券交易所2019年02月20日交易信息</t>
    </r>
  </si>
  <si>
    <r>
      <t>  </t>
    </r>
    <r>
      <rPr>
        <sz val="8"/>
        <color rgb="FF003399"/>
        <rFont val="Microsoft YaHei"/>
        <family val="2"/>
        <charset val="134"/>
      </rPr>
      <t>浙江龙盛(600352)：“16龙盛03”公司债券回售第一次提</t>
    </r>
  </si>
  <si>
    <r>
      <t>  </t>
    </r>
    <r>
      <rPr>
        <sz val="8"/>
        <color rgb="FF003399"/>
        <rFont val="Microsoft YaHei"/>
        <family val="2"/>
        <charset val="134"/>
      </rPr>
      <t>业绩迎拐点？ 这家公司向机构透露了重要信息</t>
    </r>
  </si>
  <si>
    <r>
      <t>  </t>
    </r>
    <r>
      <rPr>
        <sz val="8"/>
        <color rgb="FF003399"/>
        <rFont val="Microsoft YaHei"/>
        <family val="2"/>
        <charset val="134"/>
      </rPr>
      <t>个股涨停潮：指数过山车 该系好安全带了吗？</t>
    </r>
  </si>
  <si>
    <r>
      <t>  </t>
    </r>
    <r>
      <rPr>
        <sz val="8"/>
        <color rgb="FF003399"/>
        <rFont val="Microsoft YaHei"/>
        <family val="2"/>
        <charset val="134"/>
      </rPr>
      <t>上海证券交易所2019年02月19日交易信息</t>
    </r>
  </si>
  <si>
    <r>
      <t>  </t>
    </r>
    <r>
      <rPr>
        <sz val="8"/>
        <color rgb="FF003399"/>
        <rFont val="Microsoft YaHei"/>
        <family val="2"/>
        <charset val="134"/>
      </rPr>
      <t>天弘基金旗下指基年内收益超22%</t>
    </r>
  </si>
  <si>
    <t>投资咨询网</t>
  </si>
  <si>
    <r>
      <t>  </t>
    </r>
    <r>
      <rPr>
        <sz val="8"/>
        <color rgb="FF003399"/>
        <rFont val="Microsoft YaHei"/>
        <family val="2"/>
        <charset val="134"/>
      </rPr>
      <t>港股公告精选:卜蜂国际2018年度股东应占溢利增5.7倍</t>
    </r>
  </si>
  <si>
    <r>
      <t>↓ </t>
    </r>
    <r>
      <rPr>
        <u/>
        <sz val="8"/>
        <color rgb="FF0088DD"/>
        <rFont val="Microsoft YaHei"/>
        <family val="2"/>
        <charset val="134"/>
      </rPr>
      <t>缺钱之下 银亿股份终止重组 大股东近9成持股遭司法冻结</t>
    </r>
  </si>
  <si>
    <r>
      <t>  </t>
    </r>
    <r>
      <rPr>
        <sz val="8"/>
        <color rgb="FF003399"/>
        <rFont val="Microsoft YaHei"/>
        <family val="2"/>
        <charset val="134"/>
      </rPr>
      <t>上海证券市场大宗交易公开信息(2019-02-18)</t>
    </r>
  </si>
  <si>
    <r>
      <t>  </t>
    </r>
    <r>
      <rPr>
        <sz val="8"/>
        <color rgb="FF003399"/>
        <rFont val="Microsoft YaHei"/>
        <family val="2"/>
        <charset val="134"/>
      </rPr>
      <t>申万宏源：信用环境全方位改善 预计基建投资加速反弹制造业投资企稳</t>
    </r>
  </si>
  <si>
    <r>
      <t>  </t>
    </r>
    <r>
      <rPr>
        <sz val="8"/>
        <color rgb="FF003399"/>
        <rFont val="Microsoft YaHei"/>
        <family val="2"/>
        <charset val="134"/>
      </rPr>
      <t>申万宏源：节前猪价下跌拖累CPI小幅回落 或显示猪肉需求部分转移</t>
    </r>
  </si>
  <si>
    <r>
      <t>  </t>
    </r>
    <r>
      <rPr>
        <sz val="8"/>
        <color rgb="FF003399"/>
        <rFont val="Microsoft YaHei"/>
        <family val="2"/>
        <charset val="134"/>
      </rPr>
      <t>申万宏源香港任母公司H股上市承销商</t>
    </r>
  </si>
  <si>
    <r>
      <t>  </t>
    </r>
    <r>
      <rPr>
        <sz val="8"/>
        <color rgb="FF003399"/>
        <rFont val="Microsoft YaHei"/>
        <family val="2"/>
        <charset val="134"/>
      </rPr>
      <t>飞乐音响曝出15亿商誉烂摊子 投行申万宏源等送空门？</t>
    </r>
  </si>
  <si>
    <r>
      <t>  </t>
    </r>
    <r>
      <rPr>
        <sz val="8"/>
        <color rgb="FF003399"/>
        <rFont val="Microsoft YaHei"/>
        <family val="2"/>
        <charset val="134"/>
      </rPr>
      <t>上海证券交易所2019年02月15日交易信息</t>
    </r>
  </si>
  <si>
    <r>
      <t>  </t>
    </r>
    <r>
      <rPr>
        <sz val="8"/>
        <color rgb="FF003399"/>
        <rFont val="Microsoft YaHei"/>
        <family val="2"/>
        <charset val="134"/>
      </rPr>
      <t>复盘者联盟： 猪肉板块上演涨停潮，白马股失血沪指失守2700</t>
    </r>
  </si>
  <si>
    <r>
      <t>  </t>
    </r>
    <r>
      <rPr>
        <sz val="8"/>
        <color rgb="FF003399"/>
        <rFont val="Microsoft YaHei"/>
        <family val="2"/>
        <charset val="134"/>
      </rPr>
      <t>大行：汇控投资评级及目标价(表)</t>
    </r>
  </si>
  <si>
    <r>
      <t>↓ </t>
    </r>
    <r>
      <rPr>
        <sz val="8"/>
        <color rgb="FF003399"/>
        <rFont val="Microsoft YaHei"/>
        <family val="2"/>
        <charset val="134"/>
      </rPr>
      <t>京东方显屏出货量全球第一 牛散4.8亿抢筹股价5天狂涨近4成</t>
    </r>
  </si>
  <si>
    <r>
      <t>↓ </t>
    </r>
    <r>
      <rPr>
        <sz val="8"/>
        <color rgb="FF003399"/>
        <rFont val="Microsoft YaHei"/>
        <family val="2"/>
        <charset val="134"/>
      </rPr>
      <t>京东方显示屏出货量持续全球第一 牛散助推股价狂涨</t>
    </r>
  </si>
  <si>
    <r>
      <t>  </t>
    </r>
    <r>
      <rPr>
        <sz val="8"/>
        <color rgb="FF003399"/>
        <rFont val="Microsoft YaHei"/>
        <family val="2"/>
        <charset val="134"/>
      </rPr>
      <t>超半数上市券商首月迎开门红 东方证券净利增幅居首</t>
    </r>
  </si>
  <si>
    <r>
      <t>  </t>
    </r>
    <r>
      <rPr>
        <sz val="8"/>
        <color rgb="FF003399"/>
        <rFont val="Microsoft YaHei"/>
        <family val="2"/>
        <charset val="134"/>
      </rPr>
      <t>京东方显示屏出货量持续全球第一 牛散斥资4.8亿元抢筹助推股价5天狂涨37%</t>
    </r>
  </si>
  <si>
    <r>
      <t>↓ </t>
    </r>
    <r>
      <rPr>
        <sz val="8"/>
        <color rgb="FF003399"/>
        <rFont val="Microsoft YaHei"/>
        <family val="2"/>
        <charset val="134"/>
      </rPr>
      <t>大名城24亿元公司债券最新状态为“中止”</t>
    </r>
  </si>
  <si>
    <r>
      <t>  </t>
    </r>
    <r>
      <rPr>
        <sz val="8"/>
        <color rgb="FF003399"/>
        <rFont val="Microsoft YaHei"/>
        <family val="2"/>
        <charset val="134"/>
      </rPr>
      <t>日发精机(002520.SZ)控股股东质押3500万股用于融资</t>
    </r>
  </si>
  <si>
    <r>
      <t>↓ </t>
    </r>
    <r>
      <rPr>
        <sz val="8"/>
        <color rgb="FF003399"/>
        <rFont val="Microsoft YaHei"/>
        <family val="2"/>
        <charset val="134"/>
      </rPr>
      <t>净利润直降80%！大名城24亿元债券中止发行</t>
    </r>
  </si>
  <si>
    <r>
      <t>↓ </t>
    </r>
    <r>
      <rPr>
        <sz val="8"/>
        <color rgb="FF003399"/>
        <rFont val="Microsoft YaHei"/>
        <family val="2"/>
        <charset val="134"/>
      </rPr>
      <t>大名城申请发行24亿元公司债券被中止审核</t>
    </r>
  </si>
  <si>
    <r>
      <t>  </t>
    </r>
    <r>
      <rPr>
        <sz val="8"/>
        <color rgb="FF003399"/>
        <rFont val="Microsoft YaHei"/>
        <family val="2"/>
        <charset val="134"/>
      </rPr>
      <t>京东方A半日成交额达100亿 节后4日累计涨幅超31%</t>
    </r>
  </si>
  <si>
    <r>
      <t>  </t>
    </r>
    <r>
      <rPr>
        <sz val="8"/>
        <color rgb="FF003399"/>
        <rFont val="Microsoft YaHei"/>
        <family val="2"/>
        <charset val="134"/>
      </rPr>
      <t>首沣控股国际配售认购不足 上市价下限定价</t>
    </r>
  </si>
  <si>
    <r>
      <t>  </t>
    </r>
    <r>
      <rPr>
        <sz val="8"/>
        <color rgb="FF003399"/>
        <rFont val="Microsoft YaHei"/>
        <family val="2"/>
        <charset val="134"/>
      </rPr>
      <t>走心视频第1波丨陶阿姨话理财</t>
    </r>
  </si>
  <si>
    <r>
      <t>  </t>
    </r>
    <r>
      <rPr>
        <sz val="8"/>
        <color rgb="FF003399"/>
        <rFont val="Microsoft YaHei"/>
        <family val="2"/>
        <charset val="134"/>
      </rPr>
      <t>祝福2.14丨钟情安泰，浪漫有我</t>
    </r>
  </si>
  <si>
    <r>
      <t>  </t>
    </r>
    <r>
      <rPr>
        <sz val="8"/>
        <color rgb="FF003399"/>
        <rFont val="Microsoft YaHei"/>
        <family val="2"/>
        <charset val="134"/>
      </rPr>
      <t>新凤鸣集团股份有限公司关于更换保荐机构及保荐代表人的公告</t>
    </r>
  </si>
  <si>
    <r>
      <t>↓ </t>
    </r>
    <r>
      <rPr>
        <sz val="8"/>
        <color rgb="FF003399"/>
        <rFont val="Microsoft YaHei"/>
        <family val="2"/>
        <charset val="134"/>
      </rPr>
      <t>华策影视3名股东合计质押3295万股 上年净利同比减少53%</t>
    </r>
  </si>
  <si>
    <r>
      <t>  </t>
    </r>
    <r>
      <rPr>
        <sz val="8"/>
        <color rgb="FF003399"/>
        <rFont val="Microsoft YaHei"/>
        <family val="2"/>
        <charset val="134"/>
      </rPr>
      <t>多家券商披露一月份业绩 申万宏源、山西证券净利同比大幅增长</t>
    </r>
  </si>
  <si>
    <r>
      <t>  </t>
    </r>
    <r>
      <rPr>
        <u/>
        <sz val="8"/>
        <color rgb="FF0088DD"/>
        <rFont val="Microsoft YaHei"/>
        <family val="2"/>
        <charset val="134"/>
      </rPr>
      <t>44家券商1月实现净利润56亿 中信证券盈利居首</t>
    </r>
  </si>
  <si>
    <r>
      <t>  </t>
    </r>
    <r>
      <rPr>
        <sz val="8"/>
        <color rgb="FF003399"/>
        <rFont val="Microsoft YaHei"/>
        <family val="2"/>
        <charset val="134"/>
      </rPr>
      <t>44家券商1月实现净利润56.31亿元 中信证券盈利居首</t>
    </r>
  </si>
  <si>
    <r>
      <t>  </t>
    </r>
    <r>
      <rPr>
        <sz val="8"/>
        <color rgb="FF003399"/>
        <rFont val="Microsoft YaHei"/>
        <family val="2"/>
        <charset val="134"/>
      </rPr>
      <t>公告精选：新纶科技布局柔性显示关键材料产品；比亚迪新能源汽车销量大增</t>
    </r>
  </si>
  <si>
    <r>
      <t>  </t>
    </r>
    <r>
      <rPr>
        <sz val="8"/>
        <color rgb="FF003399"/>
        <rFont val="Microsoft YaHei"/>
        <family val="2"/>
        <charset val="134"/>
      </rPr>
      <t>申万宏源证券1月净利3.3亿元 同比大幅增长</t>
    </r>
  </si>
  <si>
    <r>
      <t>  </t>
    </r>
    <r>
      <rPr>
        <sz val="8"/>
        <color rgb="FF003399"/>
        <rFont val="Microsoft YaHei"/>
        <family val="2"/>
        <charset val="134"/>
      </rPr>
      <t>上海证券交易所2019年02月13日交易信息</t>
    </r>
  </si>
  <si>
    <r>
      <t>  </t>
    </r>
    <r>
      <rPr>
        <sz val="8"/>
        <color rgb="FF003399"/>
        <rFont val="Microsoft YaHei"/>
        <family val="2"/>
        <charset val="134"/>
      </rPr>
      <t>02月13日 收盘突破年线个股一览</t>
    </r>
  </si>
  <si>
    <r>
      <t>  </t>
    </r>
    <r>
      <rPr>
        <sz val="8"/>
        <color rgb="FF003399"/>
        <rFont val="Microsoft YaHei"/>
        <family val="2"/>
        <charset val="134"/>
      </rPr>
      <t>港股异动︱券商股随A股强势走高 申万宏源(00218)大涨15%</t>
    </r>
  </si>
  <si>
    <r>
      <t>  </t>
    </r>
    <r>
      <rPr>
        <sz val="8"/>
        <color rgb="FF003399"/>
        <rFont val="Microsoft YaHei"/>
        <family val="2"/>
        <charset val="134"/>
      </rPr>
      <t>5G基站天线与射频投资节奏全景解构</t>
    </r>
  </si>
  <si>
    <r>
      <t>  </t>
    </r>
    <r>
      <rPr>
        <sz val="8"/>
        <color rgb="FF003399"/>
        <rFont val="Microsoft YaHei"/>
        <family val="2"/>
        <charset val="134"/>
      </rPr>
      <t>02月13日 盘中突破年线个股一览</t>
    </r>
  </si>
  <si>
    <r>
      <t>  </t>
    </r>
    <r>
      <rPr>
        <sz val="8"/>
        <color rgb="FF003399"/>
        <rFont val="Microsoft YaHei"/>
        <family val="2"/>
        <charset val="134"/>
      </rPr>
      <t>香港券商股有追捧 第一上海涨逾13%创七个月高位</t>
    </r>
  </si>
  <si>
    <r>
      <t>  </t>
    </r>
    <r>
      <rPr>
        <sz val="8"/>
        <color rgb="FF003399"/>
        <rFont val="Microsoft YaHei"/>
        <family val="2"/>
        <charset val="134"/>
      </rPr>
      <t>港股异动 | 中资券商股集体上涨 第一上海涨11.11%</t>
    </r>
  </si>
  <si>
    <r>
      <t>  </t>
    </r>
    <r>
      <rPr>
        <sz val="8"/>
        <color rgb="FF003399"/>
        <rFont val="Microsoft YaHei"/>
        <family val="2"/>
        <charset val="134"/>
      </rPr>
      <t>18家券商资管主动管理规模下滑11% 浙商证券跻身排名前二十</t>
    </r>
  </si>
  <si>
    <r>
      <t>  </t>
    </r>
    <r>
      <rPr>
        <sz val="8"/>
        <color rgb="FF003399"/>
        <rFont val="Microsoft YaHei"/>
        <family val="2"/>
        <charset val="134"/>
      </rPr>
      <t>申万菱信基金管理有限公司申万菱信安泰聚利纯债债券型证券投资基金基金合同不能生效的公告</t>
    </r>
  </si>
  <si>
    <r>
      <t>  </t>
    </r>
    <r>
      <rPr>
        <sz val="8"/>
        <color rgb="FF003399"/>
        <rFont val="Microsoft YaHei"/>
        <family val="2"/>
        <charset val="134"/>
      </rPr>
      <t>做市商退出案例增多</t>
    </r>
  </si>
  <si>
    <r>
      <t>  </t>
    </r>
    <r>
      <rPr>
        <sz val="8"/>
        <color rgb="FF003399"/>
        <rFont val="Microsoft YaHei"/>
        <family val="2"/>
        <charset val="134"/>
      </rPr>
      <t>18家券商资管主动管理规模下滑11%</t>
    </r>
  </si>
  <si>
    <r>
      <t>↓ </t>
    </r>
    <r>
      <rPr>
        <sz val="8"/>
        <color rgb="FF003399"/>
        <rFont val="Microsoft YaHei"/>
        <family val="2"/>
        <charset val="134"/>
      </rPr>
      <t>康美药业股价连续上涨之后 信用等级遭下调</t>
    </r>
  </si>
  <si>
    <r>
      <t>  </t>
    </r>
    <r>
      <rPr>
        <sz val="8"/>
        <color rgb="FF003399"/>
        <rFont val="Microsoft YaHei"/>
        <family val="2"/>
        <charset val="134"/>
      </rPr>
      <t>龙韵股份控股股东段佩璋质押60万股 其所持51.93%被质押</t>
    </r>
  </si>
  <si>
    <r>
      <t>  </t>
    </r>
    <r>
      <rPr>
        <sz val="8"/>
        <color rgb="FF003399"/>
        <rFont val="Microsoft YaHei"/>
        <family val="2"/>
        <charset val="134"/>
      </rPr>
      <t>上海证券交易所2019年02月12日交易信息</t>
    </r>
  </si>
  <si>
    <r>
      <t>  </t>
    </r>
    <r>
      <rPr>
        <sz val="8"/>
        <color rgb="FF003399"/>
        <rFont val="Microsoft YaHei"/>
        <family val="2"/>
        <charset val="134"/>
      </rPr>
      <t>保利置业申请发行12.6亿元资产支持专项计划已获受理</t>
    </r>
  </si>
  <si>
    <r>
      <t>  </t>
    </r>
    <r>
      <rPr>
        <sz val="8"/>
        <color rgb="FF003399"/>
        <rFont val="Microsoft YaHei"/>
        <family val="2"/>
        <charset val="134"/>
      </rPr>
      <t>湖南高速发行国内首单公路运输行业绿色债券</t>
    </r>
  </si>
  <si>
    <r>
      <t>  </t>
    </r>
    <r>
      <rPr>
        <sz val="8"/>
        <color rgb="FF003399"/>
        <rFont val="Microsoft YaHei"/>
        <family val="2"/>
        <charset val="134"/>
      </rPr>
      <t>14只ETF新增流动性服务商 有助提高流动性和交易量</t>
    </r>
  </si>
  <si>
    <t>北京商报</t>
  </si>
  <si>
    <r>
      <t>  </t>
    </r>
    <r>
      <rPr>
        <sz val="8"/>
        <color rgb="FF003399"/>
        <rFont val="Microsoft YaHei"/>
        <family val="2"/>
        <charset val="134"/>
      </rPr>
      <t>申万宏源：关于部分限售股份解除限售的提示性公告</t>
    </r>
  </si>
  <si>
    <t>深交所</t>
  </si>
  <si>
    <r>
      <t>  </t>
    </r>
    <r>
      <rPr>
        <sz val="8"/>
        <color rgb="FF003399"/>
        <rFont val="Microsoft YaHei"/>
        <family val="2"/>
        <charset val="134"/>
      </rPr>
      <t>申万宏源：新股发行提速 网下收益回升</t>
    </r>
  </si>
  <si>
    <r>
      <t>  </t>
    </r>
    <r>
      <rPr>
        <sz val="8"/>
        <color rgb="FF003399"/>
        <rFont val="Microsoft YaHei"/>
        <family val="2"/>
        <charset val="134"/>
      </rPr>
      <t>[快讯]申万宏源250629万限售股2月14日解禁</t>
    </r>
  </si>
  <si>
    <r>
      <t>  </t>
    </r>
    <r>
      <rPr>
        <sz val="8"/>
        <color rgb="FF003399"/>
        <rFont val="Microsoft YaHei"/>
        <family val="2"/>
        <charset val="134"/>
      </rPr>
      <t>申万宏源(000166.SZ)约25.06亿限售股份2月14日上市流通</t>
    </r>
  </si>
  <si>
    <r>
      <t>  </t>
    </r>
    <r>
      <rPr>
        <sz val="8"/>
        <color rgb="FF003399"/>
        <rFont val="Microsoft YaHei"/>
        <family val="2"/>
        <charset val="134"/>
      </rPr>
      <t>申万宏源：25.06亿股限售股2月14日起上市流通</t>
    </r>
  </si>
  <si>
    <r>
      <t>  </t>
    </r>
    <r>
      <rPr>
        <sz val="8"/>
        <color rgb="FF003399"/>
        <rFont val="Microsoft YaHei"/>
        <family val="2"/>
        <charset val="134"/>
      </rPr>
      <t>上海证券交易所2019年02月11日交易信息</t>
    </r>
  </si>
  <si>
    <r>
      <t>  </t>
    </r>
    <r>
      <rPr>
        <sz val="8"/>
        <color rgb="FF003399"/>
        <rFont val="Microsoft YaHei"/>
        <family val="2"/>
        <charset val="134"/>
      </rPr>
      <t>快讯：猪肉概念股持续上攻 雏鹰农牧涨停</t>
    </r>
  </si>
  <si>
    <r>
      <t>  </t>
    </r>
    <r>
      <rPr>
        <sz val="8"/>
        <color rgb="FF003399"/>
        <rFont val="Microsoft YaHei"/>
        <family val="2"/>
        <charset val="134"/>
      </rPr>
      <t>申万宏源：上海钢联买入评级</t>
    </r>
  </si>
  <si>
    <r>
      <t>  </t>
    </r>
    <r>
      <rPr>
        <sz val="8"/>
        <color rgb="FF003399"/>
        <rFont val="Microsoft YaHei"/>
        <family val="2"/>
        <charset val="134"/>
      </rPr>
      <t>猪肉板块大幅拉升 猪周期拐点或提前到来？</t>
    </r>
  </si>
  <si>
    <r>
      <t>  </t>
    </r>
    <r>
      <rPr>
        <sz val="8"/>
        <color rgb="FF003399"/>
        <rFont val="Microsoft YaHei"/>
        <family val="2"/>
        <charset val="134"/>
      </rPr>
      <t>分析师春节返乡见闻：华东某县城&amp;吉林长岭 喜忧参半</t>
    </r>
  </si>
  <si>
    <r>
      <t>  </t>
    </r>
    <r>
      <rPr>
        <sz val="8"/>
        <color rgb="FF003399"/>
        <rFont val="Microsoft YaHei"/>
        <family val="2"/>
        <charset val="134"/>
      </rPr>
      <t>【申万宏源轻工】飞亚达A（000026）——亨吉利结构调整，管理持续提升，18年业绩超预期</t>
    </r>
  </si>
  <si>
    <t>申万轻工</t>
  </si>
  <si>
    <r>
      <t>  </t>
    </r>
    <r>
      <rPr>
        <sz val="8"/>
        <color rgb="FF003399"/>
        <rFont val="Microsoft YaHei"/>
        <family val="2"/>
        <charset val="134"/>
      </rPr>
      <t>【申万宏源轻工】合兴包装（002228）——一次性营业外收入回溯调整；主业延续高速增长，龙头持续整合</t>
    </r>
  </si>
  <si>
    <r>
      <t>  </t>
    </r>
    <r>
      <rPr>
        <sz val="8"/>
        <color rgb="FF003399"/>
        <rFont val="Microsoft YaHei"/>
        <family val="2"/>
        <charset val="134"/>
      </rPr>
      <t>资本为王！赚钱业务要靠重资本，这一年券业融资不停，40家券商债券融资1626亿，17家股权融资470亿</t>
    </r>
  </si>
  <si>
    <t>21财经搜索</t>
  </si>
  <si>
    <r>
      <t>  </t>
    </r>
    <r>
      <rPr>
        <sz val="8"/>
        <color rgb="FF003399"/>
        <rFont val="Microsoft YaHei"/>
        <family val="2"/>
        <charset val="134"/>
      </rPr>
      <t>资本为王40家券商债券融资1626亿 17家股权融资470亿</t>
    </r>
  </si>
  <si>
    <r>
      <t>↓ </t>
    </r>
    <r>
      <rPr>
        <sz val="8"/>
        <color rgb="FF003399"/>
        <rFont val="Microsoft YaHei"/>
        <family val="2"/>
        <charset val="134"/>
      </rPr>
      <t>申万宏源(000166.SZ)2018年度净利润降8.99%至41.86亿元</t>
    </r>
  </si>
  <si>
    <r>
      <t>↓ </t>
    </r>
    <r>
      <rPr>
        <sz val="8"/>
        <color rgb="FF003399"/>
        <rFont val="Microsoft YaHei"/>
        <family val="2"/>
        <charset val="134"/>
      </rPr>
      <t>公告精选：东方金钰实控人拟变更；多家公司终止重组</t>
    </r>
  </si>
  <si>
    <r>
      <t>  </t>
    </r>
    <r>
      <rPr>
        <sz val="8"/>
        <color rgb="FF003399"/>
        <rFont val="Microsoft YaHei"/>
        <family val="2"/>
        <charset val="134"/>
      </rPr>
      <t>A股头条之上市公司公告精选（2.2）</t>
    </r>
  </si>
  <si>
    <r>
      <t>↓ </t>
    </r>
    <r>
      <rPr>
        <sz val="8"/>
        <color rgb="FF003399"/>
        <rFont val="Microsoft YaHei"/>
        <family val="2"/>
        <charset val="134"/>
      </rPr>
      <t>申万宏源：踩雷股权质押 资产减值计提6.67亿</t>
    </r>
  </si>
  <si>
    <r>
      <t>  </t>
    </r>
    <r>
      <rPr>
        <sz val="8"/>
        <color rgb="FF003399"/>
        <rFont val="Microsoft YaHei"/>
        <family val="2"/>
        <charset val="134"/>
      </rPr>
      <t>申万宏源：2018年实现净利润41.86亿元 同比下降8.99%</t>
    </r>
  </si>
  <si>
    <r>
      <t>  </t>
    </r>
    <r>
      <rPr>
        <sz val="8"/>
        <color rgb="FF003399"/>
        <rFont val="Microsoft YaHei"/>
        <family val="2"/>
        <charset val="134"/>
      </rPr>
      <t>新华保险(1336.HK)：维持“买入”评级，目标价为52.2港元</t>
    </r>
  </si>
  <si>
    <r>
      <t>  </t>
    </r>
    <r>
      <rPr>
        <sz val="8"/>
        <color rgb="FF003399"/>
        <rFont val="Microsoft YaHei"/>
        <family val="2"/>
        <charset val="134"/>
      </rPr>
      <t>10家券商资管去年规模同比下滑 3家降幅超1000亿元</t>
    </r>
  </si>
  <si>
    <r>
      <t>  </t>
    </r>
    <r>
      <rPr>
        <sz val="8"/>
        <color rgb="FF003399"/>
        <rFont val="Microsoft YaHei"/>
        <family val="2"/>
        <charset val="134"/>
      </rPr>
      <t>券商股早盘集体崛起 华林证券大涨逾7%</t>
    </r>
  </si>
  <si>
    <t>经济日报</t>
  </si>
  <si>
    <r>
      <t>  </t>
    </r>
    <r>
      <rPr>
        <sz val="8"/>
        <color rgb="FF003399"/>
        <rFont val="Microsoft YaHei"/>
        <family val="2"/>
        <charset val="134"/>
      </rPr>
      <t>科创板规则压实责任:券商投行业务重塑 摸查储备提速</t>
    </r>
  </si>
  <si>
    <r>
      <t>  </t>
    </r>
    <r>
      <rPr>
        <sz val="8"/>
        <color rgb="FF003399"/>
        <rFont val="Microsoft YaHei"/>
        <family val="2"/>
        <charset val="134"/>
      </rPr>
      <t>券商资管最新规模排名来了！3大公司少了1000多亿</t>
    </r>
  </si>
  <si>
    <t>中国基金报</t>
  </si>
  <si>
    <r>
      <t>  </t>
    </r>
    <r>
      <rPr>
        <sz val="8"/>
        <color rgb="FF003399"/>
        <rFont val="Microsoft YaHei"/>
        <family val="2"/>
        <charset val="134"/>
      </rPr>
      <t>去年前20强券商手握行业七成私募资管规模 这两家排名亮了！</t>
    </r>
  </si>
  <si>
    <r>
      <t>  </t>
    </r>
    <r>
      <rPr>
        <sz val="8"/>
        <color rgb="FF003399"/>
        <rFont val="Microsoft YaHei"/>
        <family val="2"/>
        <charset val="134"/>
      </rPr>
      <t>机构热议科创板：投行将成券商“牛鼻子”</t>
    </r>
  </si>
  <si>
    <r>
      <t>  </t>
    </r>
    <r>
      <rPr>
        <sz val="8"/>
        <color rgb="FF003399"/>
        <rFont val="Microsoft YaHei"/>
        <family val="2"/>
        <charset val="134"/>
      </rPr>
      <t>机构热议科创板：投行将成券商“牛鼻子”，有投行已初筛一批储备企业</t>
    </r>
  </si>
  <si>
    <r>
      <t>  </t>
    </r>
    <r>
      <rPr>
        <sz val="8"/>
        <color rgb="FF003399"/>
        <rFont val="Microsoft YaHei"/>
        <family val="2"/>
        <charset val="134"/>
      </rPr>
      <t>2018年证券公司私募资产管理规模排名出炉！中信证券稳居首位</t>
    </r>
  </si>
  <si>
    <r>
      <t>  </t>
    </r>
    <r>
      <rPr>
        <sz val="8"/>
        <color rgb="FF003399"/>
        <rFont val="Microsoft YaHei"/>
        <family val="2"/>
        <charset val="134"/>
      </rPr>
      <t>上海证券交易所2019年01月31日交易信息</t>
    </r>
  </si>
  <si>
    <r>
      <t>  </t>
    </r>
    <r>
      <rPr>
        <sz val="8"/>
        <color rgb="FF003399"/>
        <rFont val="Microsoft YaHei"/>
        <family val="2"/>
        <charset val="134"/>
      </rPr>
      <t>代销金融产品清单(非公募基金类)2019年2月更新</t>
    </r>
  </si>
  <si>
    <r>
      <t>  </t>
    </r>
    <r>
      <rPr>
        <sz val="8"/>
        <color rgb="FF003399"/>
        <rFont val="Microsoft YaHei"/>
        <family val="2"/>
        <charset val="134"/>
      </rPr>
      <t>金茂源环保赴港上市 18年前九月净利增长超2倍</t>
    </r>
  </si>
  <si>
    <r>
      <t>  </t>
    </r>
    <r>
      <rPr>
        <sz val="8"/>
        <color rgb="FF003399"/>
        <rFont val="Microsoft YaHei"/>
        <family val="2"/>
        <charset val="134"/>
      </rPr>
      <t>新股消息 |金茂源环保赴港上市 18年前九月净利增长超2倍</t>
    </r>
  </si>
  <si>
    <r>
      <t>↓ </t>
    </r>
    <r>
      <rPr>
        <sz val="8"/>
        <color rgb="FF003399"/>
        <rFont val="Microsoft YaHei"/>
        <family val="2"/>
        <charset val="134"/>
      </rPr>
      <t>西部黄金内幕交易案两人遭处罚 董秘唐向阳通话泄密</t>
    </r>
  </si>
  <si>
    <r>
      <t>  </t>
    </r>
    <r>
      <rPr>
        <sz val="8"/>
        <color rgb="FF003399"/>
        <rFont val="Microsoft YaHei"/>
        <family val="2"/>
        <charset val="134"/>
      </rPr>
      <t>公募基金产品管理人关联关系信息披露</t>
    </r>
  </si>
  <si>
    <r>
      <t>  </t>
    </r>
    <r>
      <rPr>
        <sz val="8"/>
        <color rgb="FF003399"/>
        <rFont val="Microsoft YaHei"/>
        <family val="2"/>
        <charset val="134"/>
      </rPr>
      <t>申万宏源杨成长：出台的注册制相关办法并未一步到位</t>
    </r>
  </si>
  <si>
    <r>
      <t>  </t>
    </r>
    <r>
      <rPr>
        <sz val="8"/>
        <color rgb="FF003399"/>
        <rFont val="Microsoft YaHei"/>
        <family val="2"/>
        <charset val="134"/>
      </rPr>
      <t>01月31日 盘中突破半年线个股一览</t>
    </r>
  </si>
  <si>
    <r>
      <t>  </t>
    </r>
    <r>
      <rPr>
        <sz val="8"/>
        <color rgb="FF003399"/>
        <rFont val="Microsoft YaHei"/>
        <family val="2"/>
        <charset val="134"/>
      </rPr>
      <t>科创板严格执行退市政策 取消暂停上市及恢复上市程序</t>
    </r>
  </si>
  <si>
    <r>
      <t>  </t>
    </r>
    <r>
      <rPr>
        <sz val="8"/>
        <color rgb="FF003399"/>
        <rFont val="Microsoft YaHei"/>
        <family val="2"/>
        <charset val="134"/>
      </rPr>
      <t>科创板制度重磅落地 八大特征全面梳理</t>
    </r>
  </si>
  <si>
    <r>
      <t>  </t>
    </r>
    <r>
      <rPr>
        <sz val="8"/>
        <color rgb="FF003399"/>
        <rFont val="Microsoft YaHei"/>
        <family val="2"/>
        <charset val="134"/>
      </rPr>
      <t>【IPO追踪】內地工业园区营运商金茂源向联交所递交主板上市申请</t>
    </r>
  </si>
  <si>
    <t>財華網</t>
  </si>
  <si>
    <r>
      <t>  </t>
    </r>
    <r>
      <rPr>
        <sz val="8"/>
        <color rgb="FF003399"/>
        <rFont val="Microsoft YaHei"/>
        <family val="2"/>
        <charset val="134"/>
      </rPr>
      <t>智通港股投资日志|1月31日</t>
    </r>
  </si>
  <si>
    <t>搜狐</t>
  </si>
  <si>
    <r>
      <t>↓ </t>
    </r>
    <r>
      <rPr>
        <sz val="8"/>
        <color rgb="FF003399"/>
        <rFont val="Microsoft YaHei"/>
        <family val="2"/>
        <charset val="134"/>
      </rPr>
      <t>行政处罚决定书（张新红）</t>
    </r>
  </si>
  <si>
    <t>新疆证监局</t>
  </si>
  <si>
    <r>
      <t>  </t>
    </r>
    <r>
      <rPr>
        <sz val="8"/>
        <color rgb="FF003399"/>
        <rFont val="Microsoft YaHei"/>
        <family val="2"/>
        <charset val="134"/>
      </rPr>
      <t>上海证券市场大宗交易公开信息(2019-01-30)</t>
    </r>
  </si>
  <si>
    <r>
      <t>  </t>
    </r>
    <r>
      <rPr>
        <sz val="8"/>
        <color rgb="FF003399"/>
        <rFont val="Microsoft YaHei"/>
        <family val="2"/>
        <charset val="134"/>
      </rPr>
      <t>上海证券交易所2019年01月30日交易信息</t>
    </r>
  </si>
  <si>
    <r>
      <t>  </t>
    </r>
    <r>
      <rPr>
        <sz val="8"/>
        <color rgb="FF003399"/>
        <rFont val="Microsoft YaHei"/>
        <family val="2"/>
        <charset val="134"/>
      </rPr>
      <t>生鲜品类加价环节分析与测算：蔬果为什么这么贵？</t>
    </r>
  </si>
  <si>
    <r>
      <t>  </t>
    </r>
    <r>
      <rPr>
        <sz val="8"/>
        <color rgb="FF003399"/>
        <rFont val="Microsoft YaHei"/>
        <family val="2"/>
        <charset val="134"/>
      </rPr>
      <t>申万宏源：宁德时代增持评级</t>
    </r>
  </si>
  <si>
    <r>
      <t>  </t>
    </r>
    <r>
      <rPr>
        <sz val="8"/>
        <color rgb="FF003399"/>
        <rFont val="Microsoft YaHei"/>
        <family val="2"/>
        <charset val="134"/>
      </rPr>
      <t>申万宏源：短期风险偏好修复对债市的调整正在显现</t>
    </r>
  </si>
  <si>
    <r>
      <t>  </t>
    </r>
    <r>
      <rPr>
        <sz val="8"/>
        <color rgb="FF003399"/>
        <rFont val="Microsoft YaHei"/>
        <family val="2"/>
        <charset val="134"/>
      </rPr>
      <t>金轮股份(002722)：限售股份上市流通提示</t>
    </r>
  </si>
  <si>
    <r>
      <t>↓ </t>
    </r>
    <r>
      <rPr>
        <sz val="8"/>
        <color rgb="FF003399"/>
        <rFont val="Microsoft YaHei"/>
        <family val="2"/>
        <charset val="134"/>
      </rPr>
      <t>开年首月41只债券发行“失约”</t>
    </r>
  </si>
  <si>
    <r>
      <t>  </t>
    </r>
    <r>
      <rPr>
        <sz val="8"/>
        <color rgb="FF003399"/>
        <rFont val="Microsoft YaHei"/>
        <family val="2"/>
        <charset val="134"/>
      </rPr>
      <t>宁德时代:业绩增速符合预期,动力电池龙头开启全球化征程</t>
    </r>
  </si>
  <si>
    <r>
      <t>  </t>
    </r>
    <r>
      <rPr>
        <sz val="8"/>
        <color rgb="FF003399"/>
        <rFont val="Microsoft YaHei"/>
        <family val="2"/>
        <charset val="134"/>
      </rPr>
      <t>上海证券交易所2019年01月29日交易信息</t>
    </r>
  </si>
  <si>
    <r>
      <t>  </t>
    </r>
    <r>
      <rPr>
        <sz val="8"/>
        <color rgb="FF003399"/>
        <rFont val="Microsoft YaHei"/>
        <family val="2"/>
        <charset val="134"/>
      </rPr>
      <t>森源电气放量涨停 申万宏源一营业部买入逾4亿元</t>
    </r>
  </si>
  <si>
    <r>
      <t>  </t>
    </r>
    <r>
      <rPr>
        <sz val="8"/>
        <color rgb="FF003399"/>
        <rFont val="Microsoft YaHei"/>
        <family val="2"/>
        <charset val="134"/>
      </rPr>
      <t>森源电气放量涨停 申万宏源西部证券北京营业部净买入超3亿元</t>
    </r>
  </si>
  <si>
    <r>
      <t>  </t>
    </r>
    <r>
      <rPr>
        <sz val="8"/>
        <color rgb="FF003399"/>
        <rFont val="Microsoft YaHei"/>
        <family val="2"/>
        <charset val="134"/>
      </rPr>
      <t>申万宏源：2019年公共财政空间几何</t>
    </r>
  </si>
  <si>
    <r>
      <t>  </t>
    </r>
    <r>
      <rPr>
        <sz val="8"/>
        <color rgb="FF003399"/>
        <rFont val="Microsoft YaHei"/>
        <family val="2"/>
        <charset val="134"/>
      </rPr>
      <t>申万宏源：春季行情结束的条件</t>
    </r>
  </si>
  <si>
    <r>
      <t>  </t>
    </r>
    <r>
      <rPr>
        <sz val="8"/>
        <color rgb="FF003399"/>
        <rFont val="Microsoft YaHei"/>
        <family val="2"/>
        <charset val="134"/>
      </rPr>
      <t>央行‘降准+逆回购+TMLF’三管齐下</t>
    </r>
  </si>
  <si>
    <r>
      <t>  </t>
    </r>
    <r>
      <rPr>
        <u/>
        <sz val="8"/>
        <color rgb="FF0088DD"/>
        <rFont val="Microsoft YaHei"/>
        <family val="2"/>
        <charset val="134"/>
      </rPr>
      <t>申万宏源：恒生电子买入评级</t>
    </r>
  </si>
  <si>
    <r>
      <t>  </t>
    </r>
    <r>
      <rPr>
        <sz val="8"/>
        <color rgb="FF003399"/>
        <rFont val="Microsoft YaHei"/>
        <family val="2"/>
        <charset val="134"/>
      </rPr>
      <t>货币政策开局：精准滴灌 从宽货币转向宽信用</t>
    </r>
  </si>
  <si>
    <r>
      <t>  </t>
    </r>
    <r>
      <rPr>
        <sz val="8"/>
        <color rgb="FF003399"/>
        <rFont val="Microsoft YaHei"/>
        <family val="2"/>
        <charset val="134"/>
      </rPr>
      <t>湖北投融资大事：京山轻机/长江证券/长源电力/三安光电/鼎龙股份/凯龙股</t>
    </r>
  </si>
  <si>
    <r>
      <t>  </t>
    </r>
    <r>
      <rPr>
        <sz val="8"/>
        <color rgb="FF003399"/>
        <rFont val="Microsoft YaHei"/>
        <family val="2"/>
        <charset val="134"/>
      </rPr>
      <t>申万宏源：央行核定申万宏源证券待偿还短期融资券最高余额为191亿元</t>
    </r>
  </si>
  <si>
    <r>
      <t>  </t>
    </r>
    <r>
      <rPr>
        <sz val="8"/>
        <color rgb="FF003399"/>
        <rFont val="Microsoft YaHei"/>
        <family val="2"/>
        <charset val="134"/>
      </rPr>
      <t>上海证券交易所2019年01月28日交易信息</t>
    </r>
  </si>
  <si>
    <r>
      <t>  </t>
    </r>
    <r>
      <rPr>
        <sz val="8"/>
        <color rgb="FF003399"/>
        <rFont val="Microsoft YaHei"/>
        <family val="2"/>
        <charset val="134"/>
      </rPr>
      <t>申万宏源：现阶段重点仍是坚持“结构为王”</t>
    </r>
  </si>
  <si>
    <r>
      <t>↓ </t>
    </r>
    <r>
      <rPr>
        <sz val="8"/>
        <color rgb="FF003399"/>
        <rFont val="Microsoft YaHei"/>
        <family val="2"/>
        <charset val="134"/>
      </rPr>
      <t>本周32家公司52亿股解禁市值近313亿元</t>
    </r>
  </si>
  <si>
    <r>
      <t>↓ </t>
    </r>
    <r>
      <rPr>
        <sz val="8"/>
        <color rgb="FF003399"/>
        <rFont val="Microsoft YaHei"/>
        <family val="2"/>
        <charset val="134"/>
      </rPr>
      <t>H股上市前夜 申万宏源被监管两次警示</t>
    </r>
  </si>
  <si>
    <t>中国经营报</t>
  </si>
  <si>
    <r>
      <t>  </t>
    </r>
    <r>
      <rPr>
        <sz val="8"/>
        <color rgb="FF003399"/>
        <rFont val="Microsoft YaHei"/>
        <family val="2"/>
        <charset val="134"/>
      </rPr>
      <t>首席经济学家委员会首届成员名单出炉 李大霄不在列</t>
    </r>
  </si>
  <si>
    <r>
      <t>  </t>
    </r>
    <r>
      <rPr>
        <sz val="8"/>
        <color rgb="FF003399"/>
        <rFont val="Microsoft YaHei"/>
        <family val="2"/>
        <charset val="134"/>
      </rPr>
      <t>东土科技股东李平质押1020万股</t>
    </r>
  </si>
  <si>
    <r>
      <t>↓ </t>
    </r>
    <r>
      <rPr>
        <sz val="8"/>
        <color rgb="FF003399"/>
        <rFont val="Microsoft YaHei"/>
        <family val="2"/>
        <charset val="134"/>
      </rPr>
      <t>申万宏源证券桂浩明：境内投资者为什么不积极入市</t>
    </r>
  </si>
  <si>
    <r>
      <t>  </t>
    </r>
    <r>
      <rPr>
        <sz val="8"/>
        <color rgb="FF003399"/>
        <rFont val="Microsoft YaHei"/>
        <family val="2"/>
        <charset val="134"/>
      </rPr>
      <t>A股市上最受机构追捧可转债如何“炼成”的</t>
    </r>
  </si>
  <si>
    <r>
      <t>↓ </t>
    </r>
    <r>
      <rPr>
        <sz val="8"/>
        <color rgb="FF003399"/>
        <rFont val="Microsoft YaHei"/>
        <family val="2"/>
        <charset val="134"/>
      </rPr>
      <t>H股上市前夜 申万宏源ABS业务两次收警示函</t>
    </r>
  </si>
  <si>
    <r>
      <t>  </t>
    </r>
    <r>
      <rPr>
        <sz val="8"/>
        <color rgb="FF003399"/>
        <rFont val="Microsoft YaHei"/>
        <family val="2"/>
        <charset val="134"/>
      </rPr>
      <t>金融布局遇险的中信国安背面:出自中信却"无人控股"</t>
    </r>
  </si>
  <si>
    <t>中国经营网</t>
  </si>
  <si>
    <r>
      <t>↓ </t>
    </r>
    <r>
      <rPr>
        <sz val="8"/>
        <color rgb="FF003399"/>
        <rFont val="Microsoft YaHei"/>
        <family val="2"/>
        <charset val="134"/>
      </rPr>
      <t>131家证券公司去年净赚666亿，大幅下滑四成！</t>
    </r>
  </si>
  <si>
    <r>
      <t>  </t>
    </r>
    <r>
      <rPr>
        <sz val="8"/>
        <color rgb="FF003399"/>
        <rFont val="Microsoft YaHei"/>
        <family val="2"/>
        <charset val="134"/>
      </rPr>
      <t>中信建投开盘一度大跌8% 拟定增募资不超130亿元</t>
    </r>
  </si>
  <si>
    <r>
      <t>  </t>
    </r>
    <r>
      <rPr>
        <sz val="8"/>
        <color rgb="FF003399"/>
        <rFont val="Microsoft YaHei"/>
        <family val="2"/>
        <charset val="134"/>
      </rPr>
      <t>上交所：方正证券为央调ETF提供主流动性服务</t>
    </r>
  </si>
  <si>
    <r>
      <t>  </t>
    </r>
    <r>
      <rPr>
        <sz val="8"/>
        <color rgb="FF003399"/>
        <rFont val="Microsoft YaHei"/>
        <family val="2"/>
        <charset val="134"/>
      </rPr>
      <t>浙江中控拟IPO 正接受上市辅导</t>
    </r>
  </si>
  <si>
    <r>
      <t>  </t>
    </r>
    <r>
      <rPr>
        <sz val="8"/>
        <color rgb="FF003399"/>
        <rFont val="Microsoft YaHei"/>
        <family val="2"/>
        <charset val="134"/>
      </rPr>
      <t>10亿！这家药店曝光并购计划</t>
    </r>
  </si>
  <si>
    <t>医药地方台</t>
  </si>
  <si>
    <r>
      <t>↓ </t>
    </r>
    <r>
      <rPr>
        <sz val="8"/>
        <color rgb="FF003399"/>
        <rFont val="Microsoft YaHei"/>
        <family val="2"/>
        <charset val="134"/>
      </rPr>
      <t>康得新大股东爆仓被招商证券告上法庭 信托或踩雷</t>
    </r>
  </si>
  <si>
    <r>
      <t>  </t>
    </r>
    <r>
      <rPr>
        <sz val="8"/>
        <color rgb="FF003399"/>
        <rFont val="Microsoft YaHei"/>
        <family val="2"/>
        <charset val="134"/>
      </rPr>
      <t>申万宏源：恒生电子买入评级</t>
    </r>
  </si>
  <si>
    <r>
      <t>  </t>
    </r>
    <r>
      <rPr>
        <sz val="8"/>
        <color rgb="FF003399"/>
        <rFont val="Microsoft YaHei"/>
        <family val="2"/>
        <charset val="134"/>
      </rPr>
      <t>老百姓大药房出手2亿再设产业基金，连锁药店“买买买”炮火将点燃？</t>
    </r>
  </si>
  <si>
    <t>亿欧网</t>
  </si>
  <si>
    <r>
      <t>↓ </t>
    </r>
    <r>
      <rPr>
        <sz val="8"/>
        <color rgb="FF003399"/>
        <rFont val="Microsoft YaHei"/>
        <family val="2"/>
        <charset val="134"/>
      </rPr>
      <t>刚刚，ST康得新质押雷引爆！大股东"爆仓"被招商证券告上法庭，99.45%股份已质押，券商信托或集体踩雷！</t>
    </r>
  </si>
  <si>
    <r>
      <t>↓ </t>
    </r>
    <r>
      <rPr>
        <sz val="8"/>
        <color rgb="FF003399"/>
        <rFont val="Microsoft YaHei"/>
        <family val="2"/>
        <charset val="134"/>
      </rPr>
      <t>ST康得新质押雷引爆！大股东爆仓被招商证券告上法庭</t>
    </r>
  </si>
  <si>
    <r>
      <t>  </t>
    </r>
    <r>
      <rPr>
        <u/>
        <sz val="8"/>
        <color rgb="FF0088DD"/>
        <rFont val="Microsoft YaHei"/>
        <family val="2"/>
        <charset val="134"/>
      </rPr>
      <t>上市仅7个月抛百亿定增方案 中信建投“热衷”募资输血</t>
    </r>
  </si>
  <si>
    <r>
      <t>  </t>
    </r>
    <r>
      <rPr>
        <sz val="8"/>
        <color rgb="FF003399"/>
        <rFont val="Microsoft YaHei"/>
        <family val="2"/>
        <charset val="134"/>
      </rPr>
      <t>2018年新三板主办券商执业质量持续提升 负面行为较年初大幅减少</t>
    </r>
  </si>
  <si>
    <r>
      <t>  </t>
    </r>
    <r>
      <rPr>
        <sz val="8"/>
        <color rgb="FF003399"/>
        <rFont val="Microsoft YaHei"/>
        <family val="2"/>
        <charset val="134"/>
      </rPr>
      <t>申万宏源：消费回升基建稳步改善 政策促内需效果预计逐步显现</t>
    </r>
  </si>
  <si>
    <r>
      <t>  </t>
    </r>
    <r>
      <rPr>
        <sz val="8"/>
        <color rgb="FF003399"/>
        <rFont val="Microsoft YaHei"/>
        <family val="2"/>
        <charset val="134"/>
      </rPr>
      <t>中信建投抛130亿元再融资方案 还有4家券商580亿元定增在路上</t>
    </r>
  </si>
  <si>
    <r>
      <t>  </t>
    </r>
    <r>
      <rPr>
        <sz val="8"/>
        <color rgb="FF003399"/>
        <rFont val="Microsoft YaHei"/>
        <family val="2"/>
        <charset val="134"/>
      </rPr>
      <t>三板企业海诺尔获申万宏源上市辅导</t>
    </r>
  </si>
  <si>
    <r>
      <t>  </t>
    </r>
    <r>
      <rPr>
        <sz val="8"/>
        <color rgb="FF003399"/>
        <rFont val="Microsoft YaHei"/>
        <family val="2"/>
        <charset val="134"/>
      </rPr>
      <t>充电桩破局为时尚早！服务商业模式还在探索</t>
    </r>
  </si>
  <si>
    <t>中国电池网</t>
  </si>
  <si>
    <r>
      <t>  </t>
    </r>
    <r>
      <rPr>
        <sz val="8"/>
        <color rgb="FF003399"/>
        <rFont val="Microsoft YaHei"/>
        <family val="2"/>
        <charset val="134"/>
      </rPr>
      <t>三安光电股东三安电子补充质押3925万股 用于补充质押</t>
    </r>
  </si>
  <si>
    <r>
      <t>  </t>
    </r>
    <r>
      <rPr>
        <sz val="8"/>
        <color rgb="FF003399"/>
        <rFont val="Microsoft YaHei"/>
        <family val="2"/>
        <charset val="134"/>
      </rPr>
      <t>中信建投抛130亿再融资方案 4家券商580亿定增在路上</t>
    </r>
  </si>
  <si>
    <r>
      <t>  </t>
    </r>
    <r>
      <rPr>
        <sz val="8"/>
        <color rgb="FF003399"/>
        <rFont val="Microsoft YaHei"/>
        <family val="2"/>
        <charset val="134"/>
      </rPr>
      <t>附表 三安光电大事提醒</t>
    </r>
  </si>
  <si>
    <r>
      <t>  </t>
    </r>
    <r>
      <rPr>
        <sz val="8"/>
        <color rgb="FF003399"/>
        <rFont val="Microsoft YaHei"/>
        <family val="2"/>
        <charset val="134"/>
      </rPr>
      <t>若成功收购广州证券 中信证券营业部数量将升至行业第二</t>
    </r>
  </si>
  <si>
    <r>
      <t>  </t>
    </r>
    <r>
      <rPr>
        <sz val="8"/>
        <color rgb="FF003399"/>
        <rFont val="Microsoft YaHei"/>
        <family val="2"/>
        <charset val="134"/>
      </rPr>
      <t>申万菱信多策略灵活配置混合型证券投资基金2018第四季度报告</t>
    </r>
  </si>
  <si>
    <r>
      <t>  </t>
    </r>
    <r>
      <rPr>
        <sz val="8"/>
        <color rgb="FF003399"/>
        <rFont val="Microsoft YaHei"/>
        <family val="2"/>
        <charset val="134"/>
      </rPr>
      <t>上海证券交易所2019年01月22日交易信息</t>
    </r>
  </si>
  <si>
    <r>
      <t>↓ </t>
    </r>
    <r>
      <rPr>
        <sz val="8"/>
        <color rgb="FF003399"/>
        <rFont val="Microsoft YaHei"/>
        <family val="2"/>
        <charset val="134"/>
      </rPr>
      <t>又一个上市公司被大股东坑了？昔日白马股康得新加入ST军团</t>
    </r>
  </si>
  <si>
    <t>中新经纬</t>
  </si>
  <si>
    <r>
      <t>  </t>
    </r>
    <r>
      <rPr>
        <sz val="8"/>
        <color rgb="FF003399"/>
        <rFont val="Microsoft YaHei"/>
        <family val="2"/>
        <charset val="134"/>
      </rPr>
      <t>申万宏源：越南及马来西亚出口竞争力持续提升 或与我国展开竞争</t>
    </r>
  </si>
  <si>
    <r>
      <t>  </t>
    </r>
    <r>
      <rPr>
        <sz val="8"/>
        <color rgb="FF003399"/>
        <rFont val="Microsoft YaHei"/>
        <family val="2"/>
        <charset val="134"/>
      </rPr>
      <t>中信建投定增募资 次新券商A股上市不到一年</t>
    </r>
  </si>
  <si>
    <t>南方财富网</t>
  </si>
  <si>
    <r>
      <t>  </t>
    </r>
    <r>
      <rPr>
        <sz val="8"/>
        <color rgb="FF003399"/>
        <rFont val="Microsoft YaHei"/>
        <family val="2"/>
        <charset val="134"/>
      </rPr>
      <t>大盘持续反弹 机构卖出态度不改</t>
    </r>
  </si>
  <si>
    <r>
      <t>↓ </t>
    </r>
    <r>
      <rPr>
        <sz val="8"/>
        <color rgb="FF003399"/>
        <rFont val="Microsoft YaHei"/>
        <family val="2"/>
        <charset val="134"/>
      </rPr>
      <t>破产重整重生 温州城建赴港IPO：未完成合约价值达42亿元</t>
    </r>
  </si>
  <si>
    <r>
      <t>  </t>
    </r>
    <r>
      <rPr>
        <sz val="8"/>
        <color rgb="FF003399"/>
        <rFont val="Microsoft YaHei"/>
        <family val="2"/>
        <charset val="134"/>
      </rPr>
      <t>申万菱信智能驱动股票型证券投资基金2018第四季度报告</t>
    </r>
  </si>
  <si>
    <t>凤凰网</t>
  </si>
  <si>
    <r>
      <t>  </t>
    </r>
    <r>
      <rPr>
        <sz val="8"/>
        <color rgb="FF003399"/>
        <rFont val="Microsoft YaHei"/>
        <family val="2"/>
        <charset val="134"/>
      </rPr>
      <t>申万菱信中证申万新兴健康产业主题投资指数证券投资基金(LOF)2018第四季度报告</t>
    </r>
  </si>
  <si>
    <r>
      <t>  </t>
    </r>
    <r>
      <rPr>
        <sz val="8"/>
        <color rgb="FF003399"/>
        <rFont val="Microsoft YaHei"/>
        <family val="2"/>
        <charset val="134"/>
      </rPr>
      <t>申万宏源冲刺赴港上市 有望成第12家A+H券商</t>
    </r>
  </si>
  <si>
    <t>证券之星</t>
  </si>
  <si>
    <r>
      <t>  </t>
    </r>
    <r>
      <rPr>
        <sz val="8"/>
        <color rgb="FF003399"/>
        <rFont val="Microsoft YaHei"/>
        <family val="2"/>
        <charset val="134"/>
      </rPr>
      <t>申万菱信量化成长混合型证券投资基金2018第四季度报告</t>
    </r>
  </si>
  <si>
    <r>
      <t>  </t>
    </r>
    <r>
      <rPr>
        <sz val="8"/>
        <color rgb="FF003399"/>
        <rFont val="Microsoft YaHei"/>
        <family val="2"/>
        <charset val="134"/>
      </rPr>
      <t>申万菱信竞争优势混合型证券投资基金2018第四季度报告</t>
    </r>
  </si>
  <si>
    <r>
      <t>  </t>
    </r>
    <r>
      <rPr>
        <sz val="8"/>
        <color rgb="FF003399"/>
        <rFont val="Microsoft YaHei"/>
        <family val="2"/>
        <charset val="134"/>
      </rPr>
      <t>申万菱信沪深300指数增强型证券投资基金2018第四季度报告</t>
    </r>
  </si>
  <si>
    <r>
      <t>  </t>
    </r>
    <r>
      <rPr>
        <sz val="8"/>
        <color rgb="FF003399"/>
        <rFont val="Microsoft YaHei"/>
        <family val="2"/>
        <charset val="134"/>
      </rPr>
      <t>申万菱信深证成指分级证券投资基金2018第四季度报告</t>
    </r>
  </si>
  <si>
    <r>
      <t>  </t>
    </r>
    <r>
      <rPr>
        <sz val="8"/>
        <color rgb="FF003399"/>
        <rFont val="Microsoft YaHei"/>
        <family val="2"/>
        <charset val="134"/>
      </rPr>
      <t>净投放1.16万亿</t>
    </r>
  </si>
  <si>
    <r>
      <t>  </t>
    </r>
    <r>
      <rPr>
        <sz val="8"/>
        <color rgb="FF003399"/>
        <rFont val="Microsoft YaHei"/>
        <family val="2"/>
        <charset val="134"/>
      </rPr>
      <t>申万菱信中证申万电子行业投资指数分级证券投资基金2018第四季度报告</t>
    </r>
  </si>
  <si>
    <r>
      <t>  </t>
    </r>
    <r>
      <rPr>
        <sz val="8"/>
        <color rgb="FF003399"/>
        <rFont val="Microsoft YaHei"/>
        <family val="2"/>
        <charset val="134"/>
      </rPr>
      <t>甘肃秦安苹果“保险+期货”进入理赔阶段</t>
    </r>
  </si>
  <si>
    <t>期货日报</t>
  </si>
  <si>
    <r>
      <t>  </t>
    </r>
    <r>
      <rPr>
        <sz val="8"/>
        <color rgb="FF003399"/>
        <rFont val="Microsoft YaHei"/>
        <family val="2"/>
        <charset val="134"/>
      </rPr>
      <t>中信建投证券抛130亿元定增！距离IPO上市仅7个月</t>
    </r>
  </si>
  <si>
    <r>
      <t>  </t>
    </r>
    <r>
      <rPr>
        <sz val="8"/>
        <color rgb="FF003399"/>
        <rFont val="Microsoft YaHei"/>
        <family val="2"/>
        <charset val="134"/>
      </rPr>
      <t>刚刚，中信建投证券抛130亿元定增！距离IPO上市仅7个月</t>
    </r>
  </si>
  <si>
    <r>
      <t>  </t>
    </r>
    <r>
      <rPr>
        <sz val="8"/>
        <color rgb="FF003399"/>
        <rFont val="Microsoft YaHei"/>
        <family val="2"/>
        <charset val="134"/>
      </rPr>
      <t>[快讯]力帆股份:《中国证监会行政许可项目审查一次反馈意见通知书》回复</t>
    </r>
  </si>
  <si>
    <r>
      <t>  </t>
    </r>
    <r>
      <rPr>
        <sz val="8"/>
        <color rgb="FF003399"/>
        <rFont val="Microsoft YaHei"/>
        <family val="2"/>
        <charset val="134"/>
      </rPr>
      <t>上海证券市场大宗交易公开信息(2019-01-21)</t>
    </r>
  </si>
  <si>
    <r>
      <t>↓ </t>
    </r>
    <r>
      <rPr>
        <sz val="8"/>
        <color rgb="FF003399"/>
        <rFont val="Microsoft YaHei"/>
        <family val="2"/>
        <charset val="134"/>
      </rPr>
      <t>申万宏源赴港IPO：净利下滑显著 近两年9次收警示函</t>
    </r>
  </si>
  <si>
    <r>
      <t>  </t>
    </r>
    <r>
      <rPr>
        <sz val="8"/>
        <color rgb="FF003399"/>
        <rFont val="Microsoft YaHei"/>
        <family val="2"/>
        <charset val="134"/>
      </rPr>
      <t>上海证券交易所2019年01月21日交易信息</t>
    </r>
  </si>
  <si>
    <r>
      <t>  </t>
    </r>
    <r>
      <rPr>
        <sz val="8"/>
        <color rgb="FF003399"/>
        <rFont val="Microsoft YaHei"/>
        <family val="2"/>
        <charset val="134"/>
      </rPr>
      <t>苹果“保险+期货”再理赔果农不惧果价下跌</t>
    </r>
  </si>
  <si>
    <r>
      <t>  </t>
    </r>
    <r>
      <rPr>
        <sz val="8"/>
        <color rgb="FF003399"/>
        <rFont val="Microsoft YaHei"/>
        <family val="2"/>
        <charset val="134"/>
      </rPr>
      <t>申万宏源在港交所披露招股书 或成第12家A+H上市券商</t>
    </r>
  </si>
  <si>
    <r>
      <t>  </t>
    </r>
    <r>
      <rPr>
        <sz val="8"/>
        <color rgb="FF003399"/>
        <rFont val="Microsoft YaHei"/>
        <family val="2"/>
        <charset val="134"/>
      </rPr>
      <t>申万宏源(000166.SZ)赴港IPO 望成为第12家“A+H”券商</t>
    </r>
  </si>
  <si>
    <r>
      <t>  </t>
    </r>
    <r>
      <rPr>
        <sz val="8"/>
        <color rgb="FF003399"/>
        <rFont val="Microsoft YaHei"/>
        <family val="2"/>
        <charset val="134"/>
      </rPr>
      <t>申万宏源：湖北能源买入评级</t>
    </r>
  </si>
  <si>
    <r>
      <t>  </t>
    </r>
    <r>
      <rPr>
        <sz val="8"/>
        <color rgb="FF003399"/>
        <rFont val="Microsoft YaHei"/>
        <family val="2"/>
        <charset val="134"/>
      </rPr>
      <t>申万宏源：关注市场短期风险偏好修复对债市的扰动</t>
    </r>
  </si>
  <si>
    <r>
      <t>  </t>
    </r>
    <r>
      <rPr>
        <sz val="8"/>
        <color rgb="FF003399"/>
        <rFont val="Microsoft YaHei"/>
        <family val="2"/>
        <charset val="134"/>
      </rPr>
      <t>富力地产附属怡略公司发行3亿美元优先票据 利率9.125%</t>
    </r>
  </si>
  <si>
    <r>
      <t>  </t>
    </r>
    <r>
      <rPr>
        <sz val="8"/>
        <color rgb="FF003399"/>
        <rFont val="Microsoft YaHei"/>
        <family val="2"/>
        <charset val="134"/>
      </rPr>
      <t>申万宏源冲刺赴港上市 “A+H”成头部券商“标配”</t>
    </r>
  </si>
  <si>
    <r>
      <t>  </t>
    </r>
    <r>
      <rPr>
        <sz val="8"/>
        <color rgb="FF003399"/>
        <rFont val="Microsoft YaHei"/>
        <family val="2"/>
        <charset val="134"/>
      </rPr>
      <t>A股头条之上市公司公告精选（1.20）</t>
    </r>
  </si>
  <si>
    <r>
      <t>↓ </t>
    </r>
    <r>
      <rPr>
        <sz val="8"/>
        <color rgb="FF003399"/>
        <rFont val="Microsoft YaHei"/>
        <family val="2"/>
        <charset val="134"/>
      </rPr>
      <t>20日晚公告精选丨贝通信：预中标中国移动工程项目，合计金额13.3亿元</t>
    </r>
  </si>
  <si>
    <r>
      <t>  </t>
    </r>
    <r>
      <rPr>
        <sz val="8"/>
        <color rgb="FF003399"/>
        <rFont val="Microsoft YaHei"/>
        <family val="2"/>
        <charset val="134"/>
      </rPr>
      <t>申万宏源将赴港上市 关注H股红利税区别</t>
    </r>
  </si>
  <si>
    <r>
      <t>  </t>
    </r>
    <r>
      <rPr>
        <sz val="8"/>
        <color rgb="FF003399"/>
        <rFont val="Microsoft YaHei"/>
        <family val="2"/>
        <charset val="134"/>
      </rPr>
      <t>申万宏源：向港交所递交H股上市申请</t>
    </r>
  </si>
  <si>
    <r>
      <t>  </t>
    </r>
    <r>
      <rPr>
        <sz val="8"/>
        <color rgb="FF003399"/>
        <rFont val="Microsoft YaHei"/>
        <family val="2"/>
        <charset val="134"/>
      </rPr>
      <t>第12家A+H券商真的要来！申万宏源赴港上市再进一步</t>
    </r>
  </si>
  <si>
    <r>
      <t>  </t>
    </r>
    <r>
      <rPr>
        <sz val="8"/>
        <color rgb="FF003399"/>
        <rFont val="Microsoft YaHei"/>
        <family val="2"/>
        <charset val="134"/>
      </rPr>
      <t>申万宏源拟港上市 中央汇金系其大股东</t>
    </r>
  </si>
  <si>
    <r>
      <t>  </t>
    </r>
    <r>
      <rPr>
        <sz val="8"/>
        <color rgb="FF003399"/>
        <rFont val="Microsoft YaHei"/>
        <family val="2"/>
        <charset val="134"/>
      </rPr>
      <t>2018年券商排行榜：头部效应凸显 一半上市券商IPO业务零进账</t>
    </r>
  </si>
  <si>
    <r>
      <t>  </t>
    </r>
    <r>
      <rPr>
        <sz val="8"/>
        <color rgb="FF003399"/>
        <rFont val="Microsoft YaHei"/>
        <family val="2"/>
        <charset val="134"/>
      </rPr>
      <t>申万宏源港交所递交IPO招股书 或成第12家"A+H"券商</t>
    </r>
  </si>
  <si>
    <r>
      <t>  </t>
    </r>
    <r>
      <rPr>
        <sz val="8"/>
        <color rgb="FF003399"/>
        <rFont val="Microsoft YaHei"/>
        <family val="2"/>
        <charset val="134"/>
      </rPr>
      <t>申万宏源在港交所披露招股书，或成第12家A+H券商</t>
    </r>
  </si>
  <si>
    <r>
      <t>  </t>
    </r>
    <r>
      <rPr>
        <sz val="8"/>
        <color rgb="FF003399"/>
        <rFont val="Microsoft YaHei"/>
        <family val="2"/>
        <charset val="134"/>
      </rPr>
      <t>富力拟发行3亿美元利率9.125%优先票据 用于离岸再融资</t>
    </r>
  </si>
  <si>
    <r>
      <t>  </t>
    </r>
    <r>
      <rPr>
        <sz val="8"/>
        <color rgb="FF003399"/>
        <rFont val="Microsoft YaHei"/>
        <family val="2"/>
        <charset val="134"/>
      </rPr>
      <t>富力地产(02777.HK)附属拟发行3亿美元优先票据</t>
    </r>
  </si>
  <si>
    <r>
      <t>  </t>
    </r>
    <r>
      <rPr>
        <sz val="8"/>
        <color rgb="FF003399"/>
        <rFont val="Microsoft YaHei"/>
        <family val="2"/>
        <charset val="134"/>
      </rPr>
      <t>新股消息 |申万宏源香港递表！第12家A+H券商或将诞生</t>
    </r>
  </si>
  <si>
    <r>
      <t>  </t>
    </r>
    <r>
      <rPr>
        <sz val="8"/>
        <color rgb="FF003399"/>
        <rFont val="Microsoft YaHei"/>
        <family val="2"/>
        <charset val="134"/>
      </rPr>
      <t>资本圈 | 碧桂园、富力再发美元债 佳源、阳光100股价大幅反弹</t>
    </r>
  </si>
  <si>
    <r>
      <t>  </t>
    </r>
    <r>
      <rPr>
        <sz val="8"/>
        <color rgb="FF003399"/>
        <rFont val="Microsoft YaHei"/>
        <family val="2"/>
        <charset val="134"/>
      </rPr>
      <t>申万宏源在港交所披露招股说明书 或成第12家A+H券商</t>
    </r>
  </si>
  <si>
    <r>
      <t>  </t>
    </r>
    <r>
      <rPr>
        <sz val="8"/>
        <color rgb="FF003399"/>
        <rFont val="Microsoft YaHei"/>
        <family val="2"/>
        <charset val="134"/>
      </rPr>
      <t>上海证券交易所2019年01月18日交易信息</t>
    </r>
  </si>
  <si>
    <r>
      <t>  </t>
    </r>
    <r>
      <rPr>
        <sz val="8"/>
        <color rgb="FF003399"/>
        <rFont val="Microsoft YaHei"/>
        <family val="2"/>
        <charset val="134"/>
      </rPr>
      <t>申万宏源：中国建筑买入评级</t>
    </r>
  </si>
  <si>
    <r>
      <t>  </t>
    </r>
    <r>
      <rPr>
        <sz val="8"/>
        <color rgb="FF003399"/>
        <rFont val="Microsoft YaHei"/>
        <family val="2"/>
        <charset val="134"/>
      </rPr>
      <t>【异动股】煤炭板块快速拉升 永泰能源(600157-CN)涨停现七天六板行情</t>
    </r>
  </si>
  <si>
    <r>
      <t>  </t>
    </r>
    <r>
      <rPr>
        <sz val="8"/>
        <color rgb="FF003399"/>
        <rFont val="Microsoft YaHei"/>
        <family val="2"/>
        <charset val="134"/>
      </rPr>
      <t>快讯：煤炭板块快速拉升 永泰能源大涨8%</t>
    </r>
  </si>
  <si>
    <r>
      <t>  </t>
    </r>
    <r>
      <rPr>
        <sz val="8"/>
        <color rgb="FF003399"/>
        <rFont val="Microsoft YaHei"/>
        <family val="2"/>
        <charset val="134"/>
      </rPr>
      <t>内房股血流成河意味什么？房地产行业大整合时代将来</t>
    </r>
  </si>
  <si>
    <r>
      <t>  </t>
    </r>
    <r>
      <rPr>
        <sz val="8"/>
        <color rgb="FF003399"/>
        <rFont val="Microsoft YaHei"/>
        <family val="2"/>
        <charset val="134"/>
      </rPr>
      <t>关于同意申万宏源证券有限公司为华夏沪深300交易型开放式指数证券投资基金提供一般流动性服务的公告</t>
    </r>
  </si>
  <si>
    <r>
      <t>  </t>
    </r>
    <r>
      <rPr>
        <sz val="8"/>
        <color rgb="FF003399"/>
        <rFont val="Microsoft YaHei"/>
        <family val="2"/>
        <charset val="134"/>
      </rPr>
      <t>中葡股份：国安投资被动减持300万股</t>
    </r>
  </si>
  <si>
    <r>
      <t>  </t>
    </r>
    <r>
      <rPr>
        <sz val="8"/>
        <color rgb="FF003399"/>
        <rFont val="Microsoft YaHei"/>
        <family val="2"/>
        <charset val="134"/>
      </rPr>
      <t>华林证券上市首日涨43.92%</t>
    </r>
  </si>
  <si>
    <r>
      <t>  </t>
    </r>
    <r>
      <rPr>
        <sz val="8"/>
        <color rgb="FF003399"/>
        <rFont val="Microsoft YaHei"/>
        <family val="2"/>
        <charset val="134"/>
      </rPr>
      <t>上海证券交易所2019年01月17日交易信息</t>
    </r>
  </si>
  <si>
    <r>
      <t>  </t>
    </r>
    <r>
      <rPr>
        <sz val="8"/>
        <color rgb="FF003399"/>
        <rFont val="Microsoft YaHei"/>
        <family val="2"/>
        <charset val="134"/>
      </rPr>
      <t>湖南国资通过控股股东接盘10.56%股份 楚天科技涨停</t>
    </r>
  </si>
  <si>
    <r>
      <t>  </t>
    </r>
    <r>
      <rPr>
        <sz val="8"/>
        <color rgb="FF003399"/>
        <rFont val="Microsoft YaHei"/>
        <family val="2"/>
        <charset val="134"/>
      </rPr>
      <t>湖北能源：2018年水电发电量同比减少29.93% 火电发电量首次超过100亿千瓦时</t>
    </r>
  </si>
  <si>
    <r>
      <t>  </t>
    </r>
    <r>
      <rPr>
        <sz val="8"/>
        <color rgb="FF003399"/>
        <rFont val="Microsoft YaHei"/>
        <family val="2"/>
        <charset val="134"/>
      </rPr>
      <t>征战龙虎榜：机构依旧卖出为主 游资推远光软件涨停</t>
    </r>
  </si>
  <si>
    <r>
      <t>  </t>
    </r>
    <r>
      <rPr>
        <sz val="8"/>
        <color rgb="FF003399"/>
        <rFont val="Microsoft YaHei"/>
        <family val="2"/>
        <charset val="134"/>
      </rPr>
      <t>湖北能源：预计今年天然气业务盈利较2018年有所上升</t>
    </r>
  </si>
  <si>
    <r>
      <t>  </t>
    </r>
    <r>
      <rPr>
        <sz val="8"/>
        <color rgb="FF003399"/>
        <rFont val="Microsoft YaHei"/>
        <family val="2"/>
        <charset val="134"/>
      </rPr>
      <t>明阳智能首发逾59万股遭投资者弃购</t>
    </r>
  </si>
  <si>
    <r>
      <t>  </t>
    </r>
    <r>
      <rPr>
        <sz val="8"/>
        <color rgb="FF003399"/>
        <rFont val="Microsoft YaHei"/>
        <family val="2"/>
        <charset val="134"/>
      </rPr>
      <t>立足香港谋全球 中资券商加码国际业务</t>
    </r>
  </si>
  <si>
    <r>
      <t>  </t>
    </r>
    <r>
      <rPr>
        <sz val="8"/>
        <color rgb="FF003399"/>
        <rFont val="Microsoft YaHei"/>
        <family val="2"/>
        <charset val="134"/>
      </rPr>
      <t>南京纾困上市公司首单“落地” 润和软件4000万股完成转让</t>
    </r>
  </si>
  <si>
    <r>
      <t>  </t>
    </r>
    <r>
      <rPr>
        <sz val="8"/>
        <color rgb="FF003399"/>
        <rFont val="Microsoft YaHei"/>
        <family val="2"/>
        <charset val="134"/>
      </rPr>
      <t>上海证券交易所2019年01月16日交易信息</t>
    </r>
  </si>
  <si>
    <r>
      <t>  </t>
    </r>
    <r>
      <rPr>
        <sz val="8"/>
        <color rgb="FF003399"/>
        <rFont val="Microsoft YaHei"/>
        <family val="2"/>
        <charset val="134"/>
      </rPr>
      <t>2018年券商再融资承销逾3500亿 同比下降近五成</t>
    </r>
  </si>
  <si>
    <r>
      <t>  </t>
    </r>
    <r>
      <rPr>
        <sz val="8"/>
        <color rgb="FF003399"/>
        <rFont val="Microsoft YaHei"/>
        <family val="2"/>
        <charset val="134"/>
      </rPr>
      <t>基建补短板提振上游行业 券商看好6股</t>
    </r>
  </si>
  <si>
    <r>
      <t>↓ </t>
    </r>
    <r>
      <rPr>
        <sz val="8"/>
        <color rgb="FF003399"/>
        <rFont val="Microsoft YaHei"/>
        <family val="2"/>
        <charset val="134"/>
      </rPr>
      <t>被母公司拖垮：飞达股份控股股东占用资金超亿元 数次被证监会责令整改</t>
    </r>
  </si>
  <si>
    <r>
      <t>  </t>
    </r>
    <r>
      <rPr>
        <sz val="8"/>
        <color rgb="FF003399"/>
        <rFont val="Microsoft YaHei"/>
        <family val="2"/>
        <charset val="134"/>
      </rPr>
      <t>上海证券交易所2019年01月15日交易信息</t>
    </r>
  </si>
  <si>
    <r>
      <t>  </t>
    </r>
    <r>
      <rPr>
        <sz val="8"/>
        <color rgb="FF003399"/>
        <rFont val="Microsoft YaHei"/>
        <family val="2"/>
        <charset val="134"/>
      </rPr>
      <t>不足两月股价暴涨350% 东方通信成游资炒作5G概念总龙头？</t>
    </r>
  </si>
  <si>
    <r>
      <t>  </t>
    </r>
    <r>
      <rPr>
        <sz val="8"/>
        <color rgb="FF003399"/>
        <rFont val="Microsoft YaHei"/>
        <family val="2"/>
        <charset val="134"/>
      </rPr>
      <t>券商公司净利润前十名 中信预计再登榜首</t>
    </r>
  </si>
  <si>
    <r>
      <t>  </t>
    </r>
    <r>
      <rPr>
        <sz val="8"/>
        <color rgb="FF003399"/>
        <rFont val="Microsoft YaHei"/>
        <family val="2"/>
        <charset val="134"/>
      </rPr>
      <t>深成指收升1.86% 中小创新指升1.15%</t>
    </r>
  </si>
  <si>
    <r>
      <t>  </t>
    </r>
    <r>
      <rPr>
        <sz val="8"/>
        <color rgb="FF003399"/>
        <rFont val="Microsoft YaHei"/>
        <family val="2"/>
        <charset val="134"/>
      </rPr>
      <t>申万宏源：前两周IPO过会率100%</t>
    </r>
  </si>
  <si>
    <r>
      <t>  </t>
    </r>
    <r>
      <rPr>
        <sz val="8"/>
        <color rgb="FF003399"/>
        <rFont val="Microsoft YaHei"/>
        <family val="2"/>
        <charset val="134"/>
      </rPr>
      <t>申万宏源：改革可期 谨慎布局</t>
    </r>
  </si>
  <si>
    <r>
      <t>  </t>
    </r>
    <r>
      <rPr>
        <sz val="8"/>
        <color rgb="FF003399"/>
        <rFont val="Microsoft YaHei"/>
        <family val="2"/>
        <charset val="134"/>
      </rPr>
      <t>申万宏源：ST新梅资产置换转型光伏 潮宏基及福瑞股份撤回重组预案</t>
    </r>
  </si>
  <si>
    <r>
      <t>  </t>
    </r>
    <r>
      <rPr>
        <sz val="8"/>
        <color rgb="FF003399"/>
        <rFont val="Microsoft YaHei"/>
        <family val="2"/>
        <charset val="134"/>
      </rPr>
      <t>申万宏源：科创板和试点注册制加速推进 连续两周IPO过会率100%</t>
    </r>
  </si>
  <si>
    <r>
      <t>  </t>
    </r>
    <r>
      <rPr>
        <sz val="8"/>
        <color rgb="FF003399"/>
        <rFont val="Microsoft YaHei"/>
        <family val="2"/>
        <charset val="134"/>
      </rPr>
      <t>券商股午后强势拉升 中信建投率先封涨停</t>
    </r>
  </si>
  <si>
    <r>
      <t>  </t>
    </r>
    <r>
      <rPr>
        <sz val="8"/>
        <color rgb="FF003399"/>
        <rFont val="Microsoft YaHei"/>
        <family val="2"/>
        <charset val="134"/>
      </rPr>
      <t>深成指半日升1.28% 中小创新指升0.68%</t>
    </r>
  </si>
  <si>
    <r>
      <t>  </t>
    </r>
    <r>
      <rPr>
        <sz val="8"/>
        <color rgb="FF003399"/>
        <rFont val="Microsoft YaHei"/>
        <family val="2"/>
        <charset val="134"/>
      </rPr>
      <t>申万宏源：藏格控股增持评级</t>
    </r>
  </si>
  <si>
    <r>
      <t>↓ </t>
    </r>
    <r>
      <rPr>
        <sz val="8"/>
        <color rgb="FF003399"/>
        <rFont val="Microsoft YaHei"/>
        <family val="2"/>
        <charset val="134"/>
      </rPr>
      <t>券商盼降准活水入市 中信建投A涨7%信证A升2%</t>
    </r>
  </si>
  <si>
    <r>
      <t>  </t>
    </r>
    <r>
      <rPr>
        <sz val="8"/>
        <color rgb="FF003399"/>
        <rFont val="Microsoft YaHei"/>
        <family val="2"/>
        <charset val="134"/>
      </rPr>
      <t>新疆资管携手申万宏源设立新疆首支纾困基金 总规模将达50亿元</t>
    </r>
  </si>
  <si>
    <r>
      <t>↓ </t>
    </r>
    <r>
      <rPr>
        <sz val="8"/>
        <color rgb="FF003399"/>
        <rFont val="Microsoft YaHei"/>
        <family val="2"/>
        <charset val="134"/>
      </rPr>
      <t>券商股全线飘红 中信建投涨逾4%</t>
    </r>
  </si>
  <si>
    <r>
      <t>↓ </t>
    </r>
    <r>
      <rPr>
        <sz val="8"/>
        <color rgb="FF003399"/>
        <rFont val="Microsoft YaHei"/>
        <family val="2"/>
        <charset val="134"/>
      </rPr>
      <t>34家A股券商2018年净利降逾27% 仅两家券商营收净利双增长</t>
    </r>
  </si>
  <si>
    <r>
      <t>↓ </t>
    </r>
    <r>
      <rPr>
        <sz val="8"/>
        <color rgb="FF003399"/>
        <rFont val="Microsoft YaHei"/>
        <family val="2"/>
        <charset val="134"/>
      </rPr>
      <t>今年限售股市值达2.66万亿元</t>
    </r>
  </si>
  <si>
    <t>羊城晚报</t>
  </si>
  <si>
    <r>
      <t>  </t>
    </r>
    <r>
      <rPr>
        <sz val="8"/>
        <color rgb="FF003399"/>
        <rFont val="Microsoft YaHei"/>
        <family val="2"/>
        <charset val="134"/>
      </rPr>
      <t>中信鲸吞广州证券 券商并购潮再起</t>
    </r>
  </si>
  <si>
    <r>
      <t>  </t>
    </r>
    <r>
      <rPr>
        <sz val="8"/>
        <color rgb="FF003399"/>
        <rFont val="Microsoft YaHei"/>
        <family val="2"/>
        <charset val="134"/>
      </rPr>
      <t>方正科技：收到参股公司现金分红款7500万元</t>
    </r>
  </si>
  <si>
    <r>
      <t>  </t>
    </r>
    <r>
      <rPr>
        <sz val="8"/>
        <color rgb="FF003399"/>
        <rFont val="Microsoft YaHei"/>
        <family val="2"/>
        <charset val="134"/>
      </rPr>
      <t>地方专项债明年有望扩容 机构料新增规模逾2万亿元</t>
    </r>
  </si>
  <si>
    <r>
      <t>  </t>
    </r>
    <r>
      <rPr>
        <sz val="8"/>
        <color rgb="FF003399"/>
        <rFont val="Microsoft YaHei"/>
        <family val="2"/>
        <charset val="134"/>
      </rPr>
      <t>中信宣布收购广州证券 大整合令中小券商瑟瑟发抖？</t>
    </r>
  </si>
  <si>
    <r>
      <t>  </t>
    </r>
    <r>
      <rPr>
        <sz val="8"/>
        <color rgb="FF003399"/>
        <rFont val="Microsoft YaHei"/>
        <family val="2"/>
        <charset val="134"/>
      </rPr>
      <t>中曼石油股东中曼控股补充质押1500万股</t>
    </r>
  </si>
  <si>
    <r>
      <t>  </t>
    </r>
    <r>
      <rPr>
        <sz val="8"/>
        <color rgb="FF003399"/>
        <rFont val="Microsoft YaHei"/>
        <family val="2"/>
        <charset val="134"/>
      </rPr>
      <t>上海证券交易所2018年12月24日交易信息</t>
    </r>
  </si>
  <si>
    <r>
      <t>  </t>
    </r>
    <r>
      <rPr>
        <sz val="8"/>
        <color rgb="FF003399"/>
        <rFont val="Microsoft YaHei"/>
        <family val="2"/>
        <charset val="134"/>
      </rPr>
      <t>申能股份14.68亿元收购特变电工六个新能源项目 其中风电4.95万千瓦！</t>
    </r>
  </si>
  <si>
    <r>
      <t>  </t>
    </r>
    <r>
      <rPr>
        <sz val="8"/>
        <color rgb="FF003399"/>
        <rFont val="Microsoft YaHei"/>
        <family val="2"/>
        <charset val="134"/>
      </rPr>
      <t>上海证券交易所2018年12月21日交易信息</t>
    </r>
  </si>
  <si>
    <r>
      <t>↓ </t>
    </r>
    <r>
      <rPr>
        <sz val="8"/>
        <color rgb="FF003399"/>
        <rFont val="Microsoft YaHei"/>
        <family val="2"/>
        <charset val="134"/>
      </rPr>
      <t>中弘退午后触及涨停 退市整理期不足四个交易日</t>
    </r>
  </si>
  <si>
    <r>
      <t>↓ </t>
    </r>
    <r>
      <rPr>
        <u/>
        <sz val="8"/>
        <color rgb="FF0088DD"/>
        <rFont val="Microsoft YaHei"/>
        <family val="2"/>
        <charset val="134"/>
      </rPr>
      <t>上海莱士控股股东被动减持1401万股</t>
    </r>
  </si>
  <si>
    <r>
      <t>↓ </t>
    </r>
    <r>
      <rPr>
        <sz val="8"/>
        <color rgb="FF003399"/>
        <rFont val="Microsoft YaHei"/>
        <family val="2"/>
        <charset val="134"/>
      </rPr>
      <t>中弘退末路狂花 私募富立天瑞与信托玩俄罗斯轮盘赌</t>
    </r>
  </si>
  <si>
    <r>
      <t>↓ </t>
    </r>
    <r>
      <rPr>
        <sz val="8"/>
        <color rgb="FF003399"/>
        <rFont val="Microsoft YaHei"/>
        <family val="2"/>
        <charset val="134"/>
      </rPr>
      <t>中弘退末路狂花 私募与信托玩“俄罗斯轮盘赌”</t>
    </r>
  </si>
  <si>
    <t>号外财经网</t>
  </si>
  <si>
    <r>
      <t>  </t>
    </r>
    <r>
      <rPr>
        <sz val="8"/>
        <color rgb="FF003399"/>
        <rFont val="Microsoft YaHei"/>
        <family val="2"/>
        <charset val="134"/>
      </rPr>
      <t>惠理集团(0806.HK)：基金互认通过，维持“买入”评级</t>
    </r>
  </si>
  <si>
    <r>
      <t>  </t>
    </r>
    <r>
      <rPr>
        <sz val="8"/>
        <color rgb="FF003399"/>
        <rFont val="Microsoft YaHei"/>
        <family val="2"/>
        <charset val="134"/>
      </rPr>
      <t>至纯科技实际控制人蒋渊质押1690万股 占股份总数的8.01%</t>
    </r>
  </si>
  <si>
    <r>
      <t>  </t>
    </r>
    <r>
      <rPr>
        <sz val="8"/>
        <color rgb="FF003399"/>
        <rFont val="Microsoft YaHei"/>
        <family val="2"/>
        <charset val="134"/>
      </rPr>
      <t>地方专项债明年有望扩容 机构料新增规模逾２万亿元</t>
    </r>
  </si>
  <si>
    <r>
      <t>  </t>
    </r>
    <r>
      <rPr>
        <sz val="8"/>
        <color rgb="FF003399"/>
        <rFont val="Microsoft YaHei"/>
        <family val="2"/>
        <charset val="134"/>
      </rPr>
      <t>你我贷母公司赴美上市 今年前9月盈利4.49亿</t>
    </r>
  </si>
  <si>
    <r>
      <t>  </t>
    </r>
    <r>
      <rPr>
        <sz val="8"/>
        <color rgb="FF003399"/>
        <rFont val="Microsoft YaHei"/>
        <family val="2"/>
        <charset val="134"/>
      </rPr>
      <t>深成指收升0.1% 中小创新指升0.47%</t>
    </r>
  </si>
  <si>
    <r>
      <t>  </t>
    </r>
    <r>
      <rPr>
        <sz val="8"/>
        <color rgb="FF003399"/>
        <rFont val="Microsoft YaHei"/>
        <family val="2"/>
        <charset val="134"/>
      </rPr>
      <t>上市公司年底密集减持 警惕突击扮靓业绩</t>
    </r>
  </si>
  <si>
    <t>华讯财经</t>
  </si>
  <si>
    <r>
      <t>  </t>
    </r>
    <r>
      <rPr>
        <sz val="8"/>
        <color rgb="FF003399"/>
        <rFont val="Microsoft YaHei"/>
        <family val="2"/>
        <charset val="134"/>
      </rPr>
      <t>招行因传言大跌？点金石分析师:营收零增长不可能!</t>
    </r>
  </si>
  <si>
    <r>
      <t>  </t>
    </r>
    <r>
      <rPr>
        <sz val="8"/>
        <color rgb="FF003399"/>
        <rFont val="Microsoft YaHei"/>
        <family val="2"/>
        <charset val="134"/>
      </rPr>
      <t>沪指跌幅收窄 券商股强势拉升天风证券急涨7%</t>
    </r>
  </si>
  <si>
    <r>
      <t>↓ </t>
    </r>
    <r>
      <rPr>
        <sz val="8"/>
        <color rgb="FF003399"/>
        <rFont val="Microsoft YaHei"/>
        <family val="2"/>
        <charset val="134"/>
      </rPr>
      <t>上海莱士控股股东被动减持股份</t>
    </r>
  </si>
  <si>
    <r>
      <t>↓ </t>
    </r>
    <r>
      <rPr>
        <sz val="8"/>
        <color rgb="FF003399"/>
        <rFont val="Microsoft YaHei"/>
        <family val="2"/>
        <charset val="134"/>
      </rPr>
      <t>因股权质押违约 上海莱士控股股东及一致行动人被动减持125万股</t>
    </r>
  </si>
  <si>
    <r>
      <t>  </t>
    </r>
    <r>
      <rPr>
        <sz val="8"/>
        <color rgb="FF003399"/>
        <rFont val="Microsoft YaHei"/>
        <family val="2"/>
        <charset val="134"/>
      </rPr>
      <t>申万宏源玻璃行业数据库</t>
    </r>
  </si>
  <si>
    <r>
      <t>↓ </t>
    </r>
    <r>
      <rPr>
        <sz val="8"/>
        <color rgb="FF003399"/>
        <rFont val="Microsoft YaHei"/>
        <family val="2"/>
        <charset val="134"/>
      </rPr>
      <t>剑桥科技狗血剧：董秘留言“5G已出货”快过华为，大股东趁股票涨停出逃！</t>
    </r>
  </si>
  <si>
    <t>环球老虎财经</t>
  </si>
  <si>
    <r>
      <t>  </t>
    </r>
    <r>
      <rPr>
        <sz val="8"/>
        <color rgb="FF003399"/>
        <rFont val="Microsoft YaHei"/>
        <family val="2"/>
        <charset val="134"/>
      </rPr>
      <t>绿庭投资：减持申万宏源290万股 获益约991万元</t>
    </r>
  </si>
  <si>
    <r>
      <t>↓ </t>
    </r>
    <r>
      <rPr>
        <sz val="8"/>
        <color rgb="FF003399"/>
        <rFont val="Microsoft YaHei"/>
        <family val="2"/>
        <charset val="134"/>
      </rPr>
      <t>申万宏源：发行低温 破发高企</t>
    </r>
  </si>
  <si>
    <r>
      <t>  </t>
    </r>
    <r>
      <rPr>
        <sz val="8"/>
        <color rgb="FF003399"/>
        <rFont val="Microsoft YaHei"/>
        <family val="2"/>
        <charset val="134"/>
      </rPr>
      <t>申万宏源：充分披露是核心 实质与形式兼具</t>
    </r>
  </si>
  <si>
    <r>
      <t>↓ </t>
    </r>
    <r>
      <rPr>
        <sz val="8"/>
        <color rgb="FF003399"/>
        <rFont val="Microsoft YaHei"/>
        <family val="2"/>
        <charset val="134"/>
      </rPr>
      <t>连跌9天市值蒸发近600亿 上海莱士391亿收购计划或“泡汤”</t>
    </r>
  </si>
  <si>
    <r>
      <t>  </t>
    </r>
    <r>
      <rPr>
        <sz val="8"/>
        <color rgb="FF003399"/>
        <rFont val="Microsoft YaHei"/>
        <family val="2"/>
        <charset val="134"/>
      </rPr>
      <t>四季度以来券商打新自营账户减至46个 平均每户浮盈8万元</t>
    </r>
  </si>
  <si>
    <r>
      <t>  </t>
    </r>
    <r>
      <rPr>
        <sz val="8"/>
        <color rgb="FF003399"/>
        <rFont val="Microsoft YaHei"/>
        <family val="2"/>
        <charset val="134"/>
      </rPr>
      <t>新东方教育科技集团(EDU.US) ：政策收官，整合止于一线城市，维持“中性”评级，目标价54.30美元</t>
    </r>
  </si>
  <si>
    <r>
      <t>  </t>
    </r>
    <r>
      <rPr>
        <sz val="8"/>
        <color rgb="FF003399"/>
        <rFont val="Microsoft YaHei"/>
        <family val="2"/>
        <charset val="134"/>
      </rPr>
      <t>申万宏源香港拟定增募资15.8亿港元 股价连续两日震荡</t>
    </r>
  </si>
  <si>
    <r>
      <t>  </t>
    </r>
    <r>
      <rPr>
        <sz val="8"/>
        <color rgb="FF003399"/>
        <rFont val="Microsoft YaHei"/>
        <family val="2"/>
        <charset val="134"/>
      </rPr>
      <t>再融资剧减倒逼监管松绑 政策底渐成促发拐点</t>
    </r>
  </si>
  <si>
    <r>
      <t>  </t>
    </r>
    <r>
      <rPr>
        <sz val="8"/>
        <color rgb="FF003399"/>
        <rFont val="Microsoft YaHei"/>
        <family val="2"/>
        <charset val="134"/>
      </rPr>
      <t>[快讯]正泰电器:公司拟开展资产证券化项目</t>
    </r>
  </si>
  <si>
    <r>
      <t>  </t>
    </r>
    <r>
      <rPr>
        <sz val="8"/>
        <color rgb="FF003399"/>
        <rFont val="Microsoft YaHei"/>
        <family val="2"/>
        <charset val="134"/>
      </rPr>
      <t>正泰电器：拟开展资产证券化项目</t>
    </r>
  </si>
  <si>
    <r>
      <t>  </t>
    </r>
    <r>
      <rPr>
        <sz val="8"/>
        <color rgb="FF003399"/>
        <rFont val="Microsoft YaHei"/>
        <family val="2"/>
        <charset val="134"/>
      </rPr>
      <t>人身险公司前10月保费3万亿 分析师看好2019开门红</t>
    </r>
  </si>
  <si>
    <r>
      <t>  </t>
    </r>
    <r>
      <rPr>
        <sz val="8"/>
        <color rgb="FF003399"/>
        <rFont val="Microsoft YaHei"/>
        <family val="2"/>
        <charset val="134"/>
      </rPr>
      <t>人身险公司前10月实现规模保费3万亿 分析师看好2019开门红</t>
    </r>
  </si>
  <si>
    <r>
      <t>  </t>
    </r>
    <r>
      <rPr>
        <sz val="8"/>
        <color rgb="FF003399"/>
        <rFont val="Microsoft YaHei"/>
        <family val="2"/>
        <charset val="134"/>
      </rPr>
      <t>12月17日晚间上市公司重要公告汇总</t>
    </r>
  </si>
  <si>
    <t>财界网</t>
  </si>
  <si>
    <r>
      <t>  </t>
    </r>
    <r>
      <rPr>
        <sz val="8"/>
        <color rgb="FF003399"/>
        <rFont val="Microsoft YaHei"/>
        <family val="2"/>
        <charset val="134"/>
      </rPr>
      <t>珍宝岛控股股东虎林创达质押7400万股 占总股本比例为8.71%</t>
    </r>
  </si>
  <si>
    <r>
      <t>↓ </t>
    </r>
    <r>
      <rPr>
        <sz val="8"/>
        <color rgb="FF003399"/>
        <rFont val="Microsoft YaHei"/>
        <family val="2"/>
        <charset val="134"/>
      </rPr>
      <t>上海机场股价两年内涨130% 冲高回撤国家队减持</t>
    </r>
  </si>
  <si>
    <r>
      <t>  </t>
    </r>
    <r>
      <rPr>
        <sz val="8"/>
        <color rgb="FF003399"/>
        <rFont val="Microsoft YaHei"/>
        <family val="2"/>
        <charset val="134"/>
      </rPr>
      <t>上海机场股价两年内涨130% 冲高回撤国家队减持沪股通加仓</t>
    </r>
  </si>
  <si>
    <r>
      <t>  </t>
    </r>
    <r>
      <rPr>
        <sz val="8"/>
        <color rgb="FF003399"/>
        <rFont val="Microsoft YaHei"/>
        <family val="2"/>
        <charset val="134"/>
      </rPr>
      <t>A股头条之上市公司公告精选（12.18）</t>
    </r>
  </si>
  <si>
    <r>
      <t>  </t>
    </r>
    <r>
      <rPr>
        <sz val="8"/>
        <color rgb="FF003399"/>
        <rFont val="Microsoft YaHei"/>
        <family val="2"/>
        <charset val="134"/>
      </rPr>
      <t>绿庭投资公告减持申万宏源667万股 获益超2300万元</t>
    </r>
  </si>
  <si>
    <t>全景网</t>
  </si>
  <si>
    <r>
      <t>  </t>
    </r>
    <r>
      <rPr>
        <sz val="8"/>
        <color rgb="FF003399"/>
        <rFont val="Microsoft YaHei"/>
        <family val="2"/>
        <charset val="134"/>
      </rPr>
      <t>晚间利空公告：联创电子股东拟减持不超2％股份</t>
    </r>
  </si>
  <si>
    <r>
      <t>  </t>
    </r>
    <r>
      <rPr>
        <sz val="8"/>
        <color rgb="FF003399"/>
        <rFont val="Microsoft YaHei"/>
        <family val="2"/>
        <charset val="134"/>
      </rPr>
      <t>[公司]庭投资减持申万宏源667万股 获益超2300万元</t>
    </r>
  </si>
  <si>
    <r>
      <t>  </t>
    </r>
    <r>
      <rPr>
        <sz val="8"/>
        <color rgb="FF003399"/>
        <rFont val="Microsoft YaHei"/>
        <family val="2"/>
        <charset val="134"/>
      </rPr>
      <t>锦江旅游第四季度频繁出售金融资产 获利约2.38亿元</t>
    </r>
  </si>
  <si>
    <r>
      <t>  </t>
    </r>
    <r>
      <rPr>
        <sz val="8"/>
        <color rgb="FF003399"/>
        <rFont val="Microsoft YaHei"/>
        <family val="2"/>
        <charset val="134"/>
      </rPr>
      <t>绿庭投资：减持申万宏源667万股 获益超2300万元</t>
    </r>
  </si>
  <si>
    <r>
      <t>  </t>
    </r>
    <r>
      <rPr>
        <sz val="8"/>
        <color rgb="FF003399"/>
        <rFont val="Microsoft YaHei"/>
        <family val="2"/>
        <charset val="134"/>
      </rPr>
      <t>【港股异动 | 拟配股集资15.8亿 申万宏源(00218.HK)涨8.23%】</t>
    </r>
  </si>
  <si>
    <r>
      <t>  </t>
    </r>
    <r>
      <rPr>
        <sz val="8"/>
        <color rgb="FF003399"/>
        <rFont val="Microsoft YaHei"/>
        <family val="2"/>
        <charset val="134"/>
      </rPr>
      <t>港股异动︱拟溢价30.9%向申万宏源国际增发7.65亿股 申万宏源(00218)高开7.59%</t>
    </r>
  </si>
  <si>
    <r>
      <t>  </t>
    </r>
    <r>
      <rPr>
        <sz val="8"/>
        <color rgb="FF003399"/>
        <rFont val="Microsoft YaHei"/>
        <family val="2"/>
        <charset val="134"/>
      </rPr>
      <t>快讯：申万宏源获申万国际增持7.65亿股 一度暴涨18%</t>
    </r>
  </si>
  <si>
    <r>
      <t>  </t>
    </r>
    <r>
      <rPr>
        <sz val="8"/>
        <color rgb="FF003399"/>
        <rFont val="Microsoft YaHei"/>
        <family val="2"/>
        <charset val="134"/>
      </rPr>
      <t>申万宏源：A股市场年底呈现弱势防御</t>
    </r>
  </si>
  <si>
    <r>
      <t>  </t>
    </r>
    <r>
      <rPr>
        <sz val="8"/>
        <color rgb="FF003399"/>
        <rFont val="Microsoft YaHei"/>
        <family val="2"/>
        <charset val="134"/>
      </rPr>
      <t>申万宏源钱启敏：年底呈现弱势防御</t>
    </r>
  </si>
  <si>
    <r>
      <t>↓ </t>
    </r>
    <r>
      <rPr>
        <sz val="8"/>
        <color rgb="FF003399"/>
        <rFont val="Microsoft YaHei"/>
        <family val="2"/>
        <charset val="134"/>
      </rPr>
      <t>董秘蹭概念吹牛 股价涨停！急澄清 大资金已趁机出逃</t>
    </r>
  </si>
  <si>
    <r>
      <t>  </t>
    </r>
    <r>
      <rPr>
        <sz val="8"/>
        <color rgb="FF003399"/>
        <rFont val="Microsoft YaHei"/>
        <family val="2"/>
        <charset val="134"/>
      </rPr>
      <t>永辉超市创始人兄弟分歧太大致“分道扬镳”？双方解除一致行动关系</t>
    </r>
  </si>
  <si>
    <t>金羊网</t>
  </si>
  <si>
    <r>
      <t>↓ </t>
    </r>
    <r>
      <rPr>
        <sz val="8"/>
        <color rgb="FF003399"/>
        <rFont val="Microsoft YaHei"/>
        <family val="2"/>
        <charset val="134"/>
      </rPr>
      <t>央行重庆营业管理部发罚单 民生银行重庆分行等在列</t>
    </r>
  </si>
  <si>
    <r>
      <t>  </t>
    </r>
    <r>
      <rPr>
        <sz val="8"/>
        <color rgb="FF003399"/>
        <rFont val="Microsoft YaHei"/>
        <family val="2"/>
        <charset val="134"/>
      </rPr>
      <t>持续放量前十只个股市场表现(截止12.14)</t>
    </r>
  </si>
  <si>
    <r>
      <t>↓ </t>
    </r>
    <r>
      <rPr>
        <sz val="8"/>
        <color rgb="FF003399"/>
        <rFont val="Microsoft YaHei"/>
        <family val="2"/>
        <charset val="134"/>
      </rPr>
      <t>锦旅B股连续三年营收下滑 偏好炒股年底冲刺狂赚2亿</t>
    </r>
  </si>
  <si>
    <r>
      <t>  </t>
    </r>
    <r>
      <rPr>
        <sz val="8"/>
        <color rgb="FF003399"/>
        <rFont val="Microsoft YaHei"/>
        <family val="2"/>
        <charset val="134"/>
      </rPr>
      <t>2018年11月份财政数据分析：个税减免效果显现 基建支出进度加快</t>
    </r>
  </si>
  <si>
    <r>
      <t>↓ </t>
    </r>
    <r>
      <rPr>
        <sz val="8"/>
        <color rgb="FF003399"/>
        <rFont val="Microsoft YaHei"/>
        <family val="2"/>
        <charset val="134"/>
      </rPr>
      <t>剑桥科技昨天涨停今大跌：大股东趁机减持 澄清和内幕质疑都来了</t>
    </r>
  </si>
  <si>
    <r>
      <t>↓ </t>
    </r>
    <r>
      <rPr>
        <sz val="8"/>
        <color rgb="FF003399"/>
        <rFont val="Microsoft YaHei"/>
        <family val="2"/>
        <charset val="134"/>
      </rPr>
      <t>比华为还牛，这公司5G大规模发货？昨天涨停今大跌，大股东趁机减持，澄清和内幕质疑都来了</t>
    </r>
  </si>
  <si>
    <r>
      <t>↓ </t>
    </r>
    <r>
      <rPr>
        <sz val="8"/>
        <color rgb="FF003399"/>
        <rFont val="Microsoft YaHei"/>
        <family val="2"/>
        <charset val="134"/>
      </rPr>
      <t>剑桥科技董秘蹭5G!股价涨停盘后却澄清 大资金已出逃</t>
    </r>
  </si>
  <si>
    <r>
      <t>↓ </t>
    </r>
    <r>
      <rPr>
        <sz val="8"/>
        <color rgb="FF003399"/>
        <rFont val="Microsoft YaHei"/>
        <family val="2"/>
        <charset val="134"/>
      </rPr>
      <t>怒！董秘吹牛股价涨停！急删帖澄清 大资金已出逃</t>
    </r>
  </si>
  <si>
    <r>
      <t>↓ </t>
    </r>
    <r>
      <rPr>
        <sz val="8"/>
        <color rgb="FF003399"/>
        <rFont val="Microsoft YaHei"/>
        <family val="2"/>
        <charset val="134"/>
      </rPr>
      <t>董秘蹭概念吹牛，股价涨停！急删帖澄清，大资金已趁机出逃，股民怒了</t>
    </r>
  </si>
  <si>
    <r>
      <t>↓ </t>
    </r>
    <r>
      <rPr>
        <sz val="8"/>
        <color rgb="FF003399"/>
        <rFont val="Microsoft YaHei"/>
        <family val="2"/>
        <charset val="134"/>
      </rPr>
      <t>环保停产半年多拖累亚邦 8倍溢价收购恒隆作物留隐患</t>
    </r>
  </si>
  <si>
    <r>
      <t>  </t>
    </r>
    <r>
      <rPr>
        <sz val="8"/>
        <color rgb="FF003399"/>
        <rFont val="Microsoft YaHei"/>
        <family val="2"/>
        <charset val="134"/>
      </rPr>
      <t>A股头条之上市公司公告精选（12.14）</t>
    </r>
  </si>
  <si>
    <r>
      <t>  </t>
    </r>
    <r>
      <rPr>
        <sz val="8"/>
        <color rgb="FF003399"/>
        <rFont val="Microsoft YaHei"/>
        <family val="2"/>
        <charset val="134"/>
      </rPr>
      <t>13日晚公告精选丨永辉超市补充说明一致行动人解除：兄弟意见不合</t>
    </r>
  </si>
  <si>
    <r>
      <t>  </t>
    </r>
    <r>
      <rPr>
        <sz val="8"/>
        <color rgb="FF003399"/>
        <rFont val="Microsoft YaHei"/>
        <family val="2"/>
        <charset val="134"/>
      </rPr>
      <t>13日晚公告精选丨三六零：持有腾讯音乐1.53%股份</t>
    </r>
  </si>
  <si>
    <t>21经济网</t>
  </si>
  <si>
    <r>
      <t>  </t>
    </r>
    <r>
      <rPr>
        <sz val="8"/>
        <color rgb="FF003399"/>
        <rFont val="Microsoft YaHei"/>
        <family val="2"/>
        <charset val="134"/>
      </rPr>
      <t>中浩紫云签署首次公开发行股票并上市合作框架协议</t>
    </r>
  </si>
  <si>
    <t>犀牛之星</t>
  </si>
  <si>
    <r>
      <t>  </t>
    </r>
    <r>
      <rPr>
        <sz val="8"/>
        <color rgb="FF003399"/>
        <rFont val="Microsoft YaHei"/>
        <family val="2"/>
        <charset val="134"/>
      </rPr>
      <t>(公司)绿庭投资近日减持申万宏源651万股</t>
    </r>
  </si>
  <si>
    <r>
      <t>  </t>
    </r>
    <r>
      <rPr>
        <sz val="8"/>
        <color rgb="FF003399"/>
        <rFont val="Microsoft YaHei"/>
        <family val="2"/>
        <charset val="134"/>
      </rPr>
      <t>持续放量前十只个股市场表现(截止12.13)</t>
    </r>
  </si>
  <si>
    <r>
      <t>  </t>
    </r>
    <r>
      <rPr>
        <sz val="8"/>
        <color rgb="FF003399"/>
        <rFont val="Microsoft YaHei"/>
        <family val="2"/>
        <charset val="134"/>
      </rPr>
      <t>绿庭投资：近日减持申万宏源651万股</t>
    </r>
  </si>
  <si>
    <r>
      <t>  </t>
    </r>
    <r>
      <rPr>
        <sz val="8"/>
        <color rgb="FF003399"/>
        <rFont val="Microsoft YaHei"/>
        <family val="2"/>
        <charset val="134"/>
      </rPr>
      <t>“卖房”成券商救命稻草？控成本、增融资暗含转型诉求</t>
    </r>
  </si>
  <si>
    <r>
      <t>  </t>
    </r>
    <r>
      <rPr>
        <sz val="8"/>
        <color rgb="FF003399"/>
        <rFont val="Microsoft YaHei"/>
        <family val="2"/>
        <charset val="134"/>
      </rPr>
      <t>多家券商诉讼年末迎新进展，内控合规与风险管理仍不容忽视</t>
    </r>
  </si>
  <si>
    <r>
      <t>↓ </t>
    </r>
    <r>
      <rPr>
        <sz val="8"/>
        <color rgb="FF003399"/>
        <rFont val="Microsoft YaHei"/>
        <family val="2"/>
        <charset val="134"/>
      </rPr>
      <t>券商诉讼集体翻页 内控合规与风险管理仍不容忽视</t>
    </r>
  </si>
  <si>
    <r>
      <t>  </t>
    </r>
    <r>
      <rPr>
        <sz val="8"/>
        <color rgb="FF003399"/>
        <rFont val="Microsoft YaHei"/>
        <family val="2"/>
        <charset val="134"/>
      </rPr>
      <t>上海证券交易所2018年12月12日交易信息</t>
    </r>
  </si>
  <si>
    <r>
      <t>  </t>
    </r>
    <r>
      <rPr>
        <sz val="8"/>
        <color rgb="FF003399"/>
        <rFont val="Microsoft YaHei"/>
        <family val="2"/>
        <charset val="134"/>
      </rPr>
      <t>[快讯]光迅科技:收到《中国证监会行政许可项目审查一次反馈意见通知书》反馈意见回复（修订稿）</t>
    </r>
  </si>
  <si>
    <r>
      <t>  </t>
    </r>
    <r>
      <rPr>
        <sz val="8"/>
        <color rgb="FF003399"/>
        <rFont val="Microsoft YaHei"/>
        <family val="2"/>
        <charset val="134"/>
      </rPr>
      <t>干货丨私募可交换债的4个经典案例及15个案例的具体条款设计</t>
    </r>
  </si>
  <si>
    <r>
      <t>  </t>
    </r>
    <r>
      <rPr>
        <sz val="8"/>
        <color rgb="FF003399"/>
        <rFont val="Microsoft YaHei"/>
        <family val="2"/>
        <charset val="134"/>
      </rPr>
      <t>申万宏源：美畅新材疾速申报 湘佳牧业重启IPO</t>
    </r>
  </si>
  <si>
    <r>
      <t>  </t>
    </r>
    <r>
      <rPr>
        <sz val="8"/>
        <color rgb="FF003399"/>
        <rFont val="Microsoft YaHei"/>
        <family val="2"/>
        <charset val="134"/>
      </rPr>
      <t>“OPEC+”减产影响受制约国内成品油有望“四连跌”</t>
    </r>
  </si>
  <si>
    <t>中国能源网</t>
  </si>
  <si>
    <r>
      <t>  </t>
    </r>
    <r>
      <rPr>
        <sz val="8"/>
        <color rgb="FF003399"/>
        <rFont val="Microsoft YaHei"/>
        <family val="2"/>
        <charset val="134"/>
      </rPr>
      <t>申万宏源：明年收益率继续下行</t>
    </r>
  </si>
  <si>
    <r>
      <t>  </t>
    </r>
    <r>
      <rPr>
        <sz val="8"/>
        <color rgb="FF003399"/>
        <rFont val="Microsoft YaHei"/>
        <family val="2"/>
        <charset val="134"/>
      </rPr>
      <t>券商简报1211：发行股份购买资产审核时间已降到66天</t>
    </r>
  </si>
  <si>
    <r>
      <t>  </t>
    </r>
    <r>
      <rPr>
        <sz val="8"/>
        <color rgb="FF003399"/>
        <rFont val="Microsoft YaHei"/>
        <family val="2"/>
        <charset val="134"/>
      </rPr>
      <t>上海证券市场大宗交易公开信息(2018-12-11)</t>
    </r>
  </si>
  <si>
    <r>
      <t>  </t>
    </r>
    <r>
      <rPr>
        <sz val="8"/>
        <color rgb="FF003399"/>
        <rFont val="Microsoft YaHei"/>
        <family val="2"/>
        <charset val="134"/>
      </rPr>
      <t>上海证券交易所2018年12月11日交易信息</t>
    </r>
  </si>
  <si>
    <r>
      <t>  </t>
    </r>
    <r>
      <rPr>
        <sz val="8"/>
        <color rgb="FF003399"/>
        <rFont val="Microsoft YaHei"/>
        <family val="2"/>
        <charset val="134"/>
      </rPr>
      <t>光通天下网络上市辅导机构为申万宏源</t>
    </r>
  </si>
  <si>
    <r>
      <t>  </t>
    </r>
    <r>
      <rPr>
        <sz val="8"/>
        <color rgb="FF003399"/>
        <rFont val="Microsoft YaHei"/>
        <family val="2"/>
        <charset val="134"/>
      </rPr>
      <t>申万宏源：OPEC+达成减产协议 但油价显著反弹动力仍弱</t>
    </r>
  </si>
  <si>
    <r>
      <t>  </t>
    </r>
    <r>
      <rPr>
        <sz val="8"/>
        <color rgb="FF003399"/>
        <rFont val="Microsoft YaHei"/>
        <family val="2"/>
        <charset val="134"/>
      </rPr>
      <t>大东海股东潘氏家族结为一致行动人 与原第二大股东或有交集</t>
    </r>
  </si>
  <si>
    <r>
      <t>↓ </t>
    </r>
    <r>
      <rPr>
        <sz val="8"/>
        <color rgb="FF003399"/>
        <rFont val="Microsoft YaHei"/>
        <family val="2"/>
        <charset val="134"/>
      </rPr>
      <t>锦旅B股：近期出资近8000万元增持农业银行</t>
    </r>
  </si>
  <si>
    <r>
      <t>  </t>
    </r>
    <r>
      <rPr>
        <sz val="8"/>
        <color rgb="FF003399"/>
        <rFont val="Microsoft YaHei"/>
        <family val="2"/>
        <charset val="134"/>
      </rPr>
      <t>申万宏源证券双创私募基金服务中心总经理专题苏晓科：科创板创新的目的是把权限归还市场</t>
    </r>
  </si>
  <si>
    <t>财经网</t>
  </si>
  <si>
    <r>
      <t>  </t>
    </r>
    <r>
      <rPr>
        <sz val="8"/>
        <color rgb="FF003399"/>
        <rFont val="Microsoft YaHei"/>
        <family val="2"/>
        <charset val="134"/>
      </rPr>
      <t>利好政策密集发布 信托响应股权质押</t>
    </r>
  </si>
  <si>
    <t>第1信托</t>
  </si>
  <si>
    <r>
      <t>  </t>
    </r>
    <r>
      <rPr>
        <sz val="8"/>
        <color rgb="FF003399"/>
        <rFont val="Microsoft YaHei"/>
        <family val="2"/>
        <charset val="134"/>
      </rPr>
      <t>关于易方达MSCI中国A股国际通交易型开放式指数证券投资基金流动性服务商的公告</t>
    </r>
  </si>
  <si>
    <r>
      <t>  </t>
    </r>
    <r>
      <rPr>
        <sz val="8"/>
        <color rgb="FF003399"/>
        <rFont val="Microsoft YaHei"/>
        <family val="2"/>
        <charset val="134"/>
      </rPr>
      <t>申万宏源钱启敏：震荡回调 防御为主</t>
    </r>
  </si>
  <si>
    <r>
      <t>  </t>
    </r>
    <r>
      <rPr>
        <sz val="8"/>
        <color rgb="FF003399"/>
        <rFont val="Microsoft YaHei"/>
        <family val="2"/>
        <charset val="134"/>
      </rPr>
      <t>申万宏源证券“双创”私募基金服务中心总经理苏晓科</t>
    </r>
  </si>
  <si>
    <r>
      <t>  </t>
    </r>
    <r>
      <rPr>
        <sz val="8"/>
        <color rgb="FF003399"/>
        <rFont val="Microsoft YaHei"/>
        <family val="2"/>
        <charset val="134"/>
      </rPr>
      <t>34家上市券商11月业绩出炉 环比大增</t>
    </r>
  </si>
  <si>
    <r>
      <t>↓ </t>
    </r>
    <r>
      <rPr>
        <sz val="8"/>
        <color rgb="FF003399"/>
        <rFont val="Microsoft YaHei"/>
        <family val="2"/>
        <charset val="134"/>
      </rPr>
      <t>游资爆炒延安必康 机构集体出逃医药板块</t>
    </r>
  </si>
  <si>
    <r>
      <t>↓ </t>
    </r>
    <r>
      <rPr>
        <sz val="8"/>
        <color rgb="FF003399"/>
        <rFont val="Microsoft YaHei"/>
        <family val="2"/>
        <charset val="134"/>
      </rPr>
      <t>森远股份五涨停后今跌停 大股东抛5%减持计划</t>
    </r>
  </si>
  <si>
    <r>
      <t>  </t>
    </r>
    <r>
      <rPr>
        <sz val="8"/>
        <color rgb="FF003399"/>
        <rFont val="Microsoft YaHei"/>
        <family val="2"/>
        <charset val="134"/>
      </rPr>
      <t>游资“兴风作浪” 森远股份连拉5涨停后今跌停</t>
    </r>
  </si>
  <si>
    <r>
      <t>  </t>
    </r>
    <r>
      <rPr>
        <sz val="8"/>
        <color rgb="FF003399"/>
        <rFont val="Microsoft YaHei"/>
        <family val="2"/>
        <charset val="134"/>
      </rPr>
      <t>券商上报科创板初选名单 静候沪伦通业务资格</t>
    </r>
  </si>
  <si>
    <r>
      <t>  </t>
    </r>
    <r>
      <rPr>
        <sz val="8"/>
        <color rgb="FF003399"/>
        <rFont val="Microsoft YaHei"/>
        <family val="2"/>
        <charset val="134"/>
      </rPr>
      <t>丰盛控股副总裁郭冬东：搭建旅游供应链线上平台解决中小旅行社核心诉求</t>
    </r>
  </si>
  <si>
    <r>
      <t>  </t>
    </r>
    <r>
      <rPr>
        <sz val="8"/>
        <color rgb="FF003399"/>
        <rFont val="Microsoft YaHei"/>
        <family val="2"/>
        <charset val="134"/>
      </rPr>
      <t>多家券商公布11月财报 中信证券净赚16.75亿</t>
    </r>
  </si>
  <si>
    <r>
      <t>  </t>
    </r>
    <r>
      <rPr>
        <sz val="8"/>
        <color rgb="FF003399"/>
        <rFont val="Microsoft YaHei"/>
        <family val="2"/>
        <charset val="134"/>
      </rPr>
      <t>申万宏源11月收入9.3亿元 子公司承销保荐收入2820万</t>
    </r>
  </si>
  <si>
    <r>
      <t>  </t>
    </r>
    <r>
      <rPr>
        <sz val="8"/>
        <color rgb="FF003399"/>
        <rFont val="Microsoft YaHei"/>
        <family val="2"/>
        <charset val="134"/>
      </rPr>
      <t>游资推动森远股份连收5个涨停 今日盘中一度开板</t>
    </r>
  </si>
  <si>
    <r>
      <t>  </t>
    </r>
    <r>
      <rPr>
        <sz val="8"/>
        <color rgb="FF003399"/>
        <rFont val="Microsoft YaHei"/>
        <family val="2"/>
        <charset val="134"/>
      </rPr>
      <t>东山精密实际控制人袁永刚质押500万股 占其所持股份的1.96%</t>
    </r>
  </si>
  <si>
    <r>
      <t>  </t>
    </r>
    <r>
      <rPr>
        <sz val="8"/>
        <color rgb="FF003399"/>
        <rFont val="Microsoft YaHei"/>
        <family val="2"/>
        <charset val="134"/>
      </rPr>
      <t>达华智能实际控制人蔡小如合计质押6756万股 合计占总股本的6.17%</t>
    </r>
  </si>
  <si>
    <r>
      <t>  </t>
    </r>
    <r>
      <rPr>
        <sz val="8"/>
        <color rgb="FF003399"/>
        <rFont val="Microsoft YaHei"/>
        <family val="2"/>
        <charset val="134"/>
      </rPr>
      <t>申万宏源：备战科创板 投行应着力提升三大能力</t>
    </r>
  </si>
  <si>
    <r>
      <t>  </t>
    </r>
    <r>
      <rPr>
        <sz val="8"/>
        <color rgb="FF003399"/>
        <rFont val="Microsoft YaHei"/>
        <family val="2"/>
        <charset val="134"/>
      </rPr>
      <t>申万宏源：龙利得及博汇股份二次申报IPO 威派格下周上会</t>
    </r>
  </si>
  <si>
    <r>
      <t>↓ </t>
    </r>
    <r>
      <rPr>
        <sz val="8"/>
        <color rgb="FF003399"/>
        <rFont val="Microsoft YaHei"/>
        <family val="2"/>
        <charset val="134"/>
      </rPr>
      <t>申万宏源：12月解禁规模攀新高 近七成破发</t>
    </r>
  </si>
  <si>
    <r>
      <t>  </t>
    </r>
    <r>
      <rPr>
        <sz val="8"/>
        <color rgb="FF003399"/>
        <rFont val="Microsoft YaHei"/>
        <family val="2"/>
        <charset val="134"/>
      </rPr>
      <t>4日 东方园林发生1笔大宗交易 成交12080.82万元</t>
    </r>
  </si>
  <si>
    <r>
      <t>↓ </t>
    </r>
    <r>
      <rPr>
        <sz val="8"/>
        <color rgb="FF003399"/>
        <rFont val="Microsoft YaHei"/>
        <family val="2"/>
        <charset val="134"/>
      </rPr>
      <t>江苏南京设立民营企业纾困与发展基金 总规模达200亿</t>
    </r>
  </si>
  <si>
    <r>
      <t>  </t>
    </r>
    <r>
      <rPr>
        <sz val="8"/>
        <color rgb="FF003399"/>
        <rFont val="Microsoft YaHei"/>
        <family val="2"/>
        <charset val="134"/>
      </rPr>
      <t>楚天科技：控股股东获2.68亿元支持 用于办理解除部分质押</t>
    </r>
  </si>
  <si>
    <r>
      <t>  </t>
    </r>
    <r>
      <rPr>
        <sz val="8"/>
        <color rgb="FF003399"/>
        <rFont val="Microsoft YaHei"/>
        <family val="2"/>
        <charset val="134"/>
      </rPr>
      <t>上海证券市场大宗交易公开信息(2018-12-04)</t>
    </r>
  </si>
  <si>
    <r>
      <t>  </t>
    </r>
    <r>
      <rPr>
        <u/>
        <sz val="8"/>
        <color rgb="FF0088DD"/>
        <rFont val="Microsoft YaHei"/>
        <family val="2"/>
        <charset val="134"/>
      </rPr>
      <t>申万宏源：海康威视买入评级</t>
    </r>
  </si>
  <si>
    <r>
      <t>  </t>
    </r>
    <r>
      <rPr>
        <sz val="8"/>
        <color rgb="FF003399"/>
        <rFont val="Microsoft YaHei"/>
        <family val="2"/>
        <charset val="134"/>
      </rPr>
      <t>万家挂牌企业作别协议转让 仿真测试透露三板交易制度</t>
    </r>
  </si>
  <si>
    <r>
      <t>  </t>
    </r>
    <r>
      <rPr>
        <sz val="8"/>
        <color rgb="FF003399"/>
        <rFont val="Microsoft YaHei"/>
        <family val="2"/>
        <charset val="134"/>
      </rPr>
      <t>苏晓科等：过会超两月的新希望乳业为何仍未获IPO批文？</t>
    </r>
  </si>
  <si>
    <r>
      <t>  </t>
    </r>
    <r>
      <rPr>
        <sz val="8"/>
        <color rgb="FF003399"/>
        <rFont val="Microsoft YaHei"/>
        <family val="2"/>
        <charset val="134"/>
      </rPr>
      <t>【异动股】受益汇率反弹航空股拉升 华夏航空(002928-CN)直线涨停</t>
    </r>
  </si>
  <si>
    <r>
      <t>  </t>
    </r>
    <r>
      <rPr>
        <sz val="8"/>
        <color rgb="FF003399"/>
        <rFont val="Microsoft YaHei"/>
        <family val="2"/>
        <charset val="134"/>
      </rPr>
      <t>南京市民企纾困与发展基金起航 首期规模30亿元</t>
    </r>
  </si>
  <si>
    <r>
      <t>  </t>
    </r>
    <r>
      <rPr>
        <sz val="8"/>
        <color rgb="FF003399"/>
        <rFont val="Microsoft YaHei"/>
        <family val="2"/>
        <charset val="134"/>
      </rPr>
      <t>王化栋：服务实体经济帮助期货市场商业模式得以创新</t>
    </r>
  </si>
  <si>
    <r>
      <t>  </t>
    </r>
    <r>
      <rPr>
        <sz val="8"/>
        <color rgb="FF003399"/>
        <rFont val="Microsoft YaHei"/>
        <family val="2"/>
        <charset val="134"/>
      </rPr>
      <t>券商股权融资多元化 年内“补血”已超千亿</t>
    </r>
  </si>
  <si>
    <r>
      <t>  </t>
    </r>
    <r>
      <rPr>
        <sz val="8"/>
        <color rgb="FF003399"/>
        <rFont val="Microsoft YaHei"/>
        <family val="2"/>
        <charset val="134"/>
      </rPr>
      <t>电光科技股东向申万宏源质押2700万股 用于融资</t>
    </r>
  </si>
  <si>
    <r>
      <t>  </t>
    </r>
    <r>
      <rPr>
        <sz val="8"/>
        <color rgb="FF003399"/>
        <rFont val="Microsoft YaHei"/>
        <family val="2"/>
        <charset val="134"/>
      </rPr>
      <t>[快讯]兆易创新:申万宏源证券承销保荐有限责任公司公司募集资金投资项目延期的核查意见</t>
    </r>
  </si>
  <si>
    <r>
      <t>  </t>
    </r>
    <r>
      <rPr>
        <sz val="8"/>
        <color rgb="FF003399"/>
        <rFont val="Microsoft YaHei"/>
        <family val="2"/>
        <charset val="134"/>
      </rPr>
      <t>合力泰控股股东补充质押932万股 和一致行动人合计质押9亿股</t>
    </r>
  </si>
  <si>
    <r>
      <t>  </t>
    </r>
    <r>
      <rPr>
        <sz val="8"/>
        <color rgb="FF003399"/>
        <rFont val="Microsoft YaHei"/>
        <family val="2"/>
        <charset val="134"/>
      </rPr>
      <t>世纪华通并购盛大游戏 重组申请获证监会受理</t>
    </r>
  </si>
  <si>
    <r>
      <t>  </t>
    </r>
    <r>
      <rPr>
        <sz val="8"/>
        <color rgb="FF003399"/>
        <rFont val="Microsoft YaHei"/>
        <family val="2"/>
        <charset val="134"/>
      </rPr>
      <t>合力泰股东文开福补充质押932万股 占其所持股份的1.51%</t>
    </r>
  </si>
  <si>
    <r>
      <t>  </t>
    </r>
    <r>
      <rPr>
        <sz val="8"/>
        <color rgb="FF003399"/>
        <rFont val="Microsoft YaHei"/>
        <family val="2"/>
        <charset val="134"/>
      </rPr>
      <t>天房发展：29日盘后两笔大宗交易 成交额0.75亿元</t>
    </r>
  </si>
  <si>
    <r>
      <t>  </t>
    </r>
    <r>
      <rPr>
        <sz val="8"/>
        <color rgb="FF003399"/>
        <rFont val="Microsoft YaHei"/>
        <family val="2"/>
        <charset val="134"/>
      </rPr>
      <t>高送转股联创互联大幅震荡 长城证券天台劳动路卖出近亿元</t>
    </r>
  </si>
  <si>
    <r>
      <t>  </t>
    </r>
    <r>
      <rPr>
        <sz val="8"/>
        <color rgb="FF003399"/>
        <rFont val="Microsoft YaHei"/>
        <family val="2"/>
        <charset val="134"/>
      </rPr>
      <t>科技行业观察:中国以47%使用率占据全球移动支付平台用户榜首</t>
    </r>
  </si>
  <si>
    <r>
      <t>  </t>
    </r>
    <r>
      <rPr>
        <sz val="8"/>
        <color rgb="FF003399"/>
        <rFont val="Microsoft YaHei"/>
        <family val="2"/>
        <charset val="134"/>
      </rPr>
      <t>申万宏源：阳谷华泰增持评级</t>
    </r>
  </si>
  <si>
    <r>
      <t>  </t>
    </r>
    <r>
      <rPr>
        <sz val="8"/>
        <color rgb="FF003399"/>
        <rFont val="Microsoft YaHei"/>
        <family val="2"/>
        <charset val="134"/>
      </rPr>
      <t>申万宏源：新北洋买入评级</t>
    </r>
  </si>
  <si>
    <r>
      <t>  </t>
    </r>
    <r>
      <rPr>
        <sz val="8"/>
        <color rgb="FF003399"/>
        <rFont val="Microsoft YaHei"/>
        <family val="2"/>
        <charset val="134"/>
      </rPr>
      <t>长盈精密股东长盈投资质押9700万股 占其所持公司股份的24.99%</t>
    </r>
  </si>
  <si>
    <r>
      <t>↓ </t>
    </r>
    <r>
      <rPr>
        <sz val="8"/>
        <color rgb="FF003399"/>
        <rFont val="Microsoft YaHei"/>
        <family val="2"/>
        <charset val="134"/>
      </rPr>
      <t>锦富技术股权转让价屡创新低 实控人脱身遭遇质押违约</t>
    </r>
  </si>
  <si>
    <r>
      <t>  </t>
    </r>
    <r>
      <rPr>
        <sz val="8"/>
        <color rgb="FF003399"/>
        <rFont val="Microsoft YaHei"/>
        <family val="2"/>
        <charset val="134"/>
      </rPr>
      <t>国信证券拟定增融资150亿元 三大股东料认购五成</t>
    </r>
  </si>
  <si>
    <r>
      <t>  </t>
    </r>
    <r>
      <rPr>
        <sz val="8"/>
        <color rgb="FF003399"/>
        <rFont val="Microsoft YaHei"/>
        <family val="2"/>
        <charset val="134"/>
      </rPr>
      <t>国信证券拟定增融资150亿元</t>
    </r>
  </si>
  <si>
    <r>
      <t>  </t>
    </r>
    <r>
      <rPr>
        <sz val="8"/>
        <color rgb="FF003399"/>
        <rFont val="Microsoft YaHei"/>
        <family val="2"/>
        <charset val="134"/>
      </rPr>
      <t>成分股将迎年内第二次调整 33股或潜在受益</t>
    </r>
  </si>
  <si>
    <r>
      <t>  </t>
    </r>
    <r>
      <rPr>
        <sz val="8"/>
        <color rgb="FF003399"/>
        <rFont val="Microsoft YaHei"/>
        <family val="2"/>
        <charset val="134"/>
      </rPr>
      <t>申万宏源(00218)委任张剑为执行董事</t>
    </r>
  </si>
  <si>
    <r>
      <t>  </t>
    </r>
    <r>
      <rPr>
        <sz val="8"/>
        <color rgb="FF003399"/>
        <rFont val="Microsoft YaHei"/>
        <family val="2"/>
        <charset val="134"/>
      </rPr>
      <t>申万宏源(00218.HK)委任张剑为执董 陈利强为独董</t>
    </r>
  </si>
  <si>
    <r>
      <t>  </t>
    </r>
    <r>
      <rPr>
        <sz val="8"/>
        <color rgb="FF003399"/>
        <rFont val="Microsoft YaHei"/>
        <family val="2"/>
        <charset val="134"/>
      </rPr>
      <t>上海证券市场大宗交易公开信息(2018-11-28)</t>
    </r>
  </si>
  <si>
    <r>
      <t>  </t>
    </r>
    <r>
      <rPr>
        <sz val="8"/>
        <color rgb="FF003399"/>
        <rFont val="Microsoft YaHei"/>
        <family val="2"/>
        <charset val="134"/>
      </rPr>
      <t>上海证券交易所2018年11月28日交易信息</t>
    </r>
  </si>
  <si>
    <r>
      <t>  </t>
    </r>
    <r>
      <rPr>
        <sz val="8"/>
        <color rgb="FF003399"/>
        <rFont val="Microsoft YaHei"/>
        <family val="2"/>
        <charset val="134"/>
      </rPr>
      <t>来肖贤:看好大、小成长公司 公募基金发展呈三大趋势</t>
    </r>
  </si>
  <si>
    <r>
      <t>  </t>
    </r>
    <r>
      <rPr>
        <sz val="8"/>
        <color rgb="FF003399"/>
        <rFont val="Microsoft YaHei"/>
        <family val="2"/>
        <charset val="134"/>
      </rPr>
      <t>新三板早报：先临三维拟募资3亿元</t>
    </r>
  </si>
  <si>
    <r>
      <t>  </t>
    </r>
    <r>
      <rPr>
        <sz val="8"/>
        <color rgb="FF003399"/>
        <rFont val="Microsoft YaHei"/>
        <family val="2"/>
        <charset val="134"/>
      </rPr>
      <t>高送转仍有望走强 年末宜重点关注</t>
    </r>
  </si>
  <si>
    <r>
      <t>  </t>
    </r>
    <r>
      <rPr>
        <sz val="8"/>
        <color rgb="FF003399"/>
        <rFont val="Microsoft YaHei"/>
        <family val="2"/>
        <charset val="134"/>
      </rPr>
      <t>本月券商已获佣金46亿元环比增40%</t>
    </r>
  </si>
  <si>
    <r>
      <t>  </t>
    </r>
    <r>
      <rPr>
        <sz val="8"/>
        <color rgb="FF003399"/>
        <rFont val="Microsoft YaHei"/>
        <family val="2"/>
        <charset val="134"/>
      </rPr>
      <t>锦富技术：持股5%以上股东所持部分股份遭遇平仓</t>
    </r>
  </si>
  <si>
    <r>
      <t>  </t>
    </r>
    <r>
      <rPr>
        <sz val="8"/>
        <color rgb="FF003399"/>
        <rFont val="Microsoft YaHei"/>
        <family val="2"/>
        <charset val="134"/>
      </rPr>
      <t>锦富技术：股东李季遭遇平仓 被动减持451万股</t>
    </r>
  </si>
  <si>
    <r>
      <t>  </t>
    </r>
    <r>
      <rPr>
        <sz val="8"/>
        <color rgb="FF003399"/>
        <rFont val="Microsoft YaHei"/>
        <family val="2"/>
        <charset val="134"/>
      </rPr>
      <t>实控人儿女接盘解禁股份 合盛硅业股价为何未能一飞冲天？</t>
    </r>
  </si>
  <si>
    <r>
      <t>  </t>
    </r>
    <r>
      <rPr>
        <sz val="8"/>
        <color rgb="FF003399"/>
        <rFont val="Microsoft YaHei"/>
        <family val="2"/>
        <charset val="134"/>
      </rPr>
      <t>软件开发商益达教育赴港IPO</t>
    </r>
  </si>
  <si>
    <r>
      <t>  </t>
    </r>
    <r>
      <rPr>
        <sz val="8"/>
        <color rgb="FF003399"/>
        <rFont val="Microsoft YaHei"/>
        <family val="2"/>
        <charset val="134"/>
      </rPr>
      <t>原油一个月下跌近30% 上期所紧急出手上调保证金比例</t>
    </r>
  </si>
  <si>
    <r>
      <t>  </t>
    </r>
    <r>
      <rPr>
        <sz val="8"/>
        <color rgb="FF003399"/>
        <rFont val="Microsoft YaHei"/>
        <family val="2"/>
        <charset val="134"/>
      </rPr>
      <t>[快讯]光迅科技:收到《中国证监会行政许可项目审查一次反馈意见通知书》反馈意见回复</t>
    </r>
  </si>
  <si>
    <r>
      <t>  </t>
    </r>
    <r>
      <rPr>
        <sz val="8"/>
        <color rgb="FF003399"/>
        <rFont val="Microsoft YaHei"/>
        <family val="2"/>
        <charset val="134"/>
      </rPr>
      <t>化解股票质押风险重在提高上市公司“造血”能力</t>
    </r>
  </si>
  <si>
    <r>
      <t>↓ </t>
    </r>
    <r>
      <rPr>
        <sz val="8"/>
        <color rgb="FF003399"/>
        <rFont val="Microsoft YaHei"/>
        <family val="2"/>
        <charset val="134"/>
      </rPr>
      <t>普路通实控人拟变更为广州市政府</t>
    </r>
  </si>
  <si>
    <r>
      <t>↓ </t>
    </r>
    <r>
      <rPr>
        <sz val="8"/>
        <color rgb="FF003399"/>
        <rFont val="Microsoft YaHei"/>
        <family val="2"/>
        <charset val="134"/>
      </rPr>
      <t>三季度月均规模环比下滑 11家券商资管主动占比不降反升</t>
    </r>
  </si>
  <si>
    <r>
      <t>  </t>
    </r>
    <r>
      <rPr>
        <sz val="8"/>
        <color rgb="FF003399"/>
        <rFont val="Microsoft YaHei"/>
        <family val="2"/>
        <charset val="134"/>
      </rPr>
      <t>A股头条之上市公司公告精选（11.23）</t>
    </r>
  </si>
  <si>
    <r>
      <t>  </t>
    </r>
    <r>
      <rPr>
        <sz val="8"/>
        <color rgb="FF003399"/>
        <rFont val="Microsoft YaHei"/>
        <family val="2"/>
        <charset val="134"/>
      </rPr>
      <t>22日晚公告精选丨云南白药公布吸收合并预案，明日起复牌</t>
    </r>
  </si>
  <si>
    <r>
      <t>  </t>
    </r>
    <r>
      <rPr>
        <sz val="8"/>
        <color rgb="FF003399"/>
        <rFont val="Microsoft YaHei"/>
        <family val="2"/>
        <charset val="134"/>
      </rPr>
      <t>22日晚公告精选丨停牌9个月后宣布400亿并购！昔日“股神”这起海外收购或成国内最大医药并购案</t>
    </r>
  </si>
  <si>
    <r>
      <t>↓ </t>
    </r>
    <r>
      <rPr>
        <sz val="8"/>
        <color rgb="FF003399"/>
        <rFont val="Microsoft YaHei"/>
        <family val="2"/>
        <charset val="134"/>
      </rPr>
      <t>普路通：董事所持部分股票被动减持</t>
    </r>
  </si>
  <si>
    <r>
      <t>  </t>
    </r>
    <r>
      <rPr>
        <sz val="8"/>
        <color rgb="FF003399"/>
        <rFont val="Microsoft YaHei"/>
        <family val="2"/>
        <charset val="134"/>
      </rPr>
      <t>申万宏源证券获批发行不超过180亿元公司债</t>
    </r>
  </si>
  <si>
    <r>
      <t>↓ </t>
    </r>
    <r>
      <rPr>
        <sz val="8"/>
        <color rgb="FF003399"/>
        <rFont val="Microsoft YaHei"/>
        <family val="2"/>
        <charset val="134"/>
      </rPr>
      <t>三季度券商资管月均规模环比下滑 但主动管理规模占比亮了：这11家不降反升！</t>
    </r>
  </si>
  <si>
    <r>
      <t>  </t>
    </r>
    <r>
      <rPr>
        <sz val="8"/>
        <color rgb="FF003399"/>
        <rFont val="Microsoft YaHei"/>
        <family val="2"/>
        <charset val="134"/>
      </rPr>
      <t>申万宏源：证监会核准申万宏源证券发行不超过180亿元公司债</t>
    </r>
  </si>
  <si>
    <r>
      <t>  </t>
    </r>
    <r>
      <rPr>
        <sz val="8"/>
        <color rgb="FF003399"/>
        <rFont val="Microsoft YaHei"/>
        <family val="2"/>
        <charset val="134"/>
      </rPr>
      <t>券商私募资管规模排名出炉 三季度管理规模普遍下降</t>
    </r>
  </si>
  <si>
    <r>
      <t>  </t>
    </r>
    <r>
      <rPr>
        <sz val="8"/>
        <color rgb="FF003399"/>
        <rFont val="Microsoft YaHei"/>
        <family val="2"/>
        <charset val="134"/>
      </rPr>
      <t>“年报高送转第二股”正业科技开盘涨停 控股股东获资金“大礼包”</t>
    </r>
  </si>
  <si>
    <r>
      <t>  </t>
    </r>
    <r>
      <rPr>
        <sz val="8"/>
        <color rgb="FF003399"/>
        <rFont val="Microsoft YaHei"/>
        <family val="2"/>
        <charset val="134"/>
      </rPr>
      <t>宋都股份实际控制人受让1.3亿股无限售股</t>
    </r>
  </si>
  <si>
    <r>
      <t>↓ </t>
    </r>
    <r>
      <rPr>
        <sz val="8"/>
        <color rgb="FF003399"/>
        <rFont val="Microsoft YaHei"/>
        <family val="2"/>
        <charset val="134"/>
      </rPr>
      <t>券商资管三季度规模榜单出多匹黑马 华泰证券资管降逾2千亿</t>
    </r>
  </si>
  <si>
    <r>
      <t>↓ </t>
    </r>
    <r>
      <rPr>
        <u/>
        <sz val="8"/>
        <color rgb="FF0088DD"/>
        <rFont val="Microsoft YaHei"/>
        <family val="2"/>
        <charset val="134"/>
      </rPr>
      <t>券商资管三季度规模榜单跑出多匹黑马 华泰证券资管下滑逾2000亿</t>
    </r>
  </si>
  <si>
    <r>
      <t>  </t>
    </r>
    <r>
      <rPr>
        <sz val="8"/>
        <color rgb="FF003399"/>
        <rFont val="Microsoft YaHei"/>
        <family val="2"/>
        <charset val="134"/>
      </rPr>
      <t>雪榕生物股东余荣琳质押1500万股 占其所持股份的33.24%</t>
    </r>
  </si>
  <si>
    <r>
      <t>  </t>
    </r>
    <r>
      <rPr>
        <sz val="8"/>
        <color rgb="FF003399"/>
        <rFont val="Microsoft YaHei"/>
        <family val="2"/>
        <charset val="134"/>
      </rPr>
      <t>券商资管最新排名出炉：这家券商主动规模大增百亿</t>
    </r>
  </si>
  <si>
    <r>
      <t>  </t>
    </r>
    <r>
      <rPr>
        <sz val="8"/>
        <color rgb="FF003399"/>
        <rFont val="Microsoft YaHei"/>
        <family val="2"/>
        <charset val="134"/>
      </rPr>
      <t>券商资管最新排名出炉：华泰证券资管规模锐减2000亿</t>
    </r>
  </si>
  <si>
    <r>
      <t>  </t>
    </r>
    <r>
      <rPr>
        <sz val="8"/>
        <color rgb="FF003399"/>
        <rFont val="Microsoft YaHei"/>
        <family val="2"/>
        <charset val="134"/>
      </rPr>
      <t>券商资管最新排名出炉：华泰证券资管规模锐减2000亿！这家券商主动规模大增百亿</t>
    </r>
  </si>
  <si>
    <r>
      <t>  </t>
    </r>
    <r>
      <rPr>
        <sz val="8"/>
        <color rgb="FF003399"/>
        <rFont val="Microsoft YaHei"/>
        <family val="2"/>
        <charset val="134"/>
      </rPr>
      <t>三季度证券公司私募资产管理前20名月均规模普降</t>
    </r>
  </si>
  <si>
    <r>
      <t>↓ </t>
    </r>
    <r>
      <rPr>
        <sz val="8"/>
        <color rgb="FF003399"/>
        <rFont val="Microsoft YaHei"/>
        <family val="2"/>
        <charset val="134"/>
      </rPr>
      <t>乌龙指来了！手抖1000元/股成交100万 ST蓝天的“惨剧”谁来买单？</t>
    </r>
  </si>
  <si>
    <r>
      <t>↓ </t>
    </r>
    <r>
      <rPr>
        <sz val="8"/>
        <color rgb="FF003399"/>
        <rFont val="Microsoft YaHei"/>
        <family val="2"/>
        <charset val="134"/>
      </rPr>
      <t>科威股份因董事、监事成员人数低于法定最低人数 遭主办券商提示风险</t>
    </r>
  </si>
  <si>
    <r>
      <t>  </t>
    </r>
    <r>
      <rPr>
        <sz val="8"/>
        <color rgb="FF003399"/>
        <rFont val="Microsoft YaHei"/>
        <family val="2"/>
        <charset val="134"/>
      </rPr>
      <t>上海证券交易所2018年11月21日交易信息</t>
    </r>
  </si>
  <si>
    <r>
      <t>  </t>
    </r>
    <r>
      <rPr>
        <sz val="8"/>
        <color rgb="FF003399"/>
        <rFont val="Microsoft YaHei"/>
        <family val="2"/>
        <charset val="134"/>
      </rPr>
      <t>申万宏源秦泰：结构性减税促内需 社零增速或回升</t>
    </r>
  </si>
  <si>
    <r>
      <t>  </t>
    </r>
    <r>
      <rPr>
        <sz val="8"/>
        <color rgb="FF003399"/>
        <rFont val="Microsoft YaHei"/>
        <family val="2"/>
        <charset val="134"/>
      </rPr>
      <t>申万宏源秦泰:经济应转向内需拉动制造业发展模式</t>
    </r>
  </si>
  <si>
    <r>
      <t>  </t>
    </r>
    <r>
      <rPr>
        <sz val="8"/>
        <color rgb="FF003399"/>
        <rFont val="Microsoft YaHei"/>
        <family val="2"/>
        <charset val="134"/>
      </rPr>
      <t>浙商创投牵手民行发起设立纾困基金 首期规模50亿</t>
    </r>
  </si>
  <si>
    <r>
      <t>  </t>
    </r>
    <r>
      <rPr>
        <sz val="8"/>
        <color rgb="FF003399"/>
        <rFont val="Microsoft YaHei"/>
        <family val="2"/>
        <charset val="134"/>
      </rPr>
      <t>浙商创投牵手民生银行 发起设立上市公司纾困基金</t>
    </r>
  </si>
  <si>
    <r>
      <t>  </t>
    </r>
    <r>
      <rPr>
        <sz val="8"/>
        <color rgb="FF003399"/>
        <rFont val="Microsoft YaHei"/>
        <family val="2"/>
        <charset val="134"/>
      </rPr>
      <t>主题寻宝：安全产业受益政策推动</t>
    </r>
  </si>
  <si>
    <r>
      <t>↓ </t>
    </r>
    <r>
      <rPr>
        <sz val="8"/>
        <color rgb="FF003399"/>
        <rFont val="Microsoft YaHei"/>
        <family val="2"/>
        <charset val="134"/>
      </rPr>
      <t>国际油价大幅下挫 这对航企业绩是否真的利好？</t>
    </r>
  </si>
  <si>
    <r>
      <t>  </t>
    </r>
    <r>
      <rPr>
        <sz val="8"/>
        <color rgb="FF003399"/>
        <rFont val="Microsoft YaHei"/>
        <family val="2"/>
        <charset val="134"/>
      </rPr>
      <t>上海证券市场大宗交易公开信息(2018-11-19)</t>
    </r>
  </si>
  <si>
    <r>
      <t>↓ </t>
    </r>
    <r>
      <rPr>
        <sz val="8"/>
        <color rgb="FF003399"/>
        <rFont val="Microsoft YaHei"/>
        <family val="2"/>
        <charset val="134"/>
      </rPr>
      <t>群雁信息等3家公司自11月19日终止挂牌</t>
    </r>
  </si>
  <si>
    <r>
      <t>  </t>
    </r>
    <r>
      <rPr>
        <sz val="8"/>
        <color rgb="FF003399"/>
        <rFont val="Microsoft YaHei"/>
        <family val="2"/>
        <charset val="134"/>
      </rPr>
      <t>申万宏源：深信服增持评级</t>
    </r>
  </si>
  <si>
    <r>
      <t>  </t>
    </r>
    <r>
      <rPr>
        <sz val="8"/>
        <color rgb="FF003399"/>
        <rFont val="Microsoft YaHei"/>
        <family val="2"/>
        <charset val="134"/>
      </rPr>
      <t>一年三次增持至5.152% 汇丰银行举牌安徽合力</t>
    </r>
  </si>
  <si>
    <r>
      <t>  </t>
    </r>
    <r>
      <rPr>
        <sz val="8"/>
        <color rgb="FF003399"/>
        <rFont val="Microsoft YaHei"/>
        <family val="2"/>
        <charset val="134"/>
      </rPr>
      <t>11家券商连续三年获A级 19家提升18家下降</t>
    </r>
  </si>
  <si>
    <r>
      <t>  </t>
    </r>
    <r>
      <rPr>
        <sz val="8"/>
        <color rgb="FF003399"/>
        <rFont val="Microsoft YaHei"/>
        <family val="2"/>
        <charset val="134"/>
      </rPr>
      <t>【峰会快讯】药分享沙龙：大数据展望产业变革</t>
    </r>
  </si>
  <si>
    <t>医药地理</t>
  </si>
  <si>
    <r>
      <t>  </t>
    </r>
    <r>
      <rPr>
        <sz val="8"/>
        <color rgb="FF003399"/>
        <rFont val="Microsoft YaHei"/>
        <family val="2"/>
        <charset val="134"/>
      </rPr>
      <t>申万宏源证券桂浩明：创业板8729万手成交量说明什么？</t>
    </r>
  </si>
  <si>
    <r>
      <t>  </t>
    </r>
    <r>
      <rPr>
        <sz val="8"/>
        <color rgb="FF003399"/>
        <rFont val="Microsoft YaHei"/>
        <family val="2"/>
        <charset val="134"/>
      </rPr>
      <t>天邦股份股东张邦辉质押1001万股 占其持有公司股份的3.49%</t>
    </r>
  </si>
  <si>
    <r>
      <t>  </t>
    </r>
    <r>
      <rPr>
        <sz val="8"/>
        <color rgb="FF003399"/>
        <rFont val="Microsoft YaHei"/>
        <family val="2"/>
        <charset val="134"/>
      </rPr>
      <t>8729万手成交量说明什么？</t>
    </r>
  </si>
  <si>
    <r>
      <t>  </t>
    </r>
    <r>
      <rPr>
        <sz val="8"/>
        <color rgb="FF003399"/>
        <rFont val="Microsoft YaHei"/>
        <family val="2"/>
        <charset val="134"/>
      </rPr>
      <t>申万宏源证券：创业板8729万手成交量说明什么？</t>
    </r>
  </si>
  <si>
    <r>
      <t>  </t>
    </r>
    <r>
      <rPr>
        <sz val="8"/>
        <color rgb="FF003399"/>
        <rFont val="Microsoft YaHei"/>
        <family val="2"/>
        <charset val="134"/>
      </rPr>
      <t>券商从事并购重组财务顾问执业能力评价结果出炉 19家获评A级</t>
    </r>
  </si>
  <si>
    <t>北京商报网</t>
  </si>
  <si>
    <r>
      <t>  </t>
    </r>
    <r>
      <rPr>
        <sz val="8"/>
        <color rgb="FF003399"/>
        <rFont val="Microsoft YaHei"/>
        <family val="2"/>
        <charset val="134"/>
      </rPr>
      <t>“靠天吃饭”待破局 上市券商10月营收净利“大滑坡”</t>
    </r>
  </si>
  <si>
    <r>
      <t>  </t>
    </r>
    <r>
      <rPr>
        <sz val="8"/>
        <color rgb="FF003399"/>
        <rFont val="Microsoft YaHei"/>
        <family val="2"/>
        <charset val="134"/>
      </rPr>
      <t>重磅信号暗示大盘后期走势！</t>
    </r>
  </si>
  <si>
    <r>
      <t>  </t>
    </r>
    <r>
      <rPr>
        <sz val="8"/>
        <color rgb="FF003399"/>
        <rFont val="Microsoft YaHei"/>
        <family val="2"/>
        <charset val="134"/>
      </rPr>
      <t>又有两家券商行动，中泰证券兴业证券设支持民企发展资管计划</t>
    </r>
  </si>
  <si>
    <r>
      <t>  </t>
    </r>
    <r>
      <rPr>
        <sz val="8"/>
        <color rgb="FF003399"/>
        <rFont val="Microsoft YaHei"/>
        <family val="2"/>
        <charset val="134"/>
      </rPr>
      <t>再次重启A股上市 百亚股份要做卫生巾第一股</t>
    </r>
  </si>
  <si>
    <r>
      <t>↓ </t>
    </r>
    <r>
      <rPr>
        <sz val="8"/>
        <color rgb="FF003399"/>
        <rFont val="Microsoft YaHei"/>
        <family val="2"/>
        <charset val="134"/>
      </rPr>
      <t>明阳智慧能源IPO审核告捷，借东风整装待发</t>
    </r>
  </si>
  <si>
    <t>华夏能源网</t>
  </si>
  <si>
    <r>
      <t>  </t>
    </r>
    <r>
      <rPr>
        <sz val="8"/>
        <color rgb="FF003399"/>
        <rFont val="Microsoft YaHei"/>
        <family val="2"/>
        <charset val="134"/>
      </rPr>
      <t>绿证与补贴兼容 风电光电产业更“风光”</t>
    </r>
  </si>
  <si>
    <r>
      <t>↓ </t>
    </r>
    <r>
      <rPr>
        <sz val="8"/>
        <color rgb="FF003399"/>
        <rFont val="Microsoft YaHei"/>
        <family val="2"/>
        <charset val="134"/>
      </rPr>
      <t>券商前三季净利跌逾四成 五大业务营收全线下滑</t>
    </r>
  </si>
  <si>
    <r>
      <t>  </t>
    </r>
    <r>
      <rPr>
        <sz val="8"/>
        <color rgb="FF003399"/>
        <rFont val="Microsoft YaHei"/>
        <family val="2"/>
        <charset val="134"/>
      </rPr>
      <t>创投概念股大众公用H股涨近8% A股涨停</t>
    </r>
  </si>
  <si>
    <r>
      <t>  </t>
    </r>
    <r>
      <rPr>
        <sz val="8"/>
        <color rgb="FF003399"/>
        <rFont val="Microsoft YaHei"/>
        <family val="2"/>
        <charset val="134"/>
      </rPr>
      <t>【港股异动 | 创投概念股大众公用(01635.HK)涨6.87% A股涨停】</t>
    </r>
  </si>
  <si>
    <r>
      <t>↓ </t>
    </r>
    <r>
      <rPr>
        <sz val="8"/>
        <color rgb="FF003399"/>
        <rFont val="Microsoft YaHei"/>
        <family val="2"/>
        <charset val="134"/>
      </rPr>
      <t>明阳智能首发申请IPO获批 2017年归母净利润下滑</t>
    </r>
  </si>
  <si>
    <r>
      <t>↓ </t>
    </r>
    <r>
      <rPr>
        <sz val="8"/>
        <color rgb="FF003399"/>
        <rFont val="Microsoft YaHei"/>
        <family val="2"/>
        <charset val="134"/>
      </rPr>
      <t>三季度券商参与地方政府债中标额大增</t>
    </r>
  </si>
  <si>
    <r>
      <t>  </t>
    </r>
    <r>
      <rPr>
        <sz val="8"/>
        <color rgb="FF003399"/>
        <rFont val="Microsoft YaHei"/>
        <family val="2"/>
        <charset val="134"/>
      </rPr>
      <t>ST板块“摘帽”行情炒作正酣 券商自营盘较少涉足</t>
    </r>
  </si>
  <si>
    <r>
      <t>  </t>
    </r>
    <r>
      <rPr>
        <sz val="8"/>
        <color rgb="FF003399"/>
        <rFont val="Microsoft YaHei"/>
        <family val="2"/>
        <charset val="134"/>
      </rPr>
      <t>前三季度券商最爱地方债:38券商中标额较去年增近4倍</t>
    </r>
  </si>
  <si>
    <r>
      <t>↓ </t>
    </r>
    <r>
      <rPr>
        <sz val="8"/>
        <color rgb="FF003399"/>
        <rFont val="Microsoft YaHei"/>
        <family val="2"/>
        <charset val="134"/>
      </rPr>
      <t>前三季度券商“最爱”地方政府债券：38家券商合计中标金额较去年全年增长近4倍！</t>
    </r>
  </si>
  <si>
    <r>
      <t>  </t>
    </r>
    <r>
      <rPr>
        <sz val="8"/>
        <color rgb="FF003399"/>
        <rFont val="Microsoft YaHei"/>
        <family val="2"/>
        <charset val="134"/>
      </rPr>
      <t>上海证券市场大宗交易公开信息(2018-11-14)</t>
    </r>
  </si>
  <si>
    <r>
      <t>↓ </t>
    </r>
    <r>
      <rPr>
        <sz val="8"/>
        <color rgb="FF003399"/>
        <rFont val="Microsoft YaHei"/>
        <family val="2"/>
        <charset val="134"/>
      </rPr>
      <t>ABS项目惊现“萝卜章”，申万宏源吃罚单</t>
    </r>
  </si>
  <si>
    <r>
      <t>  </t>
    </r>
    <r>
      <rPr>
        <sz val="8"/>
        <color rgb="FF003399"/>
        <rFont val="Microsoft YaHei"/>
        <family val="2"/>
        <charset val="134"/>
      </rPr>
      <t>申万宏源钱启敏：对“妖股”行情应注意回避风险</t>
    </r>
  </si>
  <si>
    <r>
      <t>  </t>
    </r>
    <r>
      <rPr>
        <sz val="8"/>
        <color rgb="FF003399"/>
        <rFont val="Microsoft YaHei"/>
        <family val="2"/>
        <charset val="134"/>
      </rPr>
      <t>申万宏源：顾家家居增持评级</t>
    </r>
  </si>
  <si>
    <r>
      <t>  </t>
    </r>
    <r>
      <rPr>
        <sz val="8"/>
        <color rgb="FF003399"/>
        <rFont val="Microsoft YaHei"/>
        <family val="2"/>
        <charset val="134"/>
      </rPr>
      <t>与全球风电“巨头”维斯塔斯牵手，光威复材军民业务齐头并进</t>
    </r>
  </si>
  <si>
    <t>中国纺织报</t>
  </si>
  <si>
    <r>
      <t>↓ </t>
    </r>
    <r>
      <rPr>
        <sz val="8"/>
        <color rgb="FF003399"/>
        <rFont val="Microsoft YaHei"/>
        <family val="2"/>
        <charset val="134"/>
      </rPr>
      <t>明阳智能首发申请获通过：2017年归母净利润下滑</t>
    </r>
  </si>
  <si>
    <r>
      <t>  </t>
    </r>
    <r>
      <rPr>
        <sz val="8"/>
        <color rgb="FF003399"/>
        <rFont val="Microsoft YaHei"/>
        <family val="2"/>
        <charset val="134"/>
      </rPr>
      <t>IPO获通过！明阳智能完成上市第一步</t>
    </r>
  </si>
  <si>
    <t>北极星电力</t>
  </si>
  <si>
    <r>
      <t>  </t>
    </r>
    <r>
      <rPr>
        <sz val="8"/>
        <color rgb="FF003399"/>
        <rFont val="Microsoft YaHei"/>
        <family val="2"/>
        <charset val="134"/>
      </rPr>
      <t>财政部推广电子票据改革 信息系统需求将提升(受益股)</t>
    </r>
  </si>
  <si>
    <r>
      <t>  </t>
    </r>
    <r>
      <rPr>
        <u/>
        <sz val="8"/>
        <color rgb="FF0088DD"/>
        <rFont val="Microsoft YaHei"/>
        <family val="2"/>
        <charset val="134"/>
      </rPr>
      <t>券商青睐股权融资 6家券商竞逐IPO</t>
    </r>
  </si>
  <si>
    <r>
      <t>  </t>
    </r>
    <r>
      <rPr>
        <sz val="8"/>
        <color rgb="FF003399"/>
        <rFont val="Microsoft YaHei"/>
        <family val="2"/>
        <charset val="134"/>
      </rPr>
      <t>券商多途径支持民企发展 228亿元资管计划已备案</t>
    </r>
  </si>
  <si>
    <r>
      <t>  </t>
    </r>
    <r>
      <rPr>
        <sz val="8"/>
        <color rgb="FF003399"/>
        <rFont val="Microsoft YaHei"/>
        <family val="2"/>
        <charset val="134"/>
      </rPr>
      <t>11只证券业支持民企资管计划完成备案 规模达228亿</t>
    </r>
  </si>
  <si>
    <r>
      <t>  </t>
    </r>
    <r>
      <rPr>
        <sz val="8"/>
        <color rgb="FF003399"/>
        <rFont val="Microsoft YaHei"/>
        <family val="2"/>
        <charset val="134"/>
      </rPr>
      <t>成立并购基金承销纾困债 券商多途径支持民企发展</t>
    </r>
  </si>
  <si>
    <r>
      <t>  </t>
    </r>
    <r>
      <rPr>
        <sz val="8"/>
        <color rgb="FF003399"/>
        <rFont val="Microsoft YaHei"/>
        <family val="2"/>
        <charset val="134"/>
      </rPr>
      <t>11只证券行业支持民企资管计划完成备案 规模合计达228亿元</t>
    </r>
  </si>
  <si>
    <r>
      <t>  </t>
    </r>
    <r>
      <rPr>
        <sz val="8"/>
        <color rgb="FF003399"/>
        <rFont val="Microsoft YaHei"/>
        <family val="2"/>
        <charset val="134"/>
      </rPr>
      <t>A股有望突围双重压制</t>
    </r>
  </si>
  <si>
    <r>
      <t>↓ </t>
    </r>
    <r>
      <rPr>
        <sz val="8"/>
        <color rgb="FF003399"/>
        <rFont val="Microsoft YaHei"/>
        <family val="2"/>
        <charset val="134"/>
      </rPr>
      <t>新光圆成第9个跌停打开 信诚基金泰达宏利亏得腰斩</t>
    </r>
  </si>
  <si>
    <r>
      <t>  </t>
    </r>
    <r>
      <rPr>
        <sz val="8"/>
        <color rgb="FF003399"/>
        <rFont val="Microsoft YaHei"/>
        <family val="2"/>
        <charset val="134"/>
      </rPr>
      <t>仅7个工作日，11只支持民企券商资管计划完成备案， 规模达228.21亿元！</t>
    </r>
  </si>
  <si>
    <r>
      <t>  </t>
    </r>
    <r>
      <rPr>
        <sz val="8"/>
        <color rgb="FF003399"/>
        <rFont val="Microsoft YaHei"/>
        <family val="2"/>
        <charset val="134"/>
      </rPr>
      <t>关于申万菱信上证50交易型开放式指数证券投资基金流动性服务商的公告</t>
    </r>
  </si>
  <si>
    <r>
      <t>↓ </t>
    </r>
    <r>
      <rPr>
        <sz val="8"/>
        <color rgb="FF003399"/>
        <rFont val="Microsoft YaHei"/>
        <family val="2"/>
        <charset val="134"/>
      </rPr>
      <t>ABS现首张个人罚单 自去年被警示后申万宏源再被警示</t>
    </r>
  </si>
  <si>
    <r>
      <t>↓ </t>
    </r>
    <r>
      <rPr>
        <sz val="8"/>
        <color rgb="FF003399"/>
        <rFont val="Microsoft YaHei"/>
        <family val="2"/>
        <charset val="134"/>
      </rPr>
      <t>ABS现首张个人罚单 申万宏源再被警示</t>
    </r>
  </si>
  <si>
    <r>
      <t>  </t>
    </r>
    <r>
      <rPr>
        <sz val="8"/>
        <color rgb="FF003399"/>
        <rFont val="Microsoft YaHei"/>
        <family val="2"/>
        <charset val="134"/>
      </rPr>
      <t>申万宏源或成第12家A+H券商 国际化发展箭在弦上</t>
    </r>
  </si>
  <si>
    <r>
      <t>↓ </t>
    </r>
    <r>
      <rPr>
        <sz val="8"/>
        <color rgb="FF003399"/>
        <rFont val="Microsoft YaHei"/>
        <family val="2"/>
        <charset val="134"/>
      </rPr>
      <t>ABS项目惊现“萝卜章” 个人首次领罚单</t>
    </r>
  </si>
  <si>
    <r>
      <t>↓ </t>
    </r>
    <r>
      <rPr>
        <sz val="8"/>
        <color rgb="FF003399"/>
        <rFont val="Microsoft YaHei"/>
        <family val="2"/>
        <charset val="134"/>
      </rPr>
      <t>ABS项目惊现“萝卜章”，个人首次领罚单！更想不到，申万宏源去年以来ABS罚单竟有好几张！</t>
    </r>
  </si>
  <si>
    <r>
      <t>  </t>
    </r>
    <r>
      <rPr>
        <sz val="8"/>
        <color rgb="FF003399"/>
        <rFont val="Microsoft YaHei"/>
        <family val="2"/>
        <charset val="134"/>
      </rPr>
      <t>恒铭达等三家企业明日首发上会 排队时间最短的只有281天</t>
    </r>
  </si>
  <si>
    <r>
      <t>  </t>
    </r>
    <r>
      <rPr>
        <sz val="8"/>
        <color rgb="FF003399"/>
        <rFont val="Microsoft YaHei"/>
        <family val="2"/>
        <charset val="134"/>
      </rPr>
      <t>规模100亿！西部证券拟设民企扶助发展暨并购重组专项基金</t>
    </r>
  </si>
  <si>
    <r>
      <t>  </t>
    </r>
    <r>
      <rPr>
        <sz val="8"/>
        <color rgb="FF003399"/>
        <rFont val="Microsoft YaHei"/>
        <family val="2"/>
        <charset val="134"/>
      </rPr>
      <t>规模100亿 西部证券拟设民企扶助发展暨并购重组基金</t>
    </r>
  </si>
  <si>
    <r>
      <t>  </t>
    </r>
    <r>
      <rPr>
        <sz val="8"/>
        <color rgb="FF003399"/>
        <rFont val="Microsoft YaHei"/>
        <family val="2"/>
        <charset val="134"/>
      </rPr>
      <t>华东拆车挂牌新三板 2017年净利润211.08万元</t>
    </r>
  </si>
  <si>
    <r>
      <t>  </t>
    </r>
    <r>
      <rPr>
        <sz val="8"/>
        <color rgb="FF003399"/>
        <rFont val="Microsoft YaHei"/>
        <family val="2"/>
        <charset val="134"/>
      </rPr>
      <t>华东拆车等1家公司今日挂牌新三板</t>
    </r>
  </si>
  <si>
    <r>
      <t>  </t>
    </r>
    <r>
      <rPr>
        <sz val="8"/>
        <color rgb="FF003399"/>
        <rFont val="Microsoft YaHei"/>
        <family val="2"/>
        <charset val="134"/>
      </rPr>
      <t>申万宏源启动赴港上市计划，或将成为第12家A+H上市券商</t>
    </r>
  </si>
  <si>
    <r>
      <t>  </t>
    </r>
    <r>
      <rPr>
        <sz val="8"/>
        <color rgb="FF003399"/>
        <rFont val="Microsoft YaHei"/>
        <family val="2"/>
        <charset val="134"/>
      </rPr>
      <t>申万宏源挺进H股 或成第12家A+H券商</t>
    </r>
  </si>
  <si>
    <r>
      <t>  </t>
    </r>
    <r>
      <rPr>
        <sz val="8"/>
        <color rgb="FF003399"/>
        <rFont val="Microsoft YaHei"/>
        <family val="2"/>
        <charset val="134"/>
      </rPr>
      <t>申万宏源：华鲁恒升增持评级</t>
    </r>
  </si>
  <si>
    <r>
      <t>  </t>
    </r>
    <r>
      <rPr>
        <sz val="8"/>
        <color rgb="FF003399"/>
        <rFont val="Microsoft YaHei"/>
        <family val="2"/>
        <charset val="134"/>
      </rPr>
      <t>石油化工行业：探讨美国LNG出口商业模式</t>
    </r>
  </si>
  <si>
    <r>
      <t>  </t>
    </r>
    <r>
      <rPr>
        <sz val="8"/>
        <color rgb="FF003399"/>
        <rFont val="Microsoft YaHei"/>
        <family val="2"/>
        <charset val="134"/>
      </rPr>
      <t>11家券商中已有8家完成纾困基金备案 另3家券商承诺资金月底前就位</t>
    </r>
  </si>
  <si>
    <r>
      <t>  </t>
    </r>
    <r>
      <rPr>
        <sz val="8"/>
        <color rgb="FF003399"/>
        <rFont val="Microsoft YaHei"/>
        <family val="2"/>
        <charset val="134"/>
      </rPr>
      <t>申万宏源钱启敏：从关注政策面转向关注基本面</t>
    </r>
  </si>
  <si>
    <r>
      <t>  </t>
    </r>
    <r>
      <rPr>
        <sz val="8"/>
        <color rgb="FF003399"/>
        <rFont val="Microsoft YaHei"/>
        <family val="2"/>
        <charset val="134"/>
      </rPr>
      <t>11家券商中已有8家完成纾困基金备案</t>
    </r>
  </si>
  <si>
    <r>
      <t>↓ </t>
    </r>
    <r>
      <rPr>
        <sz val="8"/>
        <color rgb="FF003399"/>
        <rFont val="Microsoft YaHei"/>
        <family val="2"/>
        <charset val="134"/>
      </rPr>
      <t>申万菱信基金管理有限公司申万菱信价值优享混合型证券投资基金清算报告</t>
    </r>
  </si>
  <si>
    <r>
      <t>  </t>
    </r>
    <r>
      <rPr>
        <sz val="8"/>
        <color rgb="FF003399"/>
        <rFont val="Microsoft YaHei"/>
        <family val="2"/>
        <charset val="134"/>
      </rPr>
      <t>8家券商支持民企资管计划完成备案，出资规模已达180亿元</t>
    </r>
  </si>
  <si>
    <r>
      <t>  </t>
    </r>
    <r>
      <rPr>
        <sz val="8"/>
        <color rgb="FF003399"/>
        <rFont val="Microsoft YaHei"/>
        <family val="2"/>
        <charset val="134"/>
      </rPr>
      <t>8券商民企支持资管计划完成备案 出资规模达180亿元</t>
    </r>
  </si>
  <si>
    <r>
      <t>  </t>
    </r>
    <r>
      <rPr>
        <sz val="8"/>
        <color rgb="FF003399"/>
        <rFont val="Microsoft YaHei"/>
        <family val="2"/>
        <charset val="134"/>
      </rPr>
      <t>8家券商民企支持系列资管计划完成备案 出资规模达180亿元</t>
    </r>
  </si>
  <si>
    <r>
      <t>  </t>
    </r>
    <r>
      <rPr>
        <sz val="8"/>
        <color rgb="FF003399"/>
        <rFont val="Microsoft YaHei"/>
        <family val="2"/>
        <charset val="134"/>
      </rPr>
      <t>8券商民企支持系列资管计划完成备案 出资规模达180亿元</t>
    </r>
  </si>
  <si>
    <r>
      <t>  </t>
    </r>
    <r>
      <rPr>
        <sz val="8"/>
        <color rgb="FF003399"/>
        <rFont val="Microsoft YaHei"/>
        <family val="2"/>
        <charset val="134"/>
      </rPr>
      <t>关于申万宏源证券有限公司成为50ETF期权一般做市商的公告</t>
    </r>
  </si>
  <si>
    <r>
      <t>  </t>
    </r>
    <r>
      <rPr>
        <sz val="8"/>
        <color rgb="FF003399"/>
        <rFont val="Microsoft YaHei"/>
        <family val="2"/>
        <charset val="134"/>
      </rPr>
      <t>摩登大道股东林永飞质押1600万股 占公司总股本的2.25%</t>
    </r>
  </si>
  <si>
    <r>
      <t>  </t>
    </r>
    <r>
      <rPr>
        <sz val="8"/>
        <color rgb="FF003399"/>
        <rFont val="Microsoft YaHei"/>
        <family val="2"/>
        <charset val="134"/>
      </rPr>
      <t>【港股异动丨上月预售额增长不足5% 合景泰富(01813.HK)走低4%】</t>
    </r>
  </si>
  <si>
    <r>
      <t>  </t>
    </r>
    <r>
      <rPr>
        <sz val="8"/>
        <color rgb="FF003399"/>
        <rFont val="Microsoft YaHei"/>
        <family val="2"/>
        <charset val="134"/>
      </rPr>
      <t>期货公司名录（2018年10月）</t>
    </r>
  </si>
  <si>
    <t>证监会</t>
  </si>
  <si>
    <r>
      <t>  </t>
    </r>
    <r>
      <rPr>
        <sz val="8"/>
        <color rgb="FF003399"/>
        <rFont val="Microsoft YaHei"/>
        <family val="2"/>
        <charset val="134"/>
      </rPr>
      <t>监管层动作频繁！这四大信号暗藏玄机</t>
    </r>
  </si>
  <si>
    <r>
      <t>  </t>
    </r>
    <r>
      <rPr>
        <sz val="8"/>
        <color rgb="FF003399"/>
        <rFont val="Microsoft YaHei"/>
        <family val="2"/>
        <charset val="134"/>
      </rPr>
      <t>申万宏源证券承销保荐有限责任公司对浙江梅轮电梯股份有限公司进行2018年度现场检查的报告</t>
    </r>
  </si>
  <si>
    <r>
      <t>  </t>
    </r>
    <r>
      <rPr>
        <sz val="8"/>
        <color rgb="FF003399"/>
        <rFont val="Microsoft YaHei"/>
        <family val="2"/>
        <charset val="134"/>
      </rPr>
      <t>【申万宏源钢铁煤炭】20181108每周库存</t>
    </r>
  </si>
  <si>
    <t>申万宏源钢铁</t>
  </si>
  <si>
    <r>
      <t>↓ </t>
    </r>
    <r>
      <rPr>
        <sz val="8"/>
        <color rgb="FF003399"/>
        <rFont val="Microsoft YaHei"/>
        <family val="2"/>
        <charset val="134"/>
      </rPr>
      <t>“靠天吃饭”待破局 上市券商10月营收净利“大滑坡”</t>
    </r>
  </si>
  <si>
    <r>
      <t>  </t>
    </r>
    <r>
      <rPr>
        <sz val="8"/>
        <color rgb="FF003399"/>
        <rFont val="Microsoft YaHei"/>
        <family val="2"/>
        <charset val="134"/>
      </rPr>
      <t>【申万宏源轻工】珠江钢琴（002678）——携手保利及和乐教育，推广音乐教育及乐器销售</t>
    </r>
  </si>
  <si>
    <r>
      <t>  </t>
    </r>
    <r>
      <rPr>
        <sz val="8"/>
        <color rgb="FF003399"/>
        <rFont val="Microsoft YaHei"/>
        <family val="2"/>
        <charset val="134"/>
      </rPr>
      <t>“创投第一股”鲁信创投月内涨了26%</t>
    </r>
  </si>
  <si>
    <t>经济导报</t>
  </si>
  <si>
    <r>
      <t>  </t>
    </r>
    <r>
      <rPr>
        <sz val="8"/>
        <color rgb="FF003399"/>
        <rFont val="Microsoft YaHei"/>
        <family val="2"/>
        <charset val="134"/>
      </rPr>
      <t>申万宏源：福斯特增持评级</t>
    </r>
  </si>
  <si>
    <r>
      <t>  </t>
    </r>
    <r>
      <rPr>
        <sz val="8"/>
        <color rgb="FF003399"/>
        <rFont val="Microsoft YaHei"/>
        <family val="2"/>
        <charset val="134"/>
      </rPr>
      <t>申万宏源：珠江钢琴增持评级</t>
    </r>
  </si>
  <si>
    <r>
      <t>  </t>
    </r>
    <r>
      <rPr>
        <sz val="8"/>
        <color rgb="FF003399"/>
        <rFont val="Microsoft YaHei"/>
        <family val="2"/>
        <charset val="134"/>
      </rPr>
      <t>申万宏源：世纪华通增持评级</t>
    </r>
  </si>
  <si>
    <r>
      <t>  </t>
    </r>
    <r>
      <rPr>
        <sz val="8"/>
        <color rgb="FF003399"/>
        <rFont val="Microsoft YaHei"/>
        <family val="2"/>
        <charset val="134"/>
      </rPr>
      <t>瀚叶股份股东沈培今质押3915万股 占其所持股份的4%</t>
    </r>
  </si>
  <si>
    <r>
      <t>  </t>
    </r>
    <r>
      <rPr>
        <sz val="8"/>
        <color rgb="FF003399"/>
        <rFont val="Microsoft YaHei"/>
        <family val="2"/>
        <charset val="134"/>
      </rPr>
      <t>国有基金神秘驰援摩登大道 控股股东拟转让1亿股</t>
    </r>
  </si>
  <si>
    <r>
      <t>  </t>
    </r>
    <r>
      <rPr>
        <sz val="8"/>
        <color rgb="FF003399"/>
        <rFont val="Microsoft YaHei"/>
        <family val="2"/>
        <charset val="134"/>
      </rPr>
      <t>智飞生物今日放量涨停 机构联袂买入</t>
    </r>
  </si>
  <si>
    <r>
      <t>↓ </t>
    </r>
    <r>
      <rPr>
        <sz val="8"/>
        <color rgb="FF003399"/>
        <rFont val="Microsoft YaHei"/>
        <family val="2"/>
        <charset val="134"/>
      </rPr>
      <t>新光圆成四跌停 信诚基金泰达宏利申万菱信抱团惨亏</t>
    </r>
  </si>
  <si>
    <r>
      <t>↓ </t>
    </r>
    <r>
      <rPr>
        <sz val="8"/>
        <color rgb="FF003399"/>
        <rFont val="Microsoft YaHei"/>
        <family val="2"/>
        <charset val="134"/>
      </rPr>
      <t>新光圆成四跌停 信诚、泰达宏利等6基金惨亏</t>
    </r>
  </si>
  <si>
    <r>
      <t>↓ </t>
    </r>
    <r>
      <rPr>
        <sz val="8"/>
        <color rgb="FF003399"/>
        <rFont val="Microsoft YaHei"/>
        <family val="2"/>
        <charset val="134"/>
      </rPr>
      <t>ABS业务扩张快速存隐患 申万宏源证券年内再收警示函</t>
    </r>
  </si>
  <si>
    <r>
      <t>  </t>
    </r>
    <r>
      <rPr>
        <sz val="8"/>
        <color rgb="FF003399"/>
        <rFont val="Microsoft YaHei"/>
        <family val="2"/>
        <charset val="134"/>
      </rPr>
      <t>东润环能因不符合创新层公司治理要求遭风险提示</t>
    </r>
  </si>
  <si>
    <t>新三板在线</t>
  </si>
  <si>
    <r>
      <t>↓ </t>
    </r>
    <r>
      <rPr>
        <sz val="8"/>
        <color rgb="FF003399"/>
        <rFont val="Microsoft YaHei"/>
        <family val="2"/>
        <charset val="134"/>
      </rPr>
      <t>ABS业务扩张快速存隐患，监管发力，有公司年内二度收警示函</t>
    </r>
  </si>
  <si>
    <r>
      <t>  </t>
    </r>
    <r>
      <rPr>
        <sz val="8"/>
        <color rgb="FF003399"/>
        <rFont val="Microsoft YaHei"/>
        <family val="2"/>
        <charset val="134"/>
      </rPr>
      <t>上海证券交易所2018年11月05日交易信息</t>
    </r>
  </si>
  <si>
    <r>
      <t>  </t>
    </r>
    <r>
      <rPr>
        <sz val="8"/>
        <color rgb="FF003399"/>
        <rFont val="Microsoft YaHei"/>
        <family val="2"/>
        <charset val="134"/>
      </rPr>
      <t>群兴玩具变局：新主人王叁寿为贵阳大数据交易所总裁 控制145家公司</t>
    </r>
  </si>
  <si>
    <r>
      <t>↓ </t>
    </r>
    <r>
      <rPr>
        <sz val="8"/>
        <color rgb="FF003399"/>
        <rFont val="Microsoft YaHei"/>
        <family val="2"/>
        <charset val="134"/>
      </rPr>
      <t>群兴玩具控股股东深陷质押危机后：转让其4成股份公司易主 股价涨停</t>
    </r>
  </si>
  <si>
    <r>
      <t>↓ </t>
    </r>
    <r>
      <rPr>
        <sz val="8"/>
        <color rgb="FF003399"/>
        <rFont val="Microsoft YaHei"/>
        <family val="2"/>
        <charset val="134"/>
      </rPr>
      <t>控股股东深陷质押危机 群兴玩具实控人将生变</t>
    </r>
  </si>
  <si>
    <r>
      <t>  </t>
    </r>
    <r>
      <rPr>
        <sz val="8"/>
        <color rgb="FF003399"/>
        <rFont val="Microsoft YaHei"/>
        <family val="2"/>
        <charset val="134"/>
      </rPr>
      <t>陆根弟：2019年聚烯烃市场大概率下行</t>
    </r>
  </si>
  <si>
    <r>
      <t>  </t>
    </r>
    <r>
      <rPr>
        <sz val="8"/>
        <color rgb="FF003399"/>
        <rFont val="Microsoft YaHei"/>
        <family val="2"/>
        <charset val="134"/>
      </rPr>
      <t>南华基金：杭州湾区指数对浙江经济发展有诸多贡献</t>
    </r>
  </si>
  <si>
    <r>
      <t>  </t>
    </r>
    <r>
      <rPr>
        <sz val="8"/>
        <color rgb="FF003399"/>
        <rFont val="Microsoft YaHei"/>
        <family val="2"/>
        <charset val="134"/>
      </rPr>
      <t>北斗星通股东李建辉质押2165万股 占其持有公司股份的99.96%</t>
    </r>
  </si>
  <si>
    <r>
      <t>  </t>
    </r>
    <r>
      <rPr>
        <sz val="8"/>
        <color rgb="FF003399"/>
        <rFont val="Microsoft YaHei"/>
        <family val="2"/>
        <charset val="134"/>
      </rPr>
      <t>国信天风率先完成出资 11家券商资管计划不做结构化</t>
    </r>
  </si>
  <si>
    <r>
      <t>  </t>
    </r>
    <r>
      <rPr>
        <sz val="8"/>
        <color rgb="FF003399"/>
        <rFont val="Microsoft YaHei"/>
        <family val="2"/>
        <charset val="134"/>
      </rPr>
      <t>申万菱信基金管理有限公司关于旗下申万菱信安泰聚利纯债债券型证券投资基金新增代销机构的公告</t>
    </r>
  </si>
  <si>
    <r>
      <t>  </t>
    </r>
    <r>
      <rPr>
        <sz val="8"/>
        <color rgb="FF003399"/>
        <rFont val="Microsoft YaHei"/>
        <family val="2"/>
        <charset val="134"/>
      </rPr>
      <t>上海大名城企业股份有限公司公告(系列)</t>
    </r>
  </si>
  <si>
    <r>
      <t>  </t>
    </r>
    <r>
      <rPr>
        <sz val="8"/>
        <color rgb="FF003399"/>
        <rFont val="Microsoft YaHei"/>
        <family val="2"/>
        <charset val="134"/>
      </rPr>
      <t>大名城：控股股东一致行动人质押3600万股 占公司总股本1.45%</t>
    </r>
  </si>
  <si>
    <r>
      <t>  </t>
    </r>
    <r>
      <rPr>
        <sz val="8"/>
        <color rgb="FF003399"/>
        <rFont val="Microsoft YaHei"/>
        <family val="2"/>
        <charset val="134"/>
      </rPr>
      <t>北斗星通股东李建辉质押2165万股 占其所持股份99.96%</t>
    </r>
  </si>
  <si>
    <r>
      <t>  </t>
    </r>
    <r>
      <rPr>
        <sz val="8"/>
        <color rgb="FF003399"/>
        <rFont val="Microsoft YaHei"/>
        <family val="2"/>
        <charset val="134"/>
      </rPr>
      <t>奥飞娱乐股东蔡东青补充质押4820万股 占其所持股份的8.31%</t>
    </r>
  </si>
  <si>
    <r>
      <t>  </t>
    </r>
    <r>
      <rPr>
        <sz val="8"/>
        <color rgb="FF003399"/>
        <rFont val="Microsoft YaHei"/>
        <family val="2"/>
        <charset val="134"/>
      </rPr>
      <t>摩登大道股东林永飞质押280万股 占其所持股份的4.22%</t>
    </r>
  </si>
  <si>
    <r>
      <t>  </t>
    </r>
    <r>
      <rPr>
        <sz val="8"/>
        <color rgb="FF003399"/>
        <rFont val="Microsoft YaHei"/>
        <family val="2"/>
        <charset val="134"/>
      </rPr>
      <t>A股上市公司三季报出炉 28家青岛企业赚了121个亿！</t>
    </r>
  </si>
  <si>
    <t>大众网</t>
  </si>
  <si>
    <r>
      <t>  </t>
    </r>
    <r>
      <rPr>
        <sz val="8"/>
        <color rgb="FF003399"/>
        <rFont val="Microsoft YaHei"/>
        <family val="2"/>
        <charset val="134"/>
      </rPr>
      <t>涨价如期而至 水泥板块四季度延续高景气</t>
    </r>
  </si>
  <si>
    <r>
      <t>  </t>
    </r>
    <r>
      <rPr>
        <sz val="8"/>
        <color rgb="FF003399"/>
        <rFont val="Microsoft YaHei"/>
        <family val="2"/>
        <charset val="134"/>
      </rPr>
      <t>海欣B股：关于公司股东股份解除冻结的公告</t>
    </r>
  </si>
  <si>
    <r>
      <t>↓ </t>
    </r>
    <r>
      <rPr>
        <sz val="8"/>
        <color rgb="FF003399"/>
        <rFont val="Microsoft YaHei"/>
        <family val="2"/>
        <charset val="134"/>
      </rPr>
      <t>34家上市券商前三季净利全线下滑 太平洋亏1.7亿</t>
    </r>
  </si>
  <si>
    <r>
      <t>  </t>
    </r>
    <r>
      <rPr>
        <sz val="8"/>
        <color rgb="FF003399"/>
        <rFont val="Microsoft YaHei"/>
        <family val="2"/>
        <charset val="134"/>
      </rPr>
      <t>34家A股券商三季报净利全线下滑，证金公司季度调仓明显</t>
    </r>
  </si>
  <si>
    <r>
      <t>  </t>
    </r>
    <r>
      <rPr>
        <sz val="8"/>
        <color rgb="FF003399"/>
        <rFont val="Microsoft YaHei"/>
        <family val="2"/>
        <charset val="134"/>
      </rPr>
      <t>上海陆家嘴金融贸易区开发股份有限公司2018第三季度报告</t>
    </r>
  </si>
  <si>
    <r>
      <t>  </t>
    </r>
    <r>
      <rPr>
        <sz val="8"/>
        <color rgb="FF003399"/>
        <rFont val="Microsoft YaHei"/>
        <family val="2"/>
        <charset val="134"/>
      </rPr>
      <t>安集微电子接受上市辅导 主营关键半导体材料的研发和产业化</t>
    </r>
  </si>
  <si>
    <r>
      <t>  </t>
    </r>
    <r>
      <rPr>
        <sz val="8"/>
        <color rgb="FF003399"/>
        <rFont val="Microsoft YaHei"/>
        <family val="2"/>
        <charset val="134"/>
      </rPr>
      <t>宏辉果蔬股份有限公司2018第三季度报告</t>
    </r>
  </si>
  <si>
    <r>
      <t>  </t>
    </r>
    <r>
      <rPr>
        <sz val="8"/>
        <color rgb="FF003399"/>
        <rFont val="Microsoft YaHei"/>
        <family val="2"/>
        <charset val="134"/>
      </rPr>
      <t>7只券商股登10月份龙虎榜 百强营业部榜单再度刷新</t>
    </r>
  </si>
  <si>
    <r>
      <t>  </t>
    </r>
    <r>
      <rPr>
        <sz val="8"/>
        <color rgb="FF003399"/>
        <rFont val="Microsoft YaHei"/>
        <family val="2"/>
        <charset val="134"/>
      </rPr>
      <t>君辉环保2018半年报 营收大幅增长120.94%净利润-262万每股收益-0.04</t>
    </r>
  </si>
  <si>
    <r>
      <t>  </t>
    </r>
    <r>
      <rPr>
        <sz val="8"/>
        <color rgb="FF003399"/>
        <rFont val="Microsoft YaHei"/>
        <family val="2"/>
        <charset val="134"/>
      </rPr>
      <t>上市券商三季报全部出炉 中信证券营收排名首位</t>
    </r>
  </si>
  <si>
    <r>
      <t>  </t>
    </r>
    <r>
      <rPr>
        <sz val="8"/>
        <color rgb="FF003399"/>
        <rFont val="Microsoft YaHei"/>
        <family val="2"/>
        <charset val="134"/>
      </rPr>
      <t>恒立实业股价连续七日涨停 游资席位持续炒作</t>
    </r>
  </si>
  <si>
    <r>
      <t>  </t>
    </r>
    <r>
      <rPr>
        <sz val="8"/>
        <color rgb="FF003399"/>
        <rFont val="Microsoft YaHei"/>
        <family val="2"/>
        <charset val="134"/>
      </rPr>
      <t>重庆正川医药包装材料股份有限公司2018第三季度报告</t>
    </r>
  </si>
  <si>
    <r>
      <t>  </t>
    </r>
    <r>
      <rPr>
        <sz val="8"/>
        <color rgb="FF003399"/>
        <rFont val="Microsoft YaHei"/>
        <family val="2"/>
        <charset val="134"/>
      </rPr>
      <t>恒立实业7连板 股票将于10月31日停牌</t>
    </r>
  </si>
  <si>
    <r>
      <t>  </t>
    </r>
    <r>
      <rPr>
        <sz val="8"/>
        <color rgb="FF003399"/>
        <rFont val="Microsoft YaHei"/>
        <family val="2"/>
        <charset val="134"/>
      </rPr>
      <t>恒立实业：近期股价异常波动 股票将于10月31日停牌</t>
    </r>
  </si>
  <si>
    <r>
      <t>  </t>
    </r>
    <r>
      <rPr>
        <sz val="8"/>
        <color rgb="FF003399"/>
        <rFont val="Microsoft YaHei"/>
        <family val="2"/>
        <charset val="134"/>
      </rPr>
      <t>恒立实业连续七日涨停 游资持续热炒</t>
    </r>
  </si>
  <si>
    <r>
      <t>  </t>
    </r>
    <r>
      <rPr>
        <sz val="8"/>
        <color rgb="FF003399"/>
        <rFont val="Microsoft YaHei"/>
        <family val="2"/>
        <charset val="134"/>
      </rPr>
      <t>恒立实业七连板 游资接棒炒作</t>
    </r>
  </si>
  <si>
    <r>
      <t>  </t>
    </r>
    <r>
      <rPr>
        <sz val="8"/>
        <color rgb="FF003399"/>
        <rFont val="Microsoft YaHei"/>
        <family val="2"/>
        <charset val="134"/>
      </rPr>
      <t>太平鸟多品牌营收稳健增长 前三季度净利润增幅达69.72%</t>
    </r>
  </si>
  <si>
    <r>
      <t>  </t>
    </r>
    <r>
      <rPr>
        <sz val="8"/>
        <color rgb="FF003399"/>
        <rFont val="Microsoft YaHei"/>
        <family val="2"/>
        <charset val="134"/>
      </rPr>
      <t>匿名用户-当前页面:01螺纹可多？</t>
    </r>
  </si>
  <si>
    <r>
      <t>  </t>
    </r>
    <r>
      <rPr>
        <sz val="8"/>
        <color rgb="FF003399"/>
        <rFont val="Microsoft YaHei"/>
        <family val="2"/>
        <charset val="134"/>
      </rPr>
      <t>匿名用户-当前页面:今天甲醇901怎么操作</t>
    </r>
  </si>
  <si>
    <r>
      <t>  </t>
    </r>
    <r>
      <rPr>
        <sz val="8"/>
        <color rgb="FF003399"/>
        <rFont val="Microsoft YaHei"/>
        <family val="2"/>
        <charset val="134"/>
      </rPr>
      <t>匿名用户-当前页面:l老师早。螺纹怎么看？</t>
    </r>
  </si>
  <si>
    <r>
      <t>  </t>
    </r>
    <r>
      <rPr>
        <sz val="8"/>
        <color rgb="FF003399"/>
        <rFont val="Microsoft YaHei"/>
        <family val="2"/>
        <charset val="134"/>
      </rPr>
      <t>匿名用户-期货频道:沥青怎么操作</t>
    </r>
  </si>
  <si>
    <r>
      <t>  </t>
    </r>
    <r>
      <rPr>
        <sz val="8"/>
        <color rgb="FF003399"/>
        <rFont val="Microsoft YaHei"/>
        <family val="2"/>
        <charset val="134"/>
      </rPr>
      <t>匿名用户-当前页面:菜粕后市怎么看有什么操作机会</t>
    </r>
  </si>
  <si>
    <r>
      <t>  </t>
    </r>
    <r>
      <rPr>
        <sz val="8"/>
        <color rgb="FF003399"/>
        <rFont val="Microsoft YaHei"/>
        <family val="2"/>
        <charset val="134"/>
      </rPr>
      <t>匿名用户-当前页面:白糖01可多？</t>
    </r>
  </si>
  <si>
    <r>
      <t>↓ </t>
    </r>
    <r>
      <rPr>
        <sz val="8"/>
        <color rgb="FF003399"/>
        <rFont val="Microsoft YaHei"/>
        <family val="2"/>
        <charset val="134"/>
      </rPr>
      <t>一周内3次被强平 群兴玩具大股东深陷质押危机</t>
    </r>
  </si>
  <si>
    <r>
      <t>  </t>
    </r>
    <r>
      <rPr>
        <sz val="8"/>
        <color rgb="FF003399"/>
        <rFont val="Microsoft YaHei"/>
        <family val="2"/>
        <charset val="134"/>
      </rPr>
      <t>9月主办券商执业质量评价 赣两本土券商居中上 排名微降</t>
    </r>
  </si>
  <si>
    <t>信息日报</t>
  </si>
  <si>
    <r>
      <t>↓ </t>
    </r>
    <r>
      <rPr>
        <sz val="8"/>
        <color rgb="FF003399"/>
        <rFont val="Microsoft YaHei"/>
        <family val="2"/>
        <charset val="134"/>
      </rPr>
      <t>群兴玩具第一大股东深陷质押危机：一周内3次被强平 或被继续强制卖出</t>
    </r>
  </si>
  <si>
    <r>
      <t>↓ </t>
    </r>
    <r>
      <rPr>
        <sz val="8"/>
        <color rgb="FF003399"/>
        <rFont val="Microsoft YaHei"/>
        <family val="2"/>
        <charset val="134"/>
      </rPr>
      <t>美的集团吸收合并小天鹅双双暴跌 高瓴小米苦比黄连</t>
    </r>
  </si>
  <si>
    <r>
      <t>  </t>
    </r>
    <r>
      <rPr>
        <sz val="8"/>
        <color rgb="FF003399"/>
        <rFont val="Microsoft YaHei"/>
        <family val="2"/>
        <charset val="134"/>
      </rPr>
      <t>群兴玩具：控股股东被动减持公司部分股票</t>
    </r>
  </si>
  <si>
    <r>
      <t>  </t>
    </r>
    <r>
      <rPr>
        <sz val="8"/>
        <color rgb="FF003399"/>
        <rFont val="Microsoft YaHei"/>
        <family val="2"/>
        <charset val="134"/>
      </rPr>
      <t>首家外资银行基金托管出现 渣打银行（中国）获批</t>
    </r>
  </si>
  <si>
    <r>
      <t>↓ </t>
    </r>
    <r>
      <rPr>
        <sz val="8"/>
        <color rgb="FF003399"/>
        <rFont val="Microsoft YaHei"/>
        <family val="2"/>
        <charset val="134"/>
      </rPr>
      <t>9家上市券商三季报出炉 净利润均下滑</t>
    </r>
  </si>
  <si>
    <r>
      <t>  </t>
    </r>
    <r>
      <rPr>
        <sz val="8"/>
        <color rgb="FF003399"/>
        <rFont val="Microsoft YaHei"/>
        <family val="2"/>
        <charset val="134"/>
      </rPr>
      <t>浙江梅轮电梯股份有限公司2018第三季度报告</t>
    </r>
  </si>
  <si>
    <r>
      <t>  </t>
    </r>
    <r>
      <rPr>
        <sz val="8"/>
        <color rgb="FF003399"/>
        <rFont val="Microsoft YaHei"/>
        <family val="2"/>
        <charset val="134"/>
      </rPr>
      <t>东方证券获基金托管资格 券商托管人扩容至16家</t>
    </r>
  </si>
  <si>
    <r>
      <t>  </t>
    </r>
    <r>
      <rPr>
        <sz val="8"/>
        <color rgb="FF003399"/>
        <rFont val="Microsoft YaHei"/>
        <family val="2"/>
        <charset val="134"/>
      </rPr>
      <t>河南辉煌科技股份有限公司2018第三季度报告</t>
    </r>
  </si>
  <si>
    <r>
      <t>  </t>
    </r>
    <r>
      <rPr>
        <sz val="8"/>
        <color rgb="FF003399"/>
        <rFont val="Microsoft YaHei"/>
        <family val="2"/>
        <charset val="134"/>
      </rPr>
      <t>申万宏源：2018年前三季度净利33亿元 同比降7.6%</t>
    </r>
  </si>
  <si>
    <r>
      <t>  </t>
    </r>
    <r>
      <rPr>
        <sz val="8"/>
        <color rgb="FF003399"/>
        <rFont val="Microsoft YaHei"/>
        <family val="2"/>
        <charset val="134"/>
      </rPr>
      <t>申万宏源：前三季度净利同比降7.6% 证金公司增持1291万股</t>
    </r>
  </si>
  <si>
    <r>
      <t>  </t>
    </r>
    <r>
      <rPr>
        <sz val="8"/>
        <color rgb="FF003399"/>
        <rFont val="Microsoft YaHei"/>
        <family val="2"/>
        <charset val="134"/>
      </rPr>
      <t>一汽轿车、一汽夏利连续涨停 游资席位持续炒作</t>
    </r>
  </si>
  <si>
    <r>
      <t>  </t>
    </r>
    <r>
      <rPr>
        <sz val="8"/>
        <color rgb="FF003399"/>
        <rFont val="Microsoft YaHei"/>
        <family val="2"/>
        <charset val="134"/>
      </rPr>
      <t>龙虎榜：一汽轿车、一汽夏利连续涨停 游资积极参与</t>
    </r>
  </si>
  <si>
    <r>
      <t>  </t>
    </r>
    <r>
      <rPr>
        <sz val="8"/>
        <color rgb="FF003399"/>
        <rFont val="Microsoft YaHei"/>
        <family val="2"/>
        <charset val="134"/>
      </rPr>
      <t>龙虎榜：一汽轿车、一汽夏利连续涨停 游资炒作</t>
    </r>
  </si>
  <si>
    <r>
      <t>↓ </t>
    </r>
    <r>
      <rPr>
        <sz val="8"/>
        <color rgb="FF003399"/>
        <rFont val="Microsoft YaHei"/>
        <family val="2"/>
        <charset val="134"/>
      </rPr>
      <t>舜宇光学科技(2382.HK)：前路漫漫，下调评级至“减持”，目标价70港元</t>
    </r>
  </si>
  <si>
    <r>
      <t>  </t>
    </r>
    <r>
      <rPr>
        <sz val="8"/>
        <color rgb="FF003399"/>
        <rFont val="Microsoft YaHei"/>
        <family val="2"/>
        <charset val="134"/>
      </rPr>
      <t>海螺水泥：三季报继续超预期 延续全年业绩向上期权判断</t>
    </r>
  </si>
  <si>
    <r>
      <t>  </t>
    </r>
    <r>
      <rPr>
        <sz val="8"/>
        <color rgb="FF003399"/>
        <rFont val="Microsoft YaHei"/>
        <family val="2"/>
        <charset val="134"/>
      </rPr>
      <t>申万宏源：川投能源买入评级</t>
    </r>
  </si>
  <si>
    <r>
      <t>  </t>
    </r>
    <r>
      <rPr>
        <sz val="8"/>
        <color rgb="FF003399"/>
        <rFont val="Microsoft YaHei"/>
        <family val="2"/>
        <charset val="134"/>
      </rPr>
      <t>天齐锂业短期承压 外资重仓志在长远</t>
    </r>
  </si>
  <si>
    <r>
      <t>  </t>
    </r>
    <r>
      <rPr>
        <sz val="8"/>
        <color rgb="FF003399"/>
        <rFont val="Microsoft YaHei"/>
        <family val="2"/>
        <charset val="134"/>
      </rPr>
      <t>阳光电源实际控制人曹仁贤补充质押4100万股</t>
    </r>
  </si>
  <si>
    <r>
      <t>  </t>
    </r>
    <r>
      <rPr>
        <sz val="8"/>
        <color rgb="FF003399"/>
        <rFont val="Microsoft YaHei"/>
        <family val="2"/>
        <charset val="134"/>
      </rPr>
      <t>三安光电2名股东合计质押5753万股 占公司总股本的1.41%</t>
    </r>
  </si>
  <si>
    <r>
      <t>  </t>
    </r>
    <r>
      <rPr>
        <sz val="8"/>
        <color rgb="FF003399"/>
        <rFont val="Microsoft YaHei"/>
        <family val="2"/>
        <charset val="134"/>
      </rPr>
      <t>券商百亿资管计划涉11家券商 名单包含十大券商及天风证券</t>
    </r>
  </si>
  <si>
    <r>
      <t>  </t>
    </r>
    <r>
      <rPr>
        <sz val="8"/>
        <color rgb="FF003399"/>
        <rFont val="Microsoft YaHei"/>
        <family val="2"/>
        <charset val="134"/>
      </rPr>
      <t>申万宏源：中工国际买入评级</t>
    </r>
  </si>
  <si>
    <r>
      <t>  </t>
    </r>
    <r>
      <rPr>
        <sz val="8"/>
        <color rgb="FF003399"/>
        <rFont val="Microsoft YaHei"/>
        <family val="2"/>
        <charset val="134"/>
      </rPr>
      <t>申万宏源：黔源电力买入评级</t>
    </r>
  </si>
  <si>
    <r>
      <t>  </t>
    </r>
    <r>
      <rPr>
        <sz val="8"/>
        <color rgb="FF003399"/>
        <rFont val="Microsoft YaHei"/>
        <family val="2"/>
        <charset val="134"/>
      </rPr>
      <t>高科石化股东许汉祥补充质押80万股 占其持有公司股份2.38%</t>
    </r>
  </si>
  <si>
    <r>
      <t>  </t>
    </r>
    <r>
      <rPr>
        <sz val="8"/>
        <color rgb="FF003399"/>
        <rFont val="Microsoft YaHei"/>
        <family val="2"/>
        <charset val="134"/>
      </rPr>
      <t>多尔克司因逾期未聘董秘调整为基础层</t>
    </r>
  </si>
  <si>
    <r>
      <t>  </t>
    </r>
    <r>
      <rPr>
        <sz val="8"/>
        <color rgb="FF003399"/>
        <rFont val="Microsoft YaHei"/>
        <family val="2"/>
        <charset val="134"/>
      </rPr>
      <t>申万宏源董事长储晓明：今年是中国理财市场转型之年</t>
    </r>
  </si>
  <si>
    <r>
      <t>  </t>
    </r>
    <r>
      <rPr>
        <sz val="8"/>
        <color rgb="FF003399"/>
        <rFont val="Microsoft YaHei"/>
        <family val="2"/>
        <charset val="134"/>
      </rPr>
      <t>原油期货做市商名单公布</t>
    </r>
  </si>
  <si>
    <r>
      <t>  </t>
    </r>
    <r>
      <rPr>
        <sz val="8"/>
        <color rgb="FF003399"/>
        <rFont val="Microsoft YaHei"/>
        <family val="2"/>
        <charset val="134"/>
      </rPr>
      <t>上海国际能源交易中心公布15家原油期货做市商名单</t>
    </r>
  </si>
  <si>
    <r>
      <t>  </t>
    </r>
    <r>
      <rPr>
        <sz val="8"/>
        <color rgb="FF003399"/>
        <rFont val="Microsoft YaHei"/>
        <family val="2"/>
        <charset val="134"/>
      </rPr>
      <t>美凯龙控股股东红星控股质押1300万股 占比0.37%</t>
    </r>
  </si>
  <si>
    <r>
      <t>  </t>
    </r>
    <r>
      <rPr>
        <sz val="8"/>
        <color rgb="FF003399"/>
        <rFont val="Microsoft YaHei"/>
        <family val="2"/>
        <charset val="134"/>
      </rPr>
      <t>申万宏源：资管发展新业态 A股机构化可期</t>
    </r>
  </si>
  <si>
    <r>
      <t>  </t>
    </r>
    <r>
      <rPr>
        <sz val="8"/>
        <color rgb="FF003399"/>
        <rFont val="Microsoft YaHei"/>
        <family val="2"/>
        <charset val="134"/>
      </rPr>
      <t>申万宏源：东易日盛增持评级</t>
    </r>
  </si>
  <si>
    <r>
      <t>↓ </t>
    </r>
    <r>
      <rPr>
        <sz val="8"/>
        <color rgb="FF003399"/>
        <rFont val="Microsoft YaHei"/>
        <family val="2"/>
        <charset val="134"/>
      </rPr>
      <t>银亿股份不理交易所催促复牌 控股股东面临平仓风险</t>
    </r>
  </si>
  <si>
    <r>
      <t>↓ </t>
    </r>
    <r>
      <rPr>
        <sz val="8"/>
        <color rgb="FF003399"/>
        <rFont val="Microsoft YaHei"/>
        <family val="2"/>
        <charset val="134"/>
      </rPr>
      <t>银亿股份对交易所催促复牌置之不理</t>
    </r>
  </si>
  <si>
    <r>
      <t>  </t>
    </r>
    <r>
      <rPr>
        <sz val="8"/>
        <color rgb="FF0088DD"/>
        <rFont val="Microsoft YaHei"/>
        <family val="2"/>
        <charset val="134"/>
      </rPr>
      <t>超讯通信股东梁建华向申万宏源补充质押55万股 占比0.49%</t>
    </r>
  </si>
  <si>
    <r>
      <t>↓ </t>
    </r>
    <r>
      <rPr>
        <sz val="8"/>
        <color rgb="FF003399"/>
        <rFont val="Microsoft YaHei"/>
        <family val="2"/>
        <charset val="134"/>
      </rPr>
      <t>银亿股份对交易所催促复牌置之不理 控股股东正面临平仓风险</t>
    </r>
  </si>
  <si>
    <r>
      <t>  </t>
    </r>
    <r>
      <rPr>
        <sz val="8"/>
        <color rgb="FF003399"/>
        <rFont val="Microsoft YaHei"/>
        <family val="2"/>
        <charset val="134"/>
      </rPr>
      <t>宋都控股累计质押宋都基业5.82亿股 占总持股量97.12%</t>
    </r>
  </si>
  <si>
    <r>
      <t>  </t>
    </r>
    <r>
      <rPr>
        <sz val="8"/>
        <color rgb="FF003399"/>
        <rFont val="Microsoft YaHei"/>
        <family val="2"/>
        <charset val="134"/>
      </rPr>
      <t>“西湖—日内瓦湖”金融与科技创新论坛将在杭州召开</t>
    </r>
  </si>
  <si>
    <r>
      <t>  </t>
    </r>
    <r>
      <rPr>
        <sz val="8"/>
        <color rgb="FF003399"/>
        <rFont val="Microsoft YaHei"/>
        <family val="2"/>
        <charset val="134"/>
      </rPr>
      <t>超讯通信股东梁建华向申万宏源补充质押55万股 占比0.49%</t>
    </r>
  </si>
  <si>
    <r>
      <t>  </t>
    </r>
    <r>
      <rPr>
        <sz val="8"/>
        <color rgb="FF003399"/>
        <rFont val="Microsoft YaHei"/>
        <family val="2"/>
        <charset val="134"/>
      </rPr>
      <t>券商股崛起 锦龙股份涨逾5%东方证券涨逾4%</t>
    </r>
  </si>
  <si>
    <r>
      <t>  </t>
    </r>
    <r>
      <rPr>
        <sz val="8"/>
        <color rgb="FF003399"/>
        <rFont val="Microsoft YaHei"/>
        <family val="2"/>
        <charset val="134"/>
      </rPr>
      <t>奥特佳股东质押500万股 占比1.54%</t>
    </r>
  </si>
  <si>
    <r>
      <t>  </t>
    </r>
    <r>
      <rPr>
        <sz val="8"/>
        <color rgb="FF003399"/>
        <rFont val="Microsoft YaHei"/>
        <family val="2"/>
        <charset val="134"/>
      </rPr>
      <t>巴安水务股东质押600万股 占比2.14%</t>
    </r>
  </si>
  <si>
    <r>
      <t>  </t>
    </r>
    <r>
      <rPr>
        <sz val="8"/>
        <color rgb="FF003399"/>
        <rFont val="Microsoft YaHei"/>
        <family val="2"/>
        <charset val="134"/>
      </rPr>
      <t>红星美凯龙：控股股东补充质押 累计已质押33.54%</t>
    </r>
  </si>
  <si>
    <r>
      <t>  </t>
    </r>
    <r>
      <rPr>
        <sz val="8"/>
        <color rgb="FF003399"/>
        <rFont val="Microsoft YaHei"/>
        <family val="2"/>
        <charset val="134"/>
      </rPr>
      <t>路通视信股东质押20万股 占比1.91%</t>
    </r>
  </si>
  <si>
    <r>
      <t>  </t>
    </r>
    <r>
      <rPr>
        <sz val="8"/>
        <color rgb="FF003399"/>
        <rFont val="Microsoft YaHei"/>
        <family val="2"/>
        <charset val="134"/>
      </rPr>
      <t>中葡股份控股股东国安集团质押1240万股 用于补充质押</t>
    </r>
  </si>
  <si>
    <r>
      <t>  </t>
    </r>
    <r>
      <rPr>
        <sz val="8"/>
        <color rgb="FF003399"/>
        <rFont val="Microsoft YaHei"/>
        <family val="2"/>
        <charset val="134"/>
      </rPr>
      <t>财信发展股东质押4712万股 占比6.95%</t>
    </r>
  </si>
  <si>
    <r>
      <t>  </t>
    </r>
    <r>
      <rPr>
        <sz val="8"/>
        <color rgb="FF003399"/>
        <rFont val="Microsoft YaHei"/>
        <family val="2"/>
        <charset val="134"/>
      </rPr>
      <t>超过150家药企发布三季报预告 业绩出现“分化”</t>
    </r>
  </si>
  <si>
    <r>
      <t>↓ </t>
    </r>
    <r>
      <rPr>
        <sz val="8"/>
        <color rgb="FF003399"/>
        <rFont val="Microsoft YaHei"/>
        <family val="2"/>
        <charset val="134"/>
      </rPr>
      <t>东土科技实控人等倡议员工兜底增持 倡议股东及高管此前频繁套现</t>
    </r>
  </si>
  <si>
    <r>
      <t>  </t>
    </r>
    <r>
      <rPr>
        <sz val="8"/>
        <color rgb="FF003399"/>
        <rFont val="Microsoft YaHei"/>
        <family val="2"/>
        <charset val="134"/>
      </rPr>
      <t>去年IPO先暂缓表决后被否决 博拉网络欲再冲击IPO</t>
    </r>
  </si>
  <si>
    <r>
      <t>  </t>
    </r>
    <r>
      <rPr>
        <sz val="8"/>
        <color rgb="FF003399"/>
        <rFont val="Microsoft YaHei"/>
        <family val="2"/>
        <charset val="134"/>
      </rPr>
      <t>光线传媒股东质押2900万股 占比2.24%</t>
    </r>
  </si>
  <si>
    <r>
      <t>  </t>
    </r>
    <r>
      <rPr>
        <sz val="8"/>
        <color rgb="FF003399"/>
        <rFont val="Microsoft YaHei"/>
        <family val="2"/>
        <charset val="134"/>
      </rPr>
      <t>博拉网络接受上市辅导 欲再冲击IPO</t>
    </r>
  </si>
  <si>
    <r>
      <t>  </t>
    </r>
    <r>
      <rPr>
        <sz val="8"/>
        <color rgb="FF003399"/>
        <rFont val="Microsoft YaHei"/>
        <family val="2"/>
        <charset val="134"/>
      </rPr>
      <t>博拉网络：去年IPO先暂缓表决后被否决 今年重启上市路</t>
    </r>
  </si>
  <si>
    <r>
      <t>  </t>
    </r>
    <r>
      <rPr>
        <sz val="8"/>
        <color rgb="FF003399"/>
        <rFont val="Microsoft YaHei"/>
        <family val="2"/>
        <charset val="134"/>
      </rPr>
      <t>机构预测9月份CPI同比增2.5%</t>
    </r>
  </si>
  <si>
    <r>
      <t>  </t>
    </r>
    <r>
      <rPr>
        <sz val="8"/>
        <color rgb="FF003399"/>
        <rFont val="Microsoft YaHei"/>
        <family val="2"/>
        <charset val="134"/>
      </rPr>
      <t>申万宏源盘中异动大跌-5.03%。</t>
    </r>
  </si>
  <si>
    <r>
      <t>  </t>
    </r>
    <r>
      <rPr>
        <sz val="8"/>
        <color rgb="FF003399"/>
        <rFont val="Microsoft YaHei"/>
        <family val="2"/>
        <charset val="134"/>
      </rPr>
      <t>博拉网络拟A股上市 已与申万宏源签订辅导协议</t>
    </r>
  </si>
  <si>
    <r>
      <t>  </t>
    </r>
    <r>
      <rPr>
        <sz val="8"/>
        <color rgb="FF003399"/>
        <rFont val="Microsoft YaHei"/>
        <family val="2"/>
        <charset val="134"/>
      </rPr>
      <t>[申万宏源]2018年9月新三板市场回顾：政策暖风频吹，市场惯性未改</t>
    </r>
  </si>
  <si>
    <r>
      <t>↓ </t>
    </r>
    <r>
      <rPr>
        <sz val="8"/>
        <color rgb="FF003399"/>
        <rFont val="Microsoft YaHei"/>
        <family val="2"/>
        <charset val="134"/>
      </rPr>
      <t>汇森能源因关联方占用资金 被提示风险</t>
    </r>
  </si>
  <si>
    <r>
      <t>  </t>
    </r>
    <r>
      <rPr>
        <sz val="8"/>
        <color rgb="FF003399"/>
        <rFont val="Microsoft YaHei"/>
        <family val="2"/>
        <charset val="134"/>
      </rPr>
      <t>申万宏源：上汽集团买入评级</t>
    </r>
  </si>
  <si>
    <r>
      <t>  </t>
    </r>
    <r>
      <rPr>
        <sz val="8"/>
        <color rgb="FF003399"/>
        <rFont val="Microsoft YaHei"/>
        <family val="2"/>
        <charset val="134"/>
      </rPr>
      <t>爆仓警报又拉响 公司股东上演解押潮</t>
    </r>
  </si>
  <si>
    <r>
      <t>  </t>
    </r>
    <r>
      <rPr>
        <sz val="8"/>
        <color rgb="FF003399"/>
        <rFont val="Microsoft YaHei"/>
        <family val="2"/>
        <charset val="134"/>
      </rPr>
      <t>爆仓警报又拉响 上市公司股东上演“解押潮”</t>
    </r>
  </si>
  <si>
    <t>第一财经日报</t>
  </si>
  <si>
    <r>
      <t>  </t>
    </r>
    <r>
      <rPr>
        <sz val="8"/>
        <color rgb="FF003399"/>
        <rFont val="Microsoft YaHei"/>
        <family val="2"/>
        <charset val="134"/>
      </rPr>
      <t>[公告摘要]红星美凯龙(01528.HK)控股股东补充质押1840万股A股</t>
    </r>
  </si>
  <si>
    <r>
      <t>  </t>
    </r>
    <r>
      <rPr>
        <sz val="8"/>
        <color rgb="FF003399"/>
        <rFont val="Microsoft YaHei"/>
        <family val="2"/>
        <charset val="134"/>
      </rPr>
      <t>红星美凯龙(01528)控股股东补充质押1840万股A股</t>
    </r>
  </si>
  <si>
    <r>
      <t>  </t>
    </r>
    <r>
      <rPr>
        <sz val="8"/>
        <color rgb="FF003399"/>
        <rFont val="Microsoft YaHei"/>
        <family val="2"/>
        <charset val="134"/>
      </rPr>
      <t>股权质押风险警报再拉响 上市公司股东上演解押潮</t>
    </r>
  </si>
  <si>
    <r>
      <t>  </t>
    </r>
    <r>
      <rPr>
        <sz val="8"/>
        <color rgb="FF003399"/>
        <rFont val="Microsoft YaHei"/>
        <family val="2"/>
        <charset val="134"/>
      </rPr>
      <t>两融余额“一夜回到两年前”，节后抄底融资客或已被套</t>
    </r>
  </si>
  <si>
    <r>
      <t>  </t>
    </r>
    <r>
      <rPr>
        <sz val="8"/>
        <color rgb="FF003399"/>
        <rFont val="Microsoft YaHei"/>
        <family val="2"/>
        <charset val="134"/>
      </rPr>
      <t>券商高层变动再添：申万宏源总经理变更</t>
    </r>
  </si>
  <si>
    <r>
      <t>  </t>
    </r>
    <r>
      <rPr>
        <sz val="8"/>
        <color rgb="FF003399"/>
        <rFont val="Microsoft YaHei"/>
        <family val="2"/>
        <charset val="134"/>
      </rPr>
      <t>申万宏源证券总经理李梅重回银河金控，副总徐志斌代行职责</t>
    </r>
  </si>
  <si>
    <r>
      <t>  </t>
    </r>
    <r>
      <rPr>
        <sz val="8"/>
        <color rgb="FF003399"/>
        <rFont val="Microsoft YaHei"/>
        <family val="2"/>
        <charset val="134"/>
      </rPr>
      <t>申万宏源证券总经理李梅重回银河金控</t>
    </r>
  </si>
  <si>
    <r>
      <t>  </t>
    </r>
    <r>
      <rPr>
        <sz val="8"/>
        <color rgb="FF003399"/>
        <rFont val="Microsoft YaHei"/>
        <family val="2"/>
        <charset val="134"/>
      </rPr>
      <t>10日晚公告精选丨贾跃亭所持乐视网股份累计被司法处置约2202万股</t>
    </r>
  </si>
  <si>
    <r>
      <t>  </t>
    </r>
    <r>
      <rPr>
        <sz val="8"/>
        <color rgb="FF003399"/>
        <rFont val="Microsoft YaHei"/>
        <family val="2"/>
        <charset val="134"/>
      </rPr>
      <t>李梅调任银河金控 申万宏源副总徐志斌代行总经理职责</t>
    </r>
  </si>
  <si>
    <r>
      <t>  </t>
    </r>
    <r>
      <rPr>
        <sz val="8"/>
        <color rgb="FF003399"/>
        <rFont val="Microsoft YaHei"/>
        <family val="2"/>
        <charset val="134"/>
      </rPr>
      <t>今年来券商高层变动再添一例：申万宏源总经理“换将”</t>
    </r>
  </si>
  <si>
    <r>
      <t>  </t>
    </r>
    <r>
      <rPr>
        <sz val="8"/>
        <color rgb="FF003399"/>
        <rFont val="Microsoft YaHei"/>
        <family val="2"/>
        <charset val="134"/>
      </rPr>
      <t>申万宏源子公司申万宏源证券同意免去李梅总经理职务</t>
    </r>
  </si>
  <si>
    <r>
      <t>  </t>
    </r>
    <r>
      <rPr>
        <sz val="8"/>
        <color rgb="FF003399"/>
        <rFont val="Microsoft YaHei"/>
        <family val="2"/>
        <charset val="134"/>
      </rPr>
      <t>申万宏源：免去李梅申万宏源证券总经理职务</t>
    </r>
  </si>
  <si>
    <r>
      <t>  </t>
    </r>
    <r>
      <rPr>
        <sz val="8"/>
        <color rgb="FF003399"/>
        <rFont val="Microsoft YaHei"/>
        <family val="2"/>
        <charset val="134"/>
      </rPr>
      <t>大名城控股股东质押500万股 占总股本0.2%</t>
    </r>
  </si>
  <si>
    <r>
      <t>  </t>
    </r>
    <r>
      <rPr>
        <sz val="8"/>
        <color rgb="FF003399"/>
        <rFont val="Microsoft YaHei"/>
        <family val="2"/>
        <charset val="134"/>
      </rPr>
      <t>大名城：控股股东质押500万股所持公司股份</t>
    </r>
  </si>
  <si>
    <r>
      <t>  </t>
    </r>
    <r>
      <rPr>
        <sz val="8"/>
        <color rgb="FF003399"/>
        <rFont val="Microsoft YaHei"/>
        <family val="2"/>
        <charset val="134"/>
      </rPr>
      <t>三安光电股东质押1150万股 占比0.28%</t>
    </r>
  </si>
  <si>
    <r>
      <t>  </t>
    </r>
    <r>
      <rPr>
        <sz val="8"/>
        <color rgb="FF003399"/>
        <rFont val="Microsoft YaHei"/>
        <family val="2"/>
        <charset val="134"/>
      </rPr>
      <t>蓝盾股份2名股东合计质押192万股 占比0.82%</t>
    </r>
  </si>
  <si>
    <r>
      <t>  </t>
    </r>
    <r>
      <rPr>
        <sz val="8"/>
        <color rgb="FF003399"/>
        <rFont val="Microsoft YaHei"/>
        <family val="2"/>
        <charset val="134"/>
      </rPr>
      <t>读懂新三板投资者IPO快报（10月10日）</t>
    </r>
  </si>
  <si>
    <t>读懂新三板</t>
  </si>
  <si>
    <r>
      <t>  </t>
    </r>
    <r>
      <rPr>
        <u/>
        <sz val="8"/>
        <color rgb="FF0088DD"/>
        <rFont val="Microsoft YaHei"/>
        <family val="2"/>
        <charset val="134"/>
      </rPr>
      <t>凯添燃气上市辅导机构更换为申万宏源</t>
    </r>
  </si>
  <si>
    <r>
      <t>↓ </t>
    </r>
    <r>
      <rPr>
        <sz val="8"/>
        <color rgb="FF003399"/>
        <rFont val="Microsoft YaHei"/>
        <family val="2"/>
        <charset val="134"/>
      </rPr>
      <t>财务顾问未能出具核查意见 洲际油气终止资产重组</t>
    </r>
  </si>
  <si>
    <r>
      <t>  </t>
    </r>
    <r>
      <rPr>
        <sz val="8"/>
        <color rgb="FF003399"/>
        <rFont val="Microsoft YaHei"/>
        <family val="2"/>
        <charset val="134"/>
      </rPr>
      <t>传申万宏源明年赴港IPO 集资10至15亿美元</t>
    </r>
  </si>
  <si>
    <r>
      <t>  </t>
    </r>
    <r>
      <rPr>
        <sz val="8"/>
        <color rgb="FF003399"/>
        <rFont val="Microsoft YaHei"/>
        <family val="2"/>
        <charset val="134"/>
      </rPr>
      <t>富勤金融招股说明书生效 申万宏源加入成为分销商</t>
    </r>
  </si>
  <si>
    <t>网易</t>
  </si>
  <si>
    <r>
      <t>  </t>
    </r>
    <r>
      <rPr>
        <sz val="8"/>
        <color rgb="FF003399"/>
        <rFont val="Microsoft YaHei"/>
        <family val="2"/>
        <charset val="134"/>
      </rPr>
      <t>前三季度券商债券承销排行榜出炉，这10家承销均超千亿，切走六成蛋糕</t>
    </r>
  </si>
  <si>
    <r>
      <t>  </t>
    </r>
    <r>
      <rPr>
        <sz val="8"/>
        <color rgb="FF003399"/>
        <rFont val="Microsoft YaHei"/>
        <family val="2"/>
        <charset val="134"/>
      </rPr>
      <t>汇源通信股东质押967万股 占比99.98%</t>
    </r>
  </si>
  <si>
    <r>
      <t>↓ </t>
    </r>
    <r>
      <rPr>
        <sz val="8"/>
        <color rgb="FF003399"/>
        <rFont val="Microsoft YaHei"/>
        <family val="2"/>
        <charset val="134"/>
      </rPr>
      <t>银亿股份陷股票质押违约旋涡 再售子公司股权筹资</t>
    </r>
  </si>
  <si>
    <r>
      <t>  </t>
    </r>
    <r>
      <rPr>
        <sz val="8"/>
        <color rgb="FF003399"/>
        <rFont val="Microsoft YaHei"/>
        <family val="2"/>
        <charset val="134"/>
      </rPr>
      <t>永清环保股东质押4900万股 占比12.08%</t>
    </r>
  </si>
  <si>
    <r>
      <t>↓ </t>
    </r>
    <r>
      <rPr>
        <sz val="8"/>
        <color rgb="FF003399"/>
        <rFont val="Microsoft YaHei"/>
        <family val="2"/>
        <charset val="134"/>
      </rPr>
      <t>浙江女首富被列入执行人名单 周晓光公司近30亿债券违约</t>
    </r>
  </si>
  <si>
    <t>华夏时报</t>
  </si>
  <si>
    <r>
      <t>  </t>
    </r>
    <r>
      <rPr>
        <sz val="8"/>
        <color rgb="FF003399"/>
        <rFont val="Microsoft YaHei"/>
        <family val="2"/>
        <charset val="134"/>
      </rPr>
      <t>浙江女首富被列入法院执行人名单 公司信用一落千丈</t>
    </r>
  </si>
  <si>
    <r>
      <t>  </t>
    </r>
    <r>
      <rPr>
        <sz val="8"/>
        <color rgb="FF003399"/>
        <rFont val="Microsoft YaHei"/>
        <family val="2"/>
        <charset val="134"/>
      </rPr>
      <t>宁夏证监局关于接受宁夏凯添燃气发展股份有限公司首次公开发行股票辅导备案的通知</t>
    </r>
  </si>
  <si>
    <r>
      <t>  </t>
    </r>
    <r>
      <rPr>
        <sz val="8"/>
        <color rgb="FF003399"/>
        <rFont val="Microsoft YaHei"/>
        <family val="2"/>
        <charset val="134"/>
      </rPr>
      <t>上海证券交易所2018年09月28日交易信息</t>
    </r>
  </si>
  <si>
    <r>
      <t>  </t>
    </r>
    <r>
      <rPr>
        <sz val="8"/>
        <color rgb="FF003399"/>
        <rFont val="Microsoft YaHei"/>
        <family val="2"/>
        <charset val="134"/>
      </rPr>
      <t>发改委核准正泰集团发行配电网建设改造专项债券的申请</t>
    </r>
  </si>
  <si>
    <t>发改委</t>
  </si>
  <si>
    <r>
      <t>  </t>
    </r>
    <r>
      <rPr>
        <sz val="8"/>
        <color rgb="FF003399"/>
        <rFont val="Microsoft YaHei"/>
        <family val="2"/>
        <charset val="134"/>
      </rPr>
      <t>双节期间白酒动销良好 北京市场茅台酒价格平稳</t>
    </r>
  </si>
  <si>
    <r>
      <t>↓ </t>
    </r>
    <r>
      <rPr>
        <sz val="8"/>
        <color rgb="FF003399"/>
        <rFont val="Microsoft YaHei"/>
        <family val="2"/>
        <charset val="134"/>
      </rPr>
      <t>财务顾问不出具核查意见 洲际油气重大资产购买又遭问询</t>
    </r>
  </si>
  <si>
    <r>
      <t>  </t>
    </r>
    <r>
      <rPr>
        <sz val="8"/>
        <color rgb="FF003399"/>
        <rFont val="Microsoft YaHei"/>
        <family val="2"/>
        <charset val="134"/>
      </rPr>
      <t>荣耀时刻，感恩有你——大赢家APP荣膺券商中国2018受投资者认可的十大券商APP等5项大奖！</t>
    </r>
  </si>
  <si>
    <r>
      <t>  </t>
    </r>
    <r>
      <rPr>
        <sz val="8"/>
        <color rgb="FF003399"/>
        <rFont val="Microsoft YaHei"/>
        <family val="2"/>
        <charset val="134"/>
      </rPr>
      <t>洲际油气重组财务顾问宣布将不出具配套文件 上交所问询是否继续推进重组</t>
    </r>
  </si>
  <si>
    <r>
      <t>  </t>
    </r>
    <r>
      <rPr>
        <sz val="8"/>
        <color rgb="FF003399"/>
        <rFont val="Microsoft YaHei"/>
        <family val="2"/>
        <charset val="134"/>
      </rPr>
      <t>上海证券交易所2018年09月26日交易信息</t>
    </r>
  </si>
  <si>
    <r>
      <t>  </t>
    </r>
    <r>
      <rPr>
        <sz val="8"/>
        <color rgb="FF003399"/>
        <rFont val="Microsoft YaHei"/>
        <family val="2"/>
        <charset val="134"/>
      </rPr>
      <t>涨价底气十足 喜迎国庆假期 白酒再迎强催化</t>
    </r>
  </si>
  <si>
    <t>佳酿网</t>
  </si>
  <si>
    <r>
      <t>↓ </t>
    </r>
    <r>
      <rPr>
        <sz val="8"/>
        <color rgb="FF003399"/>
        <rFont val="Microsoft YaHei"/>
        <family val="2"/>
        <charset val="134"/>
      </rPr>
      <t>三钢闽光股东一致行动人关系披露违规 被福建证监局警示</t>
    </r>
  </si>
  <si>
    <r>
      <t>  </t>
    </r>
    <r>
      <rPr>
        <sz val="8"/>
        <color rgb="FF003399"/>
        <rFont val="Microsoft YaHei"/>
        <family val="2"/>
        <charset val="134"/>
      </rPr>
      <t>仓储物流板块现涨停潮 欧浦智网广汇物流等涨停</t>
    </r>
  </si>
  <si>
    <r>
      <t>  </t>
    </r>
    <r>
      <rPr>
        <sz val="8"/>
        <color rgb="FF003399"/>
        <rFont val="Microsoft YaHei"/>
        <family val="2"/>
        <charset val="134"/>
      </rPr>
      <t>申万宏源：新大陆买入评级</t>
    </r>
  </si>
  <si>
    <t>顶尖财经网</t>
  </si>
  <si>
    <r>
      <t>  </t>
    </r>
    <r>
      <rPr>
        <sz val="8"/>
        <color rgb="FF003399"/>
        <rFont val="Microsoft YaHei"/>
        <family val="2"/>
        <charset val="134"/>
      </rPr>
      <t>兴银基金管理有限责任公司公告(系列)</t>
    </r>
  </si>
  <si>
    <r>
      <t>  </t>
    </r>
    <r>
      <rPr>
        <sz val="8"/>
        <color rgb="FF003399"/>
        <rFont val="Microsoft YaHei"/>
        <family val="2"/>
        <charset val="134"/>
      </rPr>
      <t>多行业推差异化信披</t>
    </r>
  </si>
  <si>
    <r>
      <t>  </t>
    </r>
    <r>
      <rPr>
        <sz val="8"/>
        <color rgb="FF003399"/>
        <rFont val="Microsoft YaHei"/>
        <family val="2"/>
        <charset val="134"/>
      </rPr>
      <t>三季度券商理财产品发行量同比降54%</t>
    </r>
  </si>
  <si>
    <r>
      <t>  </t>
    </r>
    <r>
      <rPr>
        <u/>
        <sz val="8"/>
        <color rgb="FF0088DD"/>
        <rFont val="Microsoft YaHei"/>
        <family val="2"/>
        <charset val="134"/>
      </rPr>
      <t>申万宏源证券掌舵人生变 原总经理李梅重归银河系</t>
    </r>
  </si>
  <si>
    <r>
      <t>  </t>
    </r>
    <r>
      <rPr>
        <sz val="8"/>
        <color rgb="FF003399"/>
        <rFont val="Microsoft YaHei"/>
        <family val="2"/>
        <charset val="134"/>
      </rPr>
      <t>申万宏源证券李梅拟出任中国银河金控董事长</t>
    </r>
  </si>
  <si>
    <r>
      <t>  </t>
    </r>
    <r>
      <rPr>
        <sz val="8"/>
        <color rgb="FF003399"/>
        <rFont val="Microsoft YaHei"/>
        <family val="2"/>
        <charset val="134"/>
      </rPr>
      <t>券商经纪业务谋转型：逆势增设网点 互金招兵买马</t>
    </r>
  </si>
  <si>
    <r>
      <t>  </t>
    </r>
    <r>
      <rPr>
        <sz val="8"/>
        <color rgb="FF003399"/>
        <rFont val="Microsoft YaHei"/>
        <family val="2"/>
        <charset val="134"/>
      </rPr>
      <t>新财富暂停评选！分析师将告别数百万年薪？</t>
    </r>
  </si>
  <si>
    <r>
      <t>  </t>
    </r>
    <r>
      <rPr>
        <sz val="8"/>
        <color rgb="FF003399"/>
        <rFont val="Microsoft YaHei"/>
        <family val="2"/>
        <charset val="134"/>
      </rPr>
      <t>孚日集团股份有限公司关于回购部分社会公众股份的报告书</t>
    </r>
  </si>
  <si>
    <r>
      <t>  </t>
    </r>
    <r>
      <rPr>
        <sz val="8"/>
        <color rgb="FF003399"/>
        <rFont val="Microsoft YaHei"/>
        <family val="2"/>
        <charset val="134"/>
      </rPr>
      <t>30家券商退出新财富分析师评选 证券业协会表态支持</t>
    </r>
  </si>
  <si>
    <r>
      <t>  </t>
    </r>
    <r>
      <rPr>
        <sz val="8"/>
        <color rgb="FF003399"/>
        <rFont val="Microsoft YaHei"/>
        <family val="2"/>
        <charset val="134"/>
      </rPr>
      <t>兴业天风等30家券商发声明退出新财富评选（名单）</t>
    </r>
  </si>
  <si>
    <r>
      <t>  </t>
    </r>
    <r>
      <rPr>
        <sz val="8"/>
        <color rgb="FF003399"/>
        <rFont val="Microsoft YaHei"/>
        <family val="2"/>
        <charset val="134"/>
      </rPr>
      <t>30家券商集体声明 宣布退出新财富分析师评选</t>
    </r>
  </si>
  <si>
    <t>新华网</t>
  </si>
  <si>
    <r>
      <t>  </t>
    </r>
    <r>
      <rPr>
        <sz val="8"/>
        <color rgb="FF003399"/>
        <rFont val="Microsoft YaHei"/>
        <family val="2"/>
        <charset val="134"/>
      </rPr>
      <t>国泰君安、安信、光大等30家券商宣布退出新财富分析师评选</t>
    </r>
  </si>
  <si>
    <r>
      <t>↓ </t>
    </r>
    <r>
      <rPr>
        <sz val="8"/>
        <color rgb="FF003399"/>
        <rFont val="Microsoft YaHei"/>
        <family val="2"/>
        <charset val="134"/>
      </rPr>
      <t>新财富分析师评选陷拉票丑闻 30家券商发声明退出</t>
    </r>
  </si>
  <si>
    <r>
      <t>  </t>
    </r>
    <r>
      <rPr>
        <sz val="8"/>
        <color rgb="FF003399"/>
        <rFont val="Microsoft YaHei"/>
        <family val="2"/>
        <charset val="134"/>
      </rPr>
      <t>30家证券公司决定退出新财富分析师评选</t>
    </r>
  </si>
  <si>
    <r>
      <t>  </t>
    </r>
    <r>
      <rPr>
        <sz val="8"/>
        <color rgb="FF003399"/>
        <rFont val="Microsoft YaHei"/>
        <family val="2"/>
        <charset val="134"/>
      </rPr>
      <t>传闻成真！30家证券公司集体宣布退出新财富分析师评选</t>
    </r>
  </si>
  <si>
    <r>
      <t>  </t>
    </r>
    <r>
      <rPr>
        <sz val="8"/>
        <color rgb="FF003399"/>
        <rFont val="Microsoft YaHei"/>
        <family val="2"/>
        <charset val="134"/>
      </rPr>
      <t>30家券商齐发声明宣布退出新财富分析师评选 中国证券业协会表示支持</t>
    </r>
  </si>
  <si>
    <t>每经网</t>
  </si>
  <si>
    <r>
      <t>  </t>
    </r>
    <r>
      <rPr>
        <sz val="8"/>
        <color rgb="FF003399"/>
        <rFont val="Microsoft YaHei"/>
        <family val="2"/>
        <charset val="134"/>
      </rPr>
      <t>重磅！30家券商退出新财富分析师评选，证券业协会点赞</t>
    </r>
  </si>
  <si>
    <r>
      <t>  </t>
    </r>
    <r>
      <rPr>
        <sz val="8"/>
        <color rgb="FF003399"/>
        <rFont val="Microsoft YaHei"/>
        <family val="2"/>
        <charset val="134"/>
      </rPr>
      <t>30家证券公司决定退出新财富分析师评选 中国证券业协会表态支持</t>
    </r>
  </si>
  <si>
    <r>
      <t>  </t>
    </r>
    <r>
      <rPr>
        <sz val="8"/>
        <color rgb="FF003399"/>
        <rFont val="Microsoft YaHei"/>
        <family val="2"/>
        <charset val="134"/>
      </rPr>
      <t>重磅！30家券商发布关于退出新财富分析师评选的声明</t>
    </r>
  </si>
  <si>
    <r>
      <t>  </t>
    </r>
    <r>
      <rPr>
        <sz val="8"/>
        <color rgb="FF003399"/>
        <rFont val="Microsoft YaHei"/>
        <family val="2"/>
        <charset val="134"/>
      </rPr>
      <t>更新中：9家券商退出新财富评选 联讯证券跟进退出</t>
    </r>
  </si>
  <si>
    <r>
      <t>  </t>
    </r>
    <r>
      <rPr>
        <sz val="8"/>
        <color rgb="FF003399"/>
        <rFont val="Microsoft YaHei"/>
        <family val="2"/>
        <charset val="134"/>
      </rPr>
      <t>更新中：8家券商退出新财富评选 国金跟进长江商议中</t>
    </r>
  </si>
  <si>
    <r>
      <t>  </t>
    </r>
    <r>
      <rPr>
        <sz val="8"/>
        <color rgb="FF003399"/>
        <rFont val="Microsoft YaHei"/>
        <family val="2"/>
        <charset val="134"/>
      </rPr>
      <t>8家券商退出新财富评选：国金证券跟进(更新中……)</t>
    </r>
  </si>
  <si>
    <r>
      <t>  </t>
    </r>
    <r>
      <rPr>
        <sz val="8"/>
        <color rgb="FF003399"/>
        <rFont val="Microsoft YaHei"/>
        <family val="2"/>
        <charset val="134"/>
      </rPr>
      <t>已有7家退出：海通广发表示退出 长江商议中(更新中)</t>
    </r>
  </si>
  <si>
    <r>
      <t>  </t>
    </r>
    <r>
      <rPr>
        <sz val="8"/>
        <color rgb="FF003399"/>
        <rFont val="Microsoft YaHei"/>
        <family val="2"/>
        <charset val="134"/>
      </rPr>
      <t>更新中：10家券商退出新财富评选 东吴证券跟进退出</t>
    </r>
  </si>
  <si>
    <r>
      <t>  </t>
    </r>
    <r>
      <rPr>
        <sz val="8"/>
        <color rgb="FF003399"/>
        <rFont val="Microsoft YaHei"/>
        <family val="2"/>
        <charset val="134"/>
      </rPr>
      <t>安信银河民生中银申万等五家券商已退出新财富评选</t>
    </r>
  </si>
  <si>
    <r>
      <t>  </t>
    </r>
    <r>
      <rPr>
        <sz val="8"/>
        <color rgb="FF003399"/>
        <rFont val="Microsoft YaHei"/>
        <family val="2"/>
        <charset val="134"/>
      </rPr>
      <t>东港股份联手蚂蚁区块链 布局“区块链+”生态</t>
    </r>
  </si>
  <si>
    <r>
      <t>↓ </t>
    </r>
    <r>
      <rPr>
        <u/>
        <sz val="8"/>
        <color rgb="FF0088DD"/>
        <rFont val="Microsoft YaHei"/>
        <family val="2"/>
        <charset val="134"/>
      </rPr>
      <t>岱勒新材一年两度股市伸手要钱 三大股东拟清仓减持</t>
    </r>
  </si>
  <si>
    <r>
      <t>  </t>
    </r>
    <r>
      <rPr>
        <sz val="8"/>
        <color rgb="FF003399"/>
        <rFont val="Microsoft YaHei"/>
        <family val="2"/>
        <charset val="134"/>
      </rPr>
      <t>申万菱信上证50交易型开放式指数发起式证券投资基金上市交易公告</t>
    </r>
  </si>
  <si>
    <r>
      <t>  </t>
    </r>
    <r>
      <rPr>
        <sz val="8"/>
        <color rgb="FF003399"/>
        <rFont val="Microsoft YaHei"/>
        <family val="2"/>
        <charset val="134"/>
      </rPr>
      <t>柳晶科技挂牌新三板 2017年净利润544.64万元</t>
    </r>
  </si>
  <si>
    <r>
      <t>  </t>
    </r>
    <r>
      <rPr>
        <sz val="8"/>
        <color rgb="FF003399"/>
        <rFont val="Microsoft YaHei"/>
        <family val="2"/>
        <charset val="134"/>
      </rPr>
      <t>当代明诚定增费3000万:关联方天风2200万 申万800万</t>
    </r>
  </si>
  <si>
    <r>
      <t>  </t>
    </r>
    <r>
      <rPr>
        <sz val="8"/>
        <color rgb="FF003399"/>
        <rFont val="Microsoft YaHei"/>
        <family val="2"/>
        <charset val="134"/>
      </rPr>
      <t>当代明诚签非公开发行股票协议 关联方承销费超七成</t>
    </r>
  </si>
  <si>
    <r>
      <t>  </t>
    </r>
    <r>
      <rPr>
        <sz val="8"/>
        <color rgb="FF003399"/>
        <rFont val="Microsoft YaHei"/>
        <family val="2"/>
        <charset val="134"/>
      </rPr>
      <t>当代明诚签非公开发行股票协议 关联交易涉天风证券</t>
    </r>
  </si>
  <si>
    <r>
      <t>  </t>
    </r>
    <r>
      <rPr>
        <sz val="8"/>
        <color rgb="FF003399"/>
        <rFont val="Microsoft YaHei"/>
        <family val="2"/>
        <charset val="134"/>
      </rPr>
      <t>10家券商率先开展外国人A股开户业务 国泰君安APP上线相关服务</t>
    </r>
  </si>
  <si>
    <r>
      <t>  </t>
    </r>
    <r>
      <rPr>
        <sz val="8"/>
        <color rgb="FF003399"/>
        <rFont val="Microsoft YaHei"/>
        <family val="2"/>
        <charset val="134"/>
      </rPr>
      <t>10家券商率先开展外国人A股开户业务</t>
    </r>
  </si>
  <si>
    <r>
      <t>  </t>
    </r>
    <r>
      <rPr>
        <sz val="8"/>
        <color rgb="FF003399"/>
        <rFont val="Microsoft YaHei"/>
        <family val="2"/>
        <charset val="134"/>
      </rPr>
      <t>海象新材拟IPO 目前处于辅导期</t>
    </r>
  </si>
  <si>
    <r>
      <t>  </t>
    </r>
    <r>
      <rPr>
        <sz val="8"/>
        <color rgb="FF003399"/>
        <rFont val="Microsoft YaHei"/>
        <family val="2"/>
        <charset val="134"/>
      </rPr>
      <t>节前白酒众生相:中低端酒促销忙 茅台价格飞涨</t>
    </r>
  </si>
  <si>
    <r>
      <t>  </t>
    </r>
    <r>
      <rPr>
        <sz val="8"/>
        <color rgb="FF003399"/>
        <rFont val="Microsoft YaHei"/>
        <family val="2"/>
        <charset val="134"/>
      </rPr>
      <t>誉衡药业杠杆式并购扩张留后遗症：实控人遭平仓</t>
    </r>
  </si>
  <si>
    <r>
      <t>  </t>
    </r>
    <r>
      <rPr>
        <sz val="8"/>
        <color rgb="FF003399"/>
        <rFont val="Microsoft YaHei"/>
        <family val="2"/>
        <charset val="134"/>
      </rPr>
      <t>新规后首批洋股民来开户了，佣金费率跟中国人一样</t>
    </r>
  </si>
  <si>
    <t>汇通网</t>
  </si>
  <si>
    <r>
      <t>  </t>
    </r>
    <r>
      <rPr>
        <sz val="8"/>
        <color rgb="FF003399"/>
        <rFont val="Microsoft YaHei"/>
        <family val="2"/>
        <charset val="134"/>
      </rPr>
      <t>放弃IPO募投项目买理财，与政府换资产“自救”</t>
    </r>
  </si>
  <si>
    <r>
      <t>  </t>
    </r>
    <r>
      <rPr>
        <sz val="8"/>
        <color rgb="FF003399"/>
        <rFont val="Microsoft YaHei"/>
        <family val="2"/>
        <charset val="134"/>
      </rPr>
      <t>股转：新三板市场亮点产业成长性好；九鼎控股股东拟质押股权融资15亿元</t>
    </r>
  </si>
  <si>
    <t>新三板智库</t>
  </si>
  <si>
    <r>
      <t>  </t>
    </r>
    <r>
      <rPr>
        <sz val="8"/>
        <color rgb="FF003399"/>
        <rFont val="Microsoft YaHei"/>
        <family val="2"/>
        <charset val="134"/>
      </rPr>
      <t>节前白酒众生相：中低端酒促销忙，茅台价格飞涨“一瓶难求”</t>
    </r>
  </si>
  <si>
    <t>中新网</t>
  </si>
  <si>
    <r>
      <t>  </t>
    </r>
    <r>
      <rPr>
        <sz val="8"/>
        <color rgb="FF003399"/>
        <rFont val="Microsoft YaHei"/>
        <family val="2"/>
        <charset val="134"/>
      </rPr>
      <t>申万宏源证券桂浩明：判断底部不能刻舟求剑</t>
    </r>
  </si>
  <si>
    <r>
      <t>  </t>
    </r>
    <r>
      <rPr>
        <sz val="8"/>
        <color rgb="FF003399"/>
        <rFont val="Microsoft YaHei"/>
        <family val="2"/>
        <charset val="134"/>
      </rPr>
      <t>申万宏源桂浩明：判断底部不能刻舟求剑</t>
    </r>
  </si>
  <si>
    <r>
      <t>  </t>
    </r>
    <r>
      <rPr>
        <sz val="8"/>
        <color rgb="FF003399"/>
        <rFont val="Microsoft YaHei"/>
        <family val="2"/>
        <charset val="134"/>
      </rPr>
      <t>券商半年报出炉 仅6家净利润向上</t>
    </r>
  </si>
  <si>
    <t>扬子晚报</t>
  </si>
  <si>
    <r>
      <t>  </t>
    </r>
    <r>
      <rPr>
        <sz val="8"/>
        <color rgb="FF003399"/>
        <rFont val="Microsoft YaHei"/>
        <family val="2"/>
        <charset val="134"/>
      </rPr>
      <t>和天下、达攀股份、正升环境等3家公司今日挂牌新三板</t>
    </r>
  </si>
  <si>
    <r>
      <t>↓ </t>
    </r>
    <r>
      <rPr>
        <sz val="8"/>
        <color rgb="FF003399"/>
        <rFont val="Microsoft YaHei"/>
        <family val="2"/>
        <charset val="134"/>
      </rPr>
      <t>险资二季度新进88股增持94股金融业持仓比重较高</t>
    </r>
  </si>
  <si>
    <r>
      <t>  </t>
    </r>
    <r>
      <rPr>
        <sz val="8"/>
        <color rgb="FF003399"/>
        <rFont val="Microsoft YaHei"/>
        <family val="2"/>
        <charset val="134"/>
      </rPr>
      <t>电信启动Hello 5G行动计划 大力推进产业链合作(股)</t>
    </r>
  </si>
  <si>
    <r>
      <t>↓ </t>
    </r>
    <r>
      <rPr>
        <sz val="8"/>
        <color rgb="FF003399"/>
        <rFont val="Microsoft YaHei"/>
        <family val="2"/>
        <charset val="134"/>
      </rPr>
      <t>险资二季度新进88股增持94股</t>
    </r>
  </si>
  <si>
    <r>
      <t>↓ </t>
    </r>
    <r>
      <rPr>
        <u/>
        <sz val="8"/>
        <color rgb="FF0088DD"/>
        <rFont val="Microsoft YaHei"/>
        <family val="2"/>
        <charset val="134"/>
      </rPr>
      <t>券商全面收紧质押业务 4966亿元市值股权拉警报</t>
    </r>
  </si>
  <si>
    <r>
      <t>↓ </t>
    </r>
    <r>
      <rPr>
        <sz val="8"/>
        <color rgb="FF003399"/>
        <rFont val="Microsoft YaHei"/>
        <family val="2"/>
        <charset val="134"/>
      </rPr>
      <t>康欣新材控股股东李洁及一致行动人郭志先被上交所监管关注</t>
    </r>
  </si>
  <si>
    <r>
      <t>↓ </t>
    </r>
    <r>
      <rPr>
        <sz val="8"/>
        <color rgb="FF003399"/>
        <rFont val="Microsoft YaHei"/>
        <family val="2"/>
        <charset val="134"/>
      </rPr>
      <t>锦富技术头上一把刀:控股股东全质押 员工持股亏亿元</t>
    </r>
  </si>
  <si>
    <r>
      <t>  </t>
    </r>
    <r>
      <rPr>
        <sz val="8"/>
        <color rgb="FF003399"/>
        <rFont val="Microsoft YaHei"/>
        <family val="2"/>
        <charset val="134"/>
      </rPr>
      <t>9家券商员工共减少4186人 招商证券半年减员700人</t>
    </r>
  </si>
  <si>
    <t>北青网</t>
  </si>
  <si>
    <r>
      <t>↓ </t>
    </r>
    <r>
      <rPr>
        <sz val="8"/>
        <color rgb="FF003399"/>
        <rFont val="Microsoft YaHei"/>
        <family val="2"/>
        <charset val="134"/>
      </rPr>
      <t>创四年新低！券商股净资产收益率不足3.89%</t>
    </r>
  </si>
  <si>
    <r>
      <t>↓ </t>
    </r>
    <r>
      <rPr>
        <sz val="8"/>
        <color rgb="FF003399"/>
        <rFont val="Microsoft YaHei"/>
        <family val="2"/>
        <charset val="134"/>
      </rPr>
      <t>康欣新材控股股东被监管关注 因其股权质押未及时披露</t>
    </r>
  </si>
  <si>
    <r>
      <t>  </t>
    </r>
    <r>
      <rPr>
        <sz val="8"/>
        <color rgb="FF003399"/>
        <rFont val="Microsoft YaHei"/>
        <family val="2"/>
        <charset val="134"/>
      </rPr>
      <t>看满天飞的段子和“十三大底部信号” 你应该做什么？</t>
    </r>
  </si>
  <si>
    <r>
      <t>  </t>
    </r>
    <r>
      <rPr>
        <sz val="8"/>
        <color rgb="FF003399"/>
        <rFont val="Microsoft YaHei"/>
        <family val="2"/>
        <charset val="134"/>
      </rPr>
      <t>申万宏源：珀莱雅增持评级</t>
    </r>
  </si>
  <si>
    <r>
      <t>  </t>
    </r>
    <r>
      <rPr>
        <sz val="8"/>
        <color rgb="FF003399"/>
        <rFont val="Microsoft YaHei"/>
        <family val="2"/>
        <charset val="134"/>
      </rPr>
      <t>一步步走向退市的乐视网逆市暴涨 火中取栗能成吗？</t>
    </r>
  </si>
  <si>
    <r>
      <t>↓ </t>
    </r>
    <r>
      <rPr>
        <sz val="8"/>
        <color rgb="FF003399"/>
        <rFont val="Microsoft YaHei"/>
        <family val="2"/>
        <charset val="134"/>
      </rPr>
      <t>乐视网逆市暴涨 火中取栗能成吗？</t>
    </r>
  </si>
  <si>
    <r>
      <t>  </t>
    </r>
    <r>
      <rPr>
        <sz val="8"/>
        <color rgb="FF003399"/>
        <rFont val="Microsoft YaHei"/>
        <family val="2"/>
        <charset val="134"/>
      </rPr>
      <t>东莞证券退出大正医疗做市商行列</t>
    </r>
  </si>
  <si>
    <r>
      <t>↓ </t>
    </r>
    <r>
      <rPr>
        <sz val="8"/>
        <color rgb="FF003399"/>
        <rFont val="Microsoft YaHei"/>
        <family val="2"/>
        <charset val="134"/>
      </rPr>
      <t>银亿股份：控股股东及其一致人所持股份存在被动减持风险</t>
    </r>
  </si>
  <si>
    <r>
      <t>  </t>
    </r>
    <r>
      <rPr>
        <sz val="8"/>
        <color rgb="FF003399"/>
        <rFont val="Microsoft YaHei"/>
        <family val="2"/>
        <charset val="134"/>
      </rPr>
      <t>兴合控股：被大客户“买”出来的行业龙头</t>
    </r>
  </si>
  <si>
    <r>
      <t>  </t>
    </r>
    <r>
      <rPr>
        <sz val="8"/>
        <color rgb="FF003399"/>
        <rFont val="Microsoft YaHei"/>
        <family val="2"/>
        <charset val="134"/>
      </rPr>
      <t>【铁路运输概念股】多式联运发展空间大 铁路运能提升行动将实施</t>
    </r>
  </si>
  <si>
    <r>
      <t>  </t>
    </r>
    <r>
      <rPr>
        <sz val="8"/>
        <color rgb="FF003399"/>
        <rFont val="Microsoft YaHei"/>
        <family val="2"/>
        <charset val="134"/>
      </rPr>
      <t>多式联运发展空间大 铁路运能提升行动将实施</t>
    </r>
  </si>
  <si>
    <r>
      <t>↓ </t>
    </r>
    <r>
      <rPr>
        <sz val="8"/>
        <color rgb="FF003399"/>
        <rFont val="Microsoft YaHei"/>
        <family val="2"/>
        <charset val="134"/>
      </rPr>
      <t>上市券商8月净利环比下滑逾七成 东方财富跌停</t>
    </r>
  </si>
  <si>
    <r>
      <t>↓ </t>
    </r>
    <r>
      <rPr>
        <sz val="8"/>
        <color rgb="FF003399"/>
        <rFont val="Microsoft YaHei"/>
        <family val="2"/>
        <charset val="134"/>
      </rPr>
      <t>上市券商8月净利环比下滑逾七成龙头公司抗风险能力突出</t>
    </r>
  </si>
  <si>
    <r>
      <t>  </t>
    </r>
    <r>
      <rPr>
        <sz val="8"/>
        <color rgb="FF003399"/>
        <rFont val="Microsoft YaHei"/>
        <family val="2"/>
        <charset val="134"/>
      </rPr>
      <t>上海证券交易所2018年09月07日交易信息</t>
    </r>
  </si>
  <si>
    <r>
      <t>  </t>
    </r>
    <r>
      <rPr>
        <sz val="8"/>
        <color rgb="FF003399"/>
        <rFont val="Microsoft YaHei"/>
        <family val="2"/>
        <charset val="134"/>
      </rPr>
      <t>申万宏源及两家子公司8月合计实现净利润26623万元</t>
    </r>
  </si>
  <si>
    <r>
      <t>  </t>
    </r>
    <r>
      <rPr>
        <sz val="8"/>
        <color rgb="FF003399"/>
        <rFont val="Microsoft YaHei"/>
        <family val="2"/>
        <charset val="134"/>
      </rPr>
      <t>申万宏源：多措施确保国内天然气增产 天然气基础设施建设提速</t>
    </r>
  </si>
  <si>
    <r>
      <t>  </t>
    </r>
    <r>
      <rPr>
        <sz val="8"/>
        <color rgb="FF003399"/>
        <rFont val="Microsoft YaHei"/>
        <family val="2"/>
        <charset val="134"/>
      </rPr>
      <t>非农前夕美指徘徊95关口 人民币中间价上调5点</t>
    </r>
  </si>
  <si>
    <r>
      <t>  </t>
    </r>
    <r>
      <rPr>
        <sz val="8"/>
        <color rgb="FF003399"/>
        <rFont val="Microsoft YaHei"/>
        <family val="2"/>
        <charset val="134"/>
      </rPr>
      <t>2018年“金号角奖”： 申万宏源等荣获“2018年度十大品牌券商”</t>
    </r>
  </si>
  <si>
    <r>
      <t>  </t>
    </r>
    <r>
      <rPr>
        <sz val="8"/>
        <color rgb="FF003399"/>
        <rFont val="Microsoft YaHei"/>
        <family val="2"/>
        <charset val="134"/>
      </rPr>
      <t>申万宏源：预计2018年CPI中枢在2.1%</t>
    </r>
  </si>
  <si>
    <r>
      <t>  </t>
    </r>
    <r>
      <rPr>
        <sz val="8"/>
        <color rgb="FF003399"/>
        <rFont val="Microsoft YaHei"/>
        <family val="2"/>
        <charset val="134"/>
      </rPr>
      <t>武汉当代明诚文化股份有限公司重大资产购买实施情况报告书</t>
    </r>
  </si>
  <si>
    <r>
      <t>↓ </t>
    </r>
    <r>
      <rPr>
        <sz val="8"/>
        <color rgb="FF003399"/>
        <rFont val="Microsoft YaHei"/>
        <family val="2"/>
        <charset val="134"/>
      </rPr>
      <t>债市波动 三天内10只债券取消发行</t>
    </r>
  </si>
  <si>
    <r>
      <t>↓ </t>
    </r>
    <r>
      <rPr>
        <sz val="8"/>
        <color rgb="FF003399"/>
        <rFont val="Microsoft YaHei"/>
        <family val="2"/>
        <charset val="134"/>
      </rPr>
      <t>债市波动 本周10只债券取消发行</t>
    </r>
  </si>
  <si>
    <r>
      <t>  </t>
    </r>
    <r>
      <rPr>
        <sz val="8"/>
        <color rgb="FF003399"/>
        <rFont val="Microsoft YaHei"/>
        <family val="2"/>
        <charset val="134"/>
      </rPr>
      <t>申万宏源上半年业绩原地踏步 资产收益率大挫引关注</t>
    </r>
  </si>
  <si>
    <t>投资时报</t>
  </si>
  <si>
    <r>
      <t>  </t>
    </r>
    <r>
      <rPr>
        <sz val="8"/>
        <color rgb="FF003399"/>
        <rFont val="Microsoft YaHei"/>
        <family val="2"/>
        <charset val="134"/>
      </rPr>
      <t>中国重汽(3808.HK)：盈利水平向好，维持“买入”评级，目标价15.20港元</t>
    </r>
  </si>
  <si>
    <r>
      <t>  </t>
    </r>
    <r>
      <rPr>
        <sz val="8"/>
        <color rgb="FF003399"/>
        <rFont val="Microsoft YaHei"/>
        <family val="2"/>
        <charset val="134"/>
      </rPr>
      <t>2018年上半年融资租赁ABS半年报</t>
    </r>
  </si>
  <si>
    <t>金融新闻网</t>
  </si>
  <si>
    <r>
      <t>  </t>
    </r>
    <r>
      <rPr>
        <sz val="8"/>
        <color rgb="FF003399"/>
        <rFont val="Microsoft YaHei"/>
        <family val="2"/>
        <charset val="134"/>
      </rPr>
      <t>复地首期30亿元公司债将上市 票面利率6.80%</t>
    </r>
  </si>
  <si>
    <r>
      <t>  </t>
    </r>
    <r>
      <rPr>
        <sz val="8"/>
        <color rgb="FF003399"/>
        <rFont val="Microsoft YaHei"/>
        <family val="2"/>
        <charset val="134"/>
      </rPr>
      <t>德邦基金管理有限公司公告(系列)</t>
    </r>
  </si>
  <si>
    <r>
      <t>  </t>
    </r>
    <r>
      <rPr>
        <sz val="8"/>
        <color rgb="FF003399"/>
        <rFont val="Microsoft YaHei"/>
        <family val="2"/>
        <charset val="134"/>
      </rPr>
      <t>申万宏源：地方债供给增加≠利率债调整压力</t>
    </r>
  </si>
  <si>
    <r>
      <t>  </t>
    </r>
    <r>
      <rPr>
        <sz val="8"/>
        <color rgb="FF003399"/>
        <rFont val="Microsoft YaHei"/>
        <family val="2"/>
        <charset val="134"/>
      </rPr>
      <t>关于准予申万菱信安泰瑞利一年定期开放混合型证券投资基金注册的批复</t>
    </r>
  </si>
  <si>
    <r>
      <t>↓ </t>
    </r>
    <r>
      <rPr>
        <sz val="8"/>
        <color rgb="FF003399"/>
        <rFont val="Microsoft YaHei"/>
        <family val="2"/>
        <charset val="134"/>
      </rPr>
      <t>上市券商薪酬榜:长江证券增长最多 招商员工流失居首</t>
    </r>
  </si>
  <si>
    <r>
      <t>  </t>
    </r>
    <r>
      <rPr>
        <sz val="8"/>
        <color rgb="FF003399"/>
        <rFont val="Microsoft YaHei"/>
        <family val="2"/>
        <charset val="134"/>
      </rPr>
      <t>卓福民辞任申万宏源(00218)独董等职务</t>
    </r>
  </si>
  <si>
    <r>
      <t>↓ </t>
    </r>
    <r>
      <rPr>
        <sz val="8"/>
        <color rgb="FF003399"/>
        <rFont val="Microsoft YaHei"/>
        <family val="2"/>
        <charset val="134"/>
      </rPr>
      <t>申万宏源(00218.HK)：卓福民辞任独立非执行董事等职务</t>
    </r>
  </si>
  <si>
    <r>
      <t>  </t>
    </r>
    <r>
      <rPr>
        <sz val="8"/>
        <color rgb="FF003399"/>
        <rFont val="Microsoft YaHei"/>
        <family val="2"/>
        <charset val="134"/>
      </rPr>
      <t>中国重汽(03808.HK)：业绩胜于预期，改革激发活力，维持“买入”评级，目标价15.20港元</t>
    </r>
  </si>
  <si>
    <r>
      <t>  </t>
    </r>
    <r>
      <rPr>
        <sz val="8"/>
        <color rgb="FF003399"/>
        <rFont val="Microsoft YaHei"/>
        <family val="2"/>
        <charset val="134"/>
      </rPr>
      <t>8月份券商 新增62只资管产品备案 固收类占比近九成</t>
    </r>
  </si>
  <si>
    <r>
      <t>  </t>
    </r>
    <r>
      <rPr>
        <sz val="8"/>
        <color rgb="FF003399"/>
        <rFont val="Microsoft YaHei"/>
        <family val="2"/>
        <charset val="134"/>
      </rPr>
      <t>【聚焦上市券商半年报】　券商业“马太效应”凸显　资本实力、机构客户资源和科技禀赋成核心竞争力</t>
    </r>
  </si>
  <si>
    <t>上海金融报</t>
  </si>
  <si>
    <r>
      <t>  </t>
    </r>
    <r>
      <rPr>
        <sz val="8"/>
        <color rgb="FF003399"/>
        <rFont val="Microsoft YaHei"/>
        <family val="2"/>
        <charset val="134"/>
      </rPr>
      <t>永达金融成功首发8亿元融资租赁ABS</t>
    </r>
  </si>
  <si>
    <t>第一金融</t>
  </si>
  <si>
    <r>
      <t>  </t>
    </r>
    <r>
      <rPr>
        <sz val="8"/>
        <color rgb="FF003399"/>
        <rFont val="Microsoft YaHei"/>
        <family val="2"/>
        <charset val="134"/>
      </rPr>
      <t>“一司一县”倡议两周年 98家券商结对255个贫困县</t>
    </r>
  </si>
  <si>
    <r>
      <t>  </t>
    </r>
    <r>
      <rPr>
        <sz val="8"/>
        <color rgb="FF003399"/>
        <rFont val="Microsoft YaHei"/>
        <family val="2"/>
        <charset val="134"/>
      </rPr>
      <t>【新股来袭】马来西亚废料供应商兴合控股赴港IPO 超80%收益来自金狮集团</t>
    </r>
  </si>
  <si>
    <r>
      <t>  </t>
    </r>
    <r>
      <rPr>
        <sz val="8"/>
        <color rgb="FF003399"/>
        <rFont val="Microsoft YaHei"/>
        <family val="2"/>
        <charset val="134"/>
      </rPr>
      <t>宏华集团(00196.HK)：业绩稳健增长，静待下半年，维持“增持”评级，目标价0.63港元</t>
    </r>
  </si>
  <si>
    <r>
      <t>  </t>
    </r>
    <r>
      <rPr>
        <sz val="8"/>
        <color rgb="FF003399"/>
        <rFont val="Microsoft YaHei"/>
        <family val="2"/>
        <charset val="134"/>
      </rPr>
      <t>申万宏源：闻泰科技买入评级</t>
    </r>
  </si>
  <si>
    <r>
      <t>  </t>
    </r>
    <r>
      <rPr>
        <sz val="8"/>
        <color rgb="FF003399"/>
        <rFont val="Microsoft YaHei"/>
        <family val="2"/>
        <charset val="134"/>
      </rPr>
      <t>申万宏源：水晶光电增持评级</t>
    </r>
  </si>
  <si>
    <r>
      <t>  </t>
    </r>
    <r>
      <rPr>
        <sz val="8"/>
        <color rgb="FF003399"/>
        <rFont val="Microsoft YaHei"/>
        <family val="2"/>
        <charset val="134"/>
      </rPr>
      <t>十七家上市券商薪酬下降 幅度最高的达到31%</t>
    </r>
  </si>
  <si>
    <r>
      <t>  </t>
    </r>
    <r>
      <rPr>
        <sz val="8"/>
        <color rgb="FF003399"/>
        <rFont val="Microsoft YaHei"/>
        <family val="2"/>
        <charset val="134"/>
      </rPr>
      <t>江西2家券商获评B类</t>
    </r>
  </si>
  <si>
    <r>
      <t>  </t>
    </r>
    <r>
      <rPr>
        <sz val="8"/>
        <color rgb="FF003399"/>
        <rFont val="Microsoft YaHei"/>
        <family val="2"/>
        <charset val="134"/>
      </rPr>
      <t>长江电力:发电量同比持平,税收优惠到期致扣非利润下滑</t>
    </r>
  </si>
  <si>
    <r>
      <t>  </t>
    </r>
    <r>
      <rPr>
        <sz val="8"/>
        <color rgb="FF003399"/>
        <rFont val="Microsoft YaHei"/>
        <family val="2"/>
        <charset val="134"/>
      </rPr>
      <t>吉电股份:火电亏损幅度收窄,新能源驱动业绩高增长</t>
    </r>
  </si>
  <si>
    <r>
      <t>↓ </t>
    </r>
    <r>
      <rPr>
        <sz val="8"/>
        <color rgb="FF003399"/>
        <rFont val="Microsoft YaHei"/>
        <family val="2"/>
        <charset val="134"/>
      </rPr>
      <t>协鑫新能源(00451.HK)：杠杆之殇，评级下调为“中性”</t>
    </r>
  </si>
  <si>
    <r>
      <t>  </t>
    </r>
    <r>
      <rPr>
        <sz val="8"/>
        <color rgb="FF003399"/>
        <rFont val="Microsoft YaHei"/>
        <family val="2"/>
        <charset val="134"/>
      </rPr>
      <t>比亚迪电子(00285.HK)：Margin contraction</t>
    </r>
  </si>
  <si>
    <r>
      <t>  </t>
    </r>
    <r>
      <rPr>
        <sz val="8"/>
        <color rgb="FF003399"/>
        <rFont val="Microsoft YaHei"/>
        <family val="2"/>
        <charset val="134"/>
      </rPr>
      <t>10川企亮出2018年上半年“成绩通知单”</t>
    </r>
  </si>
  <si>
    <r>
      <t>  </t>
    </r>
    <r>
      <rPr>
        <sz val="8"/>
        <color rgb="FF003399"/>
        <rFont val="Microsoft YaHei"/>
        <family val="2"/>
        <charset val="134"/>
      </rPr>
      <t>点击！您有1000积分待领取！</t>
    </r>
  </si>
  <si>
    <r>
      <t>↓ </t>
    </r>
    <r>
      <rPr>
        <sz val="8"/>
        <color rgb="FF003399"/>
        <rFont val="Microsoft YaHei"/>
        <family val="2"/>
        <charset val="134"/>
      </rPr>
      <t>【盘中动态】券商股盘中小幅拉升</t>
    </r>
  </si>
  <si>
    <r>
      <t>↓ </t>
    </r>
    <r>
      <rPr>
        <sz val="8"/>
        <color rgb="FF003399"/>
        <rFont val="Microsoft YaHei"/>
        <family val="2"/>
        <charset val="134"/>
      </rPr>
      <t>券商股盘中小幅拉升 东兴证券涨逾3%</t>
    </r>
  </si>
  <si>
    <r>
      <t>  </t>
    </r>
    <r>
      <rPr>
        <sz val="8"/>
        <color rgb="FF003399"/>
        <rFont val="Microsoft YaHei"/>
        <family val="2"/>
        <charset val="134"/>
      </rPr>
      <t>永达金融成功首发8亿融资租赁ABS</t>
    </r>
  </si>
  <si>
    <t>金投网</t>
  </si>
  <si>
    <r>
      <t>  </t>
    </r>
    <r>
      <rPr>
        <sz val="8"/>
        <color rgb="FF003399"/>
        <rFont val="Microsoft YaHei"/>
        <family val="2"/>
        <charset val="134"/>
      </rPr>
      <t>申万宏源：吉电股份增持评级</t>
    </r>
  </si>
  <si>
    <r>
      <t>  </t>
    </r>
    <r>
      <rPr>
        <sz val="8"/>
        <color rgb="FF003399"/>
        <rFont val="Microsoft YaHei"/>
        <family val="2"/>
        <charset val="134"/>
      </rPr>
      <t>申万宏源：长江电力买入评级</t>
    </r>
  </si>
  <si>
    <r>
      <t>  </t>
    </r>
    <r>
      <rPr>
        <sz val="8"/>
        <color rgb="FF003399"/>
        <rFont val="Microsoft YaHei"/>
        <family val="2"/>
        <charset val="134"/>
      </rPr>
      <t>皖能电力:上半年扭亏为盈,拟注入神皖股权</t>
    </r>
  </si>
  <si>
    <r>
      <t>  </t>
    </r>
    <r>
      <rPr>
        <sz val="8"/>
        <color rgb="FF003399"/>
        <rFont val="Microsoft YaHei"/>
        <family val="2"/>
        <charset val="134"/>
      </rPr>
      <t>申能股份:发电资产优化主业稳定增长,积极布局上游能源资产</t>
    </r>
  </si>
  <si>
    <r>
      <t>  </t>
    </r>
    <r>
      <rPr>
        <sz val="8"/>
        <color rgb="FF003399"/>
        <rFont val="Microsoft YaHei"/>
        <family val="2"/>
        <charset val="134"/>
      </rPr>
      <t>19家券商被股转评为2018年度执业质量“一档”</t>
    </r>
  </si>
  <si>
    <r>
      <t>↓ </t>
    </r>
    <r>
      <rPr>
        <sz val="8"/>
        <color rgb="FF003399"/>
        <rFont val="Microsoft YaHei"/>
        <family val="2"/>
        <charset val="134"/>
      </rPr>
      <t>半年报披露收官，上市券商近八成盈利能力下滑</t>
    </r>
  </si>
  <si>
    <r>
      <t>  </t>
    </r>
    <r>
      <rPr>
        <sz val="8"/>
        <color rgb="FF003399"/>
        <rFont val="Microsoft YaHei"/>
        <family val="2"/>
        <charset val="134"/>
      </rPr>
      <t>上海证券交易所2018年08月30日交易信息</t>
    </r>
  </si>
  <si>
    <r>
      <t>  </t>
    </r>
    <r>
      <rPr>
        <sz val="8"/>
        <color rgb="FF003399"/>
        <rFont val="Microsoft YaHei"/>
        <family val="2"/>
        <charset val="134"/>
      </rPr>
      <t>申万宏源：皖能电力买入评级</t>
    </r>
  </si>
  <si>
    <r>
      <t>  </t>
    </r>
    <r>
      <rPr>
        <sz val="8"/>
        <color rgb="FF003399"/>
        <rFont val="Microsoft YaHei"/>
        <family val="2"/>
        <charset val="134"/>
      </rPr>
      <t>申万宏源：恒指于50天平均线附近徘徊 成交额801亿</t>
    </r>
  </si>
  <si>
    <r>
      <t>  </t>
    </r>
    <r>
      <rPr>
        <sz val="8"/>
        <color rgb="FF003399"/>
        <rFont val="Microsoft YaHei"/>
        <family val="2"/>
        <charset val="134"/>
      </rPr>
      <t>肉鸡行业高景气有望持续</t>
    </r>
  </si>
  <si>
    <r>
      <t>  </t>
    </r>
    <r>
      <rPr>
        <sz val="8"/>
        <color rgb="FF003399"/>
        <rFont val="Microsoft YaHei"/>
        <family val="2"/>
        <charset val="134"/>
      </rPr>
      <t>券商补充资本金 资金业务成必争之地</t>
    </r>
  </si>
  <si>
    <r>
      <t>  </t>
    </r>
    <r>
      <rPr>
        <sz val="8"/>
        <color rgb="FF003399"/>
        <rFont val="Microsoft YaHei"/>
        <family val="2"/>
        <charset val="134"/>
      </rPr>
      <t>申万宏源：恒指自6月中旬以来首次回升至50天均线</t>
    </r>
  </si>
  <si>
    <r>
      <t>  </t>
    </r>
    <r>
      <rPr>
        <sz val="8"/>
        <color rgb="FF003399"/>
        <rFont val="Microsoft YaHei"/>
        <family val="2"/>
        <charset val="134"/>
      </rPr>
      <t>大唐发电：收购集团资产带来装机扩张</t>
    </r>
  </si>
  <si>
    <t>红周刊</t>
  </si>
  <si>
    <r>
      <t>  </t>
    </r>
    <r>
      <rPr>
        <sz val="8"/>
        <color rgb="FF003399"/>
        <rFont val="Microsoft YaHei"/>
        <family val="2"/>
        <charset val="134"/>
      </rPr>
      <t>人民币延续强势！再涨百点逼近6.80 稳势延续</t>
    </r>
  </si>
  <si>
    <r>
      <t>  </t>
    </r>
    <r>
      <rPr>
        <sz val="8"/>
        <color rgb="FF003399"/>
        <rFont val="Microsoft YaHei"/>
        <family val="2"/>
        <charset val="134"/>
      </rPr>
      <t>8月份券商新增62只资管产品备案 固收类占比近九成</t>
    </r>
  </si>
  <si>
    <r>
      <t>  </t>
    </r>
    <r>
      <rPr>
        <sz val="8"/>
        <color rgb="FF003399"/>
        <rFont val="Microsoft YaHei"/>
        <family val="2"/>
        <charset val="134"/>
      </rPr>
      <t>申万宏源：人民币回升稳定市场情绪 恒指周一升2.17%</t>
    </r>
  </si>
  <si>
    <r>
      <t>  </t>
    </r>
    <r>
      <rPr>
        <sz val="8"/>
        <color rgb="FF003399"/>
        <rFont val="Microsoft YaHei"/>
        <family val="2"/>
        <charset val="134"/>
      </rPr>
      <t>74家券商APP人气排行榜亮相！最爆表的券商都在这里了，你用的APP上榜了吗？</t>
    </r>
  </si>
  <si>
    <r>
      <t>↓ </t>
    </r>
    <r>
      <rPr>
        <sz val="8"/>
        <color rgb="FF003399"/>
        <rFont val="Microsoft YaHei"/>
        <family val="2"/>
        <charset val="134"/>
      </rPr>
      <t>大券商半年报正在陆续披露 自营业务表现亮眼</t>
    </r>
  </si>
  <si>
    <t>股城网</t>
  </si>
  <si>
    <r>
      <t>  </t>
    </r>
    <r>
      <rPr>
        <sz val="8"/>
        <color rgb="FF003399"/>
        <rFont val="Microsoft YaHei"/>
        <family val="2"/>
        <charset val="134"/>
      </rPr>
      <t>申万宏源：太阳纸业增持评级</t>
    </r>
  </si>
  <si>
    <r>
      <t>↓ </t>
    </r>
    <r>
      <rPr>
        <sz val="8"/>
        <color rgb="FF003399"/>
        <rFont val="Microsoft YaHei"/>
        <family val="2"/>
        <charset val="134"/>
      </rPr>
      <t>东方园林发债折戟市值缩百亿 半年内有47亿债务到期</t>
    </r>
  </si>
  <si>
    <r>
      <t>  </t>
    </r>
    <r>
      <rPr>
        <sz val="8"/>
        <color rgb="FF003399"/>
        <rFont val="Microsoft YaHei"/>
        <family val="2"/>
        <charset val="134"/>
      </rPr>
      <t>职业教育迎多重政策红利 市场规模有望快速扩容</t>
    </r>
  </si>
  <si>
    <r>
      <t>  </t>
    </r>
    <r>
      <rPr>
        <sz val="8"/>
        <color rgb="FF003399"/>
        <rFont val="Microsoft YaHei"/>
        <family val="2"/>
        <charset val="134"/>
      </rPr>
      <t>申万宏源：华兰生物增持评级</t>
    </r>
  </si>
  <si>
    <r>
      <t>↓ </t>
    </r>
    <r>
      <rPr>
        <sz val="8"/>
        <color rgb="FF003399"/>
        <rFont val="Microsoft YaHei"/>
        <family val="2"/>
        <charset val="134"/>
      </rPr>
      <t>朱吉满130亿掘金败局 断臂自救16亿折价出让誉衡生物</t>
    </r>
  </si>
  <si>
    <r>
      <t>  </t>
    </r>
    <r>
      <rPr>
        <sz val="8"/>
        <color rgb="FF003399"/>
        <rFont val="Microsoft YaHei"/>
        <family val="2"/>
        <charset val="134"/>
      </rPr>
      <t>国家电网发行2018公司债券获批 所筹资金180亿元用于电网建设、抽水蓄能电站建设等领域建设</t>
    </r>
  </si>
  <si>
    <r>
      <t>  </t>
    </r>
    <r>
      <rPr>
        <sz val="8"/>
        <color rgb="FF003399"/>
        <rFont val="Microsoft YaHei"/>
        <family val="2"/>
        <charset val="134"/>
      </rPr>
      <t>“私转公”基金公司成长迅速</t>
    </r>
  </si>
  <si>
    <r>
      <t>  </t>
    </r>
    <r>
      <rPr>
        <sz val="8"/>
        <color rgb="FF003399"/>
        <rFont val="Microsoft YaHei"/>
        <family val="2"/>
        <charset val="134"/>
      </rPr>
      <t>誉衡药业12亿销售费占营收过半 16亿低价出让股权自救</t>
    </r>
  </si>
  <si>
    <r>
      <t>  </t>
    </r>
    <r>
      <rPr>
        <sz val="8"/>
        <color rgb="FF003399"/>
        <rFont val="Microsoft YaHei"/>
        <family val="2"/>
        <charset val="134"/>
      </rPr>
      <t>新基金公司获批提速 “私转公”基金公司成长迅速</t>
    </r>
  </si>
  <si>
    <r>
      <t>  </t>
    </r>
    <r>
      <rPr>
        <sz val="8"/>
        <color rgb="FF003399"/>
        <rFont val="Microsoft YaHei"/>
        <family val="2"/>
        <charset val="134"/>
      </rPr>
      <t>16亿断臂自救 誉衡药业12亿销售费占营收过半</t>
    </r>
  </si>
  <si>
    <r>
      <t>↓ </t>
    </r>
    <r>
      <rPr>
        <sz val="8"/>
        <color rgb="FF003399"/>
        <rFont val="Microsoft YaHei"/>
        <family val="2"/>
        <charset val="134"/>
      </rPr>
      <t>朱吉满130亿掘金败局：16亿断臂自救 誉衡药业12亿销售费占营收过半</t>
    </r>
  </si>
  <si>
    <r>
      <t>  </t>
    </r>
    <r>
      <rPr>
        <sz val="8"/>
        <color rgb="FF003399"/>
        <rFont val="Microsoft YaHei"/>
        <family val="2"/>
        <charset val="134"/>
      </rPr>
      <t>16家券商大比拼 中金加薪达26.64%</t>
    </r>
  </si>
  <si>
    <r>
      <t>↓ </t>
    </r>
    <r>
      <rPr>
        <sz val="8"/>
        <color rgb="FF003399"/>
        <rFont val="Microsoft YaHei"/>
        <family val="2"/>
        <charset val="134"/>
      </rPr>
      <t>券商降薪：仅8家薪酬同比增加，国海西部国元等降幅超三成</t>
    </r>
  </si>
  <si>
    <r>
      <t>↓ </t>
    </r>
    <r>
      <rPr>
        <sz val="8"/>
        <color rgb="FF003399"/>
        <rFont val="Microsoft YaHei"/>
        <family val="2"/>
        <charset val="134"/>
      </rPr>
      <t>券商果然降薪了 国海西部国元等降幅超三成</t>
    </r>
  </si>
  <si>
    <r>
      <t>  </t>
    </r>
    <r>
      <rPr>
        <sz val="8"/>
        <color rgb="FF003399"/>
        <rFont val="Microsoft YaHei"/>
        <family val="2"/>
        <charset val="134"/>
      </rPr>
      <t>龙虎榜揭秘：敢死队大肆抢筹2股抛售3股 机构抛售2股</t>
    </r>
  </si>
  <si>
    <r>
      <t>↓ </t>
    </r>
    <r>
      <rPr>
        <sz val="8"/>
        <color rgb="FF003399"/>
        <rFont val="Microsoft YaHei"/>
        <family val="2"/>
        <charset val="134"/>
      </rPr>
      <t>券商半年成绩单：3家净利润增长，13家下跌，最多暴跌超70%</t>
    </r>
  </si>
  <si>
    <r>
      <t>  </t>
    </r>
    <r>
      <rPr>
        <sz val="8"/>
        <color rgb="FF003399"/>
        <rFont val="Microsoft YaHei"/>
        <family val="2"/>
        <charset val="134"/>
      </rPr>
      <t>[快讯]金桥信息:首次公开发行募投项目结项并将节余募集资金永久补充流动资金</t>
    </r>
  </si>
  <si>
    <r>
      <t>  </t>
    </r>
    <r>
      <rPr>
        <sz val="8"/>
        <color rgb="FF003399"/>
        <rFont val="Microsoft YaHei"/>
        <family val="2"/>
        <charset val="134"/>
      </rPr>
      <t>11股获机构调高评级 近5日获机构调高评级11只个股一览</t>
    </r>
  </si>
  <si>
    <r>
      <t>  </t>
    </r>
    <r>
      <rPr>
        <sz val="8"/>
        <color rgb="FF003399"/>
        <rFont val="Microsoft YaHei"/>
        <family val="2"/>
        <charset val="134"/>
      </rPr>
      <t>中国生物制药(01177.HK)：核心品种保持增长，维持“买入”评级，目标价13.0港币</t>
    </r>
  </si>
  <si>
    <r>
      <t>  </t>
    </r>
    <r>
      <rPr>
        <sz val="8"/>
        <color rgb="FF003399"/>
        <rFont val="Microsoft YaHei"/>
        <family val="2"/>
        <charset val="134"/>
      </rPr>
      <t>吉利汽车(00175.HK)：业绩略胜预期，维持“买入”评级，目标价28.30港币</t>
    </r>
  </si>
  <si>
    <r>
      <t>  </t>
    </r>
    <r>
      <rPr>
        <sz val="8"/>
        <color rgb="FF003399"/>
        <rFont val="Microsoft YaHei"/>
        <family val="2"/>
        <charset val="134"/>
      </rPr>
      <t>中集安瑞科(03899.HK)：符合预期，维持“增持”评级，目标价8.38港币</t>
    </r>
  </si>
  <si>
    <r>
      <t>  </t>
    </r>
    <r>
      <rPr>
        <sz val="8"/>
        <color rgb="FF003399"/>
        <rFont val="Microsoft YaHei"/>
        <family val="2"/>
        <charset val="134"/>
      </rPr>
      <t>瑞声科技(02018.HK)：能见度下降，降级至“减持”，目标价76港币</t>
    </r>
  </si>
  <si>
    <r>
      <t>  </t>
    </r>
    <r>
      <rPr>
        <sz val="8"/>
        <color rgb="FF003399"/>
        <rFont val="Microsoft YaHei"/>
        <family val="2"/>
        <charset val="134"/>
      </rPr>
      <t>三生制药(01530.HK)：稳健增长，维持“买入”评级，目标价19港元</t>
    </r>
  </si>
  <si>
    <r>
      <t>  </t>
    </r>
    <r>
      <rPr>
        <sz val="8"/>
        <color rgb="FF003399"/>
        <rFont val="Microsoft YaHei"/>
        <family val="2"/>
        <charset val="134"/>
      </rPr>
      <t>[快讯]中原传媒:使用自有资金对募集资金投资项目追加投资</t>
    </r>
  </si>
  <si>
    <r>
      <t>  </t>
    </r>
    <r>
      <rPr>
        <sz val="8"/>
        <color rgb="FF003399"/>
        <rFont val="Microsoft YaHei"/>
        <family val="2"/>
        <charset val="134"/>
      </rPr>
      <t>赢在APP丨常见Q&amp;A答疑之（二）交易篇</t>
    </r>
  </si>
  <si>
    <r>
      <t>  </t>
    </r>
    <r>
      <rPr>
        <sz val="8"/>
        <color rgb="FF003399"/>
        <rFont val="Microsoft YaHei"/>
        <family val="2"/>
        <charset val="134"/>
      </rPr>
      <t>赢在APP丨常见Q&amp;A答疑之（一）下载/安装/操作篇</t>
    </r>
  </si>
  <si>
    <r>
      <t>  </t>
    </r>
    <r>
      <rPr>
        <sz val="8"/>
        <color rgb="FF003399"/>
        <rFont val="Microsoft YaHei"/>
        <family val="2"/>
        <charset val="134"/>
      </rPr>
      <t>拉票求pick！丨大赢家APP未来可期，就爱这个范儿！</t>
    </r>
  </si>
  <si>
    <r>
      <t>  </t>
    </r>
    <r>
      <rPr>
        <sz val="8"/>
        <color rgb="FF003399"/>
        <rFont val="Microsoft YaHei"/>
        <family val="2"/>
        <charset val="134"/>
      </rPr>
      <t>申万宏源：老板电器买入评级</t>
    </r>
  </si>
  <si>
    <r>
      <t>  </t>
    </r>
    <r>
      <rPr>
        <u/>
        <sz val="8"/>
        <color rgb="FF0088DD"/>
        <rFont val="Microsoft YaHei"/>
        <family val="2"/>
        <charset val="134"/>
      </rPr>
      <t>申万宏源：深圳燃气买入评级</t>
    </r>
  </si>
  <si>
    <r>
      <t>↓ </t>
    </r>
    <r>
      <rPr>
        <sz val="8"/>
        <color rgb="FF003399"/>
        <rFont val="Microsoft YaHei"/>
        <family val="2"/>
        <charset val="134"/>
      </rPr>
      <t>春兴精工股价“闪崩”封死跌停 申万宏源一营业部昨买入1500万元</t>
    </r>
  </si>
  <si>
    <r>
      <t>  </t>
    </r>
    <r>
      <rPr>
        <sz val="8"/>
        <color rgb="FF003399"/>
        <rFont val="Microsoft YaHei"/>
        <family val="2"/>
        <charset val="134"/>
      </rPr>
      <t>10股获机构调高评级 设计总院涨幅高达31.72%</t>
    </r>
  </si>
  <si>
    <r>
      <t>  </t>
    </r>
    <r>
      <rPr>
        <sz val="8"/>
        <color rgb="FF003399"/>
        <rFont val="Microsoft YaHei"/>
        <family val="2"/>
        <charset val="134"/>
      </rPr>
      <t>石药集团(01093.HK)：肿瘤药增长强劲，上调至“买入”评级，目标价24港元</t>
    </r>
  </si>
  <si>
    <r>
      <t>  </t>
    </r>
    <r>
      <rPr>
        <sz val="8"/>
        <color rgb="FF003399"/>
        <rFont val="Microsoft YaHei"/>
        <family val="2"/>
        <charset val="134"/>
      </rPr>
      <t>中国电信(00728.HK)：用户成长，给予“中性”评级，目标价3.9港元</t>
    </r>
  </si>
  <si>
    <r>
      <t>↓ </t>
    </r>
    <r>
      <rPr>
        <sz val="8"/>
        <color rgb="FF003399"/>
        <rFont val="Microsoft YaHei"/>
        <family val="2"/>
        <charset val="134"/>
      </rPr>
      <t>公募上半年经营业绩分化 申万菱信东方基金营收净利大降</t>
    </r>
  </si>
  <si>
    <r>
      <t>↓ </t>
    </r>
    <r>
      <rPr>
        <sz val="8"/>
        <color rgb="FF003399"/>
        <rFont val="Microsoft YaHei"/>
        <family val="2"/>
        <charset val="134"/>
      </rPr>
      <t>[港股异动]盈利弱于机构预期 华能新能源(00958.HK)走低1成</t>
    </r>
  </si>
  <si>
    <r>
      <t>  </t>
    </r>
    <r>
      <rPr>
        <sz val="8"/>
        <color rgb="FF003399"/>
        <rFont val="Microsoft YaHei"/>
        <family val="2"/>
        <charset val="134"/>
      </rPr>
      <t>快讯：华能新能源跌幅超1成 盈利弱于机构预期</t>
    </r>
  </si>
  <si>
    <r>
      <t>↓ </t>
    </r>
    <r>
      <rPr>
        <sz val="8"/>
        <color rgb="FF003399"/>
        <rFont val="Microsoft YaHei"/>
        <family val="2"/>
        <charset val="134"/>
      </rPr>
      <t>受上半年"股熊债牛"影响 四家基金净利"两升两降"</t>
    </r>
  </si>
  <si>
    <r>
      <t>  </t>
    </r>
    <r>
      <rPr>
        <sz val="8"/>
        <color rgb="FF003399"/>
        <rFont val="Microsoft YaHei"/>
        <family val="2"/>
        <charset val="134"/>
      </rPr>
      <t>申万宏源：通胀预期短期利空债市</t>
    </r>
  </si>
  <si>
    <r>
      <t>  </t>
    </r>
    <r>
      <rPr>
        <sz val="8"/>
        <color rgb="FF003399"/>
        <rFont val="Microsoft YaHei"/>
        <family val="2"/>
        <charset val="134"/>
      </rPr>
      <t>上海证券交易所2018年08月21日交易信息</t>
    </r>
  </si>
  <si>
    <r>
      <t>  </t>
    </r>
    <r>
      <rPr>
        <sz val="8"/>
        <color rgb="FF003399"/>
        <rFont val="Microsoft YaHei"/>
        <family val="2"/>
        <charset val="134"/>
      </rPr>
      <t>四川发396亿地方债 个人投资比买国债划算</t>
    </r>
  </si>
  <si>
    <r>
      <t>  </t>
    </r>
    <r>
      <rPr>
        <sz val="8"/>
        <color rgb="FF003399"/>
        <rFont val="Microsoft YaHei"/>
        <family val="2"/>
        <charset val="134"/>
      </rPr>
      <t>协鑫集成现1笔大宗交易 共成交2,496.00万元</t>
    </r>
  </si>
  <si>
    <r>
      <t>↓ </t>
    </r>
    <r>
      <rPr>
        <sz val="8"/>
        <color rgb="FF003399"/>
        <rFont val="Microsoft YaHei"/>
        <family val="2"/>
        <charset val="134"/>
      </rPr>
      <t>多次重组未果 誉衡药业再寻新买家</t>
    </r>
  </si>
  <si>
    <r>
      <t>↓ </t>
    </r>
    <r>
      <rPr>
        <sz val="8"/>
        <color rgb="FF003399"/>
        <rFont val="Microsoft YaHei"/>
        <family val="2"/>
        <charset val="134"/>
      </rPr>
      <t>海富通三只基金年内跌超20% 上半年权益产品规模缩水</t>
    </r>
  </si>
  <si>
    <r>
      <t>  </t>
    </r>
    <r>
      <rPr>
        <sz val="8"/>
        <color rgb="FF003399"/>
        <rFont val="Microsoft YaHei"/>
        <family val="2"/>
        <charset val="134"/>
      </rPr>
      <t>三大龙头业务并驾齐驱 通威股份上半年盈利超9亿元</t>
    </r>
  </si>
  <si>
    <r>
      <t>  </t>
    </r>
    <r>
      <rPr>
        <sz val="8"/>
        <color rgb="FF003399"/>
        <rFont val="Microsoft YaHei"/>
        <family val="2"/>
        <charset val="134"/>
      </rPr>
      <t>誉衡药业控股股东断臂求生 三大知名接盘方甘当配角</t>
    </r>
  </si>
  <si>
    <r>
      <t>  </t>
    </r>
    <r>
      <rPr>
        <sz val="8"/>
        <color rgb="FF003399"/>
        <rFont val="Microsoft YaHei"/>
        <family val="2"/>
        <charset val="134"/>
      </rPr>
      <t>[快讯]申万宏源公布半年报</t>
    </r>
  </si>
  <si>
    <r>
      <t>  </t>
    </r>
    <r>
      <rPr>
        <sz val="8"/>
        <color rgb="FF003399"/>
        <rFont val="Microsoft YaHei"/>
        <family val="2"/>
        <charset val="134"/>
      </rPr>
      <t>[快讯]理工光科:申万宏源证券承销保荐有限责任公司公司募集资金投资项目延期的核查意见</t>
    </r>
  </si>
  <si>
    <r>
      <t>↓ </t>
    </r>
    <r>
      <rPr>
        <sz val="8"/>
        <color rgb="FF003399"/>
        <rFont val="Microsoft YaHei"/>
        <family val="2"/>
        <charset val="134"/>
      </rPr>
      <t>硒鼓价格下降致业绩萎缩 鼎龙股份上半年净利下滑15%</t>
    </r>
  </si>
  <si>
    <r>
      <t>↓ </t>
    </r>
    <r>
      <rPr>
        <sz val="8"/>
        <color rgb="FF003399"/>
        <rFont val="Microsoft YaHei"/>
        <family val="2"/>
        <charset val="134"/>
      </rPr>
      <t>复牌大跌30% 誉衡药业控股股东质押爆仓</t>
    </r>
  </si>
  <si>
    <r>
      <t>↓ </t>
    </r>
    <r>
      <rPr>
        <sz val="8"/>
        <color rgb="FF003399"/>
        <rFont val="Microsoft YaHei"/>
        <family val="2"/>
        <charset val="134"/>
      </rPr>
      <t>恢复上市股褪色宁通信B复牌首日大跌</t>
    </r>
  </si>
  <si>
    <r>
      <t>↓ </t>
    </r>
    <r>
      <rPr>
        <sz val="8"/>
        <color rgb="FF003399"/>
        <rFont val="Microsoft YaHei"/>
        <family val="2"/>
        <charset val="134"/>
      </rPr>
      <t>宁通信B恢复上市首日 暴跌近50%三次临时停牌</t>
    </r>
  </si>
  <si>
    <r>
      <t>↓ </t>
    </r>
    <r>
      <rPr>
        <sz val="8"/>
        <color rgb="FF003399"/>
        <rFont val="Microsoft YaHei"/>
        <family val="2"/>
        <charset val="134"/>
      </rPr>
      <t>暴跌近50%！宁通信B恢复上市首日三次临时停牌，本月还有2家公司恢复上市</t>
    </r>
  </si>
  <si>
    <r>
      <t>  </t>
    </r>
    <r>
      <rPr>
        <sz val="8"/>
        <color rgb="FF003399"/>
        <rFont val="Microsoft YaHei"/>
        <family val="2"/>
        <charset val="134"/>
      </rPr>
      <t>国泰君安涉操纵14只新三板股票，拟IPO福昕软件在列</t>
    </r>
  </si>
  <si>
    <r>
      <t>  </t>
    </r>
    <r>
      <rPr>
        <sz val="8"/>
        <color rgb="FF003399"/>
        <rFont val="Microsoft YaHei"/>
        <family val="2"/>
        <charset val="134"/>
      </rPr>
      <t>【业绩直击会】申万宏源（00218.HK）税前利润为0.58亿港元同比</t>
    </r>
  </si>
  <si>
    <t>港股那点事</t>
  </si>
  <si>
    <r>
      <t>  </t>
    </r>
    <r>
      <rPr>
        <sz val="8"/>
        <color rgb="FF003399"/>
        <rFont val="Microsoft YaHei"/>
        <family val="2"/>
        <charset val="134"/>
      </rPr>
      <t>海波重科连涨8日后4跌停，5家营业部两天净卖出1.3亿元</t>
    </r>
  </si>
  <si>
    <r>
      <t>  </t>
    </r>
    <r>
      <rPr>
        <sz val="8"/>
        <color rgb="FF003399"/>
        <rFont val="Microsoft YaHei"/>
        <family val="2"/>
        <charset val="134"/>
      </rPr>
      <t>申万宏源(00218.HK)中期纯利增加16%至5239万港元</t>
    </r>
  </si>
  <si>
    <r>
      <t>  </t>
    </r>
    <r>
      <rPr>
        <sz val="8"/>
        <color rgb="FF003399"/>
        <rFont val="Microsoft YaHei"/>
        <family val="2"/>
        <charset val="134"/>
      </rPr>
      <t>申万宏源(00218)中期净利润同比增16%至5239万港元</t>
    </r>
  </si>
  <si>
    <r>
      <t>  </t>
    </r>
    <r>
      <rPr>
        <sz val="8"/>
        <color rgb="FF003399"/>
        <rFont val="Microsoft YaHei"/>
        <family val="2"/>
        <charset val="134"/>
      </rPr>
      <t>人民币对美元收报6.8574 结束4日连涨</t>
    </r>
  </si>
  <si>
    <r>
      <t>  </t>
    </r>
    <r>
      <rPr>
        <sz val="8"/>
        <color rgb="FF003399"/>
        <rFont val="Microsoft YaHei"/>
        <family val="2"/>
        <charset val="134"/>
      </rPr>
      <t>申万宏源：港股跟随A股企稳向上 大市成交额911亿元</t>
    </r>
  </si>
  <si>
    <r>
      <t>  </t>
    </r>
    <r>
      <rPr>
        <sz val="8"/>
        <color rgb="FF003399"/>
        <rFont val="Microsoft YaHei"/>
        <family val="2"/>
        <charset val="134"/>
      </rPr>
      <t>人民币对美元中间价跌势放缓</t>
    </r>
  </si>
  <si>
    <r>
      <t>  </t>
    </r>
    <r>
      <rPr>
        <sz val="8"/>
        <color rgb="FF003399"/>
        <rFont val="Microsoft YaHei"/>
        <family val="2"/>
        <charset val="134"/>
      </rPr>
      <t>交银施罗德中证互联网金融指数分级证券投资基金(更新)招募说明书摘要</t>
    </r>
  </si>
  <si>
    <r>
      <t>  </t>
    </r>
    <r>
      <rPr>
        <sz val="8"/>
        <color rgb="FF003399"/>
        <rFont val="Microsoft YaHei"/>
        <family val="2"/>
        <charset val="134"/>
      </rPr>
      <t>二季度券商资管前20强：7家月均规模超5000亿</t>
    </r>
  </si>
  <si>
    <r>
      <t>↓ </t>
    </r>
    <r>
      <rPr>
        <sz val="8"/>
        <color rgb="FF003399"/>
        <rFont val="Microsoft YaHei"/>
        <family val="2"/>
        <charset val="134"/>
      </rPr>
      <t>二季度券商资管前20强：7家月均规模超5000亿元</t>
    </r>
  </si>
  <si>
    <r>
      <t>↓ </t>
    </r>
    <r>
      <rPr>
        <sz val="8"/>
        <color rgb="FF003399"/>
        <rFont val="Microsoft YaHei"/>
        <family val="2"/>
        <charset val="134"/>
      </rPr>
      <t>二季度券商资管前20名：7家月均规模超5000亿</t>
    </r>
  </si>
  <si>
    <r>
      <t>↓ </t>
    </r>
    <r>
      <rPr>
        <sz val="8"/>
        <color rgb="FF003399"/>
        <rFont val="Microsoft YaHei"/>
        <family val="2"/>
        <charset val="134"/>
      </rPr>
      <t>二季度券商资管前20名：7家月均规模超5000亿，这家券商两度出局</t>
    </r>
  </si>
  <si>
    <r>
      <t>  </t>
    </r>
    <r>
      <rPr>
        <sz val="8"/>
        <color rgb="FF003399"/>
        <rFont val="Microsoft YaHei"/>
        <family val="2"/>
        <charset val="134"/>
      </rPr>
      <t>龙虎榜：机构再现集中买入热潮水 一股利好下迎大买单</t>
    </r>
  </si>
  <si>
    <t>丰华财经</t>
  </si>
  <si>
    <r>
      <t>  </t>
    </r>
    <r>
      <rPr>
        <sz val="8"/>
        <color rgb="FF003399"/>
        <rFont val="Microsoft YaHei"/>
        <family val="2"/>
        <charset val="134"/>
      </rPr>
      <t>上海证券交易所2018年08月09日交易信息</t>
    </r>
  </si>
  <si>
    <r>
      <t>  </t>
    </r>
    <r>
      <rPr>
        <sz val="8"/>
        <color rgb="FF003399"/>
        <rFont val="Microsoft YaHei"/>
        <family val="2"/>
        <charset val="134"/>
      </rPr>
      <t>中泰国际证券行业观察</t>
    </r>
  </si>
  <si>
    <r>
      <t>  </t>
    </r>
    <r>
      <rPr>
        <sz val="8"/>
        <color rgb="FF003399"/>
        <rFont val="Microsoft YaHei"/>
        <family val="2"/>
        <charset val="134"/>
      </rPr>
      <t>7月份打新收益归于“平静” 众券商平均浮盈6万元</t>
    </r>
  </si>
  <si>
    <r>
      <t>  </t>
    </r>
    <r>
      <rPr>
        <sz val="8"/>
        <color rgb="FF003399"/>
        <rFont val="Microsoft YaHei"/>
        <family val="2"/>
        <charset val="134"/>
      </rPr>
      <t>申万宏源：恒指于28300点上方企稳 关注上月通胀数据</t>
    </r>
  </si>
  <si>
    <r>
      <t>  </t>
    </r>
    <r>
      <rPr>
        <sz val="8"/>
        <color rgb="FF003399"/>
        <rFont val="Microsoft YaHei"/>
        <family val="2"/>
        <charset val="134"/>
      </rPr>
      <t>7月煤炭进口量创四年半新高</t>
    </r>
  </si>
  <si>
    <t>经济参考报</t>
  </si>
  <si>
    <r>
      <t>↓ </t>
    </r>
    <r>
      <rPr>
        <sz val="8"/>
        <color rgb="FF003399"/>
        <rFont val="Microsoft YaHei"/>
        <family val="2"/>
        <charset val="134"/>
      </rPr>
      <t>前7个月上市券商赚341亿元 一家7月份最抢眼</t>
    </r>
  </si>
  <si>
    <r>
      <t>  </t>
    </r>
    <r>
      <rPr>
        <sz val="8"/>
        <color rgb="FF003399"/>
        <rFont val="Microsoft YaHei"/>
        <family val="2"/>
        <charset val="134"/>
      </rPr>
      <t>券商网下打新获配数持续走低 7月平均浮盈6万元</t>
    </r>
  </si>
  <si>
    <r>
      <t>  </t>
    </r>
    <r>
      <rPr>
        <sz val="8"/>
        <color rgb="FF003399"/>
        <rFont val="Microsoft YaHei"/>
        <family val="2"/>
        <charset val="134"/>
      </rPr>
      <t>二季度券商资管月均规模排名公布</t>
    </r>
  </si>
  <si>
    <r>
      <t>  </t>
    </r>
    <r>
      <rPr>
        <sz val="8"/>
        <color rgb="FF003399"/>
        <rFont val="Microsoft YaHei"/>
        <family val="2"/>
        <charset val="134"/>
      </rPr>
      <t>前7个月上市券商赚341亿元 申万宏源业绩7月份最抢眼</t>
    </r>
  </si>
  <si>
    <r>
      <t>  </t>
    </r>
    <r>
      <rPr>
        <sz val="8"/>
        <color rgb="FF003399"/>
        <rFont val="Microsoft YaHei"/>
        <family val="2"/>
        <charset val="134"/>
      </rPr>
      <t>7月份打新收益平平 众券商平均浮盈6万元</t>
    </r>
  </si>
  <si>
    <r>
      <t>  </t>
    </r>
    <r>
      <rPr>
        <sz val="8"/>
        <color rgb="FF003399"/>
        <rFont val="Microsoft YaHei"/>
        <family val="2"/>
        <charset val="134"/>
      </rPr>
      <t>智通港股投资日志|8月10日</t>
    </r>
  </si>
  <si>
    <r>
      <t>  </t>
    </r>
    <r>
      <rPr>
        <sz val="8"/>
        <color rgb="FF003399"/>
        <rFont val="Microsoft YaHei"/>
        <family val="2"/>
        <charset val="134"/>
      </rPr>
      <t>逾300股创5年来新低 这类股率先反弹(附名单)</t>
    </r>
  </si>
  <si>
    <r>
      <t>↓ </t>
    </r>
    <r>
      <rPr>
        <sz val="8"/>
        <color rgb="FF003399"/>
        <rFont val="Microsoft YaHei"/>
        <family val="2"/>
        <charset val="134"/>
      </rPr>
      <t>上半年券商资管规模缩水2万亿元 华泰A升2%</t>
    </r>
  </si>
  <si>
    <r>
      <t>  </t>
    </r>
    <r>
      <rPr>
        <sz val="8"/>
        <color rgb="FF003399"/>
        <rFont val="Microsoft YaHei"/>
        <family val="2"/>
        <charset val="134"/>
      </rPr>
      <t>人民币中间价上调82点 今日数据是关键</t>
    </r>
  </si>
  <si>
    <t>环球外汇网</t>
  </si>
  <si>
    <r>
      <t>  </t>
    </r>
    <r>
      <rPr>
        <sz val="8"/>
        <color rgb="FF003399"/>
        <rFont val="Microsoft YaHei"/>
        <family val="2"/>
        <charset val="134"/>
      </rPr>
      <t>贵州茅台两个交易日连跌 股价跌破700元</t>
    </r>
  </si>
  <si>
    <r>
      <t>  </t>
    </r>
    <r>
      <rPr>
        <sz val="8"/>
        <color rgb="FF003399"/>
        <rFont val="Microsoft YaHei"/>
        <family val="2"/>
        <charset val="134"/>
      </rPr>
      <t>茅台股价跌破700元白酒行业后劲还足不足</t>
    </r>
  </si>
  <si>
    <r>
      <t>↓ </t>
    </r>
    <r>
      <rPr>
        <sz val="8"/>
        <color rgb="FF003399"/>
        <rFont val="Microsoft YaHei"/>
        <family val="2"/>
        <charset val="134"/>
      </rPr>
      <t>上半年券商资管规模缩水2万亿 超半数净收入下降</t>
    </r>
  </si>
  <si>
    <r>
      <t>  </t>
    </r>
    <r>
      <rPr>
        <sz val="8"/>
        <color rgb="FF003399"/>
        <rFont val="Microsoft YaHei"/>
        <family val="2"/>
        <charset val="134"/>
      </rPr>
      <t>申万宏源：恒指于27700点附近弱势震荡 上周累跌3.9%</t>
    </r>
  </si>
  <si>
    <r>
      <t>  </t>
    </r>
    <r>
      <rPr>
        <sz val="8"/>
        <color rgb="FF003399"/>
        <rFont val="Microsoft YaHei"/>
        <family val="2"/>
        <charset val="134"/>
      </rPr>
      <t>[申万宏源]2018年7月新三板市场回顾：IPO无新增，定增现颓势，做市商退出步履不停</t>
    </r>
  </si>
  <si>
    <r>
      <t>  </t>
    </r>
    <r>
      <rPr>
        <sz val="8"/>
        <color rgb="FF003399"/>
        <rFont val="Microsoft YaHei"/>
        <family val="2"/>
        <charset val="134"/>
      </rPr>
      <t>为大赢家APP拉票丨实力过硬，更要“颜值”能打！</t>
    </r>
  </si>
  <si>
    <r>
      <t>  </t>
    </r>
    <r>
      <rPr>
        <sz val="8"/>
        <color rgb="FF003399"/>
        <rFont val="Microsoft YaHei"/>
        <family val="2"/>
        <charset val="134"/>
      </rPr>
      <t>富铭环保、东燃热能等2家公司今日挂牌新三板</t>
    </r>
  </si>
  <si>
    <r>
      <t>  </t>
    </r>
    <r>
      <rPr>
        <sz val="8"/>
        <color rgb="FF003399"/>
        <rFont val="Microsoft YaHei"/>
        <family val="2"/>
        <charset val="134"/>
      </rPr>
      <t>前十大券商排名生变：银河证券出局 中金公司坐火箭</t>
    </r>
  </si>
  <si>
    <r>
      <t>↓ </t>
    </r>
    <r>
      <rPr>
        <sz val="8"/>
        <color rgb="FF003399"/>
        <rFont val="Microsoft YaHei"/>
        <family val="2"/>
        <charset val="134"/>
      </rPr>
      <t>申万宏源：中期缺乏持续贬值基础</t>
    </r>
  </si>
  <si>
    <r>
      <t>  </t>
    </r>
    <r>
      <rPr>
        <sz val="8"/>
        <color rgb="FF003399"/>
        <rFont val="Microsoft YaHei"/>
        <family val="2"/>
        <charset val="134"/>
      </rPr>
      <t>白酒上市公司中报受关注 行业景气度或将持续</t>
    </r>
  </si>
  <si>
    <r>
      <t>  </t>
    </r>
    <r>
      <rPr>
        <sz val="8"/>
        <color rgb="FF003399"/>
        <rFont val="Microsoft YaHei"/>
        <family val="2"/>
        <charset val="134"/>
      </rPr>
      <t>多部委推进标准化军民融合 三大领域有望迎机遇</t>
    </r>
  </si>
  <si>
    <r>
      <t>  </t>
    </r>
    <r>
      <rPr>
        <sz val="8"/>
        <color rgb="FF003399"/>
        <rFont val="Microsoft YaHei"/>
        <family val="2"/>
        <charset val="134"/>
      </rPr>
      <t>独家：建投中金招商等券商“喜提”场外期权一级交易商资质</t>
    </r>
  </si>
  <si>
    <r>
      <t>  </t>
    </r>
    <r>
      <rPr>
        <sz val="8"/>
        <color rgb="FF003399"/>
        <rFont val="Microsoft YaHei"/>
        <family val="2"/>
        <charset val="134"/>
      </rPr>
      <t>场外期权业务交易商名单公告</t>
    </r>
  </si>
  <si>
    <r>
      <t>  </t>
    </r>
    <r>
      <rPr>
        <sz val="8"/>
        <color rgb="FF003399"/>
        <rFont val="Microsoft YaHei"/>
        <family val="2"/>
        <charset val="134"/>
      </rPr>
      <t>周四机构一致最看好的6只个股（08.01）</t>
    </r>
  </si>
  <si>
    <r>
      <t>  </t>
    </r>
    <r>
      <rPr>
        <sz val="8"/>
        <color rgb="FF003399"/>
        <rFont val="Microsoft YaHei"/>
        <family val="2"/>
        <charset val="134"/>
      </rPr>
      <t>华能国际：电力主业量价齐升 上半年业绩同比大增</t>
    </r>
  </si>
  <si>
    <r>
      <t>  </t>
    </r>
    <r>
      <rPr>
        <sz val="8"/>
        <color rgb="FF003399"/>
        <rFont val="Microsoft YaHei"/>
        <family val="2"/>
        <charset val="134"/>
      </rPr>
      <t>百川能源：煤改气带来业绩大幅增长 收购国祯燃气拓展全国布局</t>
    </r>
  </si>
  <si>
    <r>
      <t>  </t>
    </r>
    <r>
      <rPr>
        <sz val="8"/>
        <color rgb="FF003399"/>
        <rFont val="Microsoft YaHei"/>
        <family val="2"/>
        <charset val="134"/>
      </rPr>
      <t>白酒企业景气度或持续</t>
    </r>
  </si>
  <si>
    <r>
      <t>  </t>
    </r>
    <r>
      <rPr>
        <sz val="8"/>
        <color rgb="FF003399"/>
        <rFont val="Microsoft YaHei"/>
        <family val="2"/>
        <charset val="134"/>
      </rPr>
      <t>践行绿色发展理念 交易所固收产品持续创新</t>
    </r>
  </si>
  <si>
    <r>
      <t>  </t>
    </r>
    <r>
      <rPr>
        <sz val="8"/>
        <color rgb="FF003399"/>
        <rFont val="Microsoft YaHei"/>
        <family val="2"/>
        <charset val="134"/>
      </rPr>
      <t>中利集团百亿收购 财务顾问申万宏源发研报王婆卖瓜</t>
    </r>
  </si>
  <si>
    <r>
      <t>  </t>
    </r>
    <r>
      <rPr>
        <sz val="8"/>
        <color rgb="FF003399"/>
        <rFont val="Microsoft YaHei"/>
        <family val="2"/>
        <charset val="134"/>
      </rPr>
      <t>中报业绩受关注 白酒企业景气度或持续</t>
    </r>
  </si>
  <si>
    <r>
      <t>  </t>
    </r>
    <r>
      <rPr>
        <sz val="8"/>
        <color rgb="FF003399"/>
        <rFont val="Microsoft YaHei"/>
        <family val="2"/>
        <charset val="134"/>
      </rPr>
      <t>恒盛能源定向增发方案(数量500万股 价格12.00元 募资6000万元)获董事会批准</t>
    </r>
  </si>
  <si>
    <r>
      <t>  </t>
    </r>
    <r>
      <rPr>
        <sz val="8"/>
        <color rgb="FF003399"/>
        <rFont val="Microsoft YaHei"/>
        <family val="2"/>
        <charset val="134"/>
      </rPr>
      <t>中福环保申请在新三板挂牌</t>
    </r>
  </si>
  <si>
    <r>
      <t>  </t>
    </r>
    <r>
      <rPr>
        <sz val="8"/>
        <color rgb="FF003399"/>
        <rFont val="Microsoft YaHei"/>
        <family val="2"/>
        <charset val="134"/>
      </rPr>
      <t>大行：汇控最新投资评级及目标价(表)</t>
    </r>
  </si>
  <si>
    <r>
      <t>  </t>
    </r>
    <r>
      <rPr>
        <sz val="8"/>
        <color rgb="FF003399"/>
        <rFont val="Microsoft YaHei"/>
        <family val="2"/>
        <charset val="134"/>
      </rPr>
      <t>天然气供应增量大幅增长 天然气概念股票有哪些？</t>
    </r>
  </si>
  <si>
    <r>
      <t>  </t>
    </r>
    <r>
      <rPr>
        <sz val="8"/>
        <color rgb="FF003399"/>
        <rFont val="Microsoft YaHei"/>
        <family val="2"/>
        <charset val="134"/>
      </rPr>
      <t>领涨龙头陆续停牌 低价股板块集体退潮</t>
    </r>
  </si>
  <si>
    <r>
      <t>  </t>
    </r>
    <r>
      <rPr>
        <sz val="8"/>
        <color rgb="FF003399"/>
        <rFont val="Microsoft YaHei"/>
        <family val="2"/>
        <charset val="134"/>
      </rPr>
      <t>领涨板块纷纷跌停 当心这几个游资深度参与的个股</t>
    </r>
  </si>
  <si>
    <r>
      <t>  </t>
    </r>
    <r>
      <rPr>
        <sz val="8"/>
        <color rgb="FF003399"/>
        <rFont val="Microsoft YaHei"/>
        <family val="2"/>
        <charset val="134"/>
      </rPr>
      <t>天然气供应增量大幅增长 储气设施建设有望加快(附股)</t>
    </r>
  </si>
  <si>
    <r>
      <t>  </t>
    </r>
    <r>
      <rPr>
        <sz val="8"/>
        <color rgb="FF003399"/>
        <rFont val="Microsoft YaHei"/>
        <family val="2"/>
        <charset val="134"/>
      </rPr>
      <t>久顺公司还“坑”了谁？</t>
    </r>
  </si>
  <si>
    <r>
      <t>  </t>
    </r>
    <r>
      <rPr>
        <sz val="8"/>
        <color rgb="FF003399"/>
        <rFont val="Microsoft YaHei"/>
        <family val="2"/>
        <charset val="134"/>
      </rPr>
      <t>赢鼎教育2018半年报 营收暴增3383.03净利润3212万每股收益0.31</t>
    </r>
  </si>
  <si>
    <r>
      <t>  </t>
    </r>
    <r>
      <rPr>
        <sz val="8"/>
        <color rgb="FF003399"/>
        <rFont val="Microsoft YaHei"/>
        <family val="2"/>
        <charset val="134"/>
      </rPr>
      <t>煤炭兼并重组下半年酝酿新动作 将成立央企整合基金</t>
    </r>
  </si>
  <si>
    <r>
      <t>  </t>
    </r>
    <r>
      <rPr>
        <sz val="8"/>
        <color rgb="FF003399"/>
        <rFont val="Microsoft YaHei"/>
        <family val="2"/>
        <charset val="134"/>
      </rPr>
      <t>2018年证券公司分类结果出炉 A类公司40家</t>
    </r>
  </si>
  <si>
    <r>
      <t>  </t>
    </r>
    <r>
      <rPr>
        <sz val="8"/>
        <color rgb="FF003399"/>
        <rFont val="Microsoft YaHei"/>
        <family val="2"/>
        <charset val="134"/>
      </rPr>
      <t>2018年证券公司分类结果出炉 12家获AA级</t>
    </r>
  </si>
  <si>
    <r>
      <t>  </t>
    </r>
    <r>
      <rPr>
        <sz val="8"/>
        <color rgb="FF003399"/>
        <rFont val="Microsoft YaHei"/>
        <family val="2"/>
        <charset val="134"/>
      </rPr>
      <t>2018证券公司分类结果公布 有的连升6级有的连降6级</t>
    </r>
  </si>
  <si>
    <t>央视</t>
  </si>
  <si>
    <r>
      <t>↓ </t>
    </r>
    <r>
      <rPr>
        <sz val="8"/>
        <color rgb="FF003399"/>
        <rFont val="Microsoft YaHei"/>
        <family val="2"/>
        <charset val="134"/>
      </rPr>
      <t>2018年券商分类结果出炉 12家获评AA级首次出现D类</t>
    </r>
  </si>
  <si>
    <r>
      <t>  </t>
    </r>
    <r>
      <rPr>
        <sz val="8"/>
        <color rgb="FF003399"/>
        <rFont val="Microsoft YaHei"/>
        <family val="2"/>
        <charset val="134"/>
      </rPr>
      <t>2018券商分类结果出炉 AA级12家 近9年首个D类出现</t>
    </r>
  </si>
  <si>
    <r>
      <t>  </t>
    </r>
    <r>
      <rPr>
        <sz val="8"/>
        <color rgb="FF003399"/>
        <rFont val="Microsoft YaHei"/>
        <family val="2"/>
        <charset val="134"/>
      </rPr>
      <t>2018年证券公司分类结果出炉</t>
    </r>
  </si>
  <si>
    <r>
      <t>  </t>
    </r>
    <r>
      <rPr>
        <sz val="8"/>
        <color rgb="FF003399"/>
        <rFont val="Microsoft YaHei"/>
        <family val="2"/>
        <charset val="134"/>
      </rPr>
      <t>2018券商分类评级出炉，首现D类券商！变动太大了，有的连升6级，有的连降6级</t>
    </r>
  </si>
  <si>
    <r>
      <t>  </t>
    </r>
    <r>
      <rPr>
        <sz val="8"/>
        <color rgb="FF003399"/>
        <rFont val="Microsoft YaHei"/>
        <family val="2"/>
        <charset val="134"/>
      </rPr>
      <t>2018券商分类结果出炉！最惨下调6级，近9年首个D类出现</t>
    </r>
  </si>
  <si>
    <r>
      <t>↓ </t>
    </r>
    <r>
      <rPr>
        <sz val="8"/>
        <color rgb="FF003399"/>
        <rFont val="Microsoft YaHei"/>
        <family val="2"/>
        <charset val="134"/>
      </rPr>
      <t>2018年券商分类结果出炉 中原证券降6级</t>
    </r>
  </si>
  <si>
    <r>
      <t>  </t>
    </r>
    <r>
      <rPr>
        <sz val="8"/>
        <color rgb="FF003399"/>
        <rFont val="Microsoft YaHei"/>
        <family val="2"/>
        <charset val="134"/>
      </rPr>
      <t>重磅！2018券商分类结果出炉！AA级12家，连升6级这家最喜感，最惨下调6级，近9年首个D类出现</t>
    </r>
  </si>
  <si>
    <r>
      <t>  </t>
    </r>
    <r>
      <rPr>
        <sz val="8"/>
        <color rgb="FF003399"/>
        <rFont val="Microsoft YaHei"/>
        <family val="2"/>
        <charset val="134"/>
      </rPr>
      <t>最新！2018年证券公司分类评级结果出炉（AA类券商12家 D类券商首次出现）</t>
    </r>
  </si>
  <si>
    <r>
      <t>  </t>
    </r>
    <r>
      <rPr>
        <sz val="8"/>
        <color rgb="FF003399"/>
        <rFont val="Microsoft YaHei"/>
        <family val="2"/>
        <charset val="134"/>
      </rPr>
      <t>2018券商分类评级出炉 首现D类券商！</t>
    </r>
  </si>
  <si>
    <r>
      <t>  </t>
    </r>
    <r>
      <rPr>
        <sz val="8"/>
        <color rgb="FF003399"/>
        <rFont val="Microsoft YaHei"/>
        <family val="2"/>
        <charset val="134"/>
      </rPr>
      <t>券商分类结果最新出炉！东方证券等12家AA级</t>
    </r>
  </si>
  <si>
    <r>
      <t>  </t>
    </r>
    <r>
      <rPr>
        <sz val="8"/>
        <color rgb="FF003399"/>
        <rFont val="Microsoft YaHei"/>
        <family val="2"/>
        <charset val="134"/>
      </rPr>
      <t>今年AA级券商12家、中原证券遭下调6级 首个D类出现</t>
    </r>
  </si>
  <si>
    <r>
      <t>↓ </t>
    </r>
    <r>
      <rPr>
        <sz val="8"/>
        <color rgb="FF003399"/>
        <rFont val="Microsoft YaHei"/>
        <family val="2"/>
        <charset val="134"/>
      </rPr>
      <t>2018年证券公司分类结果：华信证券为D级 排名垫底</t>
    </r>
  </si>
  <si>
    <r>
      <t>  </t>
    </r>
    <r>
      <rPr>
        <sz val="8"/>
        <color rgb="FF003399"/>
        <rFont val="Microsoft YaHei"/>
        <family val="2"/>
        <charset val="134"/>
      </rPr>
      <t>2018年证券公司分类结果出炉 无一家获AAA评级（附名单）</t>
    </r>
  </si>
  <si>
    <r>
      <t>  </t>
    </r>
    <r>
      <rPr>
        <sz val="8"/>
        <color rgb="FF003399"/>
        <rFont val="Microsoft YaHei"/>
        <family val="2"/>
        <charset val="134"/>
      </rPr>
      <t>证监会公布2018年证券公司分类结果：尚无AAA级，12家券商获AA分类</t>
    </r>
  </si>
  <si>
    <r>
      <t>  </t>
    </r>
    <r>
      <rPr>
        <sz val="8"/>
        <color rgb="FF003399"/>
        <rFont val="Microsoft YaHei"/>
        <family val="2"/>
        <charset val="134"/>
      </rPr>
      <t>证监会公布2018年证券公司分类结果 12家券商位于AA分类</t>
    </r>
  </si>
  <si>
    <r>
      <t>  </t>
    </r>
    <r>
      <rPr>
        <sz val="8"/>
        <color rgb="FF003399"/>
        <rFont val="Microsoft YaHei"/>
        <family val="2"/>
        <charset val="134"/>
      </rPr>
      <t>证监会:2018年证券公司分类结果出炉 无AAA级公司</t>
    </r>
  </si>
  <si>
    <r>
      <t>  </t>
    </r>
    <r>
      <rPr>
        <sz val="8"/>
        <color rgb="FF003399"/>
        <rFont val="Microsoft YaHei"/>
        <family val="2"/>
        <charset val="134"/>
      </rPr>
      <t>证监会公布2018年证券公司分类结果</t>
    </r>
  </si>
  <si>
    <r>
      <t>  </t>
    </r>
    <r>
      <rPr>
        <sz val="8"/>
        <color rgb="FF003399"/>
        <rFont val="Microsoft YaHei"/>
        <family val="2"/>
        <charset val="134"/>
      </rPr>
      <t>证监会公布2018年证券公司分类结果 无AAA级证券公司</t>
    </r>
  </si>
  <si>
    <r>
      <t>  </t>
    </r>
    <r>
      <rPr>
        <sz val="8"/>
        <color rgb="FF003399"/>
        <rFont val="Microsoft YaHei"/>
        <family val="2"/>
        <charset val="134"/>
      </rPr>
      <t>中国证监会公布2018年证券公司分类结果</t>
    </r>
  </si>
  <si>
    <t>中国证监会</t>
  </si>
  <si>
    <r>
      <t>↓ </t>
    </r>
    <r>
      <rPr>
        <sz val="8"/>
        <color rgb="FF003399"/>
        <rFont val="Microsoft YaHei"/>
        <family val="2"/>
        <charset val="134"/>
      </rPr>
      <t>业绩两极分化亏损近三成 煤炭兼并重组下半年酝酿新动作</t>
    </r>
  </si>
  <si>
    <r>
      <t>  </t>
    </r>
    <r>
      <rPr>
        <sz val="8"/>
        <color rgb="FF003399"/>
        <rFont val="Microsoft YaHei"/>
        <family val="2"/>
        <charset val="134"/>
      </rPr>
      <t>2018年证券公司分类结果出炉 无AAA级证券公司</t>
    </r>
  </si>
  <si>
    <r>
      <t>  </t>
    </r>
    <r>
      <rPr>
        <sz val="8"/>
        <color rgb="FF003399"/>
        <rFont val="Microsoft YaHei"/>
        <family val="2"/>
        <charset val="134"/>
      </rPr>
      <t>煤炭领域中央企业兼并重组下半年酝酿新动作</t>
    </r>
  </si>
  <si>
    <r>
      <t>  </t>
    </r>
    <r>
      <rPr>
        <sz val="8"/>
        <color rgb="FF003399"/>
        <rFont val="Microsoft YaHei"/>
        <family val="2"/>
        <charset val="134"/>
      </rPr>
      <t>金融板块走强</t>
    </r>
  </si>
  <si>
    <r>
      <t>  </t>
    </r>
    <r>
      <rPr>
        <sz val="8"/>
        <color rgb="FF003399"/>
        <rFont val="Microsoft YaHei"/>
        <family val="2"/>
        <charset val="134"/>
      </rPr>
      <t>新能源车动力电池退役潮将近回收利用的春天将至？</t>
    </r>
  </si>
  <si>
    <r>
      <t>  </t>
    </r>
    <r>
      <rPr>
        <sz val="8"/>
        <color rgb="FF003399"/>
        <rFont val="Microsoft YaHei"/>
        <family val="2"/>
        <charset val="134"/>
      </rPr>
      <t>全国煤炭市场供需基本平衡 但产能过剩态势没有改变</t>
    </r>
  </si>
  <si>
    <r>
      <t>  </t>
    </r>
    <r>
      <rPr>
        <sz val="8"/>
        <color rgb="FF003399"/>
        <rFont val="Microsoft YaHei"/>
        <family val="2"/>
        <charset val="134"/>
      </rPr>
      <t>煤炭兼并重组酝酿新动作 将成立央企资源优化整合专项基金</t>
    </r>
  </si>
  <si>
    <r>
      <t>  </t>
    </r>
    <r>
      <rPr>
        <sz val="8"/>
        <color rgb="FF003399"/>
        <rFont val="Microsoft YaHei"/>
        <family val="2"/>
        <charset val="134"/>
      </rPr>
      <t>从村办小厂到中国500强 太阳纸业产能实现万倍增长</t>
    </r>
  </si>
  <si>
    <r>
      <t>  </t>
    </r>
    <r>
      <rPr>
        <sz val="8"/>
        <color rgb="FF003399"/>
        <rFont val="Microsoft YaHei"/>
        <family val="2"/>
        <charset val="134"/>
      </rPr>
      <t>2018证券公司分类结果:银河证券等12券商被评为AA级</t>
    </r>
  </si>
  <si>
    <r>
      <t>  </t>
    </r>
    <r>
      <rPr>
        <sz val="8"/>
        <color rgb="FF003399"/>
        <rFont val="Microsoft YaHei"/>
        <family val="2"/>
        <charset val="134"/>
      </rPr>
      <t>煤炭兼并重组下半年酝酿新动作</t>
    </r>
  </si>
  <si>
    <r>
      <t>  </t>
    </r>
    <r>
      <rPr>
        <sz val="8"/>
        <color rgb="FF003399"/>
        <rFont val="Microsoft YaHei"/>
        <family val="2"/>
        <charset val="134"/>
      </rPr>
      <t>发改委对7家公司境外发债予以备案登记</t>
    </r>
  </si>
  <si>
    <r>
      <t>  </t>
    </r>
    <r>
      <rPr>
        <sz val="8"/>
        <color rgb="FF003399"/>
        <rFont val="Microsoft YaHei"/>
        <family val="2"/>
        <charset val="134"/>
      </rPr>
      <t>达攀股份申请在新三板挂牌</t>
    </r>
  </si>
  <si>
    <r>
      <t>  </t>
    </r>
    <r>
      <rPr>
        <sz val="8"/>
        <color rgb="FF003399"/>
        <rFont val="Microsoft YaHei"/>
        <family val="2"/>
        <charset val="134"/>
      </rPr>
      <t>2018年7月26日基金每日必读：4只基金成立，多只基金暂停申购赎回</t>
    </r>
  </si>
  <si>
    <t>众禄基金</t>
  </si>
  <si>
    <r>
      <t>  </t>
    </r>
    <r>
      <rPr>
        <sz val="8"/>
        <color rgb="FF003399"/>
        <rFont val="Microsoft YaHei"/>
        <family val="2"/>
        <charset val="134"/>
      </rPr>
      <t>斯太尔股价七日近翻倍 多个知名游资席位现身</t>
    </r>
  </si>
  <si>
    <r>
      <t>  </t>
    </r>
    <r>
      <rPr>
        <sz val="8"/>
        <color rgb="FF003399"/>
        <rFont val="Microsoft YaHei"/>
        <family val="2"/>
        <charset val="134"/>
      </rPr>
      <t>10券商承销58亿绿色债</t>
    </r>
  </si>
  <si>
    <r>
      <t>  </t>
    </r>
    <r>
      <rPr>
        <sz val="8"/>
        <color rgb="FF003399"/>
        <rFont val="Microsoft YaHei"/>
        <family val="2"/>
        <charset val="134"/>
      </rPr>
      <t>申万宏源：中期美元指数或回落</t>
    </r>
  </si>
  <si>
    <r>
      <t>  </t>
    </r>
    <r>
      <rPr>
        <sz val="8"/>
        <color rgb="FF003399"/>
        <rFont val="Microsoft YaHei"/>
        <family val="2"/>
        <charset val="134"/>
      </rPr>
      <t>券商上半年债券承销成绩出炉！10券商承销58亿绿色债</t>
    </r>
  </si>
  <si>
    <r>
      <t>  </t>
    </r>
    <r>
      <rPr>
        <sz val="8"/>
        <color rgb="FF003399"/>
        <rFont val="Microsoft YaHei"/>
        <family val="2"/>
        <charset val="134"/>
      </rPr>
      <t>申万宏源：华能新能源维持买入评级</t>
    </r>
  </si>
  <si>
    <r>
      <t>  </t>
    </r>
    <r>
      <rPr>
        <sz val="8"/>
        <color rgb="FF003399"/>
        <rFont val="Microsoft YaHei"/>
        <family val="2"/>
        <charset val="134"/>
      </rPr>
      <t>申万宏源：下半年金融环境有望逐步企稳向好</t>
    </r>
  </si>
  <si>
    <r>
      <t>  </t>
    </r>
    <r>
      <rPr>
        <sz val="8"/>
        <color rgb="FF003399"/>
        <rFont val="Microsoft YaHei"/>
        <family val="2"/>
        <charset val="134"/>
      </rPr>
      <t>中证协发布上半年券商债券承销专项统计情况</t>
    </r>
  </si>
  <si>
    <r>
      <t>  </t>
    </r>
    <r>
      <rPr>
        <sz val="8"/>
        <color rgb="FF003399"/>
        <rFont val="Microsoft YaHei"/>
        <family val="2"/>
        <charset val="134"/>
      </rPr>
      <t>申万宏源：证券行业加速转型迫在眉睫</t>
    </r>
  </si>
  <si>
    <r>
      <t>  </t>
    </r>
    <r>
      <rPr>
        <sz val="8"/>
        <color rgb="FF003399"/>
        <rFont val="Microsoft YaHei"/>
        <family val="2"/>
        <charset val="134"/>
      </rPr>
      <t>[路演]申万宏源：在资产证券化等创新业务加大战略投入</t>
    </r>
  </si>
  <si>
    <r>
      <t>  </t>
    </r>
    <r>
      <rPr>
        <sz val="8"/>
        <color rgb="FF003399"/>
        <rFont val="Microsoft YaHei"/>
        <family val="2"/>
        <charset val="134"/>
      </rPr>
      <t>[路演]申万宏源：新三板挂牌业务继续排名行业领先位置</t>
    </r>
  </si>
  <si>
    <r>
      <t>↓ </t>
    </r>
    <r>
      <rPr>
        <sz val="8"/>
        <color rgb="FF003399"/>
        <rFont val="Microsoft YaHei"/>
        <family val="2"/>
        <charset val="134"/>
      </rPr>
      <t>大富科技控股股东被指签抽屉协议 关联公司被指违规</t>
    </r>
  </si>
  <si>
    <r>
      <t>  </t>
    </r>
    <r>
      <rPr>
        <sz val="8"/>
        <color rgb="FF003399"/>
        <rFont val="Microsoft YaHei"/>
        <family val="2"/>
        <charset val="134"/>
      </rPr>
      <t>游族网络股东股份继续质押及解除质押</t>
    </r>
  </si>
  <si>
    <r>
      <t>  </t>
    </r>
    <r>
      <rPr>
        <sz val="8"/>
        <color rgb="FF003399"/>
        <rFont val="Microsoft YaHei"/>
        <family val="2"/>
        <charset val="134"/>
      </rPr>
      <t>房地产行业日报：上海市率先启动新版不动产信息查询系统</t>
    </r>
  </si>
  <si>
    <r>
      <t>  </t>
    </r>
    <r>
      <rPr>
        <sz val="8"/>
        <color rgb="FF003399"/>
        <rFont val="Microsoft YaHei"/>
        <family val="2"/>
        <charset val="134"/>
      </rPr>
      <t>观望情绪浓厚 机构卖出力度减弱</t>
    </r>
  </si>
  <si>
    <r>
      <t>  </t>
    </r>
    <r>
      <rPr>
        <sz val="8"/>
        <color rgb="FF003399"/>
        <rFont val="Microsoft YaHei"/>
        <family val="2"/>
        <charset val="134"/>
      </rPr>
      <t>上海证券交易所2018年07月19日交易信息</t>
    </r>
  </si>
  <si>
    <r>
      <t>  </t>
    </r>
    <r>
      <rPr>
        <sz val="8"/>
        <color rgb="FF003399"/>
        <rFont val="Microsoft YaHei"/>
        <family val="2"/>
        <charset val="134"/>
      </rPr>
      <t>龙虎榜 | 观望情绪浓厚 机构卖出降速</t>
    </r>
  </si>
  <si>
    <r>
      <t>  </t>
    </r>
    <r>
      <rPr>
        <sz val="8"/>
        <color rgb="FF003399"/>
        <rFont val="Microsoft YaHei"/>
        <family val="2"/>
        <charset val="134"/>
      </rPr>
      <t>6家券商年内斥巨资补血子公司 申万宏源获100亿增资</t>
    </r>
  </si>
  <si>
    <r>
      <t>  </t>
    </r>
    <r>
      <rPr>
        <sz val="8"/>
        <color rgb="FF003399"/>
        <rFont val="Microsoft YaHei"/>
        <family val="2"/>
        <charset val="134"/>
      </rPr>
      <t>永达汽车连续多年荣膺“上市公司年度大奖”</t>
    </r>
  </si>
  <si>
    <t>苏南网</t>
  </si>
  <si>
    <r>
      <t>  </t>
    </r>
    <r>
      <rPr>
        <sz val="8"/>
        <color rgb="FF003399"/>
        <rFont val="Microsoft YaHei"/>
        <family val="2"/>
        <charset val="134"/>
      </rPr>
      <t>赴港上市热潮持续 内资券商分享港股IPO"蛋糕"</t>
    </r>
  </si>
  <si>
    <r>
      <t>  </t>
    </r>
    <r>
      <rPr>
        <sz val="8"/>
        <color rgb="FF003399"/>
        <rFont val="Microsoft YaHei"/>
        <family val="2"/>
        <charset val="134"/>
      </rPr>
      <t>泸州老窖董秘王洪波荣膺“2018金牌董秘”</t>
    </r>
  </si>
  <si>
    <r>
      <t>  </t>
    </r>
    <r>
      <rPr>
        <sz val="8"/>
        <color rgb="FF003399"/>
        <rFont val="Microsoft YaHei"/>
        <family val="2"/>
        <charset val="134"/>
      </rPr>
      <t>申万宏源：分众传媒引入阿里 探索精准营销新场景</t>
    </r>
  </si>
  <si>
    <r>
      <t>  </t>
    </r>
    <r>
      <rPr>
        <sz val="8"/>
        <color rgb="FF003399"/>
        <rFont val="Microsoft YaHei"/>
        <family val="2"/>
        <charset val="134"/>
      </rPr>
      <t>内资券商分享港股IPO“蛋糕”抓机遇</t>
    </r>
  </si>
  <si>
    <r>
      <t>  </t>
    </r>
    <r>
      <rPr>
        <sz val="8"/>
        <color rgb="FF003399"/>
        <rFont val="Microsoft YaHei"/>
        <family val="2"/>
        <charset val="134"/>
      </rPr>
      <t>内资券商分享港股IPO“蛋糕”</t>
    </r>
  </si>
  <si>
    <r>
      <t>  </t>
    </r>
    <r>
      <rPr>
        <sz val="8"/>
        <color rgb="FF003399"/>
        <rFont val="Microsoft YaHei"/>
        <family val="2"/>
        <charset val="134"/>
      </rPr>
      <t>6家券商年内斥资151亿元“补血”子公司 申万宏源证券获100亿元大手笔增资</t>
    </r>
  </si>
  <si>
    <r>
      <t>  </t>
    </r>
    <r>
      <rPr>
        <sz val="8"/>
        <color rgb="FF003399"/>
        <rFont val="Microsoft YaHei"/>
        <family val="2"/>
        <charset val="134"/>
      </rPr>
      <t>6家券商年内斥资151亿元“补血”子公司</t>
    </r>
  </si>
  <si>
    <r>
      <t>  </t>
    </r>
    <r>
      <rPr>
        <sz val="8"/>
        <color rgb="FF003399"/>
        <rFont val="Microsoft YaHei"/>
        <family val="2"/>
        <charset val="134"/>
      </rPr>
      <t>最后3天！最佳券商资管微信投票本周截止！</t>
    </r>
  </si>
  <si>
    <r>
      <t>  </t>
    </r>
    <r>
      <rPr>
        <sz val="8"/>
        <color rgb="FF003399"/>
        <rFont val="Microsoft YaHei"/>
        <family val="2"/>
        <charset val="134"/>
      </rPr>
      <t>申万宏源：太阳纸业维持增持评级</t>
    </r>
  </si>
  <si>
    <r>
      <t>  </t>
    </r>
    <r>
      <rPr>
        <sz val="8"/>
        <color rgb="FF003399"/>
        <rFont val="Microsoft YaHei"/>
        <family val="2"/>
        <charset val="134"/>
      </rPr>
      <t>申万宏源：巨化股份维持增持评级</t>
    </r>
  </si>
  <si>
    <r>
      <t>  </t>
    </r>
    <r>
      <rPr>
        <sz val="8"/>
        <color rgb="FF003399"/>
        <rFont val="Microsoft YaHei"/>
        <family val="2"/>
        <charset val="134"/>
      </rPr>
      <t>景气向好 禽链投资生“鸡”勃勃</t>
    </r>
  </si>
  <si>
    <r>
      <t>  </t>
    </r>
    <r>
      <rPr>
        <sz val="8"/>
        <color rgb="FF003399"/>
        <rFont val="Microsoft YaHei"/>
        <family val="2"/>
        <charset val="134"/>
      </rPr>
      <t>当升科技放量涨停</t>
    </r>
  </si>
  <si>
    <r>
      <t>  </t>
    </r>
    <r>
      <rPr>
        <sz val="8"/>
        <color rgb="FF003399"/>
        <rFont val="Microsoft YaHei"/>
        <family val="2"/>
        <charset val="134"/>
      </rPr>
      <t>富铭环保申请在新三板挂牌</t>
    </r>
  </si>
  <si>
    <r>
      <t>  </t>
    </r>
    <r>
      <rPr>
        <u/>
        <sz val="8"/>
        <color rgb="FF0088DD"/>
        <rFont val="Microsoft YaHei"/>
        <family val="2"/>
        <charset val="134"/>
      </rPr>
      <t>申万宏源：京东目标价维持在40美元</t>
    </r>
  </si>
  <si>
    <r>
      <t>  </t>
    </r>
    <r>
      <rPr>
        <sz val="8"/>
        <color rgb="FF003399"/>
        <rFont val="Microsoft YaHei"/>
        <family val="2"/>
        <charset val="134"/>
      </rPr>
      <t>宏华集团跌幅加深跌超10% 公司曾发布业绩减亏公告</t>
    </r>
  </si>
  <si>
    <r>
      <t>  </t>
    </r>
    <r>
      <rPr>
        <sz val="8"/>
        <color rgb="FF003399"/>
        <rFont val="Microsoft YaHei"/>
        <family val="2"/>
        <charset val="134"/>
      </rPr>
      <t>春光科技发960万股:9万市值可顶格申 中签或赚近4万</t>
    </r>
  </si>
  <si>
    <r>
      <t>  </t>
    </r>
    <r>
      <rPr>
        <sz val="8"/>
        <color rgb="FF003399"/>
        <rFont val="Microsoft YaHei"/>
        <family val="2"/>
        <charset val="134"/>
      </rPr>
      <t>提升大类资产配置能力 布局中波动风险特征产品</t>
    </r>
  </si>
  <si>
    <r>
      <t>  </t>
    </r>
    <r>
      <rPr>
        <sz val="8"/>
        <color rgb="FF003399"/>
        <rFont val="Microsoft YaHei"/>
        <family val="2"/>
        <charset val="134"/>
      </rPr>
      <t>乔治白最大股东转让全部股权 董事长家族成实控人</t>
    </r>
  </si>
  <si>
    <r>
      <t>  </t>
    </r>
    <r>
      <rPr>
        <sz val="8"/>
        <color rgb="FF003399"/>
        <rFont val="Microsoft YaHei"/>
        <family val="2"/>
        <charset val="134"/>
      </rPr>
      <t>券商两融ABS发行规模井喷 今年合计规模达243亿</t>
    </r>
  </si>
  <si>
    <r>
      <t>  </t>
    </r>
    <r>
      <rPr>
        <sz val="8"/>
        <color rgb="FF003399"/>
        <rFont val="Microsoft YaHei"/>
        <family val="2"/>
        <charset val="134"/>
      </rPr>
      <t>6月券商评测结果出炉 安信证券摘得桂冠</t>
    </r>
  </si>
  <si>
    <r>
      <t>  </t>
    </r>
    <r>
      <rPr>
        <sz val="8"/>
        <color rgb="FF003399"/>
        <rFont val="Microsoft YaHei"/>
        <family val="2"/>
        <charset val="134"/>
      </rPr>
      <t>乔治白最大股东转让全部股权 董事长池方燃家族成实控人</t>
    </r>
  </si>
  <si>
    <r>
      <t>  </t>
    </r>
    <r>
      <rPr>
        <sz val="8"/>
        <color rgb="FF003399"/>
        <rFont val="Microsoft YaHei"/>
        <family val="2"/>
        <charset val="134"/>
      </rPr>
      <t>机构博弈古井贡酒 游资追捧天华超净</t>
    </r>
  </si>
  <si>
    <r>
      <t>  </t>
    </r>
    <r>
      <rPr>
        <sz val="8"/>
        <color rgb="FF003399"/>
        <rFont val="Microsoft YaHei"/>
        <family val="2"/>
        <charset val="134"/>
      </rPr>
      <t>申万宏源证券有限公司简介</t>
    </r>
  </si>
  <si>
    <r>
      <t>  </t>
    </r>
    <r>
      <rPr>
        <sz val="8"/>
        <color rgb="FF003399"/>
        <rFont val="Microsoft YaHei"/>
        <family val="2"/>
        <charset val="134"/>
      </rPr>
      <t>申万宏源：长城汽车维持买入评级</t>
    </r>
  </si>
  <si>
    <r>
      <t>  </t>
    </r>
    <r>
      <rPr>
        <sz val="8"/>
        <color rgb="FF003399"/>
        <rFont val="Microsoft YaHei"/>
        <family val="2"/>
        <charset val="134"/>
      </rPr>
      <t>合景泰富签约济南平阴玫瑰谷项目 初期投资47.5亿元</t>
    </r>
  </si>
  <si>
    <r>
      <t>  </t>
    </r>
    <r>
      <rPr>
        <sz val="8"/>
        <color rgb="FF003399"/>
        <rFont val="Microsoft YaHei"/>
        <family val="2"/>
        <charset val="134"/>
      </rPr>
      <t>赢在办理丨手把手教您下载最新版申万宏源大赢家APP</t>
    </r>
  </si>
  <si>
    <r>
      <t>  </t>
    </r>
    <r>
      <rPr>
        <sz val="8"/>
        <color rgb="FF003399"/>
        <rFont val="Microsoft YaHei"/>
        <family val="2"/>
        <charset val="134"/>
      </rPr>
      <t>世界杯决赛即将开战，有人请吃小龙虾？</t>
    </r>
  </si>
  <si>
    <r>
      <t>  </t>
    </r>
    <r>
      <rPr>
        <sz val="8"/>
        <color rgb="FF003399"/>
        <rFont val="Microsoft YaHei"/>
        <family val="2"/>
        <charset val="134"/>
      </rPr>
      <t>信托计划到期不续期 天邦股份遭实控人被动减持</t>
    </r>
  </si>
  <si>
    <r>
      <t>  </t>
    </r>
    <r>
      <rPr>
        <sz val="8"/>
        <color rgb="FF003399"/>
        <rFont val="Microsoft YaHei"/>
        <family val="2"/>
        <charset val="134"/>
      </rPr>
      <t>昆机吉恩明日摘牌告别A股</t>
    </r>
  </si>
  <si>
    <r>
      <t>  </t>
    </r>
    <r>
      <rPr>
        <sz val="8"/>
        <color rgb="FF003399"/>
        <rFont val="Microsoft YaHei"/>
        <family val="2"/>
        <charset val="134"/>
      </rPr>
      <t>五家机构抛售锡业股份 游资追捧特斯拉概念股</t>
    </r>
  </si>
  <si>
    <r>
      <t>  </t>
    </r>
    <r>
      <rPr>
        <sz val="8"/>
        <color rgb="FF003399"/>
        <rFont val="Microsoft YaHei"/>
        <family val="2"/>
        <charset val="134"/>
      </rPr>
      <t>告别A股 退市昆机、退市吉恩7月13日摘牌</t>
    </r>
  </si>
  <si>
    <r>
      <t>  </t>
    </r>
    <r>
      <rPr>
        <sz val="8"/>
        <color rgb="FF003399"/>
        <rFont val="Microsoft YaHei"/>
        <family val="2"/>
        <charset val="134"/>
      </rPr>
      <t>航天信息五大新品亮相 机构普遍看好未来前景</t>
    </r>
  </si>
  <si>
    <r>
      <t>  </t>
    </r>
    <r>
      <rPr>
        <sz val="8"/>
        <color rgb="FF003399"/>
        <rFont val="Microsoft YaHei"/>
        <family val="2"/>
        <charset val="134"/>
      </rPr>
      <t>退市昆机、退市吉恩告别A股 退市整理期跌幅均近八成</t>
    </r>
  </si>
  <si>
    <r>
      <t>  </t>
    </r>
    <r>
      <rPr>
        <sz val="8"/>
        <color rgb="FF003399"/>
        <rFont val="Microsoft YaHei"/>
        <family val="2"/>
        <charset val="134"/>
      </rPr>
      <t>上市券商2018上半年业绩出炉！仅6家收入同比增长</t>
    </r>
  </si>
  <si>
    <r>
      <t>↓ </t>
    </r>
    <r>
      <rPr>
        <sz val="8"/>
        <color rgb="FF003399"/>
        <rFont val="Microsoft YaHei"/>
        <family val="2"/>
        <charset val="134"/>
      </rPr>
      <t>A股半年报：32家上市券商“中考”成绩整体下滑“破净”券商股已达5只！</t>
    </r>
  </si>
  <si>
    <r>
      <t>  </t>
    </r>
    <r>
      <rPr>
        <sz val="8"/>
        <color rgb="FF003399"/>
        <rFont val="Microsoft YaHei"/>
        <family val="2"/>
        <charset val="134"/>
      </rPr>
      <t>鸡产业概念表现强势</t>
    </r>
  </si>
  <si>
    <r>
      <t>  </t>
    </r>
    <r>
      <rPr>
        <sz val="8"/>
        <color rgb="FF003399"/>
        <rFont val="Microsoft YaHei"/>
        <family val="2"/>
        <charset val="134"/>
      </rPr>
      <t>环保风暴来袭供给端收缩 这些化工子行业维持高景气度！</t>
    </r>
  </si>
  <si>
    <t>中化新网</t>
  </si>
  <si>
    <r>
      <t>  </t>
    </r>
    <r>
      <rPr>
        <sz val="8"/>
        <color rgb="FF003399"/>
        <rFont val="Microsoft YaHei"/>
        <family val="2"/>
        <charset val="134"/>
      </rPr>
      <t>申万宏源：债市大方向继续看多</t>
    </r>
  </si>
  <si>
    <r>
      <t>↓ </t>
    </r>
    <r>
      <rPr>
        <u/>
        <sz val="8"/>
        <color rgb="FF0088DD"/>
        <rFont val="Microsoft YaHei"/>
        <family val="2"/>
        <charset val="134"/>
      </rPr>
      <t>上市券商中期业绩出炉 28家同比下滑</t>
    </r>
  </si>
  <si>
    <r>
      <t>  </t>
    </r>
    <r>
      <rPr>
        <sz val="8"/>
        <color rgb="FF003399"/>
        <rFont val="Microsoft YaHei"/>
        <family val="2"/>
        <charset val="134"/>
      </rPr>
      <t>申万宏源：麦格米特维持增持评级</t>
    </r>
  </si>
  <si>
    <r>
      <t>  </t>
    </r>
    <r>
      <rPr>
        <sz val="8"/>
        <color rgb="FF003399"/>
        <rFont val="Microsoft YaHei"/>
        <family val="2"/>
        <charset val="134"/>
      </rPr>
      <t>我省举办辖区上市公司沪伦通业务培训交流会暨境外融资业务培训交流会</t>
    </r>
  </si>
  <si>
    <t>江西人民政府</t>
  </si>
  <si>
    <r>
      <t>  </t>
    </r>
    <r>
      <rPr>
        <sz val="8"/>
        <color rgb="FF003399"/>
        <rFont val="Microsoft YaHei"/>
        <family val="2"/>
        <charset val="134"/>
      </rPr>
      <t>华海药业陷毒性杂质门今跌停 三机构席位1.39亿抄底</t>
    </r>
  </si>
  <si>
    <r>
      <t>  </t>
    </r>
    <r>
      <rPr>
        <sz val="8"/>
        <color rgb="FF003399"/>
        <rFont val="Microsoft YaHei"/>
        <family val="2"/>
        <charset val="134"/>
      </rPr>
      <t>机构预测6月份CPI同比增1.9%</t>
    </r>
  </si>
  <si>
    <r>
      <t>  </t>
    </r>
    <r>
      <rPr>
        <sz val="8"/>
        <color rgb="FF003399"/>
        <rFont val="Microsoft YaHei"/>
        <family val="2"/>
        <charset val="134"/>
      </rPr>
      <t>下周影响市场重要资讯前瞻</t>
    </r>
  </si>
  <si>
    <r>
      <t>  </t>
    </r>
    <r>
      <rPr>
        <sz val="8"/>
        <color rgb="FF003399"/>
        <rFont val="Microsoft YaHei"/>
        <family val="2"/>
        <charset val="134"/>
      </rPr>
      <t>大预测：6月PPI数据下周公布 解禁规模为458亿明显下降</t>
    </r>
  </si>
  <si>
    <r>
      <t>  </t>
    </r>
    <r>
      <rPr>
        <sz val="8"/>
        <color rgb="FF003399"/>
        <rFont val="Microsoft YaHei"/>
        <family val="2"/>
        <charset val="134"/>
      </rPr>
      <t>上市公司中报披露将拉开帷幕 这些投资机会最靠谱</t>
    </r>
  </si>
  <si>
    <r>
      <t>  </t>
    </r>
    <r>
      <rPr>
        <sz val="8"/>
        <color rgb="FF003399"/>
        <rFont val="Microsoft YaHei"/>
        <family val="2"/>
        <charset val="134"/>
      </rPr>
      <t>红星美凯龙(01528)控股股东质押所持1.03亿股A股用于融资</t>
    </r>
  </si>
  <si>
    <r>
      <t>  </t>
    </r>
    <r>
      <rPr>
        <sz val="8"/>
        <color rgb="FF003399"/>
        <rFont val="Microsoft YaHei"/>
        <family val="2"/>
        <charset val="134"/>
      </rPr>
      <t>哪些信号暗示中期大底出现？</t>
    </r>
  </si>
  <si>
    <r>
      <t>  </t>
    </r>
    <r>
      <rPr>
        <sz val="8"/>
        <color rgb="FF003399"/>
        <rFont val="Microsoft YaHei"/>
        <family val="2"/>
        <charset val="134"/>
      </rPr>
      <t>环保致供给收缩 多个化工子行业维持高景气度</t>
    </r>
  </si>
  <si>
    <r>
      <t>  </t>
    </r>
    <r>
      <rPr>
        <sz val="8"/>
        <color rgb="FF003399"/>
        <rFont val="Microsoft YaHei"/>
        <family val="2"/>
        <charset val="134"/>
      </rPr>
      <t>多个化工子行业维持高景气度</t>
    </r>
  </si>
  <si>
    <r>
      <t>  </t>
    </r>
    <r>
      <rPr>
        <sz val="8"/>
        <color rgb="FF003399"/>
        <rFont val="Microsoft YaHei"/>
        <family val="2"/>
        <charset val="134"/>
      </rPr>
      <t>染料产业壁垒较高 目前已经形成寡头竞争格局</t>
    </r>
  </si>
  <si>
    <r>
      <t>↓ </t>
    </r>
    <r>
      <rPr>
        <sz val="8"/>
        <color rgb="FF003399"/>
        <rFont val="Microsoft YaHei"/>
        <family val="2"/>
        <charset val="134"/>
      </rPr>
      <t>券商新三板做市库存股被套 脱手待解</t>
    </r>
  </si>
  <si>
    <r>
      <t>  </t>
    </r>
    <r>
      <rPr>
        <sz val="8"/>
        <color rgb="FF003399"/>
        <rFont val="Microsoft YaHei"/>
        <family val="2"/>
        <charset val="134"/>
      </rPr>
      <t>多个化工子行业维持高景气度 农药强者恒强</t>
    </r>
  </si>
  <si>
    <r>
      <t>  </t>
    </r>
    <r>
      <rPr>
        <sz val="8"/>
        <color rgb="FF003399"/>
        <rFont val="Microsoft YaHei"/>
        <family val="2"/>
        <charset val="134"/>
      </rPr>
      <t>环保限产致供给端收缩 多个化工子行业维持高景气度</t>
    </r>
  </si>
  <si>
    <r>
      <t>  </t>
    </r>
    <r>
      <rPr>
        <sz val="8"/>
        <color rgb="FF003399"/>
        <rFont val="Microsoft YaHei"/>
        <family val="2"/>
        <charset val="134"/>
      </rPr>
      <t>港股通丨投资，其实眼界可以更开阔！</t>
    </r>
  </si>
  <si>
    <r>
      <t>  </t>
    </r>
    <r>
      <rPr>
        <sz val="8"/>
        <color rgb="FF003399"/>
        <rFont val="Microsoft YaHei"/>
        <family val="2"/>
        <charset val="134"/>
      </rPr>
      <t>2018夏季财富管理峰会直播预告：下半年，您可以抓住的机会有哪些？</t>
    </r>
  </si>
  <si>
    <r>
      <t>↓ </t>
    </r>
    <r>
      <rPr>
        <sz val="8"/>
        <color rgb="FF003399"/>
        <rFont val="Microsoft YaHei"/>
        <family val="2"/>
        <charset val="134"/>
      </rPr>
      <t>忽视合规运营和风控管理 券商吃罚单会有什么影响</t>
    </r>
  </si>
  <si>
    <r>
      <t>↓ </t>
    </r>
    <r>
      <rPr>
        <sz val="8"/>
        <color rgb="FF003399"/>
        <rFont val="Microsoft YaHei"/>
        <family val="2"/>
        <charset val="134"/>
      </rPr>
      <t>券商吃罚单会有什么影响？</t>
    </r>
  </si>
  <si>
    <r>
      <t>↓ </t>
    </r>
    <r>
      <rPr>
        <sz val="8"/>
        <color rgb="FF003399"/>
        <rFont val="Microsoft YaHei"/>
        <family val="2"/>
        <charset val="134"/>
      </rPr>
      <t>大跌之下捷顺科技加码回购 已耗资2.4亿回购超3%公司股票</t>
    </r>
  </si>
  <si>
    <r>
      <t>↓ </t>
    </r>
    <r>
      <rPr>
        <sz val="8"/>
        <color rgb="FF003399"/>
        <rFont val="Microsoft YaHei"/>
        <family val="2"/>
        <charset val="134"/>
      </rPr>
      <t>连续下跌引巨量资金博弈 捷顺科技获深股通持续加仓</t>
    </r>
  </si>
  <si>
    <r>
      <t>  </t>
    </r>
    <r>
      <rPr>
        <sz val="8"/>
        <color rgb="FF003399"/>
        <rFont val="Microsoft YaHei"/>
        <family val="2"/>
        <charset val="134"/>
      </rPr>
      <t>申万宏源：同有科技维持买入评级</t>
    </r>
  </si>
  <si>
    <r>
      <t>  </t>
    </r>
    <r>
      <rPr>
        <sz val="8"/>
        <color rgb="FF003399"/>
        <rFont val="Microsoft YaHei"/>
        <family val="2"/>
        <charset val="134"/>
      </rPr>
      <t>捷顺科技获深股通持续加仓 公司加紧回购</t>
    </r>
  </si>
  <si>
    <r>
      <t>  </t>
    </r>
    <r>
      <rPr>
        <sz val="8"/>
        <color rgb="FF003399"/>
        <rFont val="Microsoft YaHei"/>
        <family val="2"/>
        <charset val="134"/>
      </rPr>
      <t>川股“上半场”不乏亮点 三公司跻身净利亿元俱乐部</t>
    </r>
  </si>
  <si>
    <r>
      <t>↓ </t>
    </r>
    <r>
      <rPr>
        <sz val="8"/>
        <color rgb="FF003399"/>
        <rFont val="Microsoft YaHei"/>
        <family val="2"/>
        <charset val="134"/>
      </rPr>
      <t>未见实质性生产、向民间大额举债 ST锡成遭四川监管局问询</t>
    </r>
  </si>
  <si>
    <r>
      <t>  </t>
    </r>
    <r>
      <rPr>
        <sz val="8"/>
        <color rgb="FF003399"/>
        <rFont val="Microsoft YaHei"/>
        <family val="2"/>
        <charset val="134"/>
      </rPr>
      <t>赉卡睦申请在新三板挂牌</t>
    </r>
  </si>
  <si>
    <r>
      <t>  </t>
    </r>
    <r>
      <rPr>
        <sz val="8"/>
        <color rgb="FF003399"/>
        <rFont val="Microsoft YaHei"/>
        <family val="2"/>
        <charset val="134"/>
      </rPr>
      <t>八方电气IPO：计划募资约10亿元 应收账款及存货余额高企</t>
    </r>
  </si>
  <si>
    <r>
      <t>  </t>
    </r>
    <r>
      <rPr>
        <sz val="8"/>
        <color rgb="FF003399"/>
        <rFont val="Microsoft YaHei"/>
        <family val="2"/>
        <charset val="134"/>
      </rPr>
      <t>上半年定增募资规模同比降20% 或将延续低迷</t>
    </r>
  </si>
  <si>
    <r>
      <t>  </t>
    </r>
    <r>
      <rPr>
        <sz val="8"/>
        <color rgb="FF003399"/>
        <rFont val="Microsoft YaHei"/>
        <family val="2"/>
        <charset val="134"/>
      </rPr>
      <t>龙虎榜揭秘：敢死队大肆抢筹1股抛售7股</t>
    </r>
  </si>
  <si>
    <r>
      <t>  </t>
    </r>
    <r>
      <rPr>
        <sz val="8"/>
        <color rgb="FF003399"/>
        <rFont val="Microsoft YaHei"/>
        <family val="2"/>
        <charset val="134"/>
      </rPr>
      <t>资管新规落地2个月 券商资管产品发行锐减</t>
    </r>
  </si>
  <si>
    <r>
      <t>↓ </t>
    </r>
    <r>
      <rPr>
        <sz val="8"/>
        <color rgb="FF003399"/>
        <rFont val="Microsoft YaHei"/>
        <family val="2"/>
        <charset val="134"/>
      </rPr>
      <t>中科联众2017年度 营收下降-20.11% ，净利润1376万，每股收益0.42</t>
    </r>
  </si>
  <si>
    <r>
      <t>  </t>
    </r>
    <r>
      <rPr>
        <sz val="8"/>
        <color rgb="FF003399"/>
        <rFont val="Microsoft YaHei"/>
        <family val="2"/>
        <charset val="134"/>
      </rPr>
      <t>又见券商资管老将离职，李雪峰告别十年打造的浙商资管，下一站回归申万宏源</t>
    </r>
  </si>
  <si>
    <r>
      <t>  </t>
    </r>
    <r>
      <rPr>
        <sz val="8"/>
        <color rgb="FF003399"/>
        <rFont val="Microsoft YaHei"/>
        <family val="2"/>
        <charset val="134"/>
      </rPr>
      <t>兴纺控股(01968.HK)拟发售1.6亿股 预期7月16日上市</t>
    </r>
  </si>
  <si>
    <r>
      <t>  </t>
    </r>
    <r>
      <rPr>
        <sz val="8"/>
        <color rgb="FF003399"/>
        <rFont val="Microsoft YaHei"/>
        <family val="2"/>
        <charset val="134"/>
      </rPr>
      <t>新股消息| 兴纺控股(01968)希望拓展客户群体至欧洲及中国市场</t>
    </r>
  </si>
  <si>
    <r>
      <t>  </t>
    </r>
    <r>
      <rPr>
        <sz val="8"/>
        <color rgb="FF003399"/>
        <rFont val="Microsoft YaHei"/>
        <family val="2"/>
        <charset val="134"/>
      </rPr>
      <t>活动丨申情一夏，缘来是你——中国农业银行客户专享</t>
    </r>
  </si>
  <si>
    <r>
      <t>  </t>
    </r>
    <r>
      <rPr>
        <sz val="8"/>
        <color rgb="FF003399"/>
        <rFont val="Microsoft YaHei"/>
        <family val="2"/>
        <charset val="134"/>
      </rPr>
      <t>赢在投资(五) 期权入门知识</t>
    </r>
  </si>
  <si>
    <r>
      <t>  </t>
    </r>
    <r>
      <rPr>
        <sz val="8"/>
        <color rgb="FF003399"/>
        <rFont val="Microsoft YaHei"/>
        <family val="2"/>
        <charset val="134"/>
      </rPr>
      <t>申万宏源：不会趋势性下跌</t>
    </r>
  </si>
  <si>
    <r>
      <t>  </t>
    </r>
    <r>
      <rPr>
        <sz val="8"/>
        <color rgb="FF003399"/>
        <rFont val="Microsoft YaHei"/>
        <family val="2"/>
        <charset val="134"/>
      </rPr>
      <t>兴纺控股今日招股 入场费5656元</t>
    </r>
  </si>
  <si>
    <r>
      <t>  </t>
    </r>
    <r>
      <rPr>
        <sz val="8"/>
        <color rgb="FF003399"/>
        <rFont val="Microsoft YaHei"/>
        <family val="2"/>
        <charset val="134"/>
      </rPr>
      <t>【IPO追踪】兴纺控股(01968-HK)今日招股 入场费5656元</t>
    </r>
  </si>
  <si>
    <r>
      <t>  </t>
    </r>
    <r>
      <rPr>
        <sz val="8"/>
        <color rgb="FF003399"/>
        <rFont val="Microsoft YaHei"/>
        <family val="2"/>
        <charset val="134"/>
      </rPr>
      <t>龙虎榜揭秘：敢死队大肆抢筹2股抛售9股 机构抢筹1股</t>
    </r>
  </si>
  <si>
    <r>
      <t>  </t>
    </r>
    <r>
      <rPr>
        <sz val="8"/>
        <color rgb="FF003399"/>
        <rFont val="Microsoft YaHei"/>
        <family val="2"/>
        <charset val="134"/>
      </rPr>
      <t>烯碳退16个跌停跌成“仙股”</t>
    </r>
  </si>
  <si>
    <r>
      <t>  </t>
    </r>
    <r>
      <rPr>
        <sz val="8"/>
        <color rgb="FF003399"/>
        <rFont val="Microsoft YaHei"/>
        <family val="2"/>
        <charset val="134"/>
      </rPr>
      <t>上市券商网络热度TOP榜:中信&gt;招商&gt;广发&gt;申万&gt;国信</t>
    </r>
  </si>
  <si>
    <r>
      <t>  </t>
    </r>
    <r>
      <rPr>
        <sz val="8"/>
        <color rgb="FF003399"/>
        <rFont val="Microsoft YaHei"/>
        <family val="2"/>
        <charset val="134"/>
      </rPr>
      <t>上市券商网络影响力TOP榜:中信&gt;招商&gt;广发&gt;申万&gt;国信</t>
    </r>
  </si>
  <si>
    <r>
      <t>  </t>
    </r>
    <r>
      <rPr>
        <sz val="8"/>
        <color rgb="FF003399"/>
        <rFont val="Microsoft YaHei"/>
        <family val="2"/>
        <charset val="134"/>
      </rPr>
      <t>中信建投放量下挫 去年营收净利增速均垫底十大券商</t>
    </r>
  </si>
  <si>
    <r>
      <t>  </t>
    </r>
    <r>
      <rPr>
        <sz val="8"/>
        <color rgb="FF003399"/>
        <rFont val="Microsoft YaHei"/>
        <family val="2"/>
        <charset val="134"/>
      </rPr>
      <t>上市券商网络热榜：华泰第4广发第6国信第11长江第14</t>
    </r>
  </si>
  <si>
    <r>
      <t>  </t>
    </r>
    <r>
      <rPr>
        <sz val="8"/>
        <color rgb="FF003399"/>
        <rFont val="Microsoft YaHei"/>
        <family val="2"/>
        <charset val="134"/>
      </rPr>
      <t>上海证券交易所2018年06月26日交易信息</t>
    </r>
  </si>
  <si>
    <r>
      <t>  </t>
    </r>
    <r>
      <rPr>
        <sz val="8"/>
        <color rgb="FF003399"/>
        <rFont val="Microsoft YaHei"/>
        <family val="2"/>
        <charset val="134"/>
      </rPr>
      <t>中葡股份：控股股东补充质押2000万股</t>
    </r>
  </si>
  <si>
    <r>
      <t>  </t>
    </r>
    <r>
      <rPr>
        <sz val="8"/>
        <color rgb="FF003399"/>
        <rFont val="Microsoft YaHei"/>
        <family val="2"/>
        <charset val="134"/>
      </rPr>
      <t>受益政策利好 债转股板块全面爆发</t>
    </r>
  </si>
  <si>
    <r>
      <t>  </t>
    </r>
    <r>
      <rPr>
        <sz val="8"/>
        <color rgb="FF003399"/>
        <rFont val="Microsoft YaHei"/>
        <family val="2"/>
        <charset val="134"/>
      </rPr>
      <t>深交所联合举办“投资者服务丝路行（新疆服务周）”活动</t>
    </r>
  </si>
  <si>
    <r>
      <t>  </t>
    </r>
    <r>
      <rPr>
        <sz val="8"/>
        <color rgb="FF003399"/>
        <rFont val="Microsoft YaHei"/>
        <family val="2"/>
        <charset val="134"/>
      </rPr>
      <t>周二机构一致最看好的6只个股（6.25）</t>
    </r>
  </si>
  <si>
    <r>
      <t>  </t>
    </r>
    <r>
      <rPr>
        <sz val="8"/>
        <color rgb="FF003399"/>
        <rFont val="Microsoft YaHei"/>
        <family val="2"/>
        <charset val="134"/>
      </rPr>
      <t>范为：降准利于缓解信用利差扩张 货币政策取向未变</t>
    </r>
  </si>
  <si>
    <r>
      <t>  </t>
    </r>
    <r>
      <rPr>
        <sz val="8"/>
        <color rgb="FF003399"/>
        <rFont val="Microsoft YaHei"/>
        <family val="2"/>
        <charset val="134"/>
      </rPr>
      <t>六环景观6月25日挂牌新三板 蓝德环保摘牌</t>
    </r>
  </si>
  <si>
    <r>
      <t>  </t>
    </r>
    <r>
      <rPr>
        <sz val="8"/>
        <color rgb="FF003399"/>
        <rFont val="Microsoft YaHei"/>
        <family val="2"/>
        <charset val="134"/>
      </rPr>
      <t>申万宏源：降准缓解信用利差扩张 货币政策取向未变</t>
    </r>
  </si>
  <si>
    <r>
      <t>  </t>
    </r>
    <r>
      <rPr>
        <sz val="8"/>
        <color rgb="FF003399"/>
        <rFont val="Microsoft YaHei"/>
        <family val="2"/>
        <charset val="134"/>
      </rPr>
      <t>申万宏源：降准有利于缓解信用利差扩张 货币政策取向未变</t>
    </r>
  </si>
  <si>
    <r>
      <t>  </t>
    </r>
    <r>
      <rPr>
        <sz val="8"/>
        <color rgb="FF003399"/>
        <rFont val="Microsoft YaHei"/>
        <family val="2"/>
        <charset val="134"/>
      </rPr>
      <t>申万宏源证券范为：降准有利于缓解信用利差扩张</t>
    </r>
  </si>
  <si>
    <r>
      <t>  </t>
    </r>
    <r>
      <rPr>
        <sz val="8"/>
        <color rgb="FF003399"/>
        <rFont val="Microsoft YaHei"/>
        <family val="2"/>
        <charset val="134"/>
      </rPr>
      <t>券商IPO大年密集补血 中泰证券国联证券等正排队</t>
    </r>
  </si>
  <si>
    <r>
      <t>  </t>
    </r>
    <r>
      <rPr>
        <sz val="8"/>
        <color rgb="FF003399"/>
        <rFont val="Microsoft YaHei"/>
        <family val="2"/>
        <charset val="134"/>
      </rPr>
      <t>沧州明珠连续涨停</t>
    </r>
  </si>
  <si>
    <r>
      <t>  </t>
    </r>
    <r>
      <rPr>
        <sz val="8"/>
        <color rgb="FF003399"/>
        <rFont val="Microsoft YaHei"/>
        <family val="2"/>
        <charset val="134"/>
      </rPr>
      <t>多方合力服务新疆中小投资者</t>
    </r>
  </si>
  <si>
    <r>
      <t>  </t>
    </r>
    <r>
      <rPr>
        <sz val="8"/>
        <color rgb="FF003399"/>
        <rFont val="Microsoft YaHei"/>
        <family val="2"/>
        <charset val="134"/>
      </rPr>
      <t>每经记者专访申万宏源证券固收首席分析师范为：降准有利于缓解信用利差扩张 货币政策取向未变</t>
    </r>
  </si>
  <si>
    <r>
      <t>  </t>
    </r>
    <r>
      <rPr>
        <sz val="8"/>
        <color rgb="FF003399"/>
        <rFont val="Microsoft YaHei"/>
        <family val="2"/>
        <charset val="134"/>
      </rPr>
      <t>券商IPO大年密集补血 多途径增厚资本实力</t>
    </r>
  </si>
  <si>
    <r>
      <t>  </t>
    </r>
    <r>
      <rPr>
        <sz val="8"/>
        <color rgb="FF003399"/>
        <rFont val="Microsoft YaHei"/>
        <family val="2"/>
        <charset val="134"/>
      </rPr>
      <t>银行间债券市场调整尝试做市机构（附名单）</t>
    </r>
  </si>
  <si>
    <r>
      <t>↓ </t>
    </r>
    <r>
      <rPr>
        <sz val="8"/>
        <color rgb="FF003399"/>
        <rFont val="Microsoft YaHei"/>
        <family val="2"/>
        <charset val="134"/>
      </rPr>
      <t>【数据看三板】三板做市持续下跌，华进科技股价上涨10倍</t>
    </r>
  </si>
  <si>
    <r>
      <t>↓ </t>
    </r>
    <r>
      <rPr>
        <sz val="8"/>
        <color rgb="FF003399"/>
        <rFont val="Microsoft YaHei"/>
        <family val="2"/>
        <charset val="134"/>
      </rPr>
      <t>宝硕股份（600155）盘中异动 股价大涨5.31%</t>
    </r>
  </si>
  <si>
    <r>
      <t>  </t>
    </r>
    <r>
      <rPr>
        <sz val="8"/>
        <color rgb="FF003399"/>
        <rFont val="Microsoft YaHei"/>
        <family val="2"/>
        <charset val="134"/>
      </rPr>
      <t>券商经纪业务重心渐变</t>
    </r>
  </si>
  <si>
    <r>
      <t>  </t>
    </r>
    <r>
      <rPr>
        <sz val="8"/>
        <color rgb="FF003399"/>
        <rFont val="Microsoft YaHei"/>
        <family val="2"/>
        <charset val="134"/>
      </rPr>
      <t>新和成放量大涨</t>
    </r>
  </si>
  <si>
    <r>
      <t>  </t>
    </r>
    <r>
      <rPr>
        <sz val="8"/>
        <color rgb="FF003399"/>
        <rFont val="Microsoft YaHei"/>
        <family val="2"/>
        <charset val="134"/>
      </rPr>
      <t>券商经纪业务重心渐变 竞逐机构客户</t>
    </r>
  </si>
  <si>
    <r>
      <t>  </t>
    </r>
    <r>
      <rPr>
        <sz val="8"/>
        <color rgb="FF003399"/>
        <rFont val="Microsoft YaHei"/>
        <family val="2"/>
        <charset val="134"/>
      </rPr>
      <t>6月21日创业板高活跃度个股一览</t>
    </r>
  </si>
  <si>
    <r>
      <t>  </t>
    </r>
    <r>
      <rPr>
        <sz val="8"/>
        <color rgb="FF003399"/>
        <rFont val="Microsoft YaHei"/>
        <family val="2"/>
        <charset val="134"/>
      </rPr>
      <t>快讯：退市昆机盘中打开跌停板 成交近2500万元</t>
    </r>
  </si>
  <si>
    <r>
      <t>  </t>
    </r>
    <r>
      <rPr>
        <sz val="8"/>
        <color rgb="FF003399"/>
        <rFont val="Microsoft YaHei"/>
        <family val="2"/>
        <charset val="134"/>
      </rPr>
      <t>中信证券经纪业务占比降至12% 转型财富管理初见成效</t>
    </r>
  </si>
  <si>
    <r>
      <t>  </t>
    </r>
    <r>
      <rPr>
        <sz val="8"/>
        <color rgb="FF003399"/>
        <rFont val="Microsoft YaHei"/>
        <family val="2"/>
        <charset val="134"/>
      </rPr>
      <t>6月19日中小板高活跃度个股一览</t>
    </r>
  </si>
  <si>
    <r>
      <t>  </t>
    </r>
    <r>
      <rPr>
        <sz val="8"/>
        <color rgb="FF003399"/>
        <rFont val="Microsoft YaHei"/>
        <family val="2"/>
        <charset val="134"/>
      </rPr>
      <t>创新企业可自主选择10家券商作为境内发行上市主保荐机构</t>
    </r>
  </si>
  <si>
    <r>
      <t>  </t>
    </r>
    <r>
      <rPr>
        <sz val="8"/>
        <color rgb="FF003399"/>
        <rFont val="Microsoft YaHei"/>
        <family val="2"/>
        <charset val="134"/>
      </rPr>
      <t>证监会：试点期间创新企业可自主选10家证券公司作主保荐机构</t>
    </r>
  </si>
  <si>
    <r>
      <t>  </t>
    </r>
    <r>
      <rPr>
        <sz val="8"/>
        <color rgb="FF003399"/>
        <rFont val="Microsoft YaHei"/>
        <family val="2"/>
        <charset val="134"/>
      </rPr>
      <t>证监会：创新试点工作不会一哄而上</t>
    </r>
  </si>
  <si>
    <r>
      <t>  </t>
    </r>
    <r>
      <rPr>
        <sz val="8"/>
        <color rgb="FF003399"/>
        <rFont val="Microsoft YaHei"/>
        <family val="2"/>
        <charset val="134"/>
      </rPr>
      <t>智明星通、非常时代2家公司15日挂牌新三板</t>
    </r>
  </si>
  <si>
    <r>
      <t>↓ </t>
    </r>
    <r>
      <rPr>
        <sz val="8"/>
        <color rgb="FF003399"/>
        <rFont val="Microsoft YaHei"/>
        <family val="2"/>
        <charset val="134"/>
      </rPr>
      <t>谁在砸盘？这两只股票再次出现同步“闪崩”的诡异行情</t>
    </r>
  </si>
  <si>
    <r>
      <t>  </t>
    </r>
    <r>
      <rPr>
        <sz val="8"/>
        <color rgb="FF003399"/>
        <rFont val="Microsoft YaHei"/>
        <family val="2"/>
        <charset val="134"/>
      </rPr>
      <t>券商董秘图谱：银河证券吴承明上榜“最懒惰董秘”？</t>
    </r>
  </si>
  <si>
    <r>
      <t>  </t>
    </r>
    <r>
      <rPr>
        <sz val="8"/>
        <color rgb="FF003399"/>
        <rFont val="Microsoft YaHei"/>
        <family val="2"/>
        <charset val="134"/>
      </rPr>
      <t>6月14日中小板高活跃度个股一览</t>
    </r>
  </si>
  <si>
    <r>
      <t>↓ </t>
    </r>
    <r>
      <rPr>
        <sz val="8"/>
        <color rgb="FF003399"/>
        <rFont val="Microsoft YaHei"/>
        <family val="2"/>
        <charset val="134"/>
      </rPr>
      <t>雏鹰牧业被疑财务舞弊紧急停牌 实控人超9成股权质押</t>
    </r>
  </si>
  <si>
    <r>
      <t>↓ </t>
    </r>
    <r>
      <rPr>
        <sz val="8"/>
        <color rgb="FF003399"/>
        <rFont val="Microsoft YaHei"/>
        <family val="2"/>
        <charset val="134"/>
      </rPr>
      <t>雏鹰农牧财务被质疑 实控人超九股权质押临平仓风险</t>
    </r>
  </si>
  <si>
    <r>
      <t>  </t>
    </r>
    <r>
      <rPr>
        <sz val="8"/>
        <color rgb="FF003399"/>
        <rFont val="Microsoft YaHei"/>
        <family val="2"/>
        <charset val="134"/>
      </rPr>
      <t>招商安博混合增聘张西林为基金经理</t>
    </r>
  </si>
  <si>
    <r>
      <t>  </t>
    </r>
    <r>
      <rPr>
        <sz val="8"/>
        <color rgb="FF003399"/>
        <rFont val="Microsoft YaHei"/>
        <family val="2"/>
        <charset val="134"/>
      </rPr>
      <t>红星美凯龙(01528)控股股东质押2591万股公司A股</t>
    </r>
  </si>
  <si>
    <r>
      <t>  </t>
    </r>
    <r>
      <rPr>
        <sz val="8"/>
        <color rgb="FF003399"/>
        <rFont val="Microsoft YaHei"/>
        <family val="2"/>
        <charset val="134"/>
      </rPr>
      <t>逾60家金融上市公司角逐影响力TOP榜:谁最值得你托付</t>
    </r>
  </si>
  <si>
    <r>
      <t>  </t>
    </r>
    <r>
      <rPr>
        <sz val="8"/>
        <color rgb="FF003399"/>
        <rFont val="Microsoft YaHei"/>
        <family val="2"/>
        <charset val="134"/>
      </rPr>
      <t>逾60金融公司角逐影响力TOP榜:谁是你最佳理财帮手？</t>
    </r>
  </si>
  <si>
    <r>
      <t>  </t>
    </r>
    <r>
      <rPr>
        <sz val="8"/>
        <color rgb="FF003399"/>
        <rFont val="Microsoft YaHei"/>
        <family val="2"/>
        <charset val="134"/>
      </rPr>
      <t>申万宏源：风险暴露加剧社融压力 近期政策有望加码</t>
    </r>
  </si>
  <si>
    <r>
      <t>  </t>
    </r>
    <r>
      <rPr>
        <sz val="8"/>
        <color rgb="FF003399"/>
        <rFont val="Microsoft YaHei"/>
        <family val="2"/>
        <charset val="134"/>
      </rPr>
      <t>“百万大赢家-世界杯专场”6月14日震撼登场</t>
    </r>
  </si>
  <si>
    <r>
      <t>  </t>
    </r>
    <r>
      <rPr>
        <sz val="8"/>
        <color rgb="FF003399"/>
        <rFont val="Microsoft YaHei"/>
        <family val="2"/>
        <charset val="134"/>
      </rPr>
      <t>神秘人用2.17亿真金白银砸了格力的造车梦？</t>
    </r>
  </si>
  <si>
    <r>
      <t>  </t>
    </r>
    <r>
      <rPr>
        <sz val="8"/>
        <color rgb="FF003399"/>
        <rFont val="Microsoft YaHei"/>
        <family val="2"/>
        <charset val="134"/>
      </rPr>
      <t>券商分类评价大考进行中！合规管理首纳评价体系 13个加分项47个扣分项</t>
    </r>
  </si>
  <si>
    <r>
      <t>  </t>
    </r>
    <r>
      <rPr>
        <sz val="8"/>
        <color rgb="FF003399"/>
        <rFont val="Microsoft YaHei"/>
        <family val="2"/>
        <charset val="134"/>
      </rPr>
      <t>湖南省、黑龙江省将分别在上交所发行地方债</t>
    </r>
  </si>
  <si>
    <r>
      <t>  </t>
    </r>
    <r>
      <rPr>
        <sz val="8"/>
        <color rgb="FF003399"/>
        <rFont val="Microsoft YaHei"/>
        <family val="2"/>
        <charset val="134"/>
      </rPr>
      <t>房企高管自杀身亡，一场风暴或将来临！</t>
    </r>
  </si>
  <si>
    <r>
      <t>  </t>
    </r>
    <r>
      <rPr>
        <sz val="8"/>
        <color rgb="FF003399"/>
        <rFont val="Microsoft YaHei"/>
        <family val="2"/>
        <charset val="134"/>
      </rPr>
      <t>塑料包装龙头王子新材利用成本优势与美的、海尔达成合作</t>
    </r>
  </si>
  <si>
    <t>中国纸业网</t>
  </si>
  <si>
    <r>
      <t>  </t>
    </r>
    <r>
      <rPr>
        <sz val="8"/>
        <color rgb="FF003399"/>
        <rFont val="Microsoft YaHei"/>
        <family val="2"/>
        <charset val="134"/>
      </rPr>
      <t>6月11日创业板高活跃度个股一览</t>
    </r>
  </si>
  <si>
    <r>
      <t>  </t>
    </r>
    <r>
      <rPr>
        <sz val="8"/>
        <color rgb="FF003399"/>
        <rFont val="Microsoft YaHei"/>
        <family val="2"/>
        <charset val="134"/>
      </rPr>
      <t>红星美凯龙(01528)控股股东质押1.1亿股公司A股</t>
    </r>
  </si>
  <si>
    <r>
      <t>↓ </t>
    </r>
    <r>
      <rPr>
        <sz val="8"/>
        <color rgb="FF003399"/>
        <rFont val="Microsoft YaHei"/>
        <family val="2"/>
        <charset val="134"/>
      </rPr>
      <t>南京万达Mall开业仅10天 两名员工身亡 风险在引爆</t>
    </r>
  </si>
  <si>
    <r>
      <t>  </t>
    </r>
    <r>
      <rPr>
        <sz val="8"/>
        <color rgb="FF003399"/>
        <rFont val="Microsoft YaHei"/>
        <family val="2"/>
        <charset val="134"/>
      </rPr>
      <t>机构：中国未来预计将以扩大进口方式降低贸易顺差</t>
    </r>
  </si>
  <si>
    <r>
      <t>  </t>
    </r>
    <r>
      <rPr>
        <sz val="8"/>
        <color rgb="FF003399"/>
        <rFont val="Microsoft YaHei"/>
        <family val="2"/>
        <charset val="134"/>
      </rPr>
      <t>前5个月外贸进出口同比增8.8% 贸易顺差收窄超过30%</t>
    </r>
  </si>
  <si>
    <r>
      <t>  </t>
    </r>
    <r>
      <rPr>
        <sz val="8"/>
        <color rgb="FF003399"/>
        <rFont val="Microsoft YaHei"/>
        <family val="2"/>
        <charset val="134"/>
      </rPr>
      <t>前5个月外贸进出口同比增8.8% 贸易顺差收窄</t>
    </r>
  </si>
  <si>
    <t>资本证券</t>
  </si>
  <si>
    <r>
      <t>  </t>
    </r>
    <r>
      <rPr>
        <sz val="8"/>
        <color rgb="FF003399"/>
        <rFont val="Microsoft YaHei"/>
        <family val="2"/>
        <charset val="134"/>
      </rPr>
      <t>7家券商的分支机构数量均超过300个</t>
    </r>
  </si>
  <si>
    <r>
      <t>  </t>
    </r>
    <r>
      <rPr>
        <sz val="8"/>
        <color rgb="FF003399"/>
        <rFont val="Microsoft YaHei"/>
        <family val="2"/>
        <charset val="134"/>
      </rPr>
      <t>申万宏源桂浩明：兜底式增持大股东如何收场</t>
    </r>
  </si>
  <si>
    <r>
      <t>  </t>
    </r>
    <r>
      <rPr>
        <sz val="8"/>
        <color rgb="FF003399"/>
        <rFont val="Microsoft YaHei"/>
        <family val="2"/>
        <charset val="134"/>
      </rPr>
      <t>周一机构一致最看好的6只个股（6.8）</t>
    </r>
  </si>
  <si>
    <r>
      <t>  </t>
    </r>
    <r>
      <rPr>
        <sz val="8"/>
        <color rgb="FF003399"/>
        <rFont val="Microsoft YaHei"/>
        <family val="2"/>
        <charset val="134"/>
      </rPr>
      <t>昊昌精梳挂牌新三板：凝聚人才 规范发展 打造百年品牌</t>
    </r>
  </si>
  <si>
    <t>中国财经网</t>
  </si>
  <si>
    <r>
      <t>  </t>
    </r>
    <r>
      <rPr>
        <sz val="8"/>
        <color rgb="FF003399"/>
        <rFont val="Microsoft YaHei"/>
        <family val="2"/>
        <charset val="134"/>
      </rPr>
      <t>证监会连发9文“打包”出台CDR规则</t>
    </r>
  </si>
  <si>
    <r>
      <t>  </t>
    </r>
    <r>
      <rPr>
        <sz val="8"/>
        <color rgb="FF003399"/>
        <rFont val="Microsoft YaHei"/>
        <family val="2"/>
        <charset val="134"/>
      </rPr>
      <t>美凯龙再遭大股东质押1%股权 A股挫逾4%</t>
    </r>
  </si>
  <si>
    <r>
      <t>  </t>
    </r>
    <r>
      <rPr>
        <sz val="8"/>
        <color rgb="FF003399"/>
        <rFont val="Microsoft YaHei"/>
        <family val="2"/>
        <charset val="134"/>
      </rPr>
      <t>存托凭证发行与交易规则落地</t>
    </r>
  </si>
  <si>
    <t>华商报</t>
  </si>
  <si>
    <r>
      <t>  </t>
    </r>
    <r>
      <rPr>
        <sz val="8"/>
        <color rgb="FF003399"/>
        <rFont val="Microsoft YaHei"/>
        <family val="2"/>
        <charset val="134"/>
      </rPr>
      <t>申万宏源料CDR7月首发 配售基金收益率逾9%</t>
    </r>
  </si>
  <si>
    <r>
      <t>  </t>
    </r>
    <r>
      <rPr>
        <sz val="8"/>
        <color rgb="FF003399"/>
        <rFont val="Microsoft YaHei"/>
        <family val="2"/>
        <charset val="134"/>
      </rPr>
      <t>申万宏源：预期最快7月份A股可迎来首批试点新经济企业</t>
    </r>
  </si>
  <si>
    <r>
      <t>  </t>
    </r>
    <r>
      <rPr>
        <sz val="8"/>
        <color rgb="FF003399"/>
        <rFont val="Microsoft YaHei"/>
        <family val="2"/>
        <charset val="134"/>
      </rPr>
      <t>商贸零售行业日报：沃尔玛中国与腾讯达成深度战略合作</t>
    </r>
  </si>
  <si>
    <r>
      <t>  </t>
    </r>
    <r>
      <rPr>
        <sz val="8"/>
        <color rgb="FF003399"/>
        <rFont val="Microsoft YaHei"/>
        <family val="2"/>
        <charset val="134"/>
      </rPr>
      <t>CDR是锦上添花还是雪上加霜？</t>
    </r>
  </si>
  <si>
    <r>
      <t>  </t>
    </r>
    <r>
      <rPr>
        <sz val="8"/>
        <color rgb="FF003399"/>
        <rFont val="Microsoft YaHei"/>
        <family val="2"/>
        <charset val="134"/>
      </rPr>
      <t>红星美凯龙(01528.HK)控股股东进行股票质押式回购交易</t>
    </r>
  </si>
  <si>
    <r>
      <t>  </t>
    </r>
    <r>
      <rPr>
        <sz val="8"/>
        <color rgb="FF003399"/>
        <rFont val="Microsoft YaHei"/>
        <family val="2"/>
        <charset val="134"/>
      </rPr>
      <t>红星美凯龙(01528)控股股东质押3887万股A股予申万宏源用于融资</t>
    </r>
  </si>
  <si>
    <r>
      <t>  </t>
    </r>
    <r>
      <rPr>
        <sz val="8"/>
        <color rgb="FF003399"/>
        <rFont val="Microsoft YaHei"/>
        <family val="2"/>
        <charset val="134"/>
      </rPr>
      <t>上海证券交易所2018年06月07日交易信息</t>
    </r>
  </si>
  <si>
    <r>
      <t>  </t>
    </r>
    <r>
      <rPr>
        <sz val="8"/>
        <color rgb="FF003399"/>
        <rFont val="Microsoft YaHei"/>
        <family val="2"/>
        <charset val="134"/>
      </rPr>
      <t>全市场备战CDR！巨头回归对股市影响几何？</t>
    </r>
  </si>
  <si>
    <r>
      <t>↓ </t>
    </r>
    <r>
      <rPr>
        <sz val="8"/>
        <color rgb="FF003399"/>
        <rFont val="Microsoft YaHei"/>
        <family val="2"/>
        <charset val="134"/>
      </rPr>
      <t>部分上市公司股权质押触及平仓线, 多家券商受波及</t>
    </r>
  </si>
  <si>
    <r>
      <t>  </t>
    </r>
    <r>
      <rPr>
        <sz val="8"/>
        <color rgb="FF003399"/>
        <rFont val="Microsoft YaHei"/>
        <family val="2"/>
        <charset val="134"/>
      </rPr>
      <t>券商股权质押生长曲线： 从突飞猛进到全面收缩</t>
    </r>
  </si>
  <si>
    <r>
      <t>  </t>
    </r>
    <r>
      <rPr>
        <sz val="8"/>
        <color rgb="FF003399"/>
        <rFont val="Microsoft YaHei"/>
        <family val="2"/>
        <charset val="134"/>
      </rPr>
      <t>公告精选：工业富联8日登陆上交所；多家公司显露平仓风险</t>
    </r>
  </si>
  <si>
    <r>
      <t>  </t>
    </r>
    <r>
      <rPr>
        <sz val="8"/>
        <color rgb="FF003399"/>
        <rFont val="Microsoft YaHei"/>
        <family val="2"/>
        <charset val="134"/>
      </rPr>
      <t>申万宏源：5月份净利润2.83亿元</t>
    </r>
  </si>
  <si>
    <r>
      <t>  </t>
    </r>
    <r>
      <rPr>
        <sz val="8"/>
        <color rgb="FF003399"/>
        <rFont val="Microsoft YaHei"/>
        <family val="2"/>
        <charset val="134"/>
      </rPr>
      <t>股价两年翻三倍已成消费第一股 众机构现场探访这一家喻户晓食品</t>
    </r>
  </si>
  <si>
    <r>
      <t>  </t>
    </r>
    <r>
      <rPr>
        <sz val="8"/>
        <color rgb="FF003399"/>
        <rFont val="Microsoft YaHei"/>
        <family val="2"/>
        <charset val="134"/>
      </rPr>
      <t>上海证券交易所2018年06月06日交易信息</t>
    </r>
  </si>
  <si>
    <r>
      <t>  </t>
    </r>
    <r>
      <rPr>
        <sz val="8"/>
        <color rgb="FF003399"/>
        <rFont val="Microsoft YaHei"/>
        <family val="2"/>
        <charset val="134"/>
      </rPr>
      <t>周四机构一致最看好的6只个股（6.6）</t>
    </r>
  </si>
  <si>
    <r>
      <t>↓ </t>
    </r>
    <r>
      <rPr>
        <sz val="8"/>
        <color rgb="FF003399"/>
        <rFont val="Microsoft YaHei"/>
        <family val="2"/>
        <charset val="134"/>
      </rPr>
      <t>博世德：存在被终止挂牌的的风险提示性公告</t>
    </r>
  </si>
  <si>
    <r>
      <t>  </t>
    </r>
    <r>
      <rPr>
        <sz val="8"/>
        <color rgb="FF003399"/>
        <rFont val="Microsoft YaHei"/>
        <family val="2"/>
        <charset val="134"/>
      </rPr>
      <t>金融机构再融资图谱： 前五月多渠道合计超2000亿 可转债成最优选择</t>
    </r>
  </si>
  <si>
    <r>
      <t>  </t>
    </r>
    <r>
      <rPr>
        <sz val="8"/>
        <color rgb="FF003399"/>
        <rFont val="Microsoft YaHei"/>
        <family val="2"/>
        <charset val="134"/>
      </rPr>
      <t>上证公司治理专家咨询委员会换届，新一期板块评选结果揭晓</t>
    </r>
  </si>
  <si>
    <r>
      <t>  </t>
    </r>
    <r>
      <rPr>
        <sz val="8"/>
        <color rgb="FF003399"/>
        <rFont val="Microsoft YaHei"/>
        <family val="2"/>
        <charset val="134"/>
      </rPr>
      <t>6月4日中小板高活跃度个股一览</t>
    </r>
  </si>
  <si>
    <r>
      <t>  </t>
    </r>
    <r>
      <rPr>
        <sz val="8"/>
        <color rgb="FF003399"/>
        <rFont val="Microsoft YaHei"/>
        <family val="2"/>
        <charset val="134"/>
      </rPr>
      <t>申万宏源：铁路货运优势显著，有望迎来繁荣发展期</t>
    </r>
  </si>
  <si>
    <r>
      <t>↓ </t>
    </r>
    <r>
      <rPr>
        <sz val="8"/>
        <color rgb="FF003399"/>
        <rFont val="Microsoft YaHei"/>
        <family val="2"/>
        <charset val="134"/>
      </rPr>
      <t>欧贝黎60%股权已遭质押 主办券商提示风险</t>
    </r>
  </si>
  <si>
    <r>
      <t>  </t>
    </r>
    <r>
      <rPr>
        <sz val="8"/>
        <color rgb="FF003399"/>
        <rFont val="Microsoft YaHei"/>
        <family val="2"/>
        <charset val="134"/>
      </rPr>
      <t>6月1日创业板高活跃度个股一览</t>
    </r>
  </si>
  <si>
    <r>
      <t>  </t>
    </r>
    <r>
      <rPr>
        <sz val="8"/>
        <color rgb="FF003399"/>
        <rFont val="Microsoft YaHei"/>
        <family val="2"/>
        <charset val="134"/>
      </rPr>
      <t>投教丨申万宏源实体投教基地介绍</t>
    </r>
  </si>
  <si>
    <r>
      <t>  </t>
    </r>
    <r>
      <rPr>
        <sz val="8"/>
        <color rgb="FF003399"/>
        <rFont val="Microsoft YaHei"/>
        <family val="2"/>
        <charset val="134"/>
      </rPr>
      <t>祝福6.1丨愿童心永在，欢乐开怀！</t>
    </r>
  </si>
  <si>
    <r>
      <t>  </t>
    </r>
    <r>
      <rPr>
        <sz val="8"/>
        <color rgb="FF003399"/>
        <rFont val="Microsoft YaHei"/>
        <family val="2"/>
        <charset val="134"/>
      </rPr>
      <t>活动丨申万宏源“百万大赢家”答题活动6月1日15:30正式登场</t>
    </r>
  </si>
  <si>
    <r>
      <t>  </t>
    </r>
    <r>
      <rPr>
        <sz val="8"/>
        <color rgb="FF003399"/>
        <rFont val="Microsoft YaHei"/>
        <family val="2"/>
        <charset val="134"/>
      </rPr>
      <t>万科A股入摩 H股涨近3%</t>
    </r>
  </si>
  <si>
    <r>
      <t>  </t>
    </r>
    <r>
      <rPr>
        <sz val="8"/>
        <color rgb="FF003399"/>
        <rFont val="Microsoft YaHei"/>
        <family val="2"/>
        <charset val="134"/>
      </rPr>
      <t>龙虎榜揭秘：敢死队大肆抢筹3股抛售8股 机构抛售2股</t>
    </r>
  </si>
  <si>
    <r>
      <t>  </t>
    </r>
    <r>
      <rPr>
        <sz val="8"/>
        <color rgb="FF003399"/>
        <rFont val="Microsoft YaHei"/>
        <family val="2"/>
        <charset val="134"/>
      </rPr>
      <t>5月31日创业板高活跃度个股一览</t>
    </r>
  </si>
  <si>
    <r>
      <t>  </t>
    </r>
    <r>
      <rPr>
        <sz val="8"/>
        <color rgb="FF003399"/>
        <rFont val="Microsoft YaHei"/>
        <family val="2"/>
        <charset val="134"/>
      </rPr>
      <t>5月31日中小板高活跃度个股一览</t>
    </r>
  </si>
  <si>
    <r>
      <t>  </t>
    </r>
    <r>
      <rPr>
        <sz val="8"/>
        <color rgb="FF003399"/>
        <rFont val="Microsoft YaHei"/>
        <family val="2"/>
        <charset val="134"/>
      </rPr>
      <t>上海证券交易所2018年05月31日交易信息</t>
    </r>
  </si>
  <si>
    <r>
      <t>  </t>
    </r>
    <r>
      <rPr>
        <sz val="8"/>
        <color rgb="FF003399"/>
        <rFont val="Microsoft YaHei"/>
        <family val="2"/>
        <charset val="134"/>
      </rPr>
      <t>国防军工板块继续调整 中长期基本面向好</t>
    </r>
  </si>
  <si>
    <r>
      <t>  </t>
    </r>
    <r>
      <rPr>
        <sz val="8"/>
        <color rgb="FF003399"/>
        <rFont val="Microsoft YaHei"/>
        <family val="2"/>
        <charset val="134"/>
      </rPr>
      <t>南京证券上市是什么时候 南京证券后期走势怎么样？</t>
    </r>
  </si>
  <si>
    <r>
      <t>  </t>
    </r>
    <r>
      <rPr>
        <sz val="8"/>
        <color rgb="FF003399"/>
        <rFont val="Microsoft YaHei"/>
        <family val="2"/>
        <charset val="134"/>
      </rPr>
      <t>10家券商申请托管资格</t>
    </r>
  </si>
  <si>
    <r>
      <t>  </t>
    </r>
    <r>
      <rPr>
        <sz val="8"/>
        <color rgb="FF003399"/>
        <rFont val="Microsoft YaHei"/>
        <family val="2"/>
        <charset val="134"/>
      </rPr>
      <t>5月30日创业板高活跃度个股一览</t>
    </r>
  </si>
  <si>
    <r>
      <t>  </t>
    </r>
    <r>
      <rPr>
        <sz val="8"/>
        <color rgb="FF003399"/>
        <rFont val="Microsoft YaHei"/>
        <family val="2"/>
        <charset val="134"/>
      </rPr>
      <t>5月30日中小板高活跃度个股一览</t>
    </r>
  </si>
  <si>
    <r>
      <t>  </t>
    </r>
    <r>
      <rPr>
        <sz val="8"/>
        <color rgb="FF003399"/>
        <rFont val="Microsoft YaHei"/>
        <family val="2"/>
        <charset val="134"/>
      </rPr>
      <t>LNG罐式集装箱潜力巨大 中集安瑞科逆市上升近2%</t>
    </r>
  </si>
  <si>
    <r>
      <t>  </t>
    </r>
    <r>
      <rPr>
        <sz val="8"/>
        <color rgb="FF003399"/>
        <rFont val="Microsoft YaHei"/>
        <family val="2"/>
        <charset val="134"/>
      </rPr>
      <t>宁德时代今日正式申购 发行价25.14元/股</t>
    </r>
  </si>
  <si>
    <t>车质网</t>
  </si>
  <si>
    <r>
      <t>  </t>
    </r>
    <r>
      <rPr>
        <sz val="8"/>
        <color rgb="FF003399"/>
        <rFont val="Microsoft YaHei"/>
        <family val="2"/>
        <charset val="134"/>
      </rPr>
      <t>申万宏源：人民币汇率料窄幅波动</t>
    </r>
  </si>
  <si>
    <r>
      <t>  </t>
    </r>
    <r>
      <rPr>
        <sz val="8"/>
        <color rgb="FF003399"/>
        <rFont val="Microsoft YaHei"/>
        <family val="2"/>
        <charset val="134"/>
      </rPr>
      <t>券商争抢基金托管牌照 期望分PB业务蛋糕</t>
    </r>
  </si>
  <si>
    <r>
      <t>  </t>
    </r>
    <r>
      <rPr>
        <sz val="8"/>
        <color rgb="FF003399"/>
        <rFont val="Microsoft YaHei"/>
        <family val="2"/>
        <charset val="134"/>
      </rPr>
      <t>农行千亿规模定增获证监会通过</t>
    </r>
  </si>
  <si>
    <t>信息时报</t>
  </si>
  <si>
    <r>
      <t>  </t>
    </r>
    <r>
      <rPr>
        <sz val="8"/>
        <color rgb="FF003399"/>
        <rFont val="Microsoft YaHei"/>
        <family val="2"/>
        <charset val="134"/>
      </rPr>
      <t>申请托管资格券商增至10家！私募托管优势尽显，已占一半份额</t>
    </r>
  </si>
  <si>
    <r>
      <t>  </t>
    </r>
    <r>
      <rPr>
        <sz val="8"/>
        <color rgb="FF003399"/>
        <rFont val="Microsoft YaHei"/>
        <family val="2"/>
        <charset val="134"/>
      </rPr>
      <t>申请基金托管资格券商增至10家</t>
    </r>
  </si>
  <si>
    <r>
      <t>  </t>
    </r>
    <r>
      <rPr>
        <sz val="8"/>
        <color rgb="FF003399"/>
        <rFont val="Microsoft YaHei"/>
        <family val="2"/>
        <charset val="134"/>
      </rPr>
      <t>A股最大规模再融资 农行千亿定增获证监会审核通过</t>
    </r>
  </si>
  <si>
    <t>南都报</t>
  </si>
  <si>
    <r>
      <t>  </t>
    </r>
    <r>
      <rPr>
        <sz val="8"/>
        <color rgb="FF003399"/>
        <rFont val="Microsoft YaHei"/>
        <family val="2"/>
        <charset val="134"/>
      </rPr>
      <t>宁德时代5月30日申购 打新一族千万别错过了</t>
    </r>
  </si>
  <si>
    <r>
      <t>  </t>
    </r>
    <r>
      <rPr>
        <sz val="8"/>
        <color rgb="FF003399"/>
        <rFont val="Microsoft YaHei"/>
        <family val="2"/>
        <charset val="134"/>
      </rPr>
      <t>沪指日线5连阴 日用化工、医药板块跌幅居前</t>
    </r>
  </si>
  <si>
    <r>
      <t>  </t>
    </r>
    <r>
      <rPr>
        <sz val="8"/>
        <color rgb="FF003399"/>
        <rFont val="Microsoft YaHei"/>
        <family val="2"/>
        <charset val="134"/>
      </rPr>
      <t>宁德时代明日正式申购：发行价25.14元/股 拟发行2.17亿股</t>
    </r>
  </si>
  <si>
    <t>第一电动网</t>
  </si>
  <si>
    <r>
      <t>  </t>
    </r>
    <r>
      <rPr>
        <sz val="8"/>
        <color rgb="FF003399"/>
        <rFont val="Microsoft YaHei"/>
        <family val="2"/>
        <charset val="134"/>
      </rPr>
      <t>场外期权监管再升级！有AA级券商已经停止场外期权新增业务</t>
    </r>
  </si>
  <si>
    <r>
      <t>  </t>
    </r>
    <r>
      <rPr>
        <sz val="8"/>
        <color rgb="FF003399"/>
        <rFont val="Microsoft YaHei"/>
        <family val="2"/>
        <charset val="134"/>
      </rPr>
      <t>宁德时代深交所创业板IPO招股书：定价为25.14元/股</t>
    </r>
  </si>
  <si>
    <r>
      <t>  </t>
    </r>
    <r>
      <rPr>
        <sz val="8"/>
        <color rgb="FF003399"/>
        <rFont val="Microsoft YaHei"/>
        <family val="2"/>
        <charset val="134"/>
      </rPr>
      <t>宁德时代5月30日正式申购，拟发行2.17亿股</t>
    </r>
  </si>
  <si>
    <r>
      <t>  </t>
    </r>
    <r>
      <rPr>
        <sz val="8"/>
        <color rgb="FF003399"/>
        <rFont val="Microsoft YaHei"/>
        <family val="2"/>
        <charset val="134"/>
      </rPr>
      <t>5月28日创业板高活跃度个股一览</t>
    </r>
  </si>
  <si>
    <r>
      <t>  </t>
    </r>
    <r>
      <rPr>
        <sz val="8"/>
        <color rgb="FF003399"/>
        <rFont val="Microsoft YaHei"/>
        <family val="2"/>
        <charset val="134"/>
      </rPr>
      <t>上海证券交易所2018年05月28日交易信息</t>
    </r>
  </si>
  <si>
    <r>
      <t>  </t>
    </r>
    <r>
      <rPr>
        <sz val="8"/>
        <color rgb="FF003399"/>
        <rFont val="Microsoft YaHei"/>
        <family val="2"/>
        <charset val="134"/>
      </rPr>
      <t>宁德时代申购时间30日 中签率约为0.12%</t>
    </r>
  </si>
  <si>
    <r>
      <t>  </t>
    </r>
    <r>
      <rPr>
        <sz val="8"/>
        <color rgb="FF003399"/>
        <rFont val="Microsoft YaHei"/>
        <family val="2"/>
        <charset val="134"/>
      </rPr>
      <t>新项目年收1亿美元 安东油田服务再起动</t>
    </r>
  </si>
  <si>
    <t>香港经济日报</t>
  </si>
  <si>
    <r>
      <t>  </t>
    </r>
    <r>
      <rPr>
        <sz val="8"/>
        <color rgb="FF003399"/>
        <rFont val="Microsoft YaHei"/>
        <family val="2"/>
        <charset val="134"/>
      </rPr>
      <t>伊拉克定单丰 安东油田服务再起动</t>
    </r>
  </si>
  <si>
    <r>
      <t>  </t>
    </r>
    <r>
      <rPr>
        <sz val="8"/>
        <color rgb="FF003399"/>
        <rFont val="Microsoft YaHei"/>
        <family val="2"/>
        <charset val="134"/>
      </rPr>
      <t>本周新股申购发行日历一览：独角兽宁德时代将登场 申购攻略</t>
    </r>
  </si>
  <si>
    <r>
      <t>  </t>
    </r>
    <r>
      <rPr>
        <sz val="8"/>
        <color rgb="FF003399"/>
        <rFont val="Microsoft YaHei"/>
        <family val="2"/>
        <charset val="134"/>
      </rPr>
      <t>本周三只新股申购：独角兽宁德时代将登场 申购攻略</t>
    </r>
  </si>
  <si>
    <r>
      <t>  </t>
    </r>
    <r>
      <rPr>
        <sz val="8"/>
        <color rgb="FF003399"/>
        <rFont val="Microsoft YaHei"/>
        <family val="2"/>
        <charset val="134"/>
      </rPr>
      <t>市场中短期难有大趋势 尝试寻找新方向</t>
    </r>
  </si>
  <si>
    <r>
      <t>  </t>
    </r>
    <r>
      <rPr>
        <sz val="8"/>
        <color rgb="FF003399"/>
        <rFont val="Microsoft YaHei"/>
        <family val="2"/>
        <charset val="134"/>
      </rPr>
      <t>刘丽、陈明、孙田田、徐风</t>
    </r>
  </si>
  <si>
    <t>山西证券研究所</t>
  </si>
  <si>
    <r>
      <t>↓ </t>
    </r>
    <r>
      <rPr>
        <sz val="8"/>
        <color rgb="FF003399"/>
        <rFont val="Microsoft YaHei"/>
        <family val="2"/>
        <charset val="134"/>
      </rPr>
      <t>龙虎榜揭秘：敢死队大肆抢筹4股抛售10股 机构抛售3股</t>
    </r>
  </si>
  <si>
    <r>
      <t>  </t>
    </r>
    <r>
      <rPr>
        <sz val="8"/>
        <color rgb="FF003399"/>
        <rFont val="Microsoft YaHei"/>
        <family val="2"/>
        <charset val="134"/>
      </rPr>
      <t>5月25日创业板高活跃度个股一览</t>
    </r>
  </si>
  <si>
    <r>
      <t>  </t>
    </r>
    <r>
      <rPr>
        <sz val="8"/>
        <color rgb="FF003399"/>
        <rFont val="Microsoft YaHei"/>
        <family val="2"/>
        <charset val="134"/>
      </rPr>
      <t>5月25日中小板高活跃度个股一览</t>
    </r>
  </si>
  <si>
    <r>
      <t>  </t>
    </r>
    <r>
      <rPr>
        <sz val="8"/>
        <color rgb="FF003399"/>
        <rFont val="Microsoft YaHei"/>
        <family val="2"/>
        <charset val="134"/>
      </rPr>
      <t>3个月新增1.84万亿！银行保本理财替代者出现</t>
    </r>
  </si>
  <si>
    <r>
      <t>  </t>
    </r>
    <r>
      <rPr>
        <sz val="8"/>
        <color rgb="FF003399"/>
        <rFont val="Microsoft YaHei"/>
        <family val="2"/>
        <charset val="134"/>
      </rPr>
      <t>新功能、新体验、全新大赢家APP，震撼来袭！</t>
    </r>
  </si>
  <si>
    <r>
      <t>  </t>
    </r>
    <r>
      <rPr>
        <sz val="8"/>
        <color rgb="FF003399"/>
        <rFont val="Microsoft YaHei"/>
        <family val="2"/>
        <charset val="134"/>
      </rPr>
      <t>“百万大赢家”壕礼赢不停！</t>
    </r>
  </si>
  <si>
    <r>
      <t>  </t>
    </r>
    <r>
      <rPr>
        <sz val="8"/>
        <color rgb="FF003399"/>
        <rFont val="Microsoft YaHei"/>
        <family val="2"/>
        <charset val="134"/>
      </rPr>
      <t>关于富国中证10年期国债交易型开放式指数证券投资基金流动性服务商的公告</t>
    </r>
  </si>
  <si>
    <r>
      <t>  </t>
    </r>
    <r>
      <rPr>
        <sz val="8"/>
        <color rgb="FF003399"/>
        <rFont val="Microsoft YaHei"/>
        <family val="2"/>
        <charset val="134"/>
      </rPr>
      <t>结构性存款:保本理财替代者</t>
    </r>
  </si>
  <si>
    <r>
      <t>  </t>
    </r>
    <r>
      <rPr>
        <sz val="8"/>
        <color rgb="FF003399"/>
        <rFont val="Microsoft YaHei"/>
        <family val="2"/>
        <charset val="134"/>
      </rPr>
      <t>红星美凯龙(01528)控股股东红星控股质押2591万股限售A股</t>
    </r>
  </si>
  <si>
    <r>
      <t>  </t>
    </r>
    <r>
      <rPr>
        <sz val="8"/>
        <color rgb="FF003399"/>
        <rFont val="Microsoft YaHei"/>
        <family val="2"/>
        <charset val="134"/>
      </rPr>
      <t>5月24日创业板高活跃度个股一览</t>
    </r>
  </si>
  <si>
    <r>
      <t>  </t>
    </r>
    <r>
      <rPr>
        <sz val="8"/>
        <color rgb="FF003399"/>
        <rFont val="Microsoft YaHei"/>
        <family val="2"/>
        <charset val="134"/>
      </rPr>
      <t>5月24日中小板高活跃度个股一览</t>
    </r>
  </si>
  <si>
    <r>
      <t>↓ </t>
    </r>
    <r>
      <rPr>
        <sz val="8"/>
        <color rgb="FF003399"/>
        <rFont val="Microsoft YaHei"/>
        <family val="2"/>
        <charset val="134"/>
      </rPr>
      <t>行业监测丨证券行业监测</t>
    </r>
  </si>
  <si>
    <r>
      <t>  </t>
    </r>
    <r>
      <rPr>
        <sz val="8"/>
        <color rgb="FF003399"/>
        <rFont val="Microsoft YaHei"/>
        <family val="2"/>
        <charset val="134"/>
      </rPr>
      <t>上海证券交易所2018年05月24日交易信息</t>
    </r>
  </si>
  <si>
    <r>
      <t>  </t>
    </r>
    <r>
      <rPr>
        <sz val="8"/>
        <color rgb="FF003399"/>
        <rFont val="Microsoft YaHei"/>
        <family val="2"/>
        <charset val="134"/>
      </rPr>
      <t>王子新材：实现双主业或多主业的战略转型 培育新的利润增长点</t>
    </r>
  </si>
  <si>
    <t>财富动力网</t>
  </si>
  <si>
    <r>
      <t>↓ </t>
    </r>
    <r>
      <rPr>
        <sz val="8"/>
        <color rgb="FF003399"/>
        <rFont val="Microsoft YaHei"/>
        <family val="2"/>
        <charset val="134"/>
      </rPr>
      <t>龙虎榜揭秘：敢死队大肆抢筹2股抛售3股 机构抛售1股</t>
    </r>
  </si>
  <si>
    <r>
      <t>↓ </t>
    </r>
    <r>
      <rPr>
        <sz val="8"/>
        <color rgb="FF003399"/>
        <rFont val="Microsoft YaHei"/>
        <family val="2"/>
        <charset val="134"/>
      </rPr>
      <t>上市民企债务违约频频 业内人士：规避负债率高、现金流差企</t>
    </r>
  </si>
  <si>
    <r>
      <t>↓ </t>
    </r>
    <r>
      <rPr>
        <sz val="8"/>
        <color rgb="FF003399"/>
        <rFont val="Microsoft YaHei"/>
        <family val="2"/>
        <charset val="134"/>
      </rPr>
      <t>申万菱信基金管理有限公司关于申万菱信深证成指分级证券投资基金之申万收益份额</t>
    </r>
  </si>
  <si>
    <r>
      <t>  </t>
    </r>
    <r>
      <rPr>
        <sz val="8"/>
        <color rgb="FF003399"/>
        <rFont val="Microsoft YaHei"/>
        <family val="2"/>
        <charset val="134"/>
      </rPr>
      <t>富士康变身A股工业富联，这只“巨无霸”到底有多“红”？</t>
    </r>
  </si>
  <si>
    <r>
      <t>  </t>
    </r>
    <r>
      <rPr>
        <sz val="8"/>
        <color rgb="FF003399"/>
        <rFont val="Microsoft YaHei"/>
        <family val="2"/>
        <charset val="134"/>
      </rPr>
      <t>5月23日创业板高活跃度个股一览</t>
    </r>
  </si>
  <si>
    <r>
      <t>  </t>
    </r>
    <r>
      <rPr>
        <sz val="8"/>
        <color rgb="FF003399"/>
        <rFont val="Microsoft YaHei"/>
        <family val="2"/>
        <charset val="134"/>
      </rPr>
      <t>周四机构一致最看好的6只个股（5.23）</t>
    </r>
  </si>
  <si>
    <r>
      <t>  </t>
    </r>
    <r>
      <rPr>
        <sz val="8"/>
        <color rgb="FF003399"/>
        <rFont val="Microsoft YaHei"/>
        <family val="2"/>
        <charset val="134"/>
      </rPr>
      <t>沪深300成分股将迎调整 32股潜在受益</t>
    </r>
  </si>
  <si>
    <r>
      <t>↓ </t>
    </r>
    <r>
      <rPr>
        <sz val="8"/>
        <color rgb="FF003399"/>
        <rFont val="Microsoft YaHei"/>
        <family val="2"/>
        <charset val="134"/>
      </rPr>
      <t>ST泰壹股东大会未经律师见证 主办券商提示风险</t>
    </r>
  </si>
  <si>
    <r>
      <t>  </t>
    </r>
    <r>
      <rPr>
        <sz val="8"/>
        <color rgb="FF003399"/>
        <rFont val="Microsoft YaHei"/>
        <family val="2"/>
        <charset val="134"/>
      </rPr>
      <t>5月22日中小板高活跃度个股一览</t>
    </r>
  </si>
  <si>
    <r>
      <t>  </t>
    </r>
    <r>
      <rPr>
        <sz val="8"/>
        <color rgb="FF003399"/>
        <rFont val="Microsoft YaHei"/>
        <family val="2"/>
        <charset val="134"/>
      </rPr>
      <t>上海证券交易所2018年05月22日交易信息</t>
    </r>
  </si>
  <si>
    <r>
      <t>  </t>
    </r>
    <r>
      <rPr>
        <sz val="8"/>
        <color rgb="FF003399"/>
        <rFont val="Microsoft YaHei"/>
        <family val="2"/>
        <charset val="134"/>
      </rPr>
      <t>申万宏源：新北洋维持“买入”评级</t>
    </r>
  </si>
  <si>
    <r>
      <t>↓ </t>
    </r>
    <r>
      <rPr>
        <sz val="8"/>
        <color rgb="FF003399"/>
        <rFont val="Microsoft YaHei"/>
        <family val="2"/>
        <charset val="134"/>
      </rPr>
      <t>上市券商公司年度拟分红285亿</t>
    </r>
  </si>
  <si>
    <r>
      <t>  </t>
    </r>
    <r>
      <rPr>
        <sz val="8"/>
        <color rgb="FF003399"/>
        <rFont val="Microsoft YaHei"/>
        <family val="2"/>
        <charset val="134"/>
      </rPr>
      <t>龙虎榜揭秘：敢死队大肆抢筹6股抛售7股 机构抛售2股</t>
    </r>
  </si>
  <si>
    <r>
      <t>  </t>
    </r>
    <r>
      <rPr>
        <sz val="8"/>
        <color rgb="FF003399"/>
        <rFont val="Microsoft YaHei"/>
        <family val="2"/>
        <charset val="134"/>
      </rPr>
      <t>投资银行都能月薪不到五千，躺着赚钱的金融业到底发生了什么？</t>
    </r>
  </si>
  <si>
    <r>
      <t>  </t>
    </r>
    <r>
      <rPr>
        <sz val="8"/>
        <color rgb="FF003399"/>
        <rFont val="Microsoft YaHei"/>
        <family val="2"/>
        <charset val="134"/>
      </rPr>
      <t>上市券商2017年度拟分红285亿 23家分红率超三成</t>
    </r>
  </si>
  <si>
    <r>
      <t>↓ </t>
    </r>
    <r>
      <rPr>
        <sz val="8"/>
        <color rgb="FF003399"/>
        <rFont val="Microsoft YaHei"/>
        <family val="2"/>
        <charset val="134"/>
      </rPr>
      <t>上市券商2017年度拟分红285亿</t>
    </r>
  </si>
  <si>
    <r>
      <t>  </t>
    </r>
    <r>
      <rPr>
        <sz val="8"/>
        <color rgb="FF003399"/>
        <rFont val="Microsoft YaHei"/>
        <family val="2"/>
        <charset val="134"/>
      </rPr>
      <t>5月21日中小板高活跃度个股一览</t>
    </r>
  </si>
  <si>
    <r>
      <t>  </t>
    </r>
    <r>
      <rPr>
        <sz val="8"/>
        <color rgb="FF003399"/>
        <rFont val="Microsoft YaHei"/>
        <family val="2"/>
        <charset val="134"/>
      </rPr>
      <t>5月21日创业板高活跃度个股一览</t>
    </r>
  </si>
  <si>
    <r>
      <t>  </t>
    </r>
    <r>
      <rPr>
        <sz val="8"/>
        <color rgb="FF003399"/>
        <rFont val="Microsoft YaHei"/>
        <family val="2"/>
        <charset val="134"/>
      </rPr>
      <t>华鲁恒升：百万吨尿素装置投产 多产品价差扩大 Q2业绩有望超预期</t>
    </r>
  </si>
  <si>
    <r>
      <t>  </t>
    </r>
    <r>
      <rPr>
        <sz val="8"/>
        <color rgb="FF003399"/>
        <rFont val="Microsoft YaHei"/>
        <family val="2"/>
        <charset val="134"/>
      </rPr>
      <t>投行月薪不到5000！高富帅的金融行业怎么了？</t>
    </r>
  </si>
  <si>
    <r>
      <t>↓ </t>
    </r>
    <r>
      <rPr>
        <sz val="8"/>
        <color rgb="FF003399"/>
        <rFont val="Microsoft YaHei"/>
        <family val="2"/>
        <charset val="134"/>
      </rPr>
      <t>龙虎榜揭秘：敢死队大肆抢筹4股抛售6股 机构抛售5股</t>
    </r>
  </si>
  <si>
    <r>
      <t>  </t>
    </r>
    <r>
      <rPr>
        <sz val="8"/>
        <color rgb="FF003399"/>
        <rFont val="Microsoft YaHei"/>
        <family val="2"/>
        <charset val="134"/>
      </rPr>
      <t>德邦锐乾债券型证券投资基金分红公告</t>
    </r>
  </si>
  <si>
    <r>
      <t>  </t>
    </r>
    <r>
      <rPr>
        <sz val="8"/>
        <color rgb="FF003399"/>
        <rFont val="Microsoft YaHei"/>
        <family val="2"/>
        <charset val="134"/>
      </rPr>
      <t>申万宏源：推测中国扩大对美进口主要集中在两个方面</t>
    </r>
  </si>
  <si>
    <r>
      <t>  </t>
    </r>
    <r>
      <rPr>
        <sz val="8"/>
        <color rgb="FF003399"/>
        <rFont val="Microsoft YaHei"/>
        <family val="2"/>
        <charset val="134"/>
      </rPr>
      <t>新时代证券退出为先锋科技(831878)提供做市报价服务</t>
    </r>
  </si>
  <si>
    <r>
      <t>↓ </t>
    </r>
    <r>
      <rPr>
        <sz val="8"/>
        <color rgb="FF003399"/>
        <rFont val="Microsoft YaHei"/>
        <family val="2"/>
        <charset val="134"/>
      </rPr>
      <t>周一机构一致最看好的6只个股（5.18）</t>
    </r>
  </si>
  <si>
    <r>
      <t>↓ </t>
    </r>
    <r>
      <rPr>
        <sz val="8"/>
        <color rgb="FF003399"/>
        <rFont val="Microsoft YaHei"/>
        <family val="2"/>
        <charset val="134"/>
      </rPr>
      <t>申万宏源员工降薪四成？</t>
    </r>
  </si>
  <si>
    <r>
      <t>↓ </t>
    </r>
    <r>
      <rPr>
        <sz val="8"/>
        <color rgb="FF003399"/>
        <rFont val="Microsoft YaHei"/>
        <family val="2"/>
        <charset val="134"/>
      </rPr>
      <t>证券公司降薪潮 东吴证券大部分高管薪酬均出现滑坡</t>
    </r>
  </si>
  <si>
    <r>
      <t>↓ </t>
    </r>
    <r>
      <rPr>
        <sz val="8"/>
        <color rgb="FF003399"/>
        <rFont val="Microsoft YaHei"/>
        <family val="2"/>
        <charset val="134"/>
      </rPr>
      <t>传申万宏源员工降薪4成 高管自掏50万设临时周转基金</t>
    </r>
  </si>
  <si>
    <r>
      <t>  </t>
    </r>
    <r>
      <rPr>
        <sz val="8"/>
        <color rgb="FF003399"/>
        <rFont val="Microsoft YaHei"/>
        <family val="2"/>
        <charset val="134"/>
      </rPr>
      <t>申万宏源员工降薪四成？公司高管自掏50万设临时周转基金</t>
    </r>
  </si>
  <si>
    <r>
      <t>  </t>
    </r>
    <r>
      <rPr>
        <sz val="8"/>
        <color rgb="FF003399"/>
        <rFont val="Microsoft YaHei"/>
        <family val="2"/>
        <charset val="134"/>
      </rPr>
      <t>券商资管“强者愈强”定律：收缩大势中龙头逆势增长</t>
    </r>
  </si>
  <si>
    <r>
      <t>  </t>
    </r>
    <r>
      <rPr>
        <sz val="8"/>
        <color rgb="FF003399"/>
        <rFont val="Microsoft YaHei"/>
        <family val="2"/>
        <charset val="134"/>
      </rPr>
      <t>中原证券退出为奥凯立(430226)提供做市报价服务</t>
    </r>
  </si>
  <si>
    <r>
      <t>  </t>
    </r>
    <r>
      <rPr>
        <sz val="8"/>
        <color rgb="FF003399"/>
        <rFont val="Microsoft YaHei"/>
        <family val="2"/>
        <charset val="134"/>
      </rPr>
      <t>5月17日中小板高活跃度个股一览</t>
    </r>
  </si>
  <si>
    <r>
      <t>  </t>
    </r>
    <r>
      <rPr>
        <sz val="8"/>
        <color rgb="FF003399"/>
        <rFont val="Microsoft YaHei"/>
        <family val="2"/>
        <charset val="134"/>
      </rPr>
      <t>申万宏源：华鲁恒升维持“增持”评级</t>
    </r>
  </si>
  <si>
    <r>
      <t>  </t>
    </r>
    <r>
      <rPr>
        <sz val="8"/>
        <color rgb="FF003399"/>
        <rFont val="Microsoft YaHei"/>
        <family val="2"/>
        <charset val="134"/>
      </rPr>
      <t>投行调薪：申万新人靠救济还房贷 海通向基层倾斜</t>
    </r>
  </si>
  <si>
    <r>
      <t>  </t>
    </r>
    <r>
      <rPr>
        <sz val="8"/>
        <color rgb="FF003399"/>
        <rFont val="Microsoft YaHei"/>
        <family val="2"/>
        <charset val="134"/>
      </rPr>
      <t>券商员工收入有多惨？不只还不起房贷，还低于最低工资水平！</t>
    </r>
  </si>
  <si>
    <r>
      <t>  </t>
    </r>
    <r>
      <rPr>
        <sz val="8"/>
        <color rgb="FF003399"/>
        <rFont val="Microsoft YaHei"/>
        <family val="2"/>
        <charset val="134"/>
      </rPr>
      <t>券商员工收入有多惨？不只还不起房贷，或许低于当地最低工资</t>
    </r>
  </si>
  <si>
    <r>
      <t>  </t>
    </r>
    <r>
      <rPr>
        <sz val="8"/>
        <color rgb="FF003399"/>
        <rFont val="Microsoft YaHei"/>
        <family val="2"/>
        <charset val="134"/>
      </rPr>
      <t>龙虎榜揭秘：敢死队大肆抢筹2股抛售9股 机构抛售1股</t>
    </r>
  </si>
  <si>
    <r>
      <t>  </t>
    </r>
    <r>
      <rPr>
        <sz val="8"/>
        <color rgb="FF003399"/>
        <rFont val="Microsoft YaHei"/>
        <family val="2"/>
        <charset val="134"/>
      </rPr>
      <t>净利润超过三成用来分红 券商将派发大红包</t>
    </r>
  </si>
  <si>
    <r>
      <t>  </t>
    </r>
    <r>
      <rPr>
        <sz val="8"/>
        <color rgb="FF003399"/>
        <rFont val="Microsoft YaHei"/>
        <family val="2"/>
        <charset val="134"/>
      </rPr>
      <t>券商公司债承销资格有望引入分类评价管理体系</t>
    </r>
  </si>
  <si>
    <r>
      <t>  </t>
    </r>
    <r>
      <rPr>
        <sz val="8"/>
        <color rgb="FF003399"/>
        <rFont val="Microsoft YaHei"/>
        <family val="2"/>
        <charset val="134"/>
      </rPr>
      <t>申万宏源的朋友 听说最近日子有些酸楚？</t>
    </r>
  </si>
  <si>
    <r>
      <t>  </t>
    </r>
    <r>
      <rPr>
        <sz val="8"/>
        <color rgb="FF003399"/>
        <rFont val="Microsoft YaHei"/>
        <family val="2"/>
        <charset val="134"/>
      </rPr>
      <t>5月16日创业板高活跃度个股一览</t>
    </r>
  </si>
  <si>
    <r>
      <t>↓ </t>
    </r>
    <r>
      <rPr>
        <sz val="8"/>
        <color rgb="FF003399"/>
        <rFont val="Microsoft YaHei"/>
        <family val="2"/>
        <charset val="134"/>
      </rPr>
      <t>因担保对象存在债权担保纠纷 利欣制药被提示风险</t>
    </r>
  </si>
  <si>
    <r>
      <t>  </t>
    </r>
    <r>
      <rPr>
        <sz val="8"/>
        <color rgb="FF003399"/>
        <rFont val="Microsoft YaHei"/>
        <family val="2"/>
        <charset val="134"/>
      </rPr>
      <t>申万宏源：看多二季度债市</t>
    </r>
  </si>
  <si>
    <r>
      <t>  </t>
    </r>
    <r>
      <rPr>
        <sz val="8"/>
        <color rgb="FF003399"/>
        <rFont val="Microsoft YaHei"/>
        <family val="2"/>
        <charset val="134"/>
      </rPr>
      <t>申万宏源证券研究所所长陈晓升辞职</t>
    </r>
  </si>
  <si>
    <r>
      <t>↓ </t>
    </r>
    <r>
      <rPr>
        <sz val="8"/>
        <color rgb="FF003399"/>
        <rFont val="Microsoft YaHei"/>
        <family val="2"/>
        <charset val="134"/>
      </rPr>
      <t>陈晓升卸任申万宏源研究所总经理 转投大机构业务</t>
    </r>
  </si>
  <si>
    <r>
      <t>  </t>
    </r>
    <r>
      <rPr>
        <sz val="8"/>
        <color rgb="FF003399"/>
        <rFont val="Microsoft YaHei"/>
        <family val="2"/>
        <charset val="134"/>
      </rPr>
      <t>中原证券退出为华韩整形(430335)提供做市报价服务</t>
    </r>
  </si>
  <si>
    <r>
      <t>↓ </t>
    </r>
    <r>
      <rPr>
        <sz val="8"/>
        <color rgb="FF003399"/>
        <rFont val="Microsoft YaHei"/>
        <family val="2"/>
        <charset val="134"/>
      </rPr>
      <t>申万宏源研究所换帅：掌舵15年后48岁陈晓升交棒郑治国</t>
    </r>
  </si>
  <si>
    <r>
      <t>  </t>
    </r>
    <r>
      <rPr>
        <sz val="8"/>
        <color rgb="FF003399"/>
        <rFont val="Microsoft YaHei"/>
        <family val="2"/>
        <charset val="134"/>
      </rPr>
      <t>5月15日中小板高活跃度个股一览</t>
    </r>
  </si>
  <si>
    <r>
      <t>  </t>
    </r>
    <r>
      <rPr>
        <sz val="8"/>
        <color rgb="FF003399"/>
        <rFont val="Microsoft YaHei"/>
        <family val="2"/>
        <charset val="134"/>
      </rPr>
      <t>5月15日创业板高活跃度个股一览</t>
    </r>
  </si>
  <si>
    <r>
      <t>  </t>
    </r>
    <r>
      <rPr>
        <sz val="8"/>
        <color rgb="FF003399"/>
        <rFont val="Microsoft YaHei"/>
        <family val="2"/>
        <charset val="134"/>
      </rPr>
      <t>周三机构一致最看好的6只个股（5.15）</t>
    </r>
  </si>
  <si>
    <r>
      <t>  </t>
    </r>
    <r>
      <rPr>
        <sz val="8"/>
        <color rgb="FF003399"/>
        <rFont val="Microsoft YaHei"/>
        <family val="2"/>
        <charset val="134"/>
      </rPr>
      <t>富士康拟发行约19.70亿股募资273亿元</t>
    </r>
  </si>
  <si>
    <r>
      <t>  </t>
    </r>
    <r>
      <rPr>
        <sz val="8"/>
        <color rgb="FF003399"/>
        <rFont val="Microsoft YaHei"/>
        <family val="2"/>
        <charset val="134"/>
      </rPr>
      <t>5月15日新三板开盘必读:A股公司投资新三板七成对赌成功</t>
    </r>
  </si>
  <si>
    <r>
      <t>  </t>
    </r>
    <r>
      <rPr>
        <sz val="8"/>
        <color rgb="FF003399"/>
        <rFont val="Microsoft YaHei"/>
        <family val="2"/>
        <charset val="134"/>
      </rPr>
      <t>诚源电器、昊昌精梳、核力欣健等3家公司今日挂牌新三板</t>
    </r>
  </si>
  <si>
    <r>
      <t>  </t>
    </r>
    <r>
      <rPr>
        <sz val="8"/>
        <color rgb="FF003399"/>
        <rFont val="Microsoft YaHei"/>
        <family val="2"/>
        <charset val="134"/>
      </rPr>
      <t>富士康最新招股意向书披露 拟发行约19.70亿股募资273亿元</t>
    </r>
  </si>
  <si>
    <r>
      <t>  </t>
    </r>
    <r>
      <rPr>
        <sz val="8"/>
        <color rgb="FF003399"/>
        <rFont val="Microsoft YaHei"/>
        <family val="2"/>
        <charset val="134"/>
      </rPr>
      <t>上海百理新材料科技股份有限公司申请新三板挂牌</t>
    </r>
  </si>
  <si>
    <r>
      <t>  </t>
    </r>
    <r>
      <rPr>
        <sz val="8"/>
        <color rgb="FF003399"/>
        <rFont val="Microsoft YaHei"/>
        <family val="2"/>
        <charset val="134"/>
      </rPr>
      <t>5月14日中小板高活跃度个股一览</t>
    </r>
  </si>
  <si>
    <r>
      <t>  </t>
    </r>
    <r>
      <rPr>
        <sz val="8"/>
        <color rgb="FF003399"/>
        <rFont val="Microsoft YaHei"/>
        <family val="2"/>
        <charset val="134"/>
      </rPr>
      <t>5月14日创业板高活跃度个股一览</t>
    </r>
  </si>
  <si>
    <r>
      <t>  </t>
    </r>
    <r>
      <rPr>
        <sz val="8"/>
        <color rgb="FF003399"/>
        <rFont val="Microsoft YaHei"/>
        <family val="2"/>
        <charset val="134"/>
      </rPr>
      <t>深圳证券市场主板A股交易2018年05月14日公开信息</t>
    </r>
  </si>
  <si>
    <r>
      <t>  </t>
    </r>
    <r>
      <rPr>
        <sz val="8"/>
        <color rgb="FF003399"/>
        <rFont val="Microsoft YaHei"/>
        <family val="2"/>
        <charset val="134"/>
      </rPr>
      <t>龙虎榜揭秘：涨停板敢死队大肆抢筹5只个股</t>
    </r>
  </si>
  <si>
    <r>
      <t>  </t>
    </r>
    <r>
      <rPr>
        <sz val="8"/>
        <color rgb="FF003399"/>
        <rFont val="Microsoft YaHei"/>
        <family val="2"/>
        <charset val="134"/>
      </rPr>
      <t>机构：CDR真不是用来炒的</t>
    </r>
  </si>
  <si>
    <r>
      <t>  </t>
    </r>
    <r>
      <rPr>
        <sz val="8"/>
        <color rgb="FF003399"/>
        <rFont val="Microsoft YaHei"/>
        <family val="2"/>
        <charset val="134"/>
      </rPr>
      <t>资金流出放缓 食品饮料持续受青睐</t>
    </r>
  </si>
  <si>
    <r>
      <t>  </t>
    </r>
    <r>
      <rPr>
        <sz val="8"/>
        <color rgb="FF003399"/>
        <rFont val="Microsoft YaHei"/>
        <family val="2"/>
        <charset val="134"/>
      </rPr>
      <t>闻泰的加减法能否奏效？</t>
    </r>
  </si>
  <si>
    <t>元器件交易网</t>
  </si>
  <si>
    <r>
      <t>↓ </t>
    </r>
    <r>
      <rPr>
        <sz val="8"/>
        <color rgb="FF003399"/>
        <rFont val="Microsoft YaHei"/>
        <family val="2"/>
        <charset val="134"/>
      </rPr>
      <t>广发证券三年市值蒸发1200亿 业绩报忧欲募资150亿</t>
    </r>
  </si>
  <si>
    <r>
      <t>  </t>
    </r>
    <r>
      <rPr>
        <sz val="8"/>
        <color rgb="FF003399"/>
        <rFont val="Microsoft YaHei"/>
        <family val="2"/>
        <charset val="134"/>
      </rPr>
      <t>索菲亚已入大家居快车道</t>
    </r>
  </si>
  <si>
    <r>
      <t>  </t>
    </r>
    <r>
      <rPr>
        <sz val="8"/>
        <color rgb="FF003399"/>
        <rFont val="Microsoft YaHei"/>
        <family val="2"/>
        <charset val="134"/>
      </rPr>
      <t>上海证券市场大宗交易公开信息(2018-05-10)</t>
    </r>
  </si>
  <si>
    <r>
      <t>  </t>
    </r>
    <r>
      <rPr>
        <sz val="8"/>
        <color rgb="FF003399"/>
        <rFont val="Microsoft YaHei"/>
        <family val="2"/>
        <charset val="134"/>
      </rPr>
      <t>首都文化产业投融资系列沙龙正式启动</t>
    </r>
  </si>
  <si>
    <t>人民网</t>
  </si>
  <si>
    <r>
      <t>  </t>
    </r>
    <r>
      <rPr>
        <sz val="8"/>
        <color rgb="FF003399"/>
        <rFont val="Microsoft YaHei"/>
        <family val="2"/>
        <charset val="134"/>
      </rPr>
      <t>券商4月业绩遇寒流 仅4家上市券商净利增长</t>
    </r>
  </si>
  <si>
    <r>
      <t>  </t>
    </r>
    <r>
      <rPr>
        <sz val="8"/>
        <color rgb="FF003399"/>
        <rFont val="Microsoft YaHei"/>
        <family val="2"/>
        <charset val="134"/>
      </rPr>
      <t>申万电子：关于办理定期份额折算业务的公告</t>
    </r>
  </si>
  <si>
    <r>
      <t>  </t>
    </r>
    <r>
      <rPr>
        <sz val="8"/>
        <color rgb="FF003399"/>
        <rFont val="Microsoft YaHei"/>
        <family val="2"/>
        <charset val="134"/>
      </rPr>
      <t>申万宏源：恒指连续第三日反弹 但大市成交额降至842亿元</t>
    </r>
  </si>
  <si>
    <r>
      <t>  </t>
    </r>
    <r>
      <rPr>
        <sz val="8"/>
        <color rgb="FF003399"/>
        <rFont val="Microsoft YaHei"/>
        <family val="2"/>
        <charset val="134"/>
      </rPr>
      <t>龙虎榜揭秘：涨停板敢死队大肆抢筹6只个股</t>
    </r>
  </si>
  <si>
    <r>
      <t>  </t>
    </r>
    <r>
      <rPr>
        <sz val="8"/>
        <color rgb="FF003399"/>
        <rFont val="Microsoft YaHei"/>
        <family val="2"/>
        <charset val="134"/>
      </rPr>
      <t>深圳证券市场主板A股交易2018年05月09日公开信息</t>
    </r>
  </si>
  <si>
    <r>
      <t>  </t>
    </r>
    <r>
      <rPr>
        <sz val="8"/>
        <color rgb="FF003399"/>
        <rFont val="Microsoft YaHei"/>
        <family val="2"/>
        <charset val="134"/>
      </rPr>
      <t>药明康德停牌 药明康德什么时候复牌？</t>
    </r>
  </si>
  <si>
    <r>
      <t>↓ </t>
    </r>
    <r>
      <rPr>
        <sz val="8"/>
        <color rgb="FF003399"/>
        <rFont val="Microsoft YaHei"/>
        <family val="2"/>
        <charset val="134"/>
      </rPr>
      <t>机构预测：食品价格持续弱势 4月CPI或重返“1时代”</t>
    </r>
  </si>
  <si>
    <r>
      <t>  </t>
    </r>
    <r>
      <rPr>
        <sz val="8"/>
        <color rgb="FF003399"/>
        <rFont val="Microsoft YaHei"/>
        <family val="2"/>
        <charset val="134"/>
      </rPr>
      <t>兴业证券：信用风险结构性上升</t>
    </r>
  </si>
  <si>
    <r>
      <t>  </t>
    </r>
    <r>
      <rPr>
        <sz val="8"/>
        <color rgb="FF003399"/>
        <rFont val="Microsoft YaHei"/>
        <family val="2"/>
        <charset val="134"/>
      </rPr>
      <t>贵州茅台重返700元大关</t>
    </r>
  </si>
  <si>
    <r>
      <t>  </t>
    </r>
    <r>
      <rPr>
        <sz val="8"/>
        <color rgb="FF003399"/>
        <rFont val="Microsoft YaHei"/>
        <family val="2"/>
        <charset val="134"/>
      </rPr>
      <t>“医药界华为”VS“基因界腾讯”，谁更牛？</t>
    </r>
  </si>
  <si>
    <r>
      <t>  </t>
    </r>
    <r>
      <rPr>
        <sz val="8"/>
        <color rgb="FF003399"/>
        <rFont val="Microsoft YaHei"/>
        <family val="2"/>
        <charset val="134"/>
      </rPr>
      <t>华泰保兴傅奕翔：震荡市仍是主旋律 成长性将更受市场认可</t>
    </r>
  </si>
  <si>
    <r>
      <t>  </t>
    </r>
    <r>
      <rPr>
        <sz val="8"/>
        <color rgb="FF003399"/>
        <rFont val="Microsoft YaHei"/>
        <family val="2"/>
        <charset val="134"/>
      </rPr>
      <t>A股首只“独角兽”药明康德上市暴涨44% 成交297手</t>
    </r>
  </si>
  <si>
    <r>
      <t>  </t>
    </r>
    <r>
      <rPr>
        <sz val="8"/>
        <color rgb="FF003399"/>
        <rFont val="Microsoft YaHei"/>
        <family val="2"/>
        <charset val="134"/>
      </rPr>
      <t>沪指涨0.91%盘面分化 保险股全线大涨</t>
    </r>
  </si>
  <si>
    <r>
      <t>  </t>
    </r>
    <r>
      <rPr>
        <sz val="8"/>
        <color rgb="FF003399"/>
        <rFont val="Microsoft YaHei"/>
        <family val="2"/>
        <charset val="134"/>
      </rPr>
      <t>A股首只“独角兽”药明康德开盘涨停 被称为医药领域的华为</t>
    </r>
  </si>
  <si>
    <t>中研网</t>
  </si>
  <si>
    <r>
      <t>  </t>
    </r>
    <r>
      <rPr>
        <sz val="8"/>
        <color rgb="FF003399"/>
        <rFont val="Microsoft YaHei"/>
        <family val="2"/>
        <charset val="134"/>
      </rPr>
      <t>涨幅近44%！A股首只“独角兽”药明康德上市无悬念涨停</t>
    </r>
  </si>
  <si>
    <r>
      <t>  </t>
    </r>
    <r>
      <rPr>
        <sz val="8"/>
        <color rgb="FF003399"/>
        <rFont val="Microsoft YaHei"/>
        <family val="2"/>
        <charset val="134"/>
      </rPr>
      <t>"独角兽"药明康德上市暴涨44% 中一签或赚10万</t>
    </r>
  </si>
  <si>
    <r>
      <t>  </t>
    </r>
    <r>
      <rPr>
        <sz val="8"/>
        <color rgb="FF003399"/>
        <rFont val="Microsoft YaHei"/>
        <family val="2"/>
        <charset val="134"/>
      </rPr>
      <t>A股首只“独角兽”药明康德上市 无悬念暴涨44%</t>
    </r>
  </si>
  <si>
    <r>
      <t>  </t>
    </r>
    <r>
      <rPr>
        <sz val="8"/>
        <color rgb="FF003399"/>
        <rFont val="Microsoft YaHei"/>
        <family val="2"/>
        <charset val="134"/>
      </rPr>
      <t>龙虎榜揭秘：涨停板敢死队大肆抢筹7只个股</t>
    </r>
  </si>
  <si>
    <r>
      <t>  </t>
    </r>
    <r>
      <rPr>
        <sz val="8"/>
        <color rgb="FF003399"/>
        <rFont val="Microsoft YaHei"/>
        <family val="2"/>
        <charset val="134"/>
      </rPr>
      <t>新疆证监局开展投资者宣传教育专项活动</t>
    </r>
  </si>
  <si>
    <r>
      <t>  </t>
    </r>
    <r>
      <rPr>
        <sz val="8"/>
        <color rgb="FF003399"/>
        <rFont val="Microsoft YaHei"/>
        <family val="2"/>
        <charset val="134"/>
      </rPr>
      <t>湖北能源:清洁能源贡献利润提升,一季度来水延续向好趋势</t>
    </r>
  </si>
  <si>
    <r>
      <t>↓ </t>
    </r>
    <r>
      <rPr>
        <sz val="8"/>
        <color rgb="FF003399"/>
        <rFont val="Microsoft YaHei"/>
        <family val="2"/>
        <charset val="134"/>
      </rPr>
      <t>华锋股份再次涨停 深圳一营业部连续三天抢筹</t>
    </r>
  </si>
  <si>
    <r>
      <t>  </t>
    </r>
    <r>
      <rPr>
        <sz val="8"/>
        <color rgb="FF003399"/>
        <rFont val="Microsoft YaHei"/>
        <family val="2"/>
        <charset val="134"/>
      </rPr>
      <t>4天全国32家纸厂宣布涨价！相关概念股有哪些？</t>
    </r>
  </si>
  <si>
    <t>云掌财经</t>
  </si>
  <si>
    <r>
      <t>  </t>
    </r>
    <r>
      <rPr>
        <sz val="8"/>
        <color rgb="FF003399"/>
        <rFont val="Microsoft YaHei"/>
        <family val="2"/>
        <charset val="134"/>
      </rPr>
      <t>云南白药股价近历史新高 机构净买入逾1亿元</t>
    </r>
  </si>
  <si>
    <r>
      <t>  </t>
    </r>
    <r>
      <rPr>
        <sz val="8"/>
        <color rgb="FF003399"/>
        <rFont val="Microsoft YaHei"/>
        <family val="2"/>
        <charset val="134"/>
      </rPr>
      <t>机构龙虎榜：三机构买入云南白药2.38亿元</t>
    </r>
  </si>
  <si>
    <r>
      <t>  </t>
    </r>
    <r>
      <rPr>
        <sz val="8"/>
        <color rgb="FF003399"/>
        <rFont val="Microsoft YaHei"/>
        <family val="2"/>
        <charset val="134"/>
      </rPr>
      <t>沪深两市双双小幅高开 创业板指上涨0.27%</t>
    </r>
  </si>
  <si>
    <r>
      <t>  </t>
    </r>
    <r>
      <rPr>
        <sz val="8"/>
        <color rgb="FF003399"/>
        <rFont val="Microsoft YaHei"/>
        <family val="2"/>
        <charset val="134"/>
      </rPr>
      <t>龙虎榜揭秘：涨停板敢死队大肆抢筹4只个股</t>
    </r>
  </si>
  <si>
    <r>
      <t>  </t>
    </r>
    <r>
      <rPr>
        <sz val="8"/>
        <color rgb="FF003399"/>
        <rFont val="Microsoft YaHei"/>
        <family val="2"/>
        <charset val="134"/>
      </rPr>
      <t>价格回升 鸡指数大涨10.28%</t>
    </r>
  </si>
  <si>
    <r>
      <t>  </t>
    </r>
    <r>
      <rPr>
        <sz val="8"/>
        <color rgb="FF003399"/>
        <rFont val="Microsoft YaHei"/>
        <family val="2"/>
        <charset val="134"/>
      </rPr>
      <t>产融结合 券商“双轮驱动”贫困地区内生发展</t>
    </r>
  </si>
  <si>
    <r>
      <t>  </t>
    </r>
    <r>
      <rPr>
        <sz val="8"/>
        <color rgb="FF003399"/>
        <rFont val="Microsoft YaHei"/>
        <family val="2"/>
        <charset val="134"/>
      </rPr>
      <t>一周港资动向：猛买王府井 再杀电器股一个“回马枪”</t>
    </r>
  </si>
  <si>
    <r>
      <t>  </t>
    </r>
    <r>
      <rPr>
        <sz val="8"/>
        <color rgb="FF003399"/>
        <rFont val="Microsoft YaHei"/>
        <family val="2"/>
        <charset val="134"/>
      </rPr>
      <t>印纪娱乐传媒股份有限公司关于举行2017年年度业绩网上说明会的通知</t>
    </r>
  </si>
  <si>
    <r>
      <t>  </t>
    </r>
    <r>
      <rPr>
        <sz val="8"/>
        <color rgb="FF003399"/>
        <rFont val="Microsoft YaHei"/>
        <family val="2"/>
        <charset val="134"/>
      </rPr>
      <t>人民币中间价周五大幅调升211基点</t>
    </r>
  </si>
  <si>
    <r>
      <t>  </t>
    </r>
    <r>
      <rPr>
        <sz val="8"/>
        <color rgb="FF003399"/>
        <rFont val="Microsoft YaHei"/>
        <family val="2"/>
        <charset val="134"/>
      </rPr>
      <t>有了它，十分钟读懂一个热点！</t>
    </r>
  </si>
  <si>
    <t>微信</t>
  </si>
  <si>
    <r>
      <t>  </t>
    </r>
    <r>
      <rPr>
        <sz val="8"/>
        <color rgb="FF003399"/>
        <rFont val="Microsoft YaHei"/>
        <family val="2"/>
        <charset val="134"/>
      </rPr>
      <t>申万宏源证券承销保荐有限责任公司关于北方光电股份有限公司 2015年非公开发行股票持续督导保荐总结报告书</t>
    </r>
  </si>
  <si>
    <r>
      <t>  </t>
    </r>
    <r>
      <rPr>
        <sz val="8"/>
        <color rgb="FF003399"/>
        <rFont val="Microsoft YaHei"/>
        <family val="2"/>
        <charset val="134"/>
      </rPr>
      <t>药明康德A股上市在即 药明康德上市后走势分析</t>
    </r>
  </si>
  <si>
    <r>
      <t>  </t>
    </r>
    <r>
      <rPr>
        <sz val="8"/>
        <color rgb="FF003399"/>
        <rFont val="Microsoft YaHei"/>
        <family val="2"/>
        <charset val="134"/>
      </rPr>
      <t>申万宏源：森马服饰买入评级</t>
    </r>
  </si>
  <si>
    <r>
      <t>  </t>
    </r>
    <r>
      <rPr>
        <sz val="8"/>
        <color rgb="FF003399"/>
        <rFont val="Microsoft YaHei"/>
        <family val="2"/>
        <charset val="134"/>
      </rPr>
      <t>“国家队”频繁进出金融股 大举增持券商股</t>
    </r>
  </si>
  <si>
    <r>
      <t>  </t>
    </r>
    <r>
      <rPr>
        <sz val="8"/>
        <color rgb="FF003399"/>
        <rFont val="Microsoft YaHei"/>
        <family val="2"/>
        <charset val="134"/>
      </rPr>
      <t>快讯：券商股早盘集体拉升 东兴证券涨逾5%</t>
    </r>
  </si>
  <si>
    <r>
      <t>  </t>
    </r>
    <r>
      <rPr>
        <sz val="8"/>
        <color rgb="FF003399"/>
        <rFont val="Microsoft YaHei"/>
        <family val="2"/>
        <charset val="134"/>
      </rPr>
      <t>人民币中间价连续四日调贬</t>
    </r>
  </si>
  <si>
    <r>
      <t>  </t>
    </r>
    <r>
      <rPr>
        <sz val="8"/>
        <color rgb="FF003399"/>
        <rFont val="Microsoft YaHei"/>
        <family val="2"/>
        <charset val="134"/>
      </rPr>
      <t>券商板块拉升 东兴证券涨近6%</t>
    </r>
  </si>
  <si>
    <r>
      <t>  </t>
    </r>
    <r>
      <rPr>
        <sz val="8"/>
        <color rgb="FF003399"/>
        <rFont val="Microsoft YaHei"/>
        <family val="2"/>
        <charset val="134"/>
      </rPr>
      <t>快讯：券商股快速走高 东兴证券领涨</t>
    </r>
  </si>
  <si>
    <r>
      <t>  </t>
    </r>
    <r>
      <rPr>
        <sz val="8"/>
        <color rgb="FF003399"/>
        <rFont val="Microsoft YaHei"/>
        <family val="2"/>
        <charset val="134"/>
      </rPr>
      <t>药明康德A股上市时间在即 药明康德上市后走势怎么样</t>
    </r>
  </si>
  <si>
    <r>
      <t>  </t>
    </r>
    <r>
      <rPr>
        <sz val="8"/>
        <color rgb="FF003399"/>
        <rFont val="Microsoft YaHei"/>
        <family val="2"/>
        <charset val="134"/>
      </rPr>
      <t>证金与汇金新进或增持个股 资金达816.11亿</t>
    </r>
  </si>
  <si>
    <r>
      <t>  </t>
    </r>
    <r>
      <rPr>
        <sz val="8"/>
        <color rgb="FF003399"/>
        <rFont val="Microsoft YaHei"/>
        <family val="2"/>
        <charset val="134"/>
      </rPr>
      <t>证金与汇金新进增持154只个股</t>
    </r>
  </si>
  <si>
    <r>
      <t>  </t>
    </r>
    <r>
      <rPr>
        <sz val="8"/>
        <color rgb="FF003399"/>
        <rFont val="Microsoft YaHei"/>
        <family val="2"/>
        <charset val="134"/>
      </rPr>
      <t>5月2日中小板高活跃度个股一览</t>
    </r>
  </si>
  <si>
    <r>
      <t>  </t>
    </r>
    <r>
      <rPr>
        <sz val="8"/>
        <color rgb="FF003399"/>
        <rFont val="Microsoft YaHei"/>
        <family val="2"/>
        <charset val="134"/>
      </rPr>
      <t>5月2日创业板高活跃度个股一览</t>
    </r>
  </si>
  <si>
    <r>
      <t>  </t>
    </r>
    <r>
      <rPr>
        <sz val="8"/>
        <color rgb="FF003399"/>
        <rFont val="Microsoft YaHei"/>
        <family val="2"/>
        <charset val="134"/>
      </rPr>
      <t>机构爆买推升东华能源涨停 游资“吃错药”抛售东阿阿胶</t>
    </r>
  </si>
  <si>
    <r>
      <t>  </t>
    </r>
    <r>
      <rPr>
        <sz val="8"/>
        <color rgb="FF003399"/>
        <rFont val="Microsoft YaHei"/>
        <family val="2"/>
        <charset val="134"/>
      </rPr>
      <t>券商一季报披露完毕 证金公司一季度增持16只券商股</t>
    </r>
  </si>
  <si>
    <r>
      <t>↓ </t>
    </r>
    <r>
      <rPr>
        <sz val="8"/>
        <color rgb="FF003399"/>
        <rFont val="Microsoft YaHei"/>
        <family val="2"/>
        <charset val="134"/>
      </rPr>
      <t>上海华信50亿公司债券融资终止 年报季报因“重大不确定性事项”无法如期披露 |新京报财讯</t>
    </r>
  </si>
  <si>
    <r>
      <t>  </t>
    </r>
    <r>
      <rPr>
        <sz val="8"/>
        <color rgb="FF003399"/>
        <rFont val="Microsoft YaHei"/>
        <family val="2"/>
        <charset val="134"/>
      </rPr>
      <t>上海华信50亿公司债券融资终止</t>
    </r>
  </si>
  <si>
    <r>
      <t>↓ </t>
    </r>
    <r>
      <rPr>
        <sz val="8"/>
        <color rgb="FF003399"/>
        <rFont val="Microsoft YaHei"/>
        <family val="2"/>
        <charset val="134"/>
      </rPr>
      <t>上海华信50亿公司债融资终止 年报季报无法如期披露</t>
    </r>
  </si>
  <si>
    <r>
      <t>  </t>
    </r>
    <r>
      <rPr>
        <sz val="8"/>
        <color rgb="FF003399"/>
        <rFont val="Microsoft YaHei"/>
        <family val="2"/>
        <charset val="134"/>
      </rPr>
      <t>上市券商一季报亮相：中信证券营收近百亿</t>
    </r>
  </si>
  <si>
    <r>
      <t>  </t>
    </r>
    <r>
      <rPr>
        <sz val="8"/>
        <color rgb="FF003399"/>
        <rFont val="Microsoft YaHei"/>
        <family val="2"/>
        <charset val="134"/>
      </rPr>
      <t>证金公司一季度增持16只券商股</t>
    </r>
  </si>
  <si>
    <r>
      <t>  </t>
    </r>
    <r>
      <rPr>
        <sz val="8"/>
        <color rgb="FF003399"/>
        <rFont val="Microsoft YaHei"/>
        <family val="2"/>
        <charset val="134"/>
      </rPr>
      <t>“独角兽”药明康德32万股新股竟遭弃购 保荐机构再获额外红包</t>
    </r>
  </si>
  <si>
    <r>
      <t>  </t>
    </r>
    <r>
      <rPr>
        <sz val="8"/>
        <color rgb="FF003399"/>
        <rFont val="Microsoft YaHei"/>
        <family val="2"/>
        <charset val="134"/>
      </rPr>
      <t>【异动股】券商板块高开领涨 华鑫股份(600621-CN)涨超4%</t>
    </r>
  </si>
  <si>
    <r>
      <t>  </t>
    </r>
    <r>
      <rPr>
        <sz val="8"/>
        <color rgb="FF003399"/>
        <rFont val="Microsoft YaHei"/>
        <family val="2"/>
        <charset val="134"/>
      </rPr>
      <t>2018年5月2日中国宏观经济要闻</t>
    </r>
  </si>
  <si>
    <t>中投期货</t>
  </si>
  <si>
    <r>
      <t>  </t>
    </r>
    <r>
      <rPr>
        <sz val="8"/>
        <color rgb="FF003399"/>
        <rFont val="Microsoft YaHei"/>
        <family val="2"/>
        <charset val="134"/>
      </rPr>
      <t>证金一季度增持16只券商股 申万宏源增持股数最多</t>
    </r>
  </si>
  <si>
    <r>
      <t>↓ </t>
    </r>
    <r>
      <rPr>
        <sz val="8"/>
        <color rgb="FF003399"/>
        <rFont val="Microsoft YaHei"/>
        <family val="2"/>
        <charset val="134"/>
      </rPr>
      <t>上市银行资产质量改善明显 一季度净利润增长5.6%</t>
    </r>
  </si>
  <si>
    <r>
      <t>  </t>
    </r>
    <r>
      <rPr>
        <sz val="8"/>
        <color rgb="FF003399"/>
        <rFont val="Microsoft YaHei"/>
        <family val="2"/>
        <charset val="134"/>
      </rPr>
      <t>证金公司一季度增持16只券商股9家持股比例达4.9%</t>
    </r>
  </si>
  <si>
    <r>
      <t>  </t>
    </r>
    <r>
      <rPr>
        <sz val="8"/>
        <color rgb="FF003399"/>
        <rFont val="Microsoft YaHei"/>
        <family val="2"/>
        <charset val="134"/>
      </rPr>
      <t>上市银行资产质量改善明显</t>
    </r>
  </si>
  <si>
    <r>
      <t>  </t>
    </r>
    <r>
      <rPr>
        <sz val="8"/>
        <color rgb="FF003399"/>
        <rFont val="Microsoft YaHei"/>
        <family val="2"/>
        <charset val="134"/>
      </rPr>
      <t>30家上市券商资管业务收入大比拼 5家同比翻倍1家比重占首位</t>
    </r>
  </si>
  <si>
    <r>
      <t>  </t>
    </r>
    <r>
      <rPr>
        <sz val="8"/>
        <color rgb="FF003399"/>
        <rFont val="Microsoft YaHei"/>
        <family val="2"/>
        <charset val="134"/>
      </rPr>
      <t>一季度券商资管业务亮了：净收入增幅达2位数，这5家至少翻倍！</t>
    </r>
  </si>
  <si>
    <r>
      <t>  </t>
    </r>
    <r>
      <rPr>
        <sz val="8"/>
        <color rgb="FF003399"/>
        <rFont val="Microsoft YaHei"/>
        <family val="2"/>
        <charset val="134"/>
      </rPr>
      <t>新疆上市公司协会组织投资者走进麦趣尔</t>
    </r>
  </si>
  <si>
    <r>
      <t>  </t>
    </r>
    <r>
      <rPr>
        <sz val="8"/>
        <color rgb="FF003399"/>
        <rFont val="Microsoft YaHei"/>
        <family val="2"/>
        <charset val="134"/>
      </rPr>
      <t>证金公司一季度增持16家券商</t>
    </r>
  </si>
  <si>
    <r>
      <t>  </t>
    </r>
    <r>
      <rPr>
        <sz val="8"/>
        <color rgb="FF003399"/>
        <rFont val="Microsoft YaHei"/>
        <family val="2"/>
        <charset val="134"/>
      </rPr>
      <t>不惧业绩大幅下滑证金为何大手笔增持券商股？</t>
    </r>
  </si>
  <si>
    <r>
      <t>  </t>
    </r>
    <r>
      <rPr>
        <sz val="8"/>
        <color rgb="FF003399"/>
        <rFont val="Microsoft YaHei"/>
        <family val="2"/>
        <charset val="134"/>
      </rPr>
      <t>范为评外资参股券商办法修订:促进证券行业市场化</t>
    </r>
  </si>
  <si>
    <r>
      <t>↓ </t>
    </r>
    <r>
      <rPr>
        <sz val="8"/>
        <color rgb="FF003399"/>
        <rFont val="Microsoft YaHei"/>
        <family val="2"/>
        <charset val="134"/>
      </rPr>
      <t>证金公司一季度增持14只券商股，但最高持股比例仅4.9%</t>
    </r>
  </si>
  <si>
    <r>
      <t>  </t>
    </r>
    <r>
      <rPr>
        <sz val="8"/>
        <color rgb="FF003399"/>
        <rFont val="Microsoft YaHei"/>
        <family val="2"/>
        <charset val="134"/>
      </rPr>
      <t>东南光电2017年度 营收大幅下降-53.29% ，净利润-1180万，每股收益-0.21</t>
    </r>
  </si>
  <si>
    <r>
      <t>  </t>
    </r>
    <r>
      <rPr>
        <sz val="8"/>
        <color rgb="FF003399"/>
        <rFont val="Microsoft YaHei"/>
        <family val="2"/>
        <charset val="134"/>
      </rPr>
      <t>4月27日创业板高活跃度个股一览</t>
    </r>
  </si>
  <si>
    <r>
      <t>  </t>
    </r>
    <r>
      <rPr>
        <sz val="8"/>
        <color rgb="FF003399"/>
        <rFont val="Microsoft YaHei"/>
        <family val="2"/>
        <charset val="134"/>
      </rPr>
      <t>蓝梦广告2017年度 营收增长2.57% ，净利润2021万，每股收益0.31</t>
    </r>
  </si>
  <si>
    <r>
      <t>  </t>
    </r>
    <r>
      <rPr>
        <sz val="8"/>
        <color rgb="FF003399"/>
        <rFont val="Microsoft YaHei"/>
        <family val="2"/>
        <charset val="134"/>
      </rPr>
      <t>4月26日创业板高活跃度个股一览</t>
    </r>
  </si>
  <si>
    <r>
      <t>  </t>
    </r>
    <r>
      <rPr>
        <sz val="8"/>
        <color rgb="FF003399"/>
        <rFont val="Microsoft YaHei"/>
        <family val="2"/>
        <charset val="134"/>
      </rPr>
      <t>4月26日中小板高活跃度个股一览</t>
    </r>
  </si>
  <si>
    <r>
      <t>  </t>
    </r>
    <r>
      <rPr>
        <sz val="8"/>
        <color rgb="FF003399"/>
        <rFont val="Microsoft YaHei"/>
        <family val="2"/>
        <charset val="134"/>
      </rPr>
      <t>金证股份：承建申万宏源客户服务智能系统上线</t>
    </r>
  </si>
  <si>
    <r>
      <t>  </t>
    </r>
    <r>
      <rPr>
        <sz val="8"/>
        <color rgb="FF003399"/>
        <rFont val="Microsoft YaHei"/>
        <family val="2"/>
        <charset val="134"/>
      </rPr>
      <t>龙虎榜揭秘：涨停板敢死队大肆抢筹8只个股</t>
    </r>
  </si>
  <si>
    <r>
      <t>  </t>
    </r>
    <r>
      <rPr>
        <sz val="8"/>
        <color rgb="FF003399"/>
        <rFont val="Microsoft YaHei"/>
        <family val="2"/>
        <charset val="134"/>
      </rPr>
      <t>4月25日中小板高活跃度个股一览</t>
    </r>
  </si>
  <si>
    <r>
      <t>  </t>
    </r>
    <r>
      <rPr>
        <sz val="8"/>
        <color rgb="FF003399"/>
        <rFont val="Microsoft YaHei"/>
        <family val="2"/>
        <charset val="134"/>
      </rPr>
      <t>4月25日创业板高活跃度个股一览</t>
    </r>
  </si>
  <si>
    <r>
      <t>  </t>
    </r>
    <r>
      <rPr>
        <sz val="8"/>
        <color rgb="FF003399"/>
        <rFont val="Microsoft YaHei"/>
        <family val="2"/>
        <charset val="134"/>
      </rPr>
      <t>申万宏源：中国电影买入评级</t>
    </r>
  </si>
  <si>
    <r>
      <t>  </t>
    </r>
    <r>
      <rPr>
        <sz val="8"/>
        <color rgb="FF003399"/>
        <rFont val="Microsoft YaHei"/>
        <family val="2"/>
        <charset val="134"/>
      </rPr>
      <t>结构性行情继续延续 中报科技成长股值得重点关注</t>
    </r>
  </si>
  <si>
    <r>
      <t>  </t>
    </r>
    <r>
      <rPr>
        <sz val="8"/>
        <color rgb="FF003399"/>
        <rFont val="Microsoft YaHei"/>
        <family val="2"/>
        <charset val="134"/>
      </rPr>
      <t>宏海科技2017年度营收大幅增长61.21% 净利润391万每股收益0.1</t>
    </r>
  </si>
  <si>
    <r>
      <t>  </t>
    </r>
    <r>
      <rPr>
        <sz val="8"/>
        <color rgb="FF003399"/>
        <rFont val="Microsoft YaHei"/>
        <family val="2"/>
        <charset val="134"/>
      </rPr>
      <t>南华期货预披双增长 期货公司的上市窗口正临近</t>
    </r>
  </si>
  <si>
    <r>
      <t>  </t>
    </r>
    <r>
      <rPr>
        <sz val="8"/>
        <color rgb="FF003399"/>
        <rFont val="Microsoft YaHei"/>
        <family val="2"/>
        <charset val="134"/>
      </rPr>
      <t>科技成长股板块：结构性行情延续 关注中报成长股</t>
    </r>
  </si>
  <si>
    <r>
      <t>  </t>
    </r>
    <r>
      <rPr>
        <sz val="8"/>
        <color rgb="FF003399"/>
        <rFont val="Microsoft YaHei"/>
        <family val="2"/>
        <charset val="134"/>
      </rPr>
      <t>松德智慧装备股份有限公司监事会</t>
    </r>
  </si>
  <si>
    <r>
      <t>  </t>
    </r>
    <r>
      <rPr>
        <sz val="8"/>
        <color rgb="FF003399"/>
        <rFont val="Microsoft YaHei"/>
        <family val="2"/>
        <charset val="134"/>
      </rPr>
      <t>结构性行情延续 中报科技成长股值得重点关注</t>
    </r>
  </si>
  <si>
    <r>
      <t>  </t>
    </r>
    <r>
      <rPr>
        <sz val="8"/>
        <color rgb="FF003399"/>
        <rFont val="Microsoft YaHei"/>
        <family val="2"/>
        <charset val="134"/>
      </rPr>
      <t>南华期货预披双增长:期货业上市窗口渐近？4家正排队</t>
    </r>
  </si>
  <si>
    <r>
      <t>  </t>
    </r>
    <r>
      <rPr>
        <sz val="8"/>
        <color rgb="FF003399"/>
        <rFont val="Microsoft YaHei"/>
        <family val="2"/>
        <charset val="134"/>
      </rPr>
      <t>智慧物流2017年度营收大幅增长81.60% 净利润696万每股收益0.03</t>
    </r>
  </si>
  <si>
    <r>
      <t>  </t>
    </r>
    <r>
      <rPr>
        <sz val="8"/>
        <color rgb="FF003399"/>
        <rFont val="Microsoft YaHei"/>
        <family val="2"/>
        <charset val="134"/>
      </rPr>
      <t>南华期货预披双增长 期货业上市窗口渐近？</t>
    </r>
  </si>
  <si>
    <r>
      <t>  </t>
    </r>
    <r>
      <rPr>
        <sz val="8"/>
        <color rgb="FF003399"/>
        <rFont val="Microsoft YaHei"/>
        <family val="2"/>
        <charset val="134"/>
      </rPr>
      <t>结构性行情延续 关注中报成长股</t>
    </r>
  </si>
  <si>
    <r>
      <t>  </t>
    </r>
    <r>
      <rPr>
        <sz val="8"/>
        <color rgb="FF003399"/>
        <rFont val="Microsoft YaHei"/>
        <family val="2"/>
        <charset val="134"/>
      </rPr>
      <t>东润环能2017年业绩承诺或无法实现 主办券商提示风险</t>
    </r>
  </si>
  <si>
    <r>
      <t>  </t>
    </r>
    <r>
      <rPr>
        <sz val="8"/>
        <color rgb="FF003399"/>
        <rFont val="Microsoft YaHei"/>
        <family val="2"/>
        <charset val="134"/>
      </rPr>
      <t>4月24日创业板高活跃度个股一览</t>
    </r>
  </si>
  <si>
    <r>
      <t>  </t>
    </r>
    <r>
      <rPr>
        <sz val="8"/>
        <color rgb="FF003399"/>
        <rFont val="Microsoft YaHei"/>
        <family val="2"/>
        <charset val="134"/>
      </rPr>
      <t>上海证券交易所2018年04月24日交易信息</t>
    </r>
  </si>
  <si>
    <r>
      <t>  </t>
    </r>
    <r>
      <rPr>
        <sz val="8"/>
        <color rgb="FF003399"/>
        <rFont val="Microsoft YaHei"/>
        <family val="2"/>
        <charset val="134"/>
      </rPr>
      <t>云南白药：净利润31亿 现金分红15亿</t>
    </r>
  </si>
  <si>
    <t>米内网</t>
  </si>
  <si>
    <r>
      <t>  </t>
    </r>
    <r>
      <rPr>
        <sz val="8"/>
        <color rgb="FF003399"/>
        <rFont val="Microsoft YaHei"/>
        <family val="2"/>
        <charset val="134"/>
      </rPr>
      <t>4月23日创业板高活跃度个股一览</t>
    </r>
  </si>
  <si>
    <r>
      <t>  </t>
    </r>
    <r>
      <rPr>
        <sz val="8"/>
        <color rgb="FF003399"/>
        <rFont val="Microsoft YaHei"/>
        <family val="2"/>
        <charset val="134"/>
      </rPr>
      <t>4月23日中小板高活跃度个股一览</t>
    </r>
  </si>
  <si>
    <r>
      <t>  </t>
    </r>
    <r>
      <rPr>
        <sz val="8"/>
        <color rgb="FF003399"/>
        <rFont val="Microsoft YaHei"/>
        <family val="2"/>
        <charset val="134"/>
      </rPr>
      <t>中国联通强势涨停 沪股通北上资金买入1.55亿元</t>
    </r>
  </si>
  <si>
    <r>
      <t>  </t>
    </r>
    <r>
      <rPr>
        <sz val="8"/>
        <color rgb="FF003399"/>
        <rFont val="Microsoft YaHei"/>
        <family val="2"/>
        <charset val="134"/>
      </rPr>
      <t>上海证券交易所2018年04月23日交易信息</t>
    </r>
  </si>
  <si>
    <r>
      <t>  </t>
    </r>
    <r>
      <rPr>
        <sz val="8"/>
        <color rgb="FF003399"/>
        <rFont val="Microsoft YaHei"/>
        <family val="2"/>
        <charset val="134"/>
      </rPr>
      <t>中国联通今日逆势涨停 沪股通北上资金买入1.55亿元</t>
    </r>
  </si>
  <si>
    <r>
      <t>  </t>
    </r>
    <r>
      <rPr>
        <sz val="8"/>
        <color rgb="FF003399"/>
        <rFont val="Microsoft YaHei"/>
        <family val="2"/>
        <charset val="134"/>
      </rPr>
      <t>申万菱信中证500指数优选增强型证券投资基金2018第一季度报告</t>
    </r>
  </si>
  <si>
    <r>
      <t>  </t>
    </r>
    <r>
      <rPr>
        <sz val="8"/>
        <color rgb="FF003399"/>
        <rFont val="Microsoft YaHei"/>
        <family val="2"/>
        <charset val="134"/>
      </rPr>
      <t>申万宏源：完美世界买入评级</t>
    </r>
  </si>
  <si>
    <r>
      <t>  </t>
    </r>
    <r>
      <rPr>
        <sz val="8"/>
        <color rgb="FF003399"/>
        <rFont val="Microsoft YaHei"/>
        <family val="2"/>
        <charset val="134"/>
      </rPr>
      <t>申万菱信价值优利混合型证券投资基金2018第一季度报告</t>
    </r>
  </si>
  <si>
    <r>
      <t>  </t>
    </r>
    <r>
      <rPr>
        <sz val="8"/>
        <color rgb="FF003399"/>
        <rFont val="Microsoft YaHei"/>
        <family val="2"/>
        <charset val="134"/>
      </rPr>
      <t>申万菱信中证申万医药生物指数分级证券投资基金2018第一季度报告</t>
    </r>
  </si>
  <si>
    <r>
      <t>  </t>
    </r>
    <r>
      <rPr>
        <sz val="8"/>
        <color rgb="FF003399"/>
        <rFont val="Microsoft YaHei"/>
        <family val="2"/>
        <charset val="134"/>
      </rPr>
      <t>申万菱信中证500指数增强型证券投资基金2018第一季度报告</t>
    </r>
  </si>
  <si>
    <r>
      <t>  </t>
    </r>
    <r>
      <rPr>
        <sz val="8"/>
        <color rgb="FF003399"/>
        <rFont val="Microsoft YaHei"/>
        <family val="2"/>
        <charset val="134"/>
      </rPr>
      <t>申万菱信沪深300价值指数证券投资基金2018第一季度报告</t>
    </r>
  </si>
  <si>
    <r>
      <t>  </t>
    </r>
    <r>
      <rPr>
        <sz val="8"/>
        <color rgb="FF003399"/>
        <rFont val="Microsoft YaHei"/>
        <family val="2"/>
        <charset val="134"/>
      </rPr>
      <t>申万菱信新能源汽车主题灵活配置混合型证券投资基金2018第一季度报告</t>
    </r>
  </si>
  <si>
    <r>
      <t>  </t>
    </r>
    <r>
      <rPr>
        <sz val="8"/>
        <color rgb="FF003399"/>
        <rFont val="Microsoft YaHei"/>
        <family val="2"/>
        <charset val="134"/>
      </rPr>
      <t>申万菱信安鑫回报灵活配置混合型证券投资基金2018第一季度报告</t>
    </r>
  </si>
  <si>
    <r>
      <t>  </t>
    </r>
    <r>
      <rPr>
        <sz val="8"/>
        <color rgb="FF003399"/>
        <rFont val="Microsoft YaHei"/>
        <family val="2"/>
        <charset val="134"/>
      </rPr>
      <t>申万菱信新经济混合型证券投资基金2018第一季度报告</t>
    </r>
  </si>
  <si>
    <r>
      <t>  </t>
    </r>
    <r>
      <rPr>
        <sz val="8"/>
        <color rgb="FF003399"/>
        <rFont val="Microsoft YaHei"/>
        <family val="2"/>
        <charset val="134"/>
      </rPr>
      <t>申万菱信行业轮动股票型证券投资基金2018第一季度报告</t>
    </r>
  </si>
  <si>
    <r>
      <t>  </t>
    </r>
    <r>
      <rPr>
        <sz val="8"/>
        <color rgb="FF003399"/>
        <rFont val="Microsoft YaHei"/>
        <family val="2"/>
        <charset val="134"/>
      </rPr>
      <t>申万菱信安泰增利纯债一年定期开放债券型证券投资基金2018第一季度报告</t>
    </r>
  </si>
  <si>
    <r>
      <t>  </t>
    </r>
    <r>
      <rPr>
        <sz val="8"/>
        <color rgb="FF003399"/>
        <rFont val="Microsoft YaHei"/>
        <family val="2"/>
        <charset val="134"/>
      </rPr>
      <t>申万菱信价值优先混合型证券投资基金2018第一季度报告</t>
    </r>
  </si>
  <si>
    <r>
      <t>  </t>
    </r>
    <r>
      <rPr>
        <sz val="8"/>
        <color rgb="FF003399"/>
        <rFont val="Microsoft YaHei"/>
        <family val="2"/>
        <charset val="134"/>
      </rPr>
      <t>申万菱信中小板指数证券投资基金(LOF)2018第一季度报告</t>
    </r>
  </si>
  <si>
    <r>
      <t>  </t>
    </r>
    <r>
      <rPr>
        <sz val="8"/>
        <color rgb="FF003399"/>
        <rFont val="Microsoft YaHei"/>
        <family val="2"/>
        <charset val="134"/>
      </rPr>
      <t>申万菱信价值优享混合型证券投资基金2018第一季度报告</t>
    </r>
  </si>
  <si>
    <r>
      <t>  </t>
    </r>
    <r>
      <rPr>
        <sz val="8"/>
        <color rgb="FF003399"/>
        <rFont val="Microsoft YaHei"/>
        <family val="2"/>
        <charset val="134"/>
      </rPr>
      <t>申万菱信中证环保产业指数分级证券投资基金2018第一季度报告</t>
    </r>
  </si>
  <si>
    <r>
      <t>  </t>
    </r>
    <r>
      <rPr>
        <sz val="8"/>
        <color rgb="FF003399"/>
        <rFont val="Microsoft YaHei"/>
        <family val="2"/>
        <charset val="134"/>
      </rPr>
      <t>申万菱信添益宝债券型证券投资基金2018第一季度报告</t>
    </r>
  </si>
  <si>
    <r>
      <t>  </t>
    </r>
    <r>
      <rPr>
        <sz val="8"/>
        <color rgb="FF003399"/>
        <rFont val="Microsoft YaHei"/>
        <family val="2"/>
        <charset val="134"/>
      </rPr>
      <t>申万菱信中证军工指数分级证券投资基金2018第一季度报告</t>
    </r>
  </si>
  <si>
    <r>
      <t>  </t>
    </r>
    <r>
      <rPr>
        <sz val="8"/>
        <color rgb="FF003399"/>
        <rFont val="Microsoft YaHei"/>
        <family val="2"/>
        <charset val="134"/>
      </rPr>
      <t>申万菱信中证申万新兴健康产业主题投资指数证券投资基金(LOF)2018第一季度报告</t>
    </r>
  </si>
  <si>
    <r>
      <t>  </t>
    </r>
    <r>
      <rPr>
        <sz val="8"/>
        <color rgb="FF003399"/>
        <rFont val="Microsoft YaHei"/>
        <family val="2"/>
        <charset val="134"/>
      </rPr>
      <t>申万菱信量化成长混合型证券投资基金2018第一季度报告</t>
    </r>
  </si>
  <si>
    <r>
      <t>  </t>
    </r>
    <r>
      <rPr>
        <sz val="8"/>
        <color rgb="FF003399"/>
        <rFont val="Microsoft YaHei"/>
        <family val="2"/>
        <charset val="134"/>
      </rPr>
      <t>申万菱信安鑫精选混合型证券投资基金2018第一季度报告</t>
    </r>
  </si>
  <si>
    <r>
      <t>  </t>
    </r>
    <r>
      <rPr>
        <sz val="8"/>
        <color rgb="FF003399"/>
        <rFont val="Microsoft YaHei"/>
        <family val="2"/>
        <charset val="134"/>
      </rPr>
      <t>申万菱信安泰添利纯债一年定期开放债券型证券投资基金2018第一季度报告</t>
    </r>
  </si>
  <si>
    <r>
      <t>  </t>
    </r>
    <r>
      <rPr>
        <sz val="8"/>
        <color rgb="FF003399"/>
        <rFont val="Microsoft YaHei"/>
        <family val="2"/>
        <charset val="134"/>
      </rPr>
      <t>申万菱信价值优选灵活配置混合型证券投资基金2018第一季度报告</t>
    </r>
  </si>
  <si>
    <r>
      <t>  </t>
    </r>
    <r>
      <rPr>
        <sz val="8"/>
        <color rgb="FF003399"/>
        <rFont val="Microsoft YaHei"/>
        <family val="2"/>
        <charset val="134"/>
      </rPr>
      <t>申万菱信新动力混合型证券投资基金2018第一季度报告</t>
    </r>
  </si>
  <si>
    <r>
      <t>  </t>
    </r>
    <r>
      <rPr>
        <sz val="8"/>
        <color rgb="FF003399"/>
        <rFont val="Microsoft YaHei"/>
        <family val="2"/>
        <charset val="134"/>
      </rPr>
      <t>申万菱信中证申万传媒行业投资指数分级证券投资基金2018第一季度报告</t>
    </r>
  </si>
  <si>
    <r>
      <t>  </t>
    </r>
    <r>
      <rPr>
        <sz val="8"/>
        <color rgb="FF003399"/>
        <rFont val="Microsoft YaHei"/>
        <family val="2"/>
        <charset val="134"/>
      </rPr>
      <t>申万菱信沪深300指数增强型证券投资基金2018第一季度报告</t>
    </r>
  </si>
  <si>
    <r>
      <t>  </t>
    </r>
    <r>
      <rPr>
        <sz val="8"/>
        <color rgb="FF003399"/>
        <rFont val="Microsoft YaHei"/>
        <family val="2"/>
        <charset val="134"/>
      </rPr>
      <t>申万菱信安鑫优选混合型证券投资基金2018第一季度报告</t>
    </r>
  </si>
  <si>
    <r>
      <t>  </t>
    </r>
    <r>
      <rPr>
        <sz val="8"/>
        <color rgb="FF003399"/>
        <rFont val="Microsoft YaHei"/>
        <family val="2"/>
        <charset val="134"/>
      </rPr>
      <t>申万菱信盛利精选证券投资基金2018年第1季度报告</t>
    </r>
  </si>
  <si>
    <r>
      <t>  </t>
    </r>
    <r>
      <rPr>
        <sz val="8"/>
        <color rgb="FF003399"/>
        <rFont val="Microsoft YaHei"/>
        <family val="2"/>
        <charset val="134"/>
      </rPr>
      <t>申万菱信深证成指分级证券投资基金</t>
    </r>
  </si>
  <si>
    <r>
      <t>  </t>
    </r>
    <r>
      <rPr>
        <sz val="8"/>
        <color rgb="FF003399"/>
        <rFont val="Microsoft YaHei"/>
        <family val="2"/>
        <charset val="134"/>
      </rPr>
      <t>近一个月上市新股平均十连板</t>
    </r>
  </si>
  <si>
    <r>
      <t>↓ </t>
    </r>
    <r>
      <rPr>
        <sz val="8"/>
        <color rgb="FF003399"/>
        <rFont val="Microsoft YaHei"/>
        <family val="2"/>
        <charset val="134"/>
      </rPr>
      <t>君和环保2017年度 营收下降-6.57% ，净利润801万，每股收益0.33</t>
    </r>
  </si>
  <si>
    <r>
      <t>  </t>
    </r>
    <r>
      <rPr>
        <sz val="8"/>
        <color rgb="FF003399"/>
        <rFont val="Microsoft YaHei"/>
        <family val="2"/>
        <charset val="134"/>
      </rPr>
      <t>德展大健康股份有限公司董事会关于2016年度募集资金实际存放与使用情况的专项报告</t>
    </r>
  </si>
  <si>
    <r>
      <t>  </t>
    </r>
    <r>
      <rPr>
        <sz val="8"/>
        <color rgb="FF003399"/>
        <rFont val="Microsoft YaHei"/>
        <family val="2"/>
        <charset val="134"/>
      </rPr>
      <t>今日隆重揭晓！这是2018中国区优秀投行君鼎奖获奖全名单！至高荣耀属于他们</t>
    </r>
  </si>
  <si>
    <r>
      <t>  </t>
    </r>
    <r>
      <rPr>
        <sz val="8"/>
        <color rgb="FF003399"/>
        <rFont val="Microsoft YaHei"/>
        <family val="2"/>
        <charset val="134"/>
      </rPr>
      <t>4月20日中小板高活跃度个股一览</t>
    </r>
  </si>
  <si>
    <r>
      <t>  </t>
    </r>
    <r>
      <rPr>
        <sz val="8"/>
        <color rgb="FF003399"/>
        <rFont val="Microsoft YaHei"/>
        <family val="2"/>
        <charset val="134"/>
      </rPr>
      <t>4月20日创业板高活跃度个股一览</t>
    </r>
  </si>
  <si>
    <r>
      <t>  </t>
    </r>
    <r>
      <rPr>
        <sz val="8"/>
        <color rgb="FF003399"/>
        <rFont val="Microsoft YaHei"/>
        <family val="2"/>
        <charset val="134"/>
      </rPr>
      <t>新股发行速度放缓 炒作热情可能延续</t>
    </r>
  </si>
  <si>
    <r>
      <t>↓ </t>
    </r>
    <r>
      <rPr>
        <sz val="8"/>
        <color rgb="FF003399"/>
        <rFont val="Microsoft YaHei"/>
        <family val="2"/>
        <charset val="134"/>
      </rPr>
      <t>希雅图经营能力存疑被提示风险</t>
    </r>
  </si>
  <si>
    <r>
      <t>  </t>
    </r>
    <r>
      <rPr>
        <sz val="8"/>
        <color rgb="FF003399"/>
        <rFont val="Microsoft YaHei"/>
        <family val="2"/>
        <charset val="134"/>
      </rPr>
      <t>新股热度再度回温 近一月上市新股平均十连板</t>
    </r>
  </si>
  <si>
    <r>
      <t>  </t>
    </r>
    <r>
      <rPr>
        <sz val="8"/>
        <color rgb="FF003399"/>
        <rFont val="Microsoft YaHei"/>
        <family val="2"/>
        <charset val="134"/>
      </rPr>
      <t>优合科技存在关联方资金占用情况 被提示风险</t>
    </r>
  </si>
  <si>
    <r>
      <t>  </t>
    </r>
    <r>
      <rPr>
        <sz val="8"/>
        <color rgb="FF003399"/>
        <rFont val="Microsoft YaHei"/>
        <family val="2"/>
        <charset val="134"/>
      </rPr>
      <t>热度回升 近一月上市新股平均十连板</t>
    </r>
  </si>
  <si>
    <r>
      <t>  </t>
    </r>
    <r>
      <rPr>
        <sz val="8"/>
        <color rgb="FF003399"/>
        <rFont val="Microsoft YaHei"/>
        <family val="2"/>
        <charset val="134"/>
      </rPr>
      <t>近一个月上市新股平均十连板 有个别股已达17连扳</t>
    </r>
  </si>
  <si>
    <r>
      <t>  </t>
    </r>
    <r>
      <rPr>
        <sz val="8"/>
        <color rgb="FF003399"/>
        <rFont val="Microsoft YaHei"/>
        <family val="2"/>
        <charset val="134"/>
      </rPr>
      <t>医药零售整合疯狂一心堂、益丰药房加速</t>
    </r>
  </si>
  <si>
    <r>
      <t>↓ </t>
    </r>
    <r>
      <rPr>
        <sz val="8"/>
        <color rgb="FF003399"/>
        <rFont val="Microsoft YaHei"/>
        <family val="2"/>
        <charset val="134"/>
      </rPr>
      <t>铝业股领涨有色板块 机构抢筹中国铝业</t>
    </r>
  </si>
  <si>
    <r>
      <t>  </t>
    </r>
    <r>
      <rPr>
        <sz val="8"/>
        <color rgb="FF003399"/>
        <rFont val="Microsoft YaHei"/>
        <family val="2"/>
        <charset val="134"/>
      </rPr>
      <t>唐人神集团股份有限公司</t>
    </r>
  </si>
  <si>
    <r>
      <t>  </t>
    </r>
    <r>
      <rPr>
        <sz val="8"/>
        <color rgb="FF003399"/>
        <rFont val="Microsoft YaHei"/>
        <family val="2"/>
        <charset val="134"/>
      </rPr>
      <t>9股尾盘净流入资金超3000万 白马股最受宠</t>
    </r>
  </si>
  <si>
    <r>
      <t>  </t>
    </r>
    <r>
      <rPr>
        <sz val="8"/>
        <color rgb="FF003399"/>
        <rFont val="Microsoft YaHei"/>
        <family val="2"/>
        <charset val="134"/>
      </rPr>
      <t>4月19日创业板高活跃度个股一览</t>
    </r>
  </si>
  <si>
    <r>
      <t>  </t>
    </r>
    <r>
      <rPr>
        <sz val="8"/>
        <color rgb="FF003399"/>
        <rFont val="Microsoft YaHei"/>
        <family val="2"/>
        <charset val="134"/>
      </rPr>
      <t>4月19日中小板高活跃度个股一览</t>
    </r>
  </si>
  <si>
    <r>
      <t>  </t>
    </r>
    <r>
      <rPr>
        <sz val="8"/>
        <color rgb="FF003399"/>
        <rFont val="Microsoft YaHei"/>
        <family val="2"/>
        <charset val="134"/>
      </rPr>
      <t>上海证券交易所2018年04月19日交易信息</t>
    </r>
  </si>
  <si>
    <r>
      <t>  </t>
    </r>
    <r>
      <rPr>
        <sz val="8"/>
        <color rgb="FF003399"/>
        <rFont val="Microsoft YaHei"/>
        <family val="2"/>
        <charset val="134"/>
      </rPr>
      <t>牛仔时尚不退热，火力全开的兴纺控股欲上市分羹</t>
    </r>
  </si>
  <si>
    <r>
      <t>  </t>
    </r>
    <r>
      <rPr>
        <sz val="8"/>
        <color rgb="FF003399"/>
        <rFont val="Microsoft YaHei"/>
        <family val="2"/>
        <charset val="134"/>
      </rPr>
      <t>农行千亿定增获银保监会通过，7家参与方全额认购，不存“抽血”效应</t>
    </r>
  </si>
  <si>
    <r>
      <t>↓ </t>
    </r>
    <r>
      <rPr>
        <sz val="8"/>
        <color rgb="FF003399"/>
        <rFont val="Microsoft YaHei"/>
        <family val="2"/>
        <charset val="134"/>
      </rPr>
      <t>纸价淡季震荡上行 相关个股迎上涨契机</t>
    </r>
  </si>
  <si>
    <r>
      <t>  </t>
    </r>
    <r>
      <rPr>
        <sz val="8"/>
        <color rgb="FF003399"/>
        <rFont val="Microsoft YaHei"/>
        <family val="2"/>
        <charset val="134"/>
      </rPr>
      <t>白酒表现亮眼 五粮液涨逾4%</t>
    </r>
  </si>
  <si>
    <r>
      <t>  </t>
    </r>
    <r>
      <rPr>
        <sz val="8"/>
        <color rgb="FF003399"/>
        <rFont val="Microsoft YaHei"/>
        <family val="2"/>
        <charset val="134"/>
      </rPr>
      <t>淡季不淡废纸价格上涨近20% 造纸概念股一览表</t>
    </r>
  </si>
  <si>
    <r>
      <t>  </t>
    </r>
    <r>
      <rPr>
        <sz val="8"/>
        <color rgb="FF003399"/>
        <rFont val="Microsoft YaHei"/>
        <family val="2"/>
        <charset val="134"/>
      </rPr>
      <t>淡季不淡废纸价格上涨近20% 6只低价高成长股迎契机</t>
    </r>
  </si>
  <si>
    <r>
      <t>  </t>
    </r>
    <r>
      <rPr>
        <sz val="8"/>
        <color rgb="FF003399"/>
        <rFont val="Microsoft YaHei"/>
        <family val="2"/>
        <charset val="134"/>
      </rPr>
      <t>淡季不淡 一季度废纸价格上涨近20%</t>
    </r>
  </si>
  <si>
    <r>
      <t>  </t>
    </r>
    <r>
      <rPr>
        <sz val="8"/>
        <color rgb="FF003399"/>
        <rFont val="Microsoft YaHei"/>
        <family val="2"/>
        <charset val="134"/>
      </rPr>
      <t>远望谷重组对象变为龙铁纵横 标的公司正接受上市辅导</t>
    </r>
  </si>
  <si>
    <r>
      <t>  </t>
    </r>
    <r>
      <rPr>
        <sz val="8"/>
        <color rgb="FF003399"/>
        <rFont val="Microsoft YaHei"/>
        <family val="2"/>
        <charset val="134"/>
      </rPr>
      <t>淡季不淡废纸价格上涨近20%6只低价高成长股迎来上涨契机</t>
    </r>
  </si>
  <si>
    <r>
      <t>  </t>
    </r>
    <r>
      <rPr>
        <sz val="8"/>
        <color rgb="FF003399"/>
        <rFont val="Microsoft YaHei"/>
        <family val="2"/>
        <charset val="134"/>
      </rPr>
      <t>废纸价格上涨近20% 6只低价高成长股迎来上涨契机</t>
    </r>
  </si>
  <si>
    <r>
      <t>  </t>
    </r>
    <r>
      <rPr>
        <sz val="8"/>
        <color rgb="FF003399"/>
        <rFont val="Microsoft YaHei"/>
        <family val="2"/>
        <charset val="134"/>
      </rPr>
      <t>4月18日中小板高活跃度个股一览</t>
    </r>
  </si>
  <si>
    <r>
      <t>  </t>
    </r>
    <r>
      <rPr>
        <sz val="8"/>
        <color rgb="FF003399"/>
        <rFont val="Microsoft YaHei"/>
        <family val="2"/>
        <charset val="134"/>
      </rPr>
      <t>4月18日创业板高活跃度个股一览</t>
    </r>
  </si>
  <si>
    <r>
      <t>  </t>
    </r>
    <r>
      <rPr>
        <sz val="8"/>
        <color rgb="FF003399"/>
        <rFont val="Microsoft YaHei"/>
        <family val="2"/>
        <charset val="134"/>
      </rPr>
      <t>行业监测丨医药行业监测</t>
    </r>
  </si>
  <si>
    <r>
      <t>↓ </t>
    </r>
    <r>
      <rPr>
        <sz val="8"/>
        <color rgb="FF003399"/>
        <rFont val="Microsoft YaHei"/>
        <family val="2"/>
        <charset val="134"/>
      </rPr>
      <t>产品清盘基金经理离职 申万菱信规模三年蒸发七成</t>
    </r>
  </si>
  <si>
    <r>
      <t>  </t>
    </r>
    <r>
      <rPr>
        <sz val="8"/>
        <color rgb="FF003399"/>
        <rFont val="Microsoft YaHei"/>
        <family val="2"/>
        <charset val="134"/>
      </rPr>
      <t>康泰电子因关联事项未及时审议、未披露 被提示风险</t>
    </r>
  </si>
  <si>
    <r>
      <t>  </t>
    </r>
    <r>
      <rPr>
        <sz val="8"/>
        <color rgb="FF003399"/>
        <rFont val="Microsoft YaHei"/>
        <family val="2"/>
        <charset val="134"/>
      </rPr>
      <t>4月17日中小板高活跃度个股一览</t>
    </r>
  </si>
  <si>
    <r>
      <t>  </t>
    </r>
    <r>
      <rPr>
        <sz val="8"/>
        <color rgb="FF003399"/>
        <rFont val="Microsoft YaHei"/>
        <family val="2"/>
        <charset val="134"/>
      </rPr>
      <t>4月17日创业板高活跃度个股一览</t>
    </r>
  </si>
  <si>
    <r>
      <t>  </t>
    </r>
    <r>
      <rPr>
        <sz val="8"/>
        <color rgb="FF003399"/>
        <rFont val="Microsoft YaHei"/>
        <family val="2"/>
        <charset val="134"/>
      </rPr>
      <t>深圳证券市场主板A股交易2018年04月17日公开信息</t>
    </r>
  </si>
  <si>
    <r>
      <t>  </t>
    </r>
    <r>
      <rPr>
        <sz val="8"/>
        <color rgb="FF003399"/>
        <rFont val="Microsoft YaHei"/>
        <family val="2"/>
        <charset val="134"/>
      </rPr>
      <t>CMG迈捷：A股跌幅持续扩大，创业板跌2.66%</t>
    </r>
  </si>
  <si>
    <r>
      <t>  </t>
    </r>
    <r>
      <rPr>
        <sz val="8"/>
        <color rgb="FF003399"/>
        <rFont val="Microsoft YaHei"/>
        <family val="2"/>
        <charset val="134"/>
      </rPr>
      <t>申万菱信基金管理有限公司</t>
    </r>
  </si>
  <si>
    <r>
      <t>  </t>
    </r>
    <r>
      <rPr>
        <sz val="8"/>
        <color rgb="FF003399"/>
        <rFont val="Microsoft YaHei"/>
        <family val="2"/>
        <charset val="134"/>
      </rPr>
      <t>浙江诚邦园林股份有限公司董事会关于2017年度募集资金存放与使用情况的专项报告</t>
    </r>
  </si>
  <si>
    <r>
      <t>  </t>
    </r>
    <r>
      <rPr>
        <sz val="8"/>
        <color rgb="FF003399"/>
        <rFont val="Microsoft YaHei"/>
        <family val="2"/>
        <charset val="134"/>
      </rPr>
      <t>西南证券：资产支持专项计划募资20亿</t>
    </r>
  </si>
  <si>
    <r>
      <t>  </t>
    </r>
    <r>
      <rPr>
        <sz val="8"/>
        <color rgb="FF003399"/>
        <rFont val="Microsoft YaHei"/>
        <family val="2"/>
        <charset val="134"/>
      </rPr>
      <t>上海证券交易所2018年04月16日交易信息</t>
    </r>
  </si>
  <si>
    <r>
      <t>  </t>
    </r>
    <r>
      <rPr>
        <sz val="8"/>
        <color rgb="FF003399"/>
        <rFont val="Microsoft YaHei"/>
        <family val="2"/>
        <charset val="134"/>
      </rPr>
      <t>今年以来新增申报企业仅16家 一季度过会率45%</t>
    </r>
  </si>
  <si>
    <r>
      <t>  </t>
    </r>
    <r>
      <rPr>
        <sz val="8"/>
        <color rgb="FF003399"/>
        <rFont val="Microsoft YaHei"/>
        <family val="2"/>
        <charset val="134"/>
      </rPr>
      <t>16日人民币中间价上调14点 报6.2884</t>
    </r>
  </si>
  <si>
    <r>
      <t>↓ </t>
    </r>
    <r>
      <rPr>
        <sz val="8"/>
        <color rgb="FF003399"/>
        <rFont val="Microsoft YaHei"/>
        <family val="2"/>
        <charset val="134"/>
      </rPr>
      <t>上银基金“五去二” 不足三周跑了两名基金经理</t>
    </r>
  </si>
  <si>
    <r>
      <t>  </t>
    </r>
    <r>
      <rPr>
        <sz val="8"/>
        <color rgb="FF003399"/>
        <rFont val="Microsoft YaHei"/>
        <family val="2"/>
        <charset val="134"/>
      </rPr>
      <t>政策助力光伏扶贫 证券业发起总动员</t>
    </r>
  </si>
  <si>
    <r>
      <t>  </t>
    </r>
    <r>
      <rPr>
        <sz val="8"/>
        <color rgb="FF003399"/>
        <rFont val="Microsoft YaHei"/>
        <family val="2"/>
        <charset val="134"/>
      </rPr>
      <t>和卡位说再见！1天38家IPO企业撤材料创纪录</t>
    </r>
  </si>
  <si>
    <r>
      <t>↓ </t>
    </r>
    <r>
      <rPr>
        <sz val="8"/>
        <color rgb="FF003399"/>
        <rFont val="Microsoft YaHei"/>
        <family val="2"/>
        <charset val="134"/>
      </rPr>
      <t>多股遇利空主力砸盘 华泰一席位玩转22股</t>
    </r>
  </si>
  <si>
    <r>
      <t>  </t>
    </r>
    <r>
      <rPr>
        <sz val="8"/>
        <color rgb="FF003399"/>
        <rFont val="Microsoft YaHei"/>
        <family val="2"/>
        <charset val="134"/>
      </rPr>
      <t>联美控股2017年净利润9.2亿元 未来加强3D高科技领域布局</t>
    </r>
  </si>
  <si>
    <r>
      <t>  </t>
    </r>
    <r>
      <rPr>
        <sz val="8"/>
        <color rgb="FF003399"/>
        <rFont val="Microsoft YaHei"/>
        <family val="2"/>
        <charset val="134"/>
      </rPr>
      <t>4月13日中小板高活跃度个股一览</t>
    </r>
  </si>
  <si>
    <r>
      <t>  </t>
    </r>
    <r>
      <rPr>
        <sz val="8"/>
        <color rgb="FF003399"/>
        <rFont val="Microsoft YaHei"/>
        <family val="2"/>
        <charset val="134"/>
      </rPr>
      <t>4月13日创业板高活跃度个股一览</t>
    </r>
  </si>
  <si>
    <r>
      <t>  </t>
    </r>
    <r>
      <rPr>
        <sz val="8"/>
        <color rgb="FF003399"/>
        <rFont val="Microsoft YaHei"/>
        <family val="2"/>
        <charset val="134"/>
      </rPr>
      <t>深圳证券市场主板A股交易2018年04月13日公开信息</t>
    </r>
  </si>
  <si>
    <r>
      <t>  </t>
    </r>
    <r>
      <rPr>
        <sz val="8"/>
        <color rgb="FF003399"/>
        <rFont val="Microsoft YaHei"/>
        <family val="2"/>
        <charset val="134"/>
      </rPr>
      <t>[大行评级]申万宏源：予石药集团(01093.HK)”增持“评级 目标价24.1港元</t>
    </r>
  </si>
  <si>
    <r>
      <t>  </t>
    </r>
    <r>
      <rPr>
        <sz val="8"/>
        <color rgb="FF003399"/>
        <rFont val="Microsoft YaHei"/>
        <family val="2"/>
        <charset val="134"/>
      </rPr>
      <t>石药集团(01093.HK)：阿奇霉素获批一致性评价，目标价：24.1港元</t>
    </r>
  </si>
  <si>
    <r>
      <t>  </t>
    </r>
    <r>
      <rPr>
        <sz val="8"/>
        <color rgb="FF003399"/>
        <rFont val="Microsoft YaHei"/>
        <family val="2"/>
        <charset val="134"/>
      </rPr>
      <t>浙江鼎力：年报净利同比增逾6成 拟10转4派4元</t>
    </r>
  </si>
  <si>
    <r>
      <t>↓ </t>
    </r>
    <r>
      <rPr>
        <sz val="8"/>
        <color rgb="FF003399"/>
        <rFont val="Microsoft YaHei"/>
        <family val="2"/>
        <charset val="134"/>
      </rPr>
      <t>国药控股(01099.HK)：资金压力大于预期，维持“增持”评级，目标价：40.00港元</t>
    </r>
  </si>
  <si>
    <r>
      <t>  </t>
    </r>
    <r>
      <rPr>
        <sz val="8"/>
        <color rgb="FF003399"/>
        <rFont val="Microsoft YaHei"/>
        <family val="2"/>
        <charset val="134"/>
      </rPr>
      <t>券商多渠道“进补” 警惕增资“双刃剑”效应</t>
    </r>
  </si>
  <si>
    <r>
      <t>  </t>
    </r>
    <r>
      <rPr>
        <sz val="8"/>
        <color rgb="FF003399"/>
        <rFont val="Microsoft YaHei"/>
        <family val="2"/>
        <charset val="134"/>
      </rPr>
      <t>[公告摘要]麦迪森控股(08057.HK)折让10.05%配售最多7100万股 净筹1.18亿港元</t>
    </r>
  </si>
  <si>
    <r>
      <t>↓ </t>
    </r>
    <r>
      <rPr>
        <sz val="8"/>
        <color rgb="FF003399"/>
        <rFont val="Microsoft YaHei"/>
        <family val="2"/>
        <charset val="134"/>
      </rPr>
      <t>又现券商首席分析师跳槽：申万宏源李慧勇任华宝基金副总经理</t>
    </r>
  </si>
  <si>
    <r>
      <t>  </t>
    </r>
    <r>
      <rPr>
        <sz val="8"/>
        <color rgb="FF003399"/>
        <rFont val="Microsoft YaHei"/>
        <family val="2"/>
        <charset val="134"/>
      </rPr>
      <t>4月12日中小板高活跃度个股一览</t>
    </r>
  </si>
  <si>
    <r>
      <t>  </t>
    </r>
    <r>
      <rPr>
        <sz val="8"/>
        <color rgb="FF003399"/>
        <rFont val="Microsoft YaHei"/>
        <family val="2"/>
        <charset val="134"/>
      </rPr>
      <t>4月12日创业板高活跃度个股一览</t>
    </r>
  </si>
  <si>
    <r>
      <t>  </t>
    </r>
    <r>
      <rPr>
        <sz val="8"/>
        <color rgb="FF003399"/>
        <rFont val="Microsoft YaHei"/>
        <family val="2"/>
        <charset val="134"/>
      </rPr>
      <t>上海证券交易所2018年04月12日交易信息</t>
    </r>
  </si>
  <si>
    <r>
      <t>  </t>
    </r>
    <r>
      <rPr>
        <sz val="8"/>
        <color rgb="FF003399"/>
        <rFont val="Microsoft YaHei"/>
        <family val="2"/>
        <charset val="134"/>
      </rPr>
      <t>深圳证券市场大宗交易公开信息(2018年04月12日)</t>
    </r>
  </si>
  <si>
    <r>
      <t>↓ </t>
    </r>
    <r>
      <rPr>
        <sz val="8"/>
        <color rgb="FF003399"/>
        <rFont val="Microsoft YaHei"/>
        <family val="2"/>
        <charset val="134"/>
      </rPr>
      <t>申万宏源：鹏盾电商《债权债务转让协议》真实性存疑</t>
    </r>
  </si>
  <si>
    <r>
      <t>↓ </t>
    </r>
    <r>
      <rPr>
        <sz val="8"/>
        <color rgb="FF003399"/>
        <rFont val="Microsoft YaHei"/>
        <family val="2"/>
        <charset val="134"/>
      </rPr>
      <t>物价回落 通胀无忧</t>
    </r>
  </si>
  <si>
    <r>
      <t>  </t>
    </r>
    <r>
      <rPr>
        <sz val="8"/>
        <color rgb="FF003399"/>
        <rFont val="Microsoft YaHei"/>
        <family val="2"/>
        <charset val="134"/>
      </rPr>
      <t>[债券新闻]申万宏源(000166)：看好二季度债市行情</t>
    </r>
  </si>
  <si>
    <r>
      <t>  </t>
    </r>
    <r>
      <rPr>
        <sz val="8"/>
        <color rgb="FF003399"/>
        <rFont val="Microsoft YaHei"/>
        <family val="2"/>
        <charset val="134"/>
      </rPr>
      <t>天风证券：物价或止跌回升</t>
    </r>
  </si>
  <si>
    <r>
      <t>  </t>
    </r>
    <r>
      <rPr>
        <sz val="8"/>
        <color rgb="FF003399"/>
        <rFont val="Microsoft YaHei"/>
        <family val="2"/>
        <charset val="134"/>
      </rPr>
      <t>前两月万能险增速分化：26家降超五成 12家增超100%</t>
    </r>
  </si>
  <si>
    <r>
      <t>↓ </t>
    </r>
    <r>
      <rPr>
        <sz val="8"/>
        <color rgb="FF003399"/>
        <rFont val="Microsoft YaHei"/>
        <family val="2"/>
        <charset val="134"/>
      </rPr>
      <t>双千亿新规倒计时：上市券商零达标，九鼎忍痛割爱</t>
    </r>
  </si>
  <si>
    <r>
      <t>  </t>
    </r>
    <r>
      <rPr>
        <sz val="8"/>
        <color rgb="FF003399"/>
        <rFont val="Microsoft YaHei"/>
        <family val="2"/>
        <charset val="134"/>
      </rPr>
      <t>佩蒂股份：拟投资500万元设立全资子公司</t>
    </r>
  </si>
  <si>
    <r>
      <t>  </t>
    </r>
    <r>
      <rPr>
        <sz val="8"/>
        <color rgb="FF003399"/>
        <rFont val="Microsoft YaHei"/>
        <family val="2"/>
        <charset val="134"/>
      </rPr>
      <t>洁美科技：投资设立全资子公司洁美聚力</t>
    </r>
  </si>
  <si>
    <r>
      <t>  </t>
    </r>
    <r>
      <rPr>
        <sz val="8"/>
        <color rgb="FF003399"/>
        <rFont val="Microsoft YaHei"/>
        <family val="2"/>
        <charset val="134"/>
      </rPr>
      <t>上海证券交易所2018年04月11日交易信息</t>
    </r>
  </si>
  <si>
    <r>
      <t>  </t>
    </r>
    <r>
      <rPr>
        <sz val="8"/>
        <color rgb="FF003399"/>
        <rFont val="Microsoft YaHei"/>
        <family val="2"/>
        <charset val="134"/>
      </rPr>
      <t>[数说]双千亿新规倒计时：上市券商零达标 九鼎已割爱</t>
    </r>
  </si>
  <si>
    <r>
      <t>  </t>
    </r>
    <r>
      <rPr>
        <sz val="8"/>
        <color rgb="FF003399"/>
        <rFont val="Microsoft YaHei"/>
        <family val="2"/>
        <charset val="134"/>
      </rPr>
      <t>中国华信经营或出现困难 将启动高管限薪计划</t>
    </r>
  </si>
  <si>
    <r>
      <t>  </t>
    </r>
    <r>
      <rPr>
        <sz val="8"/>
        <color rgb="FF003399"/>
        <rFont val="Microsoft YaHei"/>
        <family val="2"/>
        <charset val="134"/>
      </rPr>
      <t>资产质量稳步向好抵补能力持续提升 上市银行防风险能力进一步增强</t>
    </r>
  </si>
  <si>
    <r>
      <t>  </t>
    </r>
    <r>
      <rPr>
        <sz val="8"/>
        <color rgb="FF003399"/>
        <rFont val="Microsoft YaHei"/>
        <family val="2"/>
        <charset val="134"/>
      </rPr>
      <t>申万宏源：予海螺水泥(00914.HK)“增持”评级 目标价51.5港元</t>
    </r>
  </si>
  <si>
    <r>
      <t>  </t>
    </r>
    <r>
      <rPr>
        <sz val="8"/>
        <color rgb="FF0088DD"/>
        <rFont val="Microsoft YaHei"/>
        <family val="2"/>
        <charset val="134"/>
      </rPr>
      <t>[大行评级]申万宏源：予中海物业(02669.HK)“买入”评级 目标价3.5港元</t>
    </r>
  </si>
  <si>
    <r>
      <t>  </t>
    </r>
    <r>
      <rPr>
        <sz val="8"/>
        <color rgb="FF003399"/>
        <rFont val="Microsoft YaHei"/>
        <family val="2"/>
        <charset val="134"/>
      </rPr>
      <t>龙虎榜揭秘：大肆抢筹7只个股</t>
    </r>
  </si>
  <si>
    <r>
      <t>↓ </t>
    </r>
    <r>
      <rPr>
        <sz val="8"/>
        <color rgb="FF003399"/>
        <rFont val="Microsoft YaHei"/>
        <family val="2"/>
        <charset val="134"/>
      </rPr>
      <t>海南板块大面积跌停 机构动作频繁</t>
    </r>
  </si>
  <si>
    <r>
      <t>  </t>
    </r>
    <r>
      <rPr>
        <sz val="8"/>
        <color rgb="FF003399"/>
        <rFont val="Microsoft YaHei"/>
        <family val="2"/>
        <charset val="134"/>
      </rPr>
      <t>券商3月业绩大幅回暖</t>
    </r>
  </si>
  <si>
    <r>
      <t>  </t>
    </r>
    <r>
      <rPr>
        <sz val="8"/>
        <color rgb="FF003399"/>
        <rFont val="Microsoft YaHei"/>
        <family val="2"/>
        <charset val="134"/>
      </rPr>
      <t>借独角兽概念击鼓传花 游资将万兴科技炒成妖股</t>
    </r>
  </si>
  <si>
    <r>
      <t>  </t>
    </r>
    <r>
      <rPr>
        <sz val="8"/>
        <color rgb="FF003399"/>
        <rFont val="Microsoft YaHei"/>
        <family val="2"/>
        <charset val="134"/>
      </rPr>
      <t>一季度并购重组过会率环比下降10个百分点</t>
    </r>
  </si>
  <si>
    <r>
      <t>  </t>
    </r>
    <r>
      <rPr>
        <sz val="8"/>
        <color rgb="FF003399"/>
        <rFont val="Microsoft YaHei"/>
        <family val="2"/>
        <charset val="134"/>
      </rPr>
      <t>券商2017年“海外淘金”热 海通国际大赚创历史新高</t>
    </r>
  </si>
  <si>
    <r>
      <t>  </t>
    </r>
    <r>
      <rPr>
        <sz val="8"/>
        <color rgb="FF003399"/>
        <rFont val="Microsoft YaHei"/>
        <family val="2"/>
        <charset val="134"/>
      </rPr>
      <t>游资借独角兽概念击鼓传花 万兴科技股价作妖难休</t>
    </r>
  </si>
  <si>
    <r>
      <t>  </t>
    </r>
    <r>
      <rPr>
        <sz val="8"/>
        <color rgb="FF003399"/>
        <rFont val="Microsoft YaHei"/>
        <family val="2"/>
        <charset val="134"/>
      </rPr>
      <t>机构逆势买入海南板块 游资狙击强势股</t>
    </r>
  </si>
  <si>
    <r>
      <t>↓ </t>
    </r>
    <r>
      <rPr>
        <sz val="8"/>
        <color rgb="FF003399"/>
        <rFont val="Microsoft YaHei"/>
        <family val="2"/>
        <charset val="134"/>
      </rPr>
      <t>海南板块今日降温个股大面积跌停 机构逆势买入</t>
    </r>
  </si>
  <si>
    <r>
      <t>↓ </t>
    </r>
    <r>
      <rPr>
        <sz val="8"/>
        <color rgb="FF003399"/>
        <rFont val="Microsoft YaHei"/>
        <family val="2"/>
        <charset val="134"/>
      </rPr>
      <t>海南板块大面积跌停 机构逆势买入</t>
    </r>
  </si>
  <si>
    <r>
      <t>  </t>
    </r>
    <r>
      <rPr>
        <sz val="8"/>
        <color rgb="FF003399"/>
        <rFont val="Microsoft YaHei"/>
        <family val="2"/>
        <charset val="134"/>
      </rPr>
      <t>港股异动︱水泥价格望延续反弹趋势 水泥股全线上涨</t>
    </r>
  </si>
  <si>
    <r>
      <t>  </t>
    </r>
    <r>
      <rPr>
        <sz val="8"/>
        <color rgb="FF003399"/>
        <rFont val="Microsoft YaHei"/>
        <family val="2"/>
        <charset val="134"/>
      </rPr>
      <t>机构预测3月份CPI同比增2.6% PPI同比增3.16%</t>
    </r>
  </si>
  <si>
    <r>
      <t>  </t>
    </r>
    <r>
      <rPr>
        <sz val="8"/>
        <color rgb="FF003399"/>
        <rFont val="Microsoft YaHei"/>
        <family val="2"/>
        <charset val="134"/>
      </rPr>
      <t>岳阳林纸：全资子公司联合中标2.68亿元项目</t>
    </r>
  </si>
  <si>
    <r>
      <t>  </t>
    </r>
    <r>
      <rPr>
        <sz val="8"/>
        <color rgb="FF003399"/>
        <rFont val="Microsoft YaHei"/>
        <family val="2"/>
        <charset val="134"/>
      </rPr>
      <t>浙江龙盛：年报净利24.74亿元 拟10派2.5元</t>
    </r>
  </si>
  <si>
    <r>
      <t>  </t>
    </r>
    <r>
      <rPr>
        <sz val="8"/>
        <color rgb="FF003399"/>
        <rFont val="Microsoft YaHei"/>
        <family val="2"/>
        <charset val="134"/>
      </rPr>
      <t>3月份信贷新增规模至少在1.1万亿元以上</t>
    </r>
  </si>
  <si>
    <r>
      <t>  </t>
    </r>
    <r>
      <rPr>
        <sz val="8"/>
        <color rgb="FF003399"/>
        <rFont val="Microsoft YaHei"/>
        <family val="2"/>
        <charset val="134"/>
      </rPr>
      <t>机构预测3月份CPI同比增2.6%</t>
    </r>
  </si>
  <si>
    <r>
      <t>  </t>
    </r>
    <r>
      <rPr>
        <sz val="8"/>
        <color rgb="FF003399"/>
        <rFont val="Microsoft YaHei"/>
        <family val="2"/>
        <charset val="134"/>
      </rPr>
      <t>德新交运从跌停直拉涨停 信达证券温岭一营业部买入3000余万元</t>
    </r>
  </si>
  <si>
    <r>
      <t>  </t>
    </r>
    <r>
      <rPr>
        <sz val="8"/>
        <color rgb="FF003399"/>
        <rFont val="Microsoft YaHei"/>
        <family val="2"/>
        <charset val="134"/>
      </rPr>
      <t>4月9日中小板高活跃度个股一览</t>
    </r>
  </si>
  <si>
    <r>
      <t>  </t>
    </r>
    <r>
      <rPr>
        <sz val="8"/>
        <color rgb="FF003399"/>
        <rFont val="Microsoft YaHei"/>
        <family val="2"/>
        <charset val="134"/>
      </rPr>
      <t>4月9日创业板高活跃度个股一览</t>
    </r>
  </si>
  <si>
    <r>
      <t>  </t>
    </r>
    <r>
      <rPr>
        <sz val="8"/>
        <color rgb="FF003399"/>
        <rFont val="Microsoft YaHei"/>
        <family val="2"/>
        <charset val="134"/>
      </rPr>
      <t>龙虎榜揭秘：敢死队大肆抢筹2股抛售13股 机构抛售2股</t>
    </r>
  </si>
  <si>
    <r>
      <t>↓ </t>
    </r>
    <r>
      <rPr>
        <sz val="8"/>
        <color rgb="FF003399"/>
        <rFont val="Microsoft YaHei"/>
        <family val="2"/>
        <charset val="134"/>
      </rPr>
      <t>新三板做市指数跌0.12% 遭遇日线四连阴</t>
    </r>
  </si>
  <si>
    <r>
      <t>  </t>
    </r>
    <r>
      <rPr>
        <sz val="8"/>
        <color rgb="FF003399"/>
        <rFont val="Microsoft YaHei"/>
        <family val="2"/>
        <charset val="134"/>
      </rPr>
      <t>芯片概念股票中科曙光：特朗普阻止博通收购或加速国产化芯片进程</t>
    </r>
  </si>
  <si>
    <r>
      <t>  </t>
    </r>
    <r>
      <rPr>
        <sz val="8"/>
        <color rgb="FF003399"/>
        <rFont val="Microsoft YaHei"/>
        <family val="2"/>
        <charset val="134"/>
      </rPr>
      <t>仙鹤股份今日申购 仙鹤股份今日申购</t>
    </r>
  </si>
  <si>
    <r>
      <t>  </t>
    </r>
    <r>
      <rPr>
        <sz val="8"/>
        <color rgb="FF003399"/>
        <rFont val="Microsoft YaHei"/>
        <family val="2"/>
        <charset val="134"/>
      </rPr>
      <t>仙鹤股份今日申购</t>
    </r>
  </si>
  <si>
    <r>
      <t>  </t>
    </r>
    <r>
      <rPr>
        <sz val="8"/>
        <color rgb="FF003399"/>
        <rFont val="Microsoft YaHei"/>
        <family val="2"/>
        <charset val="134"/>
      </rPr>
      <t>前期低点有支撑 可能出现超级机构护盘</t>
    </r>
  </si>
  <si>
    <r>
      <t>  </t>
    </r>
    <r>
      <rPr>
        <sz val="8"/>
        <color rgb="FF003399"/>
        <rFont val="Microsoft YaHei"/>
        <family val="2"/>
        <charset val="134"/>
      </rPr>
      <t>4月9日新三板开盘必读：IPO“集邮”变成“集雷”</t>
    </r>
  </si>
  <si>
    <r>
      <t>  </t>
    </r>
    <r>
      <rPr>
        <sz val="8"/>
        <color rgb="FF003399"/>
        <rFont val="Microsoft YaHei"/>
        <family val="2"/>
        <charset val="134"/>
      </rPr>
      <t>鲨鱼股份等1家公司今日挂牌新三板</t>
    </r>
  </si>
  <si>
    <r>
      <t>  </t>
    </r>
    <r>
      <rPr>
        <u/>
        <sz val="8"/>
        <color rgb="FF0088DD"/>
        <rFont val="Microsoft YaHei"/>
        <family val="2"/>
        <charset val="134"/>
      </rPr>
      <t>申万宏源：仍以谨慎防御为主</t>
    </r>
  </si>
  <si>
    <r>
      <t>  </t>
    </r>
    <r>
      <rPr>
        <sz val="8"/>
        <color rgb="FF003399"/>
        <rFont val="Microsoft YaHei"/>
        <family val="2"/>
        <charset val="134"/>
      </rPr>
      <t>本周仅此一只 仙鹤股份今日申购</t>
    </r>
  </si>
  <si>
    <r>
      <t>  </t>
    </r>
    <r>
      <rPr>
        <sz val="8"/>
        <color rgb="FF003399"/>
        <rFont val="Microsoft YaHei"/>
        <family val="2"/>
        <charset val="134"/>
      </rPr>
      <t>东方永润债券型证券投资基金招募说明书(更新)摘要</t>
    </r>
  </si>
  <si>
    <r>
      <t>  </t>
    </r>
    <r>
      <rPr>
        <sz val="8"/>
        <color rgb="FF003399"/>
        <rFont val="Microsoft YaHei"/>
        <family val="2"/>
        <charset val="134"/>
      </rPr>
      <t>下周新股申购数创今年最低！这只“独苗”你要不要试试手气？</t>
    </r>
  </si>
  <si>
    <r>
      <t>  </t>
    </r>
    <r>
      <rPr>
        <sz val="8"/>
        <color rgb="FF003399"/>
        <rFont val="Microsoft YaHei"/>
        <family val="2"/>
        <charset val="134"/>
      </rPr>
      <t>节后首周新股申购数创今年最低！</t>
    </r>
  </si>
  <si>
    <r>
      <t>  </t>
    </r>
    <r>
      <rPr>
        <sz val="8"/>
        <color rgb="FF003399"/>
        <rFont val="Microsoft YaHei"/>
        <family val="2"/>
        <charset val="134"/>
      </rPr>
      <t>新三板企业IPO退热 上市辅导同比减少近七成</t>
    </r>
  </si>
  <si>
    <r>
      <t>↓ </t>
    </r>
    <r>
      <rPr>
        <sz val="8"/>
        <color rgb="FF003399"/>
        <rFont val="Microsoft YaHei"/>
        <family val="2"/>
        <charset val="134"/>
      </rPr>
      <t>国泰元鑫多项业务“踩雷”蓝天环保</t>
    </r>
  </si>
  <si>
    <r>
      <t>  </t>
    </r>
    <r>
      <rPr>
        <sz val="8"/>
        <color rgb="FF003399"/>
        <rFont val="Microsoft YaHei"/>
        <family val="2"/>
        <charset val="134"/>
      </rPr>
      <t>燕化医院“自立门户” 华润凤凰医疗托管模式遇考</t>
    </r>
  </si>
  <si>
    <r>
      <t>  </t>
    </r>
    <r>
      <rPr>
        <sz val="8"/>
        <color rgb="FF003399"/>
        <rFont val="Microsoft YaHei"/>
        <family val="2"/>
        <charset val="134"/>
      </rPr>
      <t>隆基股份：签订年产6GW单晶硅棒项目投资协议</t>
    </r>
  </si>
  <si>
    <r>
      <t>  </t>
    </r>
    <r>
      <rPr>
        <sz val="8"/>
        <color rgb="FF003399"/>
        <rFont val="Microsoft YaHei"/>
        <family val="2"/>
        <charset val="134"/>
      </rPr>
      <t>宏华集团(00196.HK)：拨云见日，维持“增持”评级，目标价：0.97港元</t>
    </r>
  </si>
  <si>
    <r>
      <t>  </t>
    </r>
    <r>
      <rPr>
        <sz val="8"/>
        <color rgb="FF003399"/>
        <rFont val="Microsoft YaHei"/>
        <family val="2"/>
        <charset val="134"/>
      </rPr>
      <t>上海证券交易所2018年04月04日交易信息</t>
    </r>
  </si>
  <si>
    <r>
      <t>  </t>
    </r>
    <r>
      <rPr>
        <sz val="8"/>
        <color rgb="FF003399"/>
        <rFont val="Microsoft YaHei"/>
        <family val="2"/>
        <charset val="134"/>
      </rPr>
      <t>申万宏源：联邦制药(03933.HK)17年扭亏为盈 予目标价8.5港元</t>
    </r>
  </si>
  <si>
    <r>
      <t>  </t>
    </r>
    <r>
      <rPr>
        <sz val="8"/>
        <color rgb="FF003399"/>
        <rFont val="Microsoft YaHei"/>
        <family val="2"/>
        <charset val="134"/>
      </rPr>
      <t>联邦制药(03933.HK)：产能利用率有望提升，目标价：8.5港元</t>
    </r>
  </si>
  <si>
    <r>
      <t>↓ </t>
    </r>
    <r>
      <rPr>
        <sz val="8"/>
        <color rgb="FF003399"/>
        <rFont val="Microsoft YaHei"/>
        <family val="2"/>
        <charset val="134"/>
      </rPr>
      <t>江南集团(01366.HK)：业绩下滑，维持“减持”评级，目标价：0.43港元</t>
    </r>
  </si>
  <si>
    <r>
      <t>↓ </t>
    </r>
    <r>
      <rPr>
        <sz val="8"/>
        <color rgb="FF003399"/>
        <rFont val="Microsoft YaHei"/>
        <family val="2"/>
        <charset val="134"/>
      </rPr>
      <t>民生银行(01988.HK)：攻守皆备，维持“增持”评级，目标价：9.10港元</t>
    </r>
  </si>
  <si>
    <r>
      <t>  </t>
    </r>
    <r>
      <rPr>
        <sz val="8"/>
        <color rgb="FF003399"/>
        <rFont val="Microsoft YaHei"/>
        <family val="2"/>
        <charset val="134"/>
      </rPr>
      <t>快讯：医药股再度集体高开 国药控股大涨6.89%</t>
    </r>
  </si>
  <si>
    <r>
      <t>  </t>
    </r>
    <r>
      <rPr>
        <sz val="8"/>
        <color rgb="FF003399"/>
        <rFont val="Microsoft YaHei"/>
        <family val="2"/>
        <charset val="134"/>
      </rPr>
      <t>七匹狼：年报净利3.17亿元 同比增长18.48%</t>
    </r>
  </si>
  <si>
    <r>
      <t>  </t>
    </r>
    <r>
      <rPr>
        <sz val="8"/>
        <color rgb="FF003399"/>
        <rFont val="Microsoft YaHei"/>
        <family val="2"/>
        <charset val="134"/>
      </rPr>
      <t>申万宏源：上行阻力大行情多曲折</t>
    </r>
  </si>
  <si>
    <r>
      <t>  </t>
    </r>
    <r>
      <rPr>
        <sz val="8"/>
        <color rgb="FF003399"/>
        <rFont val="Microsoft YaHei"/>
        <family val="2"/>
        <charset val="134"/>
      </rPr>
      <t>中信建投IPO过会！境内证券业前十大券商即将齐聚A股</t>
    </r>
  </si>
  <si>
    <r>
      <t>  </t>
    </r>
    <r>
      <rPr>
        <sz val="8"/>
        <color rgb="FF003399"/>
        <rFont val="Microsoft YaHei"/>
        <family val="2"/>
        <charset val="134"/>
      </rPr>
      <t>上海证券交易所2018年04月03日交易信息</t>
    </r>
  </si>
  <si>
    <r>
      <t>  </t>
    </r>
    <r>
      <rPr>
        <sz val="8"/>
        <color rgb="FF003399"/>
        <rFont val="Microsoft YaHei"/>
        <family val="2"/>
        <charset val="134"/>
      </rPr>
      <t>深圳证券市场主板B股交易2018年04月03日公开信息</t>
    </r>
  </si>
  <si>
    <r>
      <t>  </t>
    </r>
    <r>
      <rPr>
        <sz val="8"/>
        <color rgb="FF003399"/>
        <rFont val="Microsoft YaHei"/>
        <family val="2"/>
        <charset val="134"/>
      </rPr>
      <t>鸿博股份：数个产业的协同发展 实现跨越式发展提供动力</t>
    </r>
  </si>
  <si>
    <r>
      <t>  </t>
    </r>
    <r>
      <rPr>
        <sz val="8"/>
        <color rgb="FF003399"/>
        <rFont val="Microsoft YaHei"/>
        <family val="2"/>
        <charset val="134"/>
      </rPr>
      <t>华信募资50亿“补血”计划中止</t>
    </r>
  </si>
  <si>
    <r>
      <t>  </t>
    </r>
    <r>
      <rPr>
        <sz val="8"/>
        <color rgb="FF003399"/>
        <rFont val="Microsoft YaHei"/>
        <family val="2"/>
        <charset val="134"/>
      </rPr>
      <t>猪肉板块逆市上攻 牧原股份等多股爆发</t>
    </r>
  </si>
  <si>
    <r>
      <t>  </t>
    </r>
    <r>
      <rPr>
        <sz val="8"/>
        <color rgb="FF003399"/>
        <rFont val="Microsoft YaHei"/>
        <family val="2"/>
        <charset val="134"/>
      </rPr>
      <t>正方股份新三板募资283万元 自然人温小伟参与认购</t>
    </r>
  </si>
  <si>
    <r>
      <t>  </t>
    </r>
    <r>
      <rPr>
        <sz val="8"/>
        <color rgb="FF003399"/>
        <rFont val="Microsoft YaHei"/>
        <family val="2"/>
        <charset val="134"/>
      </rPr>
      <t>光威复材：一季度预增24%-37%</t>
    </r>
  </si>
  <si>
    <r>
      <t>  </t>
    </r>
    <r>
      <rPr>
        <sz val="8"/>
        <color rgb="FF003399"/>
        <rFont val="Microsoft YaHei"/>
        <family val="2"/>
        <charset val="134"/>
      </rPr>
      <t>当升科技：年报净利润增长152% 拟10派1.3元</t>
    </r>
  </si>
  <si>
    <r>
      <t>  </t>
    </r>
    <r>
      <rPr>
        <sz val="8"/>
        <color rgb="FF003399"/>
        <rFont val="Microsoft YaHei"/>
        <family val="2"/>
        <charset val="134"/>
      </rPr>
      <t>辽宁成大低估值成“香饽饽” 新华联控股强势举牌但否认谋求控制权</t>
    </r>
  </si>
  <si>
    <r>
      <t>  </t>
    </r>
    <r>
      <rPr>
        <sz val="8"/>
        <color rgb="FF003399"/>
        <rFont val="Microsoft YaHei"/>
        <family val="2"/>
        <charset val="134"/>
      </rPr>
      <t>4月2日创业板高活跃度个股一览</t>
    </r>
  </si>
  <si>
    <r>
      <t>  </t>
    </r>
    <r>
      <rPr>
        <sz val="8"/>
        <color rgb="FF003399"/>
        <rFont val="Microsoft YaHei"/>
        <family val="2"/>
        <charset val="134"/>
      </rPr>
      <t>4月2日中小板高活跃度个股一览</t>
    </r>
  </si>
  <si>
    <r>
      <t>  </t>
    </r>
    <r>
      <rPr>
        <sz val="8"/>
        <color rgb="FF003399"/>
        <rFont val="Microsoft YaHei"/>
        <family val="2"/>
        <charset val="134"/>
      </rPr>
      <t>南极电商：一季报业绩超预期 货币化率稳定盈利弹性释放</t>
    </r>
  </si>
  <si>
    <r>
      <t>  </t>
    </r>
    <r>
      <rPr>
        <sz val="8"/>
        <color rgb="FF003399"/>
        <rFont val="Microsoft YaHei"/>
        <family val="2"/>
        <charset val="134"/>
      </rPr>
      <t>龙虎榜揭秘：敢死队大肆抢筹6股抛售3股 机构抛售5股</t>
    </r>
  </si>
  <si>
    <r>
      <t>  </t>
    </r>
    <r>
      <rPr>
        <sz val="8"/>
        <color rgb="FF003399"/>
        <rFont val="Microsoft YaHei"/>
        <family val="2"/>
        <charset val="134"/>
      </rPr>
      <t>上海证券交易所2018年04月02日交易信息</t>
    </r>
  </si>
  <si>
    <r>
      <t>  </t>
    </r>
    <r>
      <rPr>
        <sz val="8"/>
        <color rgb="FF003399"/>
        <rFont val="Microsoft YaHei"/>
        <family val="2"/>
        <charset val="134"/>
      </rPr>
      <t>云计算概念股同有科技：利润、现金流和毛利率均出现反转迹象</t>
    </r>
  </si>
  <si>
    <r>
      <t>↓ </t>
    </r>
    <r>
      <rPr>
        <sz val="8"/>
        <color rgb="FF003399"/>
        <rFont val="Microsoft YaHei"/>
        <family val="2"/>
        <charset val="134"/>
      </rPr>
      <t>鹏盾电商因财务信息不规范等被提示风险</t>
    </r>
  </si>
  <si>
    <r>
      <t>  </t>
    </r>
    <r>
      <rPr>
        <sz val="8"/>
        <color rgb="FF003399"/>
        <rFont val="Microsoft YaHei"/>
        <family val="2"/>
        <charset val="134"/>
      </rPr>
      <t>泉欣新材新三板募资1000万元 在册股东陈玉茹参与认购</t>
    </r>
  </si>
  <si>
    <r>
      <t>  </t>
    </r>
    <r>
      <rPr>
        <sz val="8"/>
        <color rgb="FF003399"/>
        <rFont val="Microsoft YaHei"/>
        <family val="2"/>
        <charset val="134"/>
      </rPr>
      <t>青浦资产新三板募资470万元 由青发集团全部认购</t>
    </r>
  </si>
  <si>
    <r>
      <t>  </t>
    </r>
    <r>
      <rPr>
        <sz val="8"/>
        <color rgb="FF003399"/>
        <rFont val="Microsoft YaHei"/>
        <family val="2"/>
        <charset val="134"/>
      </rPr>
      <t>莱博股份新三板募资1198万元</t>
    </r>
  </si>
  <si>
    <r>
      <t>  </t>
    </r>
    <r>
      <rPr>
        <sz val="8"/>
        <color rgb="FF003399"/>
        <rFont val="Microsoft YaHei"/>
        <family val="2"/>
        <charset val="134"/>
      </rPr>
      <t>光大银行净利增4% 盈利能力微降</t>
    </r>
  </si>
  <si>
    <r>
      <t>  </t>
    </r>
    <r>
      <rPr>
        <sz val="8"/>
        <color rgb="FF003399"/>
        <rFont val="Microsoft YaHei"/>
        <family val="2"/>
        <charset val="134"/>
      </rPr>
      <t>上海力盛赛车文化股份有限公司向银行申请授信额度及关联担保的议案</t>
    </r>
  </si>
  <si>
    <r>
      <t>  </t>
    </r>
    <r>
      <rPr>
        <sz val="8"/>
        <color rgb="FF003399"/>
        <rFont val="Microsoft YaHei"/>
        <family val="2"/>
        <charset val="134"/>
      </rPr>
      <t>停牌1000天蒸发670亿 最受争议上市公司埋葬一批基金</t>
    </r>
  </si>
  <si>
    <r>
      <t>  </t>
    </r>
    <r>
      <rPr>
        <sz val="8"/>
        <color rgb="FF003399"/>
        <rFont val="Microsoft YaHei"/>
        <family val="2"/>
        <charset val="134"/>
      </rPr>
      <t>龙虎榜：机构1.66亿抛长盈精密 游资逾6000万入双鹭药业</t>
    </r>
  </si>
  <si>
    <r>
      <t>  </t>
    </r>
    <r>
      <rPr>
        <sz val="8"/>
        <color rgb="FF003399"/>
        <rFont val="Microsoft YaHei"/>
        <family val="2"/>
        <charset val="134"/>
      </rPr>
      <t>芯片板块再领政策红包 打短游资抢筹个股盈方微</t>
    </r>
  </si>
  <si>
    <r>
      <t>  </t>
    </r>
    <r>
      <rPr>
        <sz val="8"/>
        <color rgb="FF003399"/>
        <rFont val="Microsoft YaHei"/>
        <family val="2"/>
        <charset val="134"/>
      </rPr>
      <t>白羽肉鸡养殖业一季度业绩普遍预喜 鸡苗产量正在上升</t>
    </r>
  </si>
  <si>
    <r>
      <t>  </t>
    </r>
    <r>
      <rPr>
        <sz val="8"/>
        <color rgb="FF003399"/>
        <rFont val="Microsoft YaHei"/>
        <family val="2"/>
        <charset val="134"/>
      </rPr>
      <t>3月30日创业板高活跃度个股一览</t>
    </r>
  </si>
  <si>
    <r>
      <t>  </t>
    </r>
    <r>
      <rPr>
        <sz val="8"/>
        <color rgb="FF003399"/>
        <rFont val="Microsoft YaHei"/>
        <family val="2"/>
        <charset val="134"/>
      </rPr>
      <t>上海证券交易所2018年03月30日交易信息</t>
    </r>
  </si>
  <si>
    <r>
      <t>  </t>
    </r>
    <r>
      <rPr>
        <sz val="8"/>
        <color rgb="FF003399"/>
        <rFont val="Microsoft YaHei"/>
        <family val="2"/>
        <charset val="134"/>
      </rPr>
      <t>医药医疗板块走强 4股涨停</t>
    </r>
  </si>
  <si>
    <r>
      <t>  </t>
    </r>
    <r>
      <rPr>
        <sz val="8"/>
        <color rgb="FF003399"/>
        <rFont val="Microsoft YaHei"/>
        <family val="2"/>
        <charset val="134"/>
      </rPr>
      <t>钢诺新材新三板募资9250万元 部分用于偿还银行贷款</t>
    </r>
  </si>
  <si>
    <r>
      <t>  </t>
    </r>
    <r>
      <rPr>
        <sz val="8"/>
        <color rgb="FF003399"/>
        <rFont val="Microsoft YaHei"/>
        <family val="2"/>
        <charset val="134"/>
      </rPr>
      <t>申万宏源：基准利率调整的概率不大</t>
    </r>
  </si>
  <si>
    <r>
      <t>  </t>
    </r>
    <r>
      <rPr>
        <sz val="8"/>
        <color rgb="FF003399"/>
        <rFont val="Microsoft YaHei"/>
        <family val="2"/>
        <charset val="134"/>
      </rPr>
      <t>龙虎榜：换手率猛增4倍一季报利润翻倍 敢死队底部抢筹一股</t>
    </r>
  </si>
  <si>
    <r>
      <t>  </t>
    </r>
    <r>
      <rPr>
        <sz val="8"/>
        <color rgb="FF003399"/>
        <rFont val="Microsoft YaHei"/>
        <family val="2"/>
        <charset val="134"/>
      </rPr>
      <t>3月29日创业板高活跃度个股一览</t>
    </r>
  </si>
  <si>
    <r>
      <t>  </t>
    </r>
    <r>
      <rPr>
        <sz val="8"/>
        <color rgb="FF003399"/>
        <rFont val="Microsoft YaHei"/>
        <family val="2"/>
        <charset val="134"/>
      </rPr>
      <t>涪陵榨菜复牌涨停 三机构买入2.69亿元</t>
    </r>
  </si>
  <si>
    <r>
      <t>↓ </t>
    </r>
    <r>
      <rPr>
        <sz val="8"/>
        <color rgb="FF003399"/>
        <rFont val="Microsoft YaHei"/>
        <family val="2"/>
        <charset val="134"/>
      </rPr>
      <t>[申万宏源]九鼎集团复牌两日短评：大跌意料之中，价格即将见底</t>
    </r>
  </si>
  <si>
    <r>
      <t>  </t>
    </r>
    <r>
      <rPr>
        <sz val="8"/>
        <color rgb="FF003399"/>
        <rFont val="Microsoft YaHei"/>
        <family val="2"/>
        <charset val="134"/>
      </rPr>
      <t>瑞声科技(02018.HK)：业绩改善，“买入”评级，目标价：196港元</t>
    </r>
  </si>
  <si>
    <r>
      <t>  </t>
    </r>
    <r>
      <rPr>
        <sz val="8"/>
        <color rgb="FF003399"/>
        <rFont val="Microsoft YaHei"/>
        <family val="2"/>
        <charset val="134"/>
      </rPr>
      <t>中国信达(01359.HK)：黎明渐近，维持“买入”，目标价：3.77港元</t>
    </r>
  </si>
  <si>
    <r>
      <t>  </t>
    </r>
    <r>
      <rPr>
        <sz val="8"/>
        <color rgb="FF003399"/>
        <rFont val="Microsoft YaHei"/>
        <family val="2"/>
        <charset val="134"/>
      </rPr>
      <t>申万宏源：华晨中国维持买入评级</t>
    </r>
  </si>
  <si>
    <r>
      <t>  </t>
    </r>
    <r>
      <rPr>
        <sz val="8"/>
        <color rgb="FF003399"/>
        <rFont val="Microsoft YaHei"/>
        <family val="2"/>
        <charset val="134"/>
      </rPr>
      <t>中国软件国际(00354.HK)：业务升级，维持“买入”</t>
    </r>
  </si>
  <si>
    <r>
      <t>↓ </t>
    </r>
    <r>
      <rPr>
        <sz val="8"/>
        <color rgb="FF003399"/>
        <rFont val="Microsoft YaHei"/>
        <family val="2"/>
        <charset val="134"/>
      </rPr>
      <t>券商四季度新进29股 超七成券商自营股今年以来下跌</t>
    </r>
  </si>
  <si>
    <r>
      <t>  </t>
    </r>
    <r>
      <rPr>
        <sz val="8"/>
        <color rgb="FF003399"/>
        <rFont val="Microsoft YaHei"/>
        <family val="2"/>
        <charset val="134"/>
      </rPr>
      <t>宇华教育(06169.HK)：业务调整快准狠，盈利能力恢复可期，维持“买入”，目标价：5.83港元</t>
    </r>
  </si>
  <si>
    <r>
      <t>↓ </t>
    </r>
    <r>
      <rPr>
        <sz val="8"/>
        <color rgb="FF003399"/>
        <rFont val="Microsoft YaHei"/>
        <family val="2"/>
        <charset val="134"/>
      </rPr>
      <t>茅台一半利润分红反遭大跌 券商力挺机构却在减持</t>
    </r>
  </si>
  <si>
    <r>
      <t>  </t>
    </r>
    <r>
      <rPr>
        <sz val="8"/>
        <color rgb="FF003399"/>
        <rFont val="Microsoft YaHei"/>
        <family val="2"/>
        <charset val="134"/>
      </rPr>
      <t>医药板块维持强势 五席位合力回封盘龙药业</t>
    </r>
  </si>
  <si>
    <r>
      <t>  </t>
    </r>
    <r>
      <rPr>
        <sz val="8"/>
        <color rgb="FF003399"/>
        <rFont val="Microsoft YaHei"/>
        <family val="2"/>
        <charset val="134"/>
      </rPr>
      <t>3月28日创业板高活跃度个股一览</t>
    </r>
  </si>
  <si>
    <r>
      <t>  </t>
    </r>
    <r>
      <rPr>
        <sz val="8"/>
        <color rgb="FF003399"/>
        <rFont val="Microsoft YaHei"/>
        <family val="2"/>
        <charset val="134"/>
      </rPr>
      <t>3月28日中小板高活跃度个股一览</t>
    </r>
  </si>
  <si>
    <r>
      <t>  </t>
    </r>
    <r>
      <rPr>
        <sz val="8"/>
        <color rgb="FF003399"/>
        <rFont val="Microsoft YaHei"/>
        <family val="2"/>
        <charset val="134"/>
      </rPr>
      <t>券商自营盘四季度新进34只个股</t>
    </r>
  </si>
  <si>
    <r>
      <t>  </t>
    </r>
    <r>
      <rPr>
        <sz val="8"/>
        <color rgb="FF003399"/>
        <rFont val="Microsoft YaHei"/>
        <family val="2"/>
        <charset val="134"/>
      </rPr>
      <t>“抢首单、争上油”开奖啦！快来看看幸运投资者是不是你！</t>
    </r>
  </si>
  <si>
    <t>宏源期货</t>
  </si>
  <si>
    <r>
      <t>  </t>
    </r>
    <r>
      <rPr>
        <sz val="8"/>
        <color rgb="FF003399"/>
        <rFont val="Microsoft YaHei"/>
        <family val="2"/>
        <charset val="134"/>
      </rPr>
      <t>中国三江化工(02198.HK)：业绩强劲，目标价：5.35港元</t>
    </r>
  </si>
  <si>
    <r>
      <t>  </t>
    </r>
    <r>
      <rPr>
        <sz val="8"/>
        <color rgb="FF003399"/>
        <rFont val="Microsoft YaHei"/>
        <family val="2"/>
        <charset val="134"/>
      </rPr>
      <t>亚光科技：芯片设计业务将进一步增强 民品5G芯片业务值得期待</t>
    </r>
  </si>
  <si>
    <r>
      <t>  </t>
    </r>
    <r>
      <rPr>
        <sz val="8"/>
        <color rgb="FF003399"/>
        <rFont val="Microsoft YaHei"/>
        <family val="2"/>
        <charset val="134"/>
      </rPr>
      <t>中航光电：不断扩大市场份额 保持新能源汽车业务快速发展</t>
    </r>
  </si>
  <si>
    <r>
      <t>  </t>
    </r>
    <r>
      <rPr>
        <sz val="8"/>
        <color rgb="FF003399"/>
        <rFont val="Microsoft YaHei"/>
        <family val="2"/>
        <charset val="134"/>
      </rPr>
      <t>申万宏源：予海昌海洋公园“买入”评级 目标价调至2.49港元</t>
    </r>
  </si>
  <si>
    <r>
      <t>  </t>
    </r>
    <r>
      <rPr>
        <sz val="8"/>
        <color rgb="FF003399"/>
        <rFont val="Microsoft YaHei"/>
        <family val="2"/>
        <charset val="134"/>
      </rPr>
      <t>申万宏源：予海昌海洋公园买入评级 目标价2.49港元</t>
    </r>
  </si>
  <si>
    <r>
      <t>  </t>
    </r>
    <r>
      <rPr>
        <sz val="8"/>
        <color rgb="FF003399"/>
        <rFont val="Microsoft YaHei"/>
        <family val="2"/>
        <charset val="134"/>
      </rPr>
      <t>关于证券公司、财务公司、信托公司等同业拆借市场成员披露2017年度审计报告及其他相关报告的通知</t>
    </r>
  </si>
  <si>
    <t>外汇交易中心</t>
  </si>
  <si>
    <r>
      <t>  </t>
    </r>
    <r>
      <rPr>
        <sz val="8"/>
        <color rgb="FF003399"/>
        <rFont val="Microsoft YaHei"/>
        <family val="2"/>
        <charset val="134"/>
      </rPr>
      <t>飞亚达：推出一些全新的款式 丰富品牌风格和内在底蕴</t>
    </r>
  </si>
  <si>
    <r>
      <t>  </t>
    </r>
    <r>
      <rPr>
        <sz val="8"/>
        <color rgb="FF003399"/>
        <rFont val="Microsoft YaHei"/>
        <family val="2"/>
        <charset val="134"/>
      </rPr>
      <t>本周新股又来了 盈利有望超2万元！可惜一签难求</t>
    </r>
  </si>
  <si>
    <r>
      <t>  </t>
    </r>
    <r>
      <rPr>
        <sz val="8"/>
        <color rgb="FF003399"/>
        <rFont val="Microsoft YaHei"/>
        <family val="2"/>
        <charset val="134"/>
      </rPr>
      <t>前两个月规模以上工业企业利润同增16.1%</t>
    </r>
  </si>
  <si>
    <r>
      <t>  </t>
    </r>
    <r>
      <rPr>
        <sz val="8"/>
        <color rgb="FF003399"/>
        <rFont val="Microsoft YaHei"/>
        <family val="2"/>
        <charset val="134"/>
      </rPr>
      <t>申万宏源：人民币将稳中小升</t>
    </r>
  </si>
  <si>
    <r>
      <t>  </t>
    </r>
    <r>
      <rPr>
        <sz val="8"/>
        <color rgb="FF003399"/>
        <rFont val="Microsoft YaHei"/>
        <family val="2"/>
        <charset val="134"/>
      </rPr>
      <t>证券业现“马太效应”:大型券商利润逆增 整合或加剧</t>
    </r>
  </si>
  <si>
    <r>
      <t>  </t>
    </r>
    <r>
      <rPr>
        <sz val="8"/>
        <color rgb="FF003399"/>
        <rFont val="Microsoft YaHei"/>
        <family val="2"/>
        <charset val="134"/>
      </rPr>
      <t>证券业初现“马太效应” 大型券商利润逆增</t>
    </r>
  </si>
  <si>
    <r>
      <t>↓ </t>
    </r>
    <r>
      <rPr>
        <sz val="8"/>
        <color rgb="FF003399"/>
        <rFont val="Microsoft YaHei"/>
        <family val="2"/>
        <charset val="134"/>
      </rPr>
      <t>券商去年四季度自营盘“换血” 73只重仓股露面</t>
    </r>
  </si>
  <si>
    <r>
      <t>  </t>
    </r>
    <r>
      <rPr>
        <sz val="8"/>
        <color rgb="FF003399"/>
        <rFont val="Microsoft YaHei"/>
        <family val="2"/>
        <charset val="134"/>
      </rPr>
      <t>视频丨两会访谈集锦：看看这些代表委员说了哪些亮点？</t>
    </r>
  </si>
  <si>
    <r>
      <t>  </t>
    </r>
    <r>
      <rPr>
        <sz val="8"/>
        <color rgb="FF003399"/>
        <rFont val="Microsoft YaHei"/>
        <family val="2"/>
        <charset val="134"/>
      </rPr>
      <t>3月27日创业板高活跃度个股一览</t>
    </r>
  </si>
  <si>
    <r>
      <t>↓ </t>
    </r>
    <r>
      <rPr>
        <sz val="8"/>
        <color rgb="FF003399"/>
        <rFont val="Microsoft YaHei"/>
        <family val="2"/>
        <charset val="134"/>
      </rPr>
      <t>丽珠医药(01513.HK)：收入增长疲弱，“增持”评级，目标价：59.00港元</t>
    </r>
  </si>
  <si>
    <r>
      <t>  </t>
    </r>
    <r>
      <rPr>
        <sz val="8"/>
        <color rgb="FF003399"/>
        <rFont val="Microsoft YaHei"/>
        <family val="2"/>
        <charset val="134"/>
      </rPr>
      <t>长城汽车(02333.HK)：走出低谷，维持“买入”，目标价：10.70港元</t>
    </r>
  </si>
  <si>
    <r>
      <t>  </t>
    </r>
    <r>
      <rPr>
        <sz val="8"/>
        <color rgb="FF003399"/>
        <rFont val="Microsoft YaHei"/>
        <family val="2"/>
        <charset val="134"/>
      </rPr>
      <t>湘潭电化：加强与大中型电池生产厂商合作 未来增资计划浮现</t>
    </r>
  </si>
  <si>
    <r>
      <t>  </t>
    </r>
    <r>
      <rPr>
        <sz val="8"/>
        <color rgb="FF003399"/>
        <rFont val="Microsoft YaHei"/>
        <family val="2"/>
        <charset val="134"/>
      </rPr>
      <t>山东道恩高分子材料股份有限公司募集资金年度存放与使用情况的专项报告</t>
    </r>
  </si>
  <si>
    <r>
      <t>  </t>
    </r>
    <r>
      <rPr>
        <sz val="8"/>
        <color rgb="FF003399"/>
        <rFont val="Microsoft YaHei"/>
        <family val="2"/>
        <charset val="134"/>
      </rPr>
      <t>太平洋电子|每日公告20180327</t>
    </r>
  </si>
  <si>
    <t>刘翔电子研究</t>
  </si>
  <si>
    <r>
      <t>  </t>
    </r>
    <r>
      <rPr>
        <sz val="8"/>
        <color rgb="FF003399"/>
        <rFont val="Microsoft YaHei"/>
        <family val="2"/>
        <charset val="134"/>
      </rPr>
      <t>华友钴业现大宗交易 折价率超14%</t>
    </r>
  </si>
  <si>
    <r>
      <t>  </t>
    </r>
    <r>
      <rPr>
        <sz val="8"/>
        <color rgb="FF003399"/>
        <rFont val="Microsoft YaHei"/>
        <family val="2"/>
        <charset val="134"/>
      </rPr>
      <t>3月26日中小板高活跃度个股一览</t>
    </r>
  </si>
  <si>
    <r>
      <t>  </t>
    </r>
    <r>
      <rPr>
        <sz val="8"/>
        <color rgb="FF003399"/>
        <rFont val="Microsoft YaHei"/>
        <family val="2"/>
        <charset val="134"/>
      </rPr>
      <t>3月26日创业板高活跃度个股一览</t>
    </r>
  </si>
  <si>
    <r>
      <t>  </t>
    </r>
    <r>
      <rPr>
        <sz val="8"/>
        <color rgb="FF003399"/>
        <rFont val="Microsoft YaHei"/>
        <family val="2"/>
        <charset val="134"/>
      </rPr>
      <t>龙虎榜揭秘：敢死队大肆抢筹7股抛售7股 机构抢筹2股</t>
    </r>
  </si>
  <si>
    <r>
      <t>↓ </t>
    </r>
    <r>
      <rPr>
        <sz val="8"/>
        <color rgb="FF003399"/>
        <rFont val="Microsoft YaHei"/>
        <family val="2"/>
        <charset val="134"/>
      </rPr>
      <t>2018年以来撤单企业60家 招商证券保荐项目居首</t>
    </r>
  </si>
  <si>
    <r>
      <t>  </t>
    </r>
    <r>
      <rPr>
        <sz val="8"/>
        <color rgb="FF003399"/>
        <rFont val="Microsoft YaHei"/>
        <family val="2"/>
        <charset val="134"/>
      </rPr>
      <t>深圳证券市场主板A股交易2018年03月26日公开信息</t>
    </r>
  </si>
  <si>
    <r>
      <t>  </t>
    </r>
    <r>
      <rPr>
        <sz val="8"/>
        <color rgb="FF003399"/>
        <rFont val="Microsoft YaHei"/>
        <family val="2"/>
        <charset val="134"/>
      </rPr>
      <t>2018中国跨境贸易创新峰会上海站亮点抢先看</t>
    </r>
  </si>
  <si>
    <t>财经时报网</t>
  </si>
  <si>
    <r>
      <t>↓ </t>
    </r>
    <r>
      <rPr>
        <sz val="8"/>
        <color rgb="FF003399"/>
        <rFont val="Microsoft YaHei"/>
        <family val="2"/>
        <charset val="134"/>
      </rPr>
      <t>IPO巨变：三类危险企业IPO大撤退排队已低于400家</t>
    </r>
  </si>
  <si>
    <r>
      <t>  </t>
    </r>
    <r>
      <rPr>
        <sz val="8"/>
        <color rgb="FF003399"/>
        <rFont val="Microsoft YaHei"/>
        <family val="2"/>
        <charset val="134"/>
      </rPr>
      <t>双星新材：拓展市场销售 积极抢占市场份额</t>
    </r>
  </si>
  <si>
    <r>
      <t>  </t>
    </r>
    <r>
      <rPr>
        <sz val="8"/>
        <color rgb="FF003399"/>
        <rFont val="Microsoft YaHei"/>
        <family val="2"/>
        <charset val="134"/>
      </rPr>
      <t>(上接C129</t>
    </r>
  </si>
  <si>
    <r>
      <t>  </t>
    </r>
    <r>
      <rPr>
        <sz val="8"/>
        <color rgb="FF003399"/>
        <rFont val="Microsoft YaHei"/>
        <family val="2"/>
        <charset val="134"/>
      </rPr>
      <t>森马服饰：拓宽公司童装业务与渠道布局</t>
    </r>
  </si>
  <si>
    <r>
      <t>  </t>
    </r>
    <r>
      <rPr>
        <sz val="8"/>
        <color rgb="FF003399"/>
        <rFont val="Microsoft YaHei"/>
        <family val="2"/>
        <charset val="134"/>
      </rPr>
      <t>市场处于弱势 主力喜欢短跑</t>
    </r>
  </si>
  <si>
    <r>
      <t>  </t>
    </r>
    <r>
      <rPr>
        <sz val="8"/>
        <color rgb="FF003399"/>
        <rFont val="Microsoft YaHei"/>
        <family val="2"/>
        <charset val="134"/>
      </rPr>
      <t>桂浩明：让创业板具备更多创业色彩</t>
    </r>
  </si>
  <si>
    <r>
      <t>↓ </t>
    </r>
    <r>
      <rPr>
        <sz val="8"/>
        <color rgb="FF003399"/>
        <rFont val="Microsoft YaHei"/>
        <family val="2"/>
        <charset val="134"/>
      </rPr>
      <t>业绩低迷亏损不止 中葡股份被指缺乏核心单品</t>
    </r>
  </si>
  <si>
    <r>
      <t>  </t>
    </r>
    <r>
      <rPr>
        <sz val="8"/>
        <color rgb="FF003399"/>
        <rFont val="Microsoft YaHei"/>
        <family val="2"/>
        <charset val="134"/>
      </rPr>
      <t>瑞声科技(02018.HK)：视野升级，首次给予“买入”评级，目标价：196港元</t>
    </r>
  </si>
  <si>
    <r>
      <t>  </t>
    </r>
    <r>
      <rPr>
        <sz val="8"/>
        <color rgb="FF003399"/>
        <rFont val="Microsoft YaHei"/>
        <family val="2"/>
        <charset val="134"/>
      </rPr>
      <t>上海证券市场大宗交易公开信息(2018-03-23)</t>
    </r>
  </si>
  <si>
    <r>
      <t>  </t>
    </r>
    <r>
      <rPr>
        <sz val="8"/>
        <color rgb="FF003399"/>
        <rFont val="Microsoft YaHei"/>
        <family val="2"/>
        <charset val="134"/>
      </rPr>
      <t>3月23日中小板高活跃度个股一览</t>
    </r>
  </si>
  <si>
    <r>
      <t>  </t>
    </r>
    <r>
      <rPr>
        <sz val="8"/>
        <color rgb="FF003399"/>
        <rFont val="Microsoft YaHei"/>
        <family val="2"/>
        <charset val="134"/>
      </rPr>
      <t>3月23日创业板高活跃度个股一览</t>
    </r>
  </si>
  <si>
    <r>
      <t>  </t>
    </r>
    <r>
      <rPr>
        <sz val="8"/>
        <color rgb="FF003399"/>
        <rFont val="Microsoft YaHei"/>
        <family val="2"/>
        <charset val="134"/>
      </rPr>
      <t>联邦制药(03933.HK)：低于预期，下调评级至“中性”，目标价：8.0港元</t>
    </r>
  </si>
  <si>
    <r>
      <t>  </t>
    </r>
    <r>
      <rPr>
        <sz val="8"/>
        <color rgb="FF003399"/>
        <rFont val="Microsoft YaHei"/>
        <family val="2"/>
        <charset val="134"/>
      </rPr>
      <t>华润凤凰医疗(01515.HK)：经营稳健，新并购落地，“买入”评级，目标价：13.00港元</t>
    </r>
  </si>
  <si>
    <r>
      <t>↓ </t>
    </r>
    <r>
      <rPr>
        <sz val="8"/>
        <color rgb="FF003399"/>
        <rFont val="Microsoft YaHei"/>
        <family val="2"/>
        <charset val="134"/>
      </rPr>
      <t>申万宏源：301调查与关税制裁将怎样展开？</t>
    </r>
  </si>
  <si>
    <r>
      <t>  </t>
    </r>
    <r>
      <rPr>
        <sz val="8"/>
        <color rgb="FF003399"/>
        <rFont val="Microsoft YaHei"/>
        <family val="2"/>
        <charset val="134"/>
      </rPr>
      <t>军工板块再度走强 龙头西仪股份率先涨停</t>
    </r>
  </si>
  <si>
    <r>
      <t>  </t>
    </r>
    <r>
      <rPr>
        <sz val="8"/>
        <color rgb="FF003399"/>
        <rFont val="Microsoft YaHei"/>
        <family val="2"/>
        <charset val="134"/>
      </rPr>
      <t>龙虎榜揭秘：涨停板敢死队大肆抢筹2只个股</t>
    </r>
  </si>
  <si>
    <r>
      <t>  </t>
    </r>
    <r>
      <rPr>
        <sz val="8"/>
        <color rgb="FF003399"/>
        <rFont val="Microsoft YaHei"/>
        <family val="2"/>
        <charset val="134"/>
      </rPr>
      <t>上市险企盈利有望提升 全年保费增速料保持高位</t>
    </r>
  </si>
  <si>
    <r>
      <t>  </t>
    </r>
    <r>
      <rPr>
        <sz val="8"/>
        <color rgb="FF003399"/>
        <rFont val="Microsoft YaHei"/>
        <family val="2"/>
        <charset val="134"/>
      </rPr>
      <t>上海证券交易所2018年03月22日交易信息</t>
    </r>
  </si>
  <si>
    <r>
      <t>  </t>
    </r>
    <r>
      <rPr>
        <sz val="8"/>
        <color rgb="FF003399"/>
        <rFont val="Microsoft YaHei"/>
        <family val="2"/>
        <charset val="134"/>
      </rPr>
      <t>3月22日创业板高活跃度个股一览</t>
    </r>
  </si>
  <si>
    <r>
      <t>  </t>
    </r>
    <r>
      <rPr>
        <sz val="8"/>
        <color rgb="FF003399"/>
        <rFont val="Microsoft YaHei"/>
        <family val="2"/>
        <charset val="134"/>
      </rPr>
      <t>3月22日中小板高活跃度个股一览</t>
    </r>
  </si>
  <si>
    <r>
      <t>  </t>
    </r>
    <r>
      <rPr>
        <sz val="8"/>
        <color rgb="FF003399"/>
        <rFont val="Microsoft YaHei"/>
        <family val="2"/>
        <charset val="134"/>
      </rPr>
      <t>龙虎榜揭秘：敢死队大肆抢筹2股抛售6股 机构抛售1股</t>
    </r>
  </si>
  <si>
    <r>
      <t>  </t>
    </r>
    <r>
      <rPr>
        <sz val="8"/>
        <color rgb="FF003399"/>
        <rFont val="Microsoft YaHei"/>
        <family val="2"/>
        <charset val="134"/>
      </rPr>
      <t>深圳证券市场中小企业板交易2018年03月22日公开信息</t>
    </r>
  </si>
  <si>
    <r>
      <t>  </t>
    </r>
    <r>
      <rPr>
        <sz val="8"/>
        <color rgb="FF003399"/>
        <rFont val="Microsoft YaHei"/>
        <family val="2"/>
        <charset val="134"/>
      </rPr>
      <t>中集安瑞科(03899.HK)：逢低布局，维持“买入”，目标价：8.69港元</t>
    </r>
  </si>
  <si>
    <r>
      <t>  </t>
    </r>
    <r>
      <rPr>
        <sz val="8"/>
        <color rgb="FF003399"/>
        <rFont val="Microsoft YaHei"/>
        <family val="2"/>
        <charset val="134"/>
      </rPr>
      <t>欧鹏巴赫涉诉财产被查封隐而不报 将“带病”从新三板摘牌</t>
    </r>
  </si>
  <si>
    <r>
      <t>  </t>
    </r>
    <r>
      <rPr>
        <sz val="8"/>
        <color rgb="FF003399"/>
        <rFont val="Microsoft YaHei"/>
        <family val="2"/>
        <charset val="134"/>
      </rPr>
      <t>美国加息！香港跟进！中国央行表态？</t>
    </r>
  </si>
  <si>
    <r>
      <t>↓ </t>
    </r>
    <r>
      <rPr>
        <sz val="8"/>
        <color rgb="FF003399"/>
        <rFont val="Microsoft YaHei"/>
        <family val="2"/>
        <charset val="134"/>
      </rPr>
      <t>新华保险(01336.HK)：转型到位，增长可期，维持“买入”评级，目标价：66.43港元</t>
    </r>
  </si>
  <si>
    <r>
      <t>  </t>
    </r>
    <r>
      <rPr>
        <sz val="8"/>
        <color rgb="FF003399"/>
        <rFont val="Microsoft YaHei"/>
        <family val="2"/>
        <charset val="134"/>
      </rPr>
      <t>上市金融机构频繁抛大额再融资</t>
    </r>
  </si>
  <si>
    <r>
      <t>  </t>
    </r>
    <r>
      <rPr>
        <sz val="8"/>
        <color rgb="FF003399"/>
        <rFont val="Microsoft YaHei"/>
        <family val="2"/>
        <charset val="134"/>
      </rPr>
      <t>永达汽车(03669.HK)符合预期，维持“买入”，目标价：14.10港元</t>
    </r>
  </si>
  <si>
    <r>
      <t>  </t>
    </r>
    <r>
      <rPr>
        <sz val="8"/>
        <color rgb="FF003399"/>
        <rFont val="Microsoft YaHei"/>
        <family val="2"/>
        <charset val="134"/>
      </rPr>
      <t>申万宏源:美如约加息 我国料以“新加息”跟随5-10bp</t>
    </r>
  </si>
  <si>
    <r>
      <t>  </t>
    </r>
    <r>
      <rPr>
        <sz val="8"/>
        <color rgb="FF003399"/>
        <rFont val="Microsoft YaHei"/>
        <family val="2"/>
        <charset val="134"/>
      </rPr>
      <t>申万宏源：美联储加息 我国料以"新加息"跟随5-10bp</t>
    </r>
  </si>
  <si>
    <r>
      <t>↓ </t>
    </r>
    <r>
      <rPr>
        <sz val="8"/>
        <color rgb="FF003399"/>
        <rFont val="Microsoft YaHei"/>
        <family val="2"/>
        <charset val="134"/>
      </rPr>
      <t>凄惨新三板：80多家挂牌公司遭遇持续经营能力问题</t>
    </r>
  </si>
  <si>
    <r>
      <t>  </t>
    </r>
    <r>
      <rPr>
        <sz val="8"/>
        <color rgb="FF003399"/>
        <rFont val="Microsoft YaHei"/>
        <family val="2"/>
        <charset val="134"/>
      </rPr>
      <t>3月21日中小板高活跃度个股一览</t>
    </r>
  </si>
  <si>
    <r>
      <t>  </t>
    </r>
    <r>
      <rPr>
        <sz val="8"/>
        <color rgb="FF003399"/>
        <rFont val="Microsoft YaHei"/>
        <family val="2"/>
        <charset val="134"/>
      </rPr>
      <t>3月21日创业板高活跃度个股一览</t>
    </r>
  </si>
  <si>
    <r>
      <t>  </t>
    </r>
    <r>
      <rPr>
        <sz val="8"/>
        <color rgb="FF003399"/>
        <rFont val="Microsoft YaHei"/>
        <family val="2"/>
        <charset val="134"/>
      </rPr>
      <t>上海证券交易所2018年03月21日交易信息</t>
    </r>
  </si>
  <si>
    <r>
      <t>  </t>
    </r>
    <r>
      <rPr>
        <sz val="8"/>
        <color rgb="FF003399"/>
        <rFont val="Microsoft YaHei"/>
        <family val="2"/>
        <charset val="134"/>
      </rPr>
      <t>光环新网今日巨量涨停 三机构专用席位抛售2.2亿元</t>
    </r>
  </si>
  <si>
    <r>
      <t>  </t>
    </r>
    <r>
      <rPr>
        <sz val="8"/>
        <color rgb="FF003399"/>
        <rFont val="Microsoft YaHei"/>
        <family val="2"/>
        <charset val="134"/>
      </rPr>
      <t>华策影视跌超4% 业绩增三成控股股东六成股权质押</t>
    </r>
  </si>
  <si>
    <r>
      <t>  </t>
    </r>
    <r>
      <rPr>
        <sz val="8"/>
        <color rgb="FF003399"/>
        <rFont val="Microsoft YaHei"/>
        <family val="2"/>
        <charset val="134"/>
      </rPr>
      <t>舜宇光学科技(02382.HK)：年度业绩，维持“买入”评级，目标价：200港元</t>
    </r>
  </si>
  <si>
    <r>
      <t>  </t>
    </r>
    <r>
      <rPr>
        <sz val="8"/>
        <color rgb="FF003399"/>
        <rFont val="Microsoft YaHei"/>
        <family val="2"/>
        <charset val="134"/>
      </rPr>
      <t>阅文集团(00772.HK)：蓄力市场拓展，维持“增持”评级，目标价：94港元</t>
    </r>
  </si>
  <si>
    <r>
      <t>  </t>
    </r>
    <r>
      <rPr>
        <sz val="8"/>
        <color rgb="FF003399"/>
        <rFont val="Microsoft YaHei"/>
        <family val="2"/>
        <charset val="134"/>
      </rPr>
      <t>江苏凤凰置业投资股份有限公司2016年公司债券(第一期)2018年付息公告</t>
    </r>
  </si>
  <si>
    <r>
      <t>  </t>
    </r>
    <r>
      <rPr>
        <sz val="8"/>
        <color rgb="FF003399"/>
        <rFont val="Microsoft YaHei"/>
        <family val="2"/>
        <charset val="134"/>
      </rPr>
      <t>3月20日中小板高活跃度个股一览</t>
    </r>
  </si>
  <si>
    <r>
      <t>  </t>
    </r>
    <r>
      <rPr>
        <sz val="8"/>
        <color rgb="FF003399"/>
        <rFont val="Microsoft YaHei"/>
        <family val="2"/>
        <charset val="134"/>
      </rPr>
      <t>3月20日创业板高活跃度个股一览</t>
    </r>
  </si>
  <si>
    <r>
      <t>  </t>
    </r>
    <r>
      <rPr>
        <sz val="8"/>
        <color rgb="FF003399"/>
        <rFont val="Microsoft YaHei"/>
        <family val="2"/>
        <charset val="134"/>
      </rPr>
      <t>上海证券交易所2018年03月20日交易信息</t>
    </r>
  </si>
  <si>
    <r>
      <t>  </t>
    </r>
    <r>
      <rPr>
        <sz val="8"/>
        <color rgb="FF003399"/>
        <rFont val="Microsoft YaHei"/>
        <family val="2"/>
        <charset val="134"/>
      </rPr>
      <t>次新妖股万兴科技涨停收9连板 市盈率高达120倍</t>
    </r>
  </si>
  <si>
    <r>
      <t>  </t>
    </r>
    <r>
      <rPr>
        <sz val="8"/>
        <color rgb="FF003399"/>
        <rFont val="Microsoft YaHei"/>
        <family val="2"/>
        <charset val="134"/>
      </rPr>
      <t>2018新股发行一览表:3只新股本周申购 ＂7过1＂独苗中签率望创今</t>
    </r>
  </si>
  <si>
    <r>
      <t>  </t>
    </r>
    <r>
      <rPr>
        <sz val="8"/>
        <color rgb="FF003399"/>
        <rFont val="Microsoft YaHei"/>
        <family val="2"/>
        <charset val="134"/>
      </rPr>
      <t>本周申购三新股：中签很难</t>
    </r>
  </si>
  <si>
    <r>
      <t>  </t>
    </r>
    <r>
      <rPr>
        <sz val="8"/>
        <color rgb="FF003399"/>
        <rFont val="Microsoft YaHei"/>
        <family val="2"/>
        <charset val="134"/>
      </rPr>
      <t>军工航天股盘中崛起</t>
    </r>
  </si>
  <si>
    <r>
      <t>  </t>
    </r>
    <r>
      <rPr>
        <sz val="8"/>
        <color rgb="FF003399"/>
        <rFont val="Microsoft YaHei"/>
        <family val="2"/>
        <charset val="134"/>
      </rPr>
      <t>本周申购三新股：人人都想要，中签却很难</t>
    </r>
  </si>
  <si>
    <r>
      <t>  </t>
    </r>
    <r>
      <rPr>
        <sz val="8"/>
        <color rgb="FF003399"/>
        <rFont val="Microsoft YaHei"/>
        <family val="2"/>
        <charset val="134"/>
      </rPr>
      <t>龙虎榜揭秘：涨停板敢死队大肆抢筹3只个股</t>
    </r>
  </si>
  <si>
    <r>
      <t>  </t>
    </r>
    <r>
      <rPr>
        <sz val="8"/>
        <color rgb="FF003399"/>
        <rFont val="Microsoft YaHei"/>
        <family val="2"/>
        <charset val="134"/>
      </rPr>
      <t>加码投资新能源 中葡股份靠“双主业”谋变</t>
    </r>
  </si>
  <si>
    <r>
      <t>  </t>
    </r>
    <r>
      <rPr>
        <sz val="8"/>
        <color rgb="FF003399"/>
        <rFont val="Microsoft YaHei"/>
        <family val="2"/>
        <charset val="134"/>
      </rPr>
      <t>3只新股本周申购 “7过1”独苗中签率有望创今年新低</t>
    </r>
  </si>
  <si>
    <r>
      <t>  </t>
    </r>
    <r>
      <rPr>
        <sz val="8"/>
        <color rgb="FF003399"/>
        <rFont val="Microsoft YaHei"/>
        <family val="2"/>
        <charset val="134"/>
      </rPr>
      <t>银河君辉3个月定期开放债券型发起式证券</t>
    </r>
  </si>
  <si>
    <r>
      <t>  </t>
    </r>
    <r>
      <rPr>
        <sz val="8"/>
        <color rgb="FF003399"/>
        <rFont val="Microsoft YaHei"/>
        <family val="2"/>
        <charset val="134"/>
      </rPr>
      <t>3月19日中小板高活跃度个股一览</t>
    </r>
  </si>
  <si>
    <r>
      <t>  </t>
    </r>
    <r>
      <rPr>
        <u/>
        <sz val="8"/>
        <color rgb="FF0088DD"/>
        <rFont val="Microsoft YaHei"/>
        <family val="2"/>
        <charset val="134"/>
      </rPr>
      <t>3月19日创业板高活跃度个股一览</t>
    </r>
  </si>
  <si>
    <r>
      <t>  </t>
    </r>
    <r>
      <rPr>
        <sz val="8"/>
        <color rgb="FF003399"/>
        <rFont val="Microsoft YaHei"/>
        <family val="2"/>
        <charset val="134"/>
      </rPr>
      <t>上海证券交易所2018年03月19日交易信息</t>
    </r>
  </si>
  <si>
    <r>
      <t>  </t>
    </r>
    <r>
      <rPr>
        <sz val="8"/>
        <color rgb="FF003399"/>
        <rFont val="Microsoft YaHei"/>
        <family val="2"/>
        <charset val="134"/>
      </rPr>
      <t>龙虎榜揭秘：敢死队大肆抢筹3股抛售4股 机构抛售1股</t>
    </r>
  </si>
  <si>
    <r>
      <t>  </t>
    </r>
    <r>
      <rPr>
        <sz val="8"/>
        <color rgb="FF003399"/>
        <rFont val="Microsoft YaHei"/>
        <family val="2"/>
        <charset val="134"/>
      </rPr>
      <t>中国联通(00762.HK)战略清晰</t>
    </r>
  </si>
  <si>
    <r>
      <t>  </t>
    </r>
    <r>
      <rPr>
        <sz val="8"/>
        <color rgb="FF003399"/>
        <rFont val="Microsoft YaHei"/>
        <family val="2"/>
        <charset val="134"/>
      </rPr>
      <t>5股获机构调高评级 最大涨幅高达29.48%</t>
    </r>
  </si>
  <si>
    <r>
      <t>↓ </t>
    </r>
    <r>
      <rPr>
        <sz val="8"/>
        <color rgb="FF003399"/>
        <rFont val="Microsoft YaHei"/>
        <family val="2"/>
        <charset val="134"/>
      </rPr>
      <t>中葡股份遭股东质押套现近10亿 业绩不佳谋转型</t>
    </r>
  </si>
  <si>
    <r>
      <t>  </t>
    </r>
    <r>
      <rPr>
        <sz val="8"/>
        <color rgb="FF003399"/>
        <rFont val="Microsoft YaHei"/>
        <family val="2"/>
        <charset val="134"/>
      </rPr>
      <t>华仁物业新三板募资2394万元 中民优家参与认购</t>
    </r>
  </si>
  <si>
    <r>
      <t>  </t>
    </r>
    <r>
      <rPr>
        <sz val="8"/>
        <color rgb="FF003399"/>
        <rFont val="Microsoft YaHei"/>
        <family val="2"/>
        <charset val="134"/>
      </rPr>
      <t>国内中观周度观察：如何看待年初及全年地产投资？</t>
    </r>
  </si>
  <si>
    <r>
      <t>  </t>
    </r>
    <r>
      <rPr>
        <sz val="8"/>
        <color rgb="FF003399"/>
        <rFont val="Microsoft YaHei"/>
        <family val="2"/>
        <charset val="134"/>
      </rPr>
      <t>东方财富：一季报预增170%-200%</t>
    </r>
  </si>
  <si>
    <r>
      <t>  </t>
    </r>
    <r>
      <rPr>
        <sz val="8"/>
        <color rgb="FF003399"/>
        <rFont val="Microsoft YaHei"/>
        <family val="2"/>
        <charset val="134"/>
      </rPr>
      <t>【申万宏源煤炭钢铁】周观点：需求复苏仍旧缓慢，炼焦煤价格逐步上涨</t>
    </r>
  </si>
  <si>
    <r>
      <t>  </t>
    </r>
    <r>
      <rPr>
        <sz val="8"/>
        <color rgb="FF003399"/>
        <rFont val="Microsoft YaHei"/>
        <family val="2"/>
        <charset val="134"/>
      </rPr>
      <t>龙虎榜解密|合肥城建3连板，游资的狂欢，涨到停不下来！</t>
    </r>
  </si>
  <si>
    <r>
      <t>  </t>
    </r>
    <r>
      <rPr>
        <sz val="8"/>
        <color rgb="FF003399"/>
        <rFont val="Microsoft YaHei"/>
        <family val="2"/>
        <charset val="134"/>
      </rPr>
      <t>龙虎榜解密：乐视网复牌跌停前途未卜 小散们谁来拯救？</t>
    </r>
  </si>
  <si>
    <r>
      <t>  </t>
    </r>
    <r>
      <rPr>
        <sz val="8"/>
        <color rgb="FF003399"/>
        <rFont val="Microsoft YaHei"/>
        <family val="2"/>
        <charset val="134"/>
      </rPr>
      <t>新三板新交易制度效力渐显 实施两个月“一分钱”匿迹</t>
    </r>
  </si>
  <si>
    <r>
      <t>  </t>
    </r>
    <r>
      <rPr>
        <sz val="8"/>
        <color rgb="FF003399"/>
        <rFont val="Microsoft YaHei"/>
        <family val="2"/>
        <charset val="134"/>
      </rPr>
      <t>游资表现活跃 机构见光不多</t>
    </r>
  </si>
  <si>
    <r>
      <t>  </t>
    </r>
    <r>
      <rPr>
        <sz val="8"/>
        <color rgb="FF003399"/>
        <rFont val="Microsoft YaHei"/>
        <family val="2"/>
        <charset val="134"/>
      </rPr>
      <t>广汽集团：广汽传祺销量增速继续超越行业平均水平</t>
    </r>
  </si>
  <si>
    <r>
      <t>  </t>
    </r>
    <r>
      <rPr>
        <sz val="8"/>
        <color rgb="FF003399"/>
        <rFont val="Microsoft YaHei"/>
        <family val="2"/>
        <charset val="134"/>
      </rPr>
      <t>上海证券市场大宗交易公开信息(2018-03-16)</t>
    </r>
  </si>
  <si>
    <r>
      <t>  </t>
    </r>
    <r>
      <rPr>
        <sz val="8"/>
        <color rgb="FF003399"/>
        <rFont val="Microsoft YaHei"/>
        <family val="2"/>
        <charset val="134"/>
      </rPr>
      <t>3月16日创业板高活跃度个股一览</t>
    </r>
  </si>
  <si>
    <r>
      <t>  </t>
    </r>
    <r>
      <rPr>
        <sz val="8"/>
        <color rgb="FF003399"/>
        <rFont val="Microsoft YaHei"/>
        <family val="2"/>
        <charset val="134"/>
      </rPr>
      <t>3月16日中小板高活跃度个股一览</t>
    </r>
  </si>
  <si>
    <r>
      <t>  </t>
    </r>
    <r>
      <rPr>
        <sz val="8"/>
        <color rgb="FF003399"/>
        <rFont val="Microsoft YaHei"/>
        <family val="2"/>
        <charset val="134"/>
      </rPr>
      <t>龙虎榜揭秘：敢死队大肆抢筹10股抛售3股 机构抢筹1股</t>
    </r>
  </si>
  <si>
    <r>
      <t>  </t>
    </r>
    <r>
      <rPr>
        <sz val="8"/>
        <color rgb="FF003399"/>
        <rFont val="Microsoft YaHei"/>
        <family val="2"/>
        <charset val="134"/>
      </rPr>
      <t>13亿封死乐视网跌停板：成交破亿 最大买单仅237万元</t>
    </r>
  </si>
  <si>
    <r>
      <t>  </t>
    </r>
    <r>
      <rPr>
        <sz val="8"/>
        <color rgb="FF003399"/>
        <rFont val="Microsoft YaHei"/>
        <family val="2"/>
        <charset val="134"/>
      </rPr>
      <t>上海证券交易所2018年03月16日交易信息</t>
    </r>
  </si>
  <si>
    <r>
      <t>  </t>
    </r>
    <r>
      <rPr>
        <sz val="8"/>
        <color rgb="FF003399"/>
        <rFont val="Microsoft YaHei"/>
        <family val="2"/>
        <charset val="134"/>
      </rPr>
      <t>13亿资金封死乐视网跌停板：成交破亿最大买单仅237万元</t>
    </r>
  </si>
  <si>
    <r>
      <t>  </t>
    </r>
    <r>
      <rPr>
        <sz val="8"/>
        <color rgb="FF003399"/>
        <rFont val="Microsoft YaHei"/>
        <family val="2"/>
        <charset val="134"/>
      </rPr>
      <t>摘帽概念股大东海A连续两日涨停 ST股异动</t>
    </r>
  </si>
  <si>
    <r>
      <t>  </t>
    </r>
    <r>
      <rPr>
        <sz val="8"/>
        <color rgb="FF003399"/>
        <rFont val="Microsoft YaHei"/>
        <family val="2"/>
        <charset val="134"/>
      </rPr>
      <t>[港股异动]前两月销售额依旧高增长 内房板块再度活跃</t>
    </r>
  </si>
  <si>
    <r>
      <t>  </t>
    </r>
    <r>
      <rPr>
        <sz val="8"/>
        <color rgb="FF003399"/>
        <rFont val="Microsoft YaHei"/>
        <family val="2"/>
        <charset val="134"/>
      </rPr>
      <t>兆信股份新三板募资470万元</t>
    </r>
  </si>
  <si>
    <r>
      <t>  </t>
    </r>
    <r>
      <rPr>
        <sz val="8"/>
        <color rgb="FF003399"/>
        <rFont val="Microsoft YaHei"/>
        <family val="2"/>
        <charset val="134"/>
      </rPr>
      <t>ST大卫新三板募资1亿元 部分用于偿还借款</t>
    </r>
  </si>
  <si>
    <r>
      <t>  </t>
    </r>
    <r>
      <rPr>
        <sz val="8"/>
        <color rgb="FF003399"/>
        <rFont val="Microsoft YaHei"/>
        <family val="2"/>
        <charset val="134"/>
      </rPr>
      <t>经济扩张进行时——兼论美元利率以及房地产走势</t>
    </r>
  </si>
  <si>
    <t>申万宏源宏观</t>
  </si>
  <si>
    <r>
      <t>  </t>
    </r>
    <r>
      <rPr>
        <sz val="8"/>
        <color rgb="FF003399"/>
        <rFont val="Microsoft YaHei"/>
        <family val="2"/>
        <charset val="134"/>
      </rPr>
      <t>申万宏源：利率向下空间有限</t>
    </r>
  </si>
  <si>
    <r>
      <t>  </t>
    </r>
    <r>
      <rPr>
        <sz val="8"/>
        <color rgb="FF003399"/>
        <rFont val="Microsoft YaHei"/>
        <family val="2"/>
        <charset val="134"/>
      </rPr>
      <t>华友钴业大宗交易：折价逾12%成交近1亿元</t>
    </r>
  </si>
  <si>
    <r>
      <t>  </t>
    </r>
    <r>
      <rPr>
        <sz val="8"/>
        <color rgb="FF003399"/>
        <rFont val="Microsoft YaHei"/>
        <family val="2"/>
        <charset val="134"/>
      </rPr>
      <t>3月15日创业板高活跃度个股一览</t>
    </r>
  </si>
  <si>
    <r>
      <t>  </t>
    </r>
    <r>
      <rPr>
        <sz val="8"/>
        <color rgb="FF003399"/>
        <rFont val="Microsoft YaHei"/>
        <family val="2"/>
        <charset val="134"/>
      </rPr>
      <t>3月15日中小板高活跃度个股一览</t>
    </r>
  </si>
  <si>
    <r>
      <t>  </t>
    </r>
    <r>
      <rPr>
        <sz val="8"/>
        <color rgb="FF003399"/>
        <rFont val="Microsoft YaHei"/>
        <family val="2"/>
        <charset val="134"/>
      </rPr>
      <t>深圳证券市场创业板交易2018年03月15日公开信息</t>
    </r>
  </si>
  <si>
    <r>
      <t>  </t>
    </r>
    <r>
      <rPr>
        <sz val="8"/>
        <color rgb="FF003399"/>
        <rFont val="Microsoft YaHei"/>
        <family val="2"/>
        <charset val="134"/>
      </rPr>
      <t>深圳证券市场中小企业板交易2018年03月15日公开信息</t>
    </r>
  </si>
  <si>
    <r>
      <t>  </t>
    </r>
    <r>
      <rPr>
        <sz val="8"/>
        <color rgb="FF003399"/>
        <rFont val="Microsoft YaHei"/>
        <family val="2"/>
        <charset val="134"/>
      </rPr>
      <t>深圳证券市场主板A股交易2018年03月15日公开信息</t>
    </r>
  </si>
  <si>
    <r>
      <t>  </t>
    </r>
    <r>
      <rPr>
        <sz val="8"/>
        <color rgb="FF003399"/>
        <rFont val="Microsoft YaHei"/>
        <family val="2"/>
        <charset val="134"/>
      </rPr>
      <t>龙虎榜揭秘：敢死队大肆抢筹4股抛售3股 机构抛售2股</t>
    </r>
  </si>
  <si>
    <r>
      <t>  </t>
    </r>
    <r>
      <rPr>
        <sz val="8"/>
        <color rgb="FF003399"/>
        <rFont val="Microsoft YaHei"/>
        <family val="2"/>
        <charset val="134"/>
      </rPr>
      <t>中葡股份:国安投资质押公司1.25亿股股份</t>
    </r>
  </si>
  <si>
    <r>
      <t>  </t>
    </r>
    <r>
      <rPr>
        <sz val="8"/>
        <color rgb="FF003399"/>
        <rFont val="Microsoft YaHei"/>
        <family val="2"/>
        <charset val="134"/>
      </rPr>
      <t>[刺心股]养元饮品19天破发 衡水首富和锅炉工独享最后的盛宴</t>
    </r>
  </si>
  <si>
    <r>
      <t>  </t>
    </r>
    <r>
      <rPr>
        <sz val="8"/>
        <color rgb="FF003399"/>
        <rFont val="Microsoft YaHei"/>
        <family val="2"/>
        <charset val="134"/>
      </rPr>
      <t>万家优选、万家潜力价值增聘高源为基金经理</t>
    </r>
  </si>
  <si>
    <r>
      <t>  </t>
    </r>
    <r>
      <rPr>
        <sz val="8"/>
        <color rgb="FF003399"/>
        <rFont val="Microsoft YaHei"/>
        <family val="2"/>
        <charset val="134"/>
      </rPr>
      <t>人民币中间价四连升</t>
    </r>
  </si>
  <si>
    <r>
      <t>  </t>
    </r>
    <r>
      <rPr>
        <sz val="8"/>
        <color rgb="FF003399"/>
        <rFont val="Microsoft YaHei"/>
        <family val="2"/>
        <charset val="134"/>
      </rPr>
      <t>龙虎榜揭秘:涨停板敢死队 大肆抢筹二股</t>
    </r>
  </si>
  <si>
    <r>
      <t>  </t>
    </r>
    <r>
      <rPr>
        <sz val="8"/>
        <color rgb="FF003399"/>
        <rFont val="Microsoft YaHei"/>
        <family val="2"/>
        <charset val="134"/>
      </rPr>
      <t>恒逸石化：拟投资设立两子公司</t>
    </r>
  </si>
  <si>
    <r>
      <t>  </t>
    </r>
    <r>
      <rPr>
        <sz val="8"/>
        <color rgb="FF003399"/>
        <rFont val="Microsoft YaHei"/>
        <family val="2"/>
        <charset val="134"/>
      </rPr>
      <t>天虹股份：2017年净利7.18亿元 同比增37%</t>
    </r>
  </si>
  <si>
    <r>
      <t>  </t>
    </r>
    <r>
      <rPr>
        <sz val="8"/>
        <color rgb="FF003399"/>
        <rFont val="Microsoft YaHei"/>
        <family val="2"/>
        <charset val="134"/>
      </rPr>
      <t>天虹股份：拟10转5派4.5元</t>
    </r>
  </si>
  <si>
    <r>
      <t>  </t>
    </r>
    <r>
      <rPr>
        <sz val="8"/>
        <color rgb="FF003399"/>
        <rFont val="Microsoft YaHei"/>
        <family val="2"/>
        <charset val="134"/>
      </rPr>
      <t>3月14日中小板高活跃度个股一览</t>
    </r>
  </si>
  <si>
    <r>
      <t>  </t>
    </r>
    <r>
      <rPr>
        <sz val="8"/>
        <color rgb="FF003399"/>
        <rFont val="Microsoft YaHei"/>
        <family val="2"/>
        <charset val="134"/>
      </rPr>
      <t>3月14日创业板高活跃度个股一览</t>
    </r>
  </si>
  <si>
    <r>
      <t>  </t>
    </r>
    <r>
      <rPr>
        <sz val="8"/>
        <color rgb="FF003399"/>
        <rFont val="Microsoft YaHei"/>
        <family val="2"/>
        <charset val="134"/>
      </rPr>
      <t>[申万宏源]文灿股份过会短评</t>
    </r>
  </si>
  <si>
    <r>
      <t>  </t>
    </r>
    <r>
      <rPr>
        <sz val="8"/>
        <color rgb="FF003399"/>
        <rFont val="Microsoft YaHei"/>
        <family val="2"/>
        <charset val="134"/>
      </rPr>
      <t>龙虎榜揭秘：敢死队大肆抢筹2股抛售2股 机构抛售1股</t>
    </r>
  </si>
  <si>
    <r>
      <t>  </t>
    </r>
    <r>
      <rPr>
        <sz val="8"/>
        <color rgb="FF003399"/>
        <rFont val="Microsoft YaHei"/>
        <family val="2"/>
        <charset val="134"/>
      </rPr>
      <t>上海证券交易所2018年03月14日交易信息</t>
    </r>
  </si>
  <si>
    <r>
      <t>  </t>
    </r>
    <r>
      <rPr>
        <sz val="8"/>
        <color rgb="FF003399"/>
        <rFont val="Microsoft YaHei"/>
        <family val="2"/>
        <charset val="134"/>
      </rPr>
      <t>长飞光纤光缆(06869.HK)：需求稳健，维持“增持”评级，目标价：44港元</t>
    </r>
  </si>
  <si>
    <r>
      <t>  </t>
    </r>
    <r>
      <rPr>
        <sz val="8"/>
        <color rgb="FF003399"/>
        <rFont val="Microsoft YaHei"/>
        <family val="2"/>
        <charset val="134"/>
      </rPr>
      <t>惠理集团(00806.HK)：业绩反转，上调至“买入”，目标价：9.40 港元</t>
    </r>
  </si>
  <si>
    <r>
      <t>  </t>
    </r>
    <r>
      <rPr>
        <sz val="8"/>
        <color rgb="FF003399"/>
        <rFont val="Microsoft YaHei"/>
        <family val="2"/>
        <charset val="134"/>
      </rPr>
      <t>龙源电力(00916.HK)：稳定增长，维持“增持”评级，目标价：6.35港元</t>
    </r>
  </si>
  <si>
    <r>
      <t>  </t>
    </r>
    <r>
      <rPr>
        <sz val="8"/>
        <color rgb="FF003399"/>
        <rFont val="Microsoft YaHei"/>
        <family val="2"/>
        <charset val="134"/>
      </rPr>
      <t>申万菱信新动力混合增聘林博程为基金经理</t>
    </r>
  </si>
  <si>
    <r>
      <t>  </t>
    </r>
    <r>
      <rPr>
        <sz val="8"/>
        <color rgb="FF003399"/>
        <rFont val="Microsoft YaHei"/>
        <family val="2"/>
        <charset val="134"/>
      </rPr>
      <t>申万菱信量化成长、申万菱信价值优选增聘刘敦为基金经理</t>
    </r>
  </si>
  <si>
    <r>
      <t>  </t>
    </r>
    <r>
      <rPr>
        <sz val="8"/>
        <color rgb="FF003399"/>
        <rFont val="Microsoft YaHei"/>
        <family val="2"/>
        <charset val="134"/>
      </rPr>
      <t>申万菱信量化小盘股票增聘张少华、袁英杰为基金经理</t>
    </r>
  </si>
  <si>
    <r>
      <t>  </t>
    </r>
    <r>
      <rPr>
        <sz val="8"/>
        <color rgb="FF003399"/>
        <rFont val="Microsoft YaHei"/>
        <family val="2"/>
        <charset val="134"/>
      </rPr>
      <t>【异动股】有色金属板块开盘走强 云南锗业(002428-CN)涨超6%</t>
    </r>
  </si>
  <si>
    <r>
      <t>  </t>
    </r>
    <r>
      <rPr>
        <sz val="8"/>
        <color rgb="FF003399"/>
        <rFont val="Microsoft YaHei"/>
        <family val="2"/>
        <charset val="134"/>
      </rPr>
      <t>申万菱信量化驱动增聘张少华为基金经理</t>
    </r>
  </si>
  <si>
    <r>
      <t>  </t>
    </r>
    <r>
      <rPr>
        <sz val="8"/>
        <color rgb="FF003399"/>
        <rFont val="Microsoft YaHei"/>
        <family val="2"/>
        <charset val="134"/>
      </rPr>
      <t>农行股东请注意：千亿定增计划将如何影响你的分红</t>
    </r>
  </si>
  <si>
    <r>
      <t>  </t>
    </r>
    <r>
      <rPr>
        <sz val="8"/>
        <color rgb="FF003399"/>
        <rFont val="Microsoft YaHei"/>
        <family val="2"/>
        <charset val="134"/>
      </rPr>
      <t>申万宏源：还只是风格转换过渡期</t>
    </r>
  </si>
  <si>
    <r>
      <t>  </t>
    </r>
    <r>
      <rPr>
        <sz val="8"/>
        <color rgb="FF003399"/>
        <rFont val="Microsoft YaHei"/>
        <family val="2"/>
        <charset val="134"/>
      </rPr>
      <t>龙虎榜揭秘：涨停板敢死队 大肆抢筹二只股</t>
    </r>
  </si>
  <si>
    <r>
      <t>  </t>
    </r>
    <r>
      <rPr>
        <sz val="8"/>
        <color rgb="FF003399"/>
        <rFont val="Microsoft YaHei"/>
        <family val="2"/>
        <charset val="134"/>
      </rPr>
      <t>东方园林：联合中标5.68亿元PPP项目</t>
    </r>
  </si>
  <si>
    <r>
      <t>  </t>
    </r>
    <r>
      <rPr>
        <sz val="8"/>
        <color rgb="FF003399"/>
        <rFont val="Microsoft YaHei"/>
        <family val="2"/>
        <charset val="134"/>
      </rPr>
      <t>“三类股东”IPO破冰 文灿股份过会南京证券闯关成功</t>
    </r>
  </si>
  <si>
    <r>
      <t>  </t>
    </r>
    <r>
      <rPr>
        <sz val="8"/>
        <color rgb="FF003399"/>
        <rFont val="Microsoft YaHei"/>
        <family val="2"/>
        <charset val="134"/>
      </rPr>
      <t>3月13日创业板高活跃度个股一览</t>
    </r>
  </si>
  <si>
    <r>
      <t>  </t>
    </r>
    <r>
      <rPr>
        <sz val="8"/>
        <color rgb="FF003399"/>
        <rFont val="Microsoft YaHei"/>
        <family val="2"/>
        <charset val="134"/>
      </rPr>
      <t>3月13日中小板高活跃度个股一览</t>
    </r>
  </si>
  <si>
    <r>
      <t>  </t>
    </r>
    <r>
      <rPr>
        <sz val="8"/>
        <color rgb="FF003399"/>
        <rFont val="Microsoft YaHei"/>
        <family val="2"/>
        <charset val="134"/>
      </rPr>
      <t>龙虎榜揭秘：敢死队大肆抢筹2股抛售7股 机构抢筹2股</t>
    </r>
  </si>
  <si>
    <r>
      <t>  </t>
    </r>
    <r>
      <rPr>
        <sz val="8"/>
        <color rgb="FF003399"/>
        <rFont val="Microsoft YaHei"/>
        <family val="2"/>
        <charset val="134"/>
      </rPr>
      <t>上海证券交易所2018年03月13日交易信息</t>
    </r>
  </si>
  <si>
    <r>
      <t>↓ </t>
    </r>
    <r>
      <rPr>
        <sz val="8"/>
        <color rgb="FF003399"/>
        <rFont val="Microsoft YaHei"/>
        <family val="2"/>
        <charset val="134"/>
      </rPr>
      <t>2017年IPO盘点 国金证券被否项目多</t>
    </r>
  </si>
  <si>
    <r>
      <t>↓ </t>
    </r>
    <r>
      <rPr>
        <sz val="8"/>
        <color rgb="FF003399"/>
        <rFont val="Microsoft YaHei"/>
        <family val="2"/>
        <charset val="134"/>
      </rPr>
      <t>2017年IPO盘点 国金证券被否项目最多</t>
    </r>
  </si>
  <si>
    <t>证市周刊</t>
  </si>
  <si>
    <r>
      <t>  </t>
    </r>
    <r>
      <rPr>
        <sz val="8"/>
        <color rgb="FF003399"/>
        <rFont val="Microsoft YaHei"/>
        <family val="2"/>
        <charset val="134"/>
      </rPr>
      <t>申万宏源首席经济学杨成长：机构改革体现金融监管从机构转向市场</t>
    </r>
  </si>
  <si>
    <r>
      <t>  </t>
    </r>
    <r>
      <rPr>
        <sz val="8"/>
        <color rgb="FF003399"/>
        <rFont val="Microsoft YaHei"/>
        <family val="2"/>
        <charset val="134"/>
      </rPr>
      <t>千亿再融资来袭！农行或刷新A股定增纪录</t>
    </r>
  </si>
  <si>
    <r>
      <t>  </t>
    </r>
    <r>
      <rPr>
        <sz val="8"/>
        <color rgb="FF003399"/>
        <rFont val="Microsoft YaHei"/>
        <family val="2"/>
        <charset val="134"/>
      </rPr>
      <t>申万宏源：佩蒂股份增持评级</t>
    </r>
  </si>
  <si>
    <r>
      <t>  </t>
    </r>
    <r>
      <rPr>
        <sz val="8"/>
        <color rgb="FF003399"/>
        <rFont val="Microsoft YaHei"/>
        <family val="2"/>
        <charset val="134"/>
      </rPr>
      <t>新时代 新动能——2018春季观点汇报</t>
    </r>
  </si>
  <si>
    <r>
      <t>↓ </t>
    </r>
    <r>
      <rPr>
        <sz val="8"/>
        <color rgb="FF003399"/>
        <rFont val="Microsoft YaHei"/>
        <family val="2"/>
        <charset val="134"/>
      </rPr>
      <t>明阳智能美股退市后闯A股：2017前三季度实现营收38亿元</t>
    </r>
  </si>
  <si>
    <r>
      <t>  </t>
    </r>
    <r>
      <rPr>
        <sz val="8"/>
        <color rgb="FF003399"/>
        <rFont val="Microsoft YaHei"/>
        <family val="2"/>
        <charset val="134"/>
      </rPr>
      <t>农行千亿定增募资哪里来？券商:并非再融资潮开端</t>
    </r>
  </si>
  <si>
    <r>
      <t>  </t>
    </r>
    <r>
      <rPr>
        <sz val="8"/>
        <color rgb="FF003399"/>
        <rFont val="Microsoft YaHei"/>
        <family val="2"/>
        <charset val="134"/>
      </rPr>
      <t>农业银行千亿定增来袭 或刷新A股历史最大定增记录</t>
    </r>
  </si>
  <si>
    <r>
      <t>  </t>
    </r>
    <r>
      <rPr>
        <sz val="8"/>
        <color rgb="FF003399"/>
        <rFont val="Microsoft YaHei"/>
        <family val="2"/>
        <charset val="134"/>
      </rPr>
      <t>桐昆股份：2017年净利增长55%</t>
    </r>
  </si>
  <si>
    <r>
      <t>  </t>
    </r>
    <r>
      <rPr>
        <sz val="8"/>
        <color rgb="FF003399"/>
        <rFont val="Microsoft YaHei"/>
        <family val="2"/>
        <charset val="134"/>
      </rPr>
      <t>乐普医疗：拟发行不超10.5亿元可转换公司债券</t>
    </r>
  </si>
  <si>
    <r>
      <t>  </t>
    </r>
    <r>
      <rPr>
        <sz val="8"/>
        <color rgb="FF003399"/>
        <rFont val="Microsoft YaHei"/>
        <family val="2"/>
        <charset val="134"/>
      </rPr>
      <t>乐普医疗：2017年净利8.99亿 同比增长32.36%</t>
    </r>
  </si>
  <si>
    <r>
      <t>  </t>
    </r>
    <r>
      <rPr>
        <sz val="8"/>
        <color rgb="FF003399"/>
        <rFont val="Microsoft YaHei"/>
        <family val="2"/>
        <charset val="134"/>
      </rPr>
      <t>乐普医疗：一季度净利预增30%-40%</t>
    </r>
  </si>
  <si>
    <r>
      <t>  </t>
    </r>
    <r>
      <rPr>
        <sz val="8"/>
        <color rgb="FF003399"/>
        <rFont val="Microsoft YaHei"/>
        <family val="2"/>
        <charset val="134"/>
      </rPr>
      <t>龙虎榜揭秘：涨停板敢死队 大肆抢筹10只股</t>
    </r>
  </si>
  <si>
    <r>
      <t>  </t>
    </r>
    <r>
      <rPr>
        <sz val="8"/>
        <color rgb="FF003399"/>
        <rFont val="Microsoft YaHei"/>
        <family val="2"/>
        <charset val="134"/>
      </rPr>
      <t>补充核心一级资本 农行拟定增募资不超过千亿元</t>
    </r>
  </si>
  <si>
    <r>
      <t>  </t>
    </r>
    <r>
      <rPr>
        <sz val="8"/>
        <color rgb="FF003399"/>
        <rFont val="Microsoft YaHei"/>
        <family val="2"/>
        <charset val="134"/>
      </rPr>
      <t>农行千亿元定增募资哪里来？对二级市场有影响吗？</t>
    </r>
  </si>
  <si>
    <r>
      <t>  </t>
    </r>
    <r>
      <rPr>
        <sz val="8"/>
        <color rgb="FF003399"/>
        <rFont val="Microsoft YaHei"/>
        <family val="2"/>
        <charset val="134"/>
      </rPr>
      <t>农行或刷新A股史上最大规模定增纪录 拟定增募资不超1000亿元</t>
    </r>
  </si>
  <si>
    <r>
      <t>  </t>
    </r>
    <r>
      <rPr>
        <sz val="8"/>
        <color rgb="FF003399"/>
        <rFont val="Microsoft YaHei"/>
        <family val="2"/>
        <charset val="134"/>
      </rPr>
      <t>农行或刷新A股史上最大定增纪录 拟募资不超1000亿元</t>
    </r>
  </si>
  <si>
    <r>
      <t>  </t>
    </r>
    <r>
      <rPr>
        <sz val="8"/>
        <color rgb="FF003399"/>
        <rFont val="Microsoft YaHei"/>
        <family val="2"/>
        <charset val="134"/>
      </rPr>
      <t>2013年九江富和建设投资有限公司公司债券2018年付息公告</t>
    </r>
  </si>
  <si>
    <r>
      <t>  </t>
    </r>
    <r>
      <rPr>
        <sz val="8"/>
        <color rgb="FF003399"/>
        <rFont val="Microsoft YaHei"/>
        <family val="2"/>
        <charset val="134"/>
      </rPr>
      <t>农行或刷新A股最大规模定增纪录 拟募资不超1000亿</t>
    </r>
  </si>
  <si>
    <r>
      <t>  </t>
    </r>
    <r>
      <rPr>
        <sz val="8"/>
        <color rgb="FF003399"/>
        <rFont val="Microsoft YaHei"/>
        <family val="2"/>
        <charset val="134"/>
      </rPr>
      <t>农业银行千亿定增落地，申万宏源证券力推预测股价大涨43%</t>
    </r>
  </si>
  <si>
    <r>
      <t>  </t>
    </r>
    <r>
      <rPr>
        <sz val="8"/>
        <color rgb="FF003399"/>
        <rFont val="Microsoft YaHei"/>
        <family val="2"/>
        <charset val="134"/>
      </rPr>
      <t>上海证券市场大宗交易公开信息(2018-03-12)</t>
    </r>
  </si>
  <si>
    <r>
      <t>  </t>
    </r>
    <r>
      <rPr>
        <sz val="8"/>
        <color rgb="FF003399"/>
        <rFont val="Microsoft YaHei"/>
        <family val="2"/>
        <charset val="134"/>
      </rPr>
      <t>3月12日中小板高活跃度个股一览</t>
    </r>
  </si>
  <si>
    <r>
      <t>  </t>
    </r>
    <r>
      <rPr>
        <sz val="8"/>
        <color rgb="FF003399"/>
        <rFont val="Microsoft YaHei"/>
        <family val="2"/>
        <charset val="134"/>
      </rPr>
      <t>韶钢松山：铁水供应“一罐制” 进一步优化铁钢</t>
    </r>
  </si>
  <si>
    <r>
      <t>  </t>
    </r>
    <r>
      <rPr>
        <sz val="8"/>
        <color rgb="FF003399"/>
        <rFont val="Microsoft YaHei"/>
        <family val="2"/>
        <charset val="134"/>
      </rPr>
      <t>上海证券交易所2018年03月12日交易信息</t>
    </r>
  </si>
  <si>
    <r>
      <t>  </t>
    </r>
    <r>
      <rPr>
        <sz val="8"/>
        <color rgb="FF003399"/>
        <rFont val="Microsoft YaHei"/>
        <family val="2"/>
        <charset val="134"/>
      </rPr>
      <t>龙虎榜揭秘：敢死队大肆抢筹10股抛售4股 机构抛售1股</t>
    </r>
  </si>
  <si>
    <r>
      <t>  </t>
    </r>
    <r>
      <rPr>
        <sz val="8"/>
        <color rgb="FF003399"/>
        <rFont val="Microsoft YaHei"/>
        <family val="2"/>
        <charset val="134"/>
      </rPr>
      <t>创业板指涨逾2% 盘中触及1900点整数关口</t>
    </r>
  </si>
  <si>
    <r>
      <t>  </t>
    </r>
    <r>
      <rPr>
        <sz val="8"/>
        <color rgb="FF003399"/>
        <rFont val="Microsoft YaHei"/>
        <family val="2"/>
        <charset val="134"/>
      </rPr>
      <t>央行公开市场净投放900亿 人民币中间价升118个基点</t>
    </r>
  </si>
  <si>
    <r>
      <t>  </t>
    </r>
    <r>
      <rPr>
        <sz val="8"/>
        <color rgb="FF003399"/>
        <rFont val="Microsoft YaHei"/>
        <family val="2"/>
        <charset val="134"/>
      </rPr>
      <t>申万宏源：利率拐点言之尚早 全年利率仍将维持高位</t>
    </r>
  </si>
  <si>
    <r>
      <t>  </t>
    </r>
    <r>
      <rPr>
        <sz val="8"/>
        <color rgb="FF003399"/>
        <rFont val="Microsoft YaHei"/>
        <family val="2"/>
        <charset val="134"/>
      </rPr>
      <t>游资主买江苏租赁涨停 主力抛弃白马鲁西化工</t>
    </r>
  </si>
  <si>
    <r>
      <t>  </t>
    </r>
    <r>
      <rPr>
        <sz val="8"/>
        <color rgb="FF003399"/>
        <rFont val="Microsoft YaHei"/>
        <family val="2"/>
        <charset val="134"/>
      </rPr>
      <t>2月份CPI同比上涨2.9%</t>
    </r>
  </si>
  <si>
    <r>
      <t>↓ </t>
    </r>
    <r>
      <rPr>
        <sz val="8"/>
        <color rgb="FF003399"/>
        <rFont val="Microsoft YaHei"/>
        <family val="2"/>
        <charset val="134"/>
      </rPr>
      <t>2月份CPI同比上涨2.9%专家称3月份CPI或有回落</t>
    </r>
  </si>
  <si>
    <r>
      <t>  </t>
    </r>
    <r>
      <rPr>
        <sz val="8"/>
        <color rgb="FF003399"/>
        <rFont val="Microsoft YaHei"/>
        <family val="2"/>
        <charset val="134"/>
      </rPr>
      <t>中国证监会：2017年审核466个IPO项目 否决86家</t>
    </r>
  </si>
  <si>
    <r>
      <t>  </t>
    </r>
    <r>
      <rPr>
        <sz val="8"/>
        <color rgb="FF003399"/>
        <rFont val="Microsoft YaHei"/>
        <family val="2"/>
        <charset val="134"/>
      </rPr>
      <t>上海证券交易所2018年03月09日交易信息</t>
    </r>
  </si>
  <si>
    <r>
      <t>  </t>
    </r>
    <r>
      <rPr>
        <sz val="8"/>
        <color rgb="FF003399"/>
        <rFont val="Microsoft YaHei"/>
        <family val="2"/>
        <charset val="134"/>
      </rPr>
      <t>高鑫零售(6808.HK)：业绩低于预期；新零售潜力可期</t>
    </r>
  </si>
  <si>
    <r>
      <t>  </t>
    </r>
    <r>
      <rPr>
        <sz val="8"/>
        <color rgb="FF003399"/>
        <rFont val="Microsoft YaHei"/>
        <family val="2"/>
        <charset val="134"/>
      </rPr>
      <t>证监会：去年发审委审核466个IPO项目</t>
    </r>
  </si>
  <si>
    <r>
      <t>  </t>
    </r>
    <r>
      <rPr>
        <sz val="8"/>
        <color rgb="FF003399"/>
        <rFont val="Microsoft YaHei"/>
        <family val="2"/>
        <charset val="134"/>
      </rPr>
      <t>国债期货午盘收涨 10年期主力合约T1806涨0.05%</t>
    </r>
  </si>
  <si>
    <r>
      <t>  </t>
    </r>
    <r>
      <rPr>
        <sz val="8"/>
        <color rgb="FF003399"/>
        <rFont val="Microsoft YaHei"/>
        <family val="2"/>
        <charset val="134"/>
      </rPr>
      <t>3月9日新三板增发8.4亿元 海南沉香完成募资1.2亿元</t>
    </r>
  </si>
  <si>
    <r>
      <t>  </t>
    </r>
    <r>
      <rPr>
        <sz val="8"/>
        <color rgb="FF003399"/>
        <rFont val="Microsoft YaHei"/>
        <family val="2"/>
        <charset val="134"/>
      </rPr>
      <t>新股连板数量急剧减少 单签收益小幅下滑</t>
    </r>
  </si>
  <si>
    <r>
      <t>  </t>
    </r>
    <r>
      <rPr>
        <sz val="8"/>
        <color rgb="FF003399"/>
        <rFont val="Microsoft YaHei"/>
        <family val="2"/>
        <charset val="134"/>
      </rPr>
      <t>水威环境新三板募资1553万元 核心员工陈中傅参与认购</t>
    </r>
  </si>
  <si>
    <r>
      <t>  </t>
    </r>
    <r>
      <rPr>
        <sz val="8"/>
        <color rgb="FF003399"/>
        <rFont val="Microsoft YaHei"/>
        <family val="2"/>
        <charset val="134"/>
      </rPr>
      <t>申万宏源：料人民币全年对美元小升</t>
    </r>
  </si>
  <si>
    <r>
      <t>  </t>
    </r>
    <r>
      <rPr>
        <sz val="8"/>
        <color rgb="FF003399"/>
        <rFont val="Microsoft YaHei"/>
        <family val="2"/>
        <charset val="134"/>
      </rPr>
      <t>龙虎榜揭秘：涨停板敢死队 大肆抢筹三股</t>
    </r>
  </si>
  <si>
    <r>
      <t>  </t>
    </r>
    <r>
      <rPr>
        <sz val="8"/>
        <color rgb="FF003399"/>
        <rFont val="Microsoft YaHei"/>
        <family val="2"/>
        <charset val="134"/>
      </rPr>
      <t>万达电影：1-2月累计票房21.6亿元 同比增长27.3%</t>
    </r>
  </si>
  <si>
    <r>
      <t>  </t>
    </r>
    <r>
      <rPr>
        <sz val="8"/>
        <color rgb="FF003399"/>
        <rFont val="Microsoft YaHei"/>
        <family val="2"/>
        <charset val="134"/>
      </rPr>
      <t>中工国际：中标4.62亿元菲律宾灌溉项目</t>
    </r>
  </si>
  <si>
    <r>
      <t>  </t>
    </r>
    <r>
      <rPr>
        <sz val="8"/>
        <color rgb="FF003399"/>
        <rFont val="Microsoft YaHei"/>
        <family val="2"/>
        <charset val="134"/>
      </rPr>
      <t>龙虎榜揭秘：敢死队大肆抢筹3股抛售3股 机构抛售1股</t>
    </r>
  </si>
  <si>
    <r>
      <t>  </t>
    </r>
    <r>
      <rPr>
        <sz val="8"/>
        <color rgb="FF003399"/>
        <rFont val="Microsoft YaHei"/>
        <family val="2"/>
        <charset val="134"/>
      </rPr>
      <t>机构预测：2月新增信贷8950亿元</t>
    </r>
  </si>
  <si>
    <r>
      <t>  </t>
    </r>
    <r>
      <rPr>
        <sz val="8"/>
        <color rgb="FF003399"/>
        <rFont val="Microsoft YaHei"/>
        <family val="2"/>
        <charset val="134"/>
      </rPr>
      <t>上海证券交易所2018年03月08日交易信息</t>
    </r>
  </si>
  <si>
    <r>
      <t>  </t>
    </r>
    <r>
      <rPr>
        <sz val="8"/>
        <color rgb="FF003399"/>
        <rFont val="Microsoft YaHei"/>
        <family val="2"/>
        <charset val="134"/>
      </rPr>
      <t>浦发银行最新消息:营收端持续改善,资产质量仍有压力</t>
    </r>
  </si>
  <si>
    <r>
      <t>  </t>
    </r>
    <r>
      <rPr>
        <sz val="8"/>
        <color rgb="FF003399"/>
        <rFont val="Microsoft YaHei"/>
        <family val="2"/>
        <charset val="134"/>
      </rPr>
      <t>招商银行最新消息:基本面最强音,重申板块首选</t>
    </r>
  </si>
  <si>
    <r>
      <t>  </t>
    </r>
    <r>
      <rPr>
        <sz val="8"/>
        <color rgb="FF003399"/>
        <rFont val="Microsoft YaHei"/>
        <family val="2"/>
        <charset val="134"/>
      </rPr>
      <t>寿险一哥易主？平安人寿，马上、很快就要干掉国寿了!</t>
    </r>
  </si>
  <si>
    <r>
      <t>  </t>
    </r>
    <r>
      <rPr>
        <sz val="8"/>
        <color rgb="FF003399"/>
        <rFont val="Microsoft YaHei"/>
        <family val="2"/>
        <charset val="134"/>
      </rPr>
      <t>业绩与股价“倒挂” 绩优次新股迎来投资机会</t>
    </r>
  </si>
  <si>
    <r>
      <t>  </t>
    </r>
    <r>
      <rPr>
        <sz val="8"/>
        <color rgb="FF003399"/>
        <rFont val="Microsoft YaHei"/>
        <family val="2"/>
        <charset val="134"/>
      </rPr>
      <t>长青股份：年报拟10派3元</t>
    </r>
  </si>
  <si>
    <r>
      <t>  </t>
    </r>
    <r>
      <rPr>
        <sz val="8"/>
        <color rgb="FF003399"/>
        <rFont val="Microsoft YaHei"/>
        <family val="2"/>
        <charset val="134"/>
      </rPr>
      <t>长青股份：2017年净利同比增四成</t>
    </r>
  </si>
  <si>
    <r>
      <t>  </t>
    </r>
    <r>
      <rPr>
        <sz val="8"/>
        <color rgb="FF003399"/>
        <rFont val="Microsoft YaHei"/>
        <family val="2"/>
        <charset val="134"/>
      </rPr>
      <t>雷科防务：拟推6696.8万股股权激励</t>
    </r>
  </si>
  <si>
    <r>
      <t>  </t>
    </r>
    <r>
      <rPr>
        <sz val="8"/>
        <color rgb="FF003399"/>
        <rFont val="Microsoft YaHei"/>
        <family val="2"/>
        <charset val="134"/>
      </rPr>
      <t>申万宏源年度净利增26.52%至1.04亿港元 末期息每股6港仙</t>
    </r>
  </si>
  <si>
    <r>
      <t>  </t>
    </r>
    <r>
      <rPr>
        <sz val="8"/>
        <color rgb="FF003399"/>
        <rFont val="Microsoft YaHei"/>
        <family val="2"/>
        <charset val="134"/>
      </rPr>
      <t>鲁西化工“高处不胜寒”遇重挫 游资狂砸1.2亿元</t>
    </r>
  </si>
  <si>
    <r>
      <t>  </t>
    </r>
    <r>
      <rPr>
        <sz val="8"/>
        <color rgb="FF003399"/>
        <rFont val="Microsoft YaHei"/>
        <family val="2"/>
        <charset val="134"/>
      </rPr>
      <t>智通港股公告精选︱3月7日</t>
    </r>
  </si>
  <si>
    <r>
      <t>  </t>
    </r>
    <r>
      <rPr>
        <sz val="8"/>
        <color rgb="FF003399"/>
        <rFont val="Microsoft YaHei"/>
        <family val="2"/>
        <charset val="134"/>
      </rPr>
      <t>[公告摘要]申万宏源(00218.HK)年度净利增26.52%至1.04亿港元 末期息每股6港仙</t>
    </r>
  </si>
  <si>
    <r>
      <t>  </t>
    </r>
    <r>
      <rPr>
        <sz val="8"/>
        <color rgb="FF003399"/>
        <rFont val="Microsoft YaHei"/>
        <family val="2"/>
        <charset val="134"/>
      </rPr>
      <t>申万宏源(00218)2017年度纯利升27%至1.04亿港元 末期息每股6港仙</t>
    </r>
  </si>
  <si>
    <r>
      <t>  </t>
    </r>
    <r>
      <rPr>
        <sz val="8"/>
        <color rgb="FF003399"/>
        <rFont val="Microsoft YaHei"/>
        <family val="2"/>
        <charset val="134"/>
      </rPr>
      <t>和邦生物：实控人1.13亿股解质</t>
    </r>
  </si>
  <si>
    <r>
      <t>  </t>
    </r>
    <r>
      <rPr>
        <sz val="8"/>
        <color rgb="FF003399"/>
        <rFont val="Microsoft YaHei"/>
        <family val="2"/>
        <charset val="134"/>
      </rPr>
      <t>永兴特钢：受益供给侧红利 一季度净利预增30%—60%</t>
    </r>
  </si>
  <si>
    <r>
      <t>  </t>
    </r>
    <r>
      <rPr>
        <sz val="8"/>
        <color rgb="FF003399"/>
        <rFont val="Microsoft YaHei"/>
        <family val="2"/>
        <charset val="134"/>
      </rPr>
      <t>半导体设备高景气有望延续 2018年或迎爆发</t>
    </r>
  </si>
  <si>
    <r>
      <t>  </t>
    </r>
    <r>
      <rPr>
        <sz val="8"/>
        <color rgb="FF003399"/>
        <rFont val="Microsoft YaHei"/>
        <family val="2"/>
        <charset val="134"/>
      </rPr>
      <t>3月7日创业板高活跃度个股一</t>
    </r>
  </si>
  <si>
    <r>
      <t>  </t>
    </r>
    <r>
      <rPr>
        <sz val="8"/>
        <color rgb="FF003399"/>
        <rFont val="Microsoft YaHei"/>
        <family val="2"/>
        <charset val="134"/>
      </rPr>
      <t>短线防风险7只股短期均线现死叉</t>
    </r>
  </si>
  <si>
    <r>
      <t>↓ </t>
    </r>
    <r>
      <rPr>
        <sz val="8"/>
        <color rgb="FF003399"/>
        <rFont val="Microsoft YaHei"/>
        <family val="2"/>
        <charset val="134"/>
      </rPr>
      <t>汇森能源投资意向金迟迟未退回 被提示风险</t>
    </r>
  </si>
  <si>
    <r>
      <t>  </t>
    </r>
    <r>
      <rPr>
        <sz val="8"/>
        <color rgb="FF003399"/>
        <rFont val="Microsoft YaHei"/>
        <family val="2"/>
        <charset val="134"/>
      </rPr>
      <t>申万宏源：维持枫叶教育买入评级</t>
    </r>
  </si>
  <si>
    <r>
      <t>  </t>
    </r>
    <r>
      <rPr>
        <sz val="8"/>
        <color rgb="FF003399"/>
        <rFont val="Microsoft YaHei"/>
        <family val="2"/>
        <charset val="134"/>
      </rPr>
      <t>“新经济”概念迎风口 新经济概念股龙头有哪些？</t>
    </r>
  </si>
  <si>
    <r>
      <t>  </t>
    </r>
    <r>
      <rPr>
        <sz val="8"/>
        <color rgb="FF003399"/>
        <rFont val="Microsoft YaHei"/>
        <family val="2"/>
        <charset val="134"/>
      </rPr>
      <t>华证联新三板募资740万元 由董事长徐明星全部认购</t>
    </r>
  </si>
  <si>
    <r>
      <t>  </t>
    </r>
    <r>
      <rPr>
        <sz val="8"/>
        <color rgb="FF003399"/>
        <rFont val="Microsoft YaHei"/>
        <family val="2"/>
        <charset val="134"/>
      </rPr>
      <t>半导体设备高景气有望延续 市场规模有望迎来爆发</t>
    </r>
  </si>
  <si>
    <r>
      <t>  </t>
    </r>
    <r>
      <rPr>
        <sz val="8"/>
        <color rgb="FF003399"/>
        <rFont val="Microsoft YaHei"/>
        <family val="2"/>
        <charset val="134"/>
      </rPr>
      <t>3月6日晶盛机电上涨3.50% 盘中最大涨幅为7.31%</t>
    </r>
  </si>
  <si>
    <r>
      <t>  </t>
    </r>
    <r>
      <rPr>
        <sz val="8"/>
        <color rgb="FF003399"/>
        <rFont val="Microsoft YaHei"/>
        <family val="2"/>
        <charset val="134"/>
      </rPr>
      <t>业绩多年下滑 产品多番被投诉 快乐购究竟让谁快乐了？！</t>
    </r>
  </si>
  <si>
    <r>
      <t>  </t>
    </r>
    <r>
      <rPr>
        <sz val="8"/>
        <color rgb="FF003399"/>
        <rFont val="Microsoft YaHei"/>
        <family val="2"/>
        <charset val="134"/>
      </rPr>
      <t>专家认为2月新增信贷或环比回落</t>
    </r>
  </si>
  <si>
    <r>
      <t>  </t>
    </r>
    <r>
      <rPr>
        <sz val="8"/>
        <color rgb="FF003399"/>
        <rFont val="Microsoft YaHei"/>
        <family val="2"/>
        <charset val="134"/>
      </rPr>
      <t>半导体设备高景气有望延续</t>
    </r>
  </si>
  <si>
    <r>
      <t>  </t>
    </r>
    <r>
      <rPr>
        <sz val="8"/>
        <color rgb="FF003399"/>
        <rFont val="Microsoft YaHei"/>
        <family val="2"/>
        <charset val="134"/>
      </rPr>
      <t>中再资环：预计一季度净利5000万元-7000万元</t>
    </r>
  </si>
  <si>
    <r>
      <t>  </t>
    </r>
    <r>
      <rPr>
        <sz val="8"/>
        <color rgb="FF003399"/>
        <rFont val="Microsoft YaHei"/>
        <family val="2"/>
        <charset val="134"/>
      </rPr>
      <t>新和成：拟同意子公司投建总投资约36亿元生物发酵项目</t>
    </r>
  </si>
  <si>
    <r>
      <t>  </t>
    </r>
    <r>
      <rPr>
        <sz val="8"/>
        <color rgb="FF003399"/>
        <rFont val="Microsoft YaHei"/>
        <family val="2"/>
        <charset val="134"/>
      </rPr>
      <t>华策影视：副总裁拟增持1.57%股份</t>
    </r>
  </si>
  <si>
    <r>
      <t>  </t>
    </r>
    <r>
      <rPr>
        <sz val="8"/>
        <color rgb="FF003399"/>
        <rFont val="Microsoft YaHei"/>
        <family val="2"/>
        <charset val="134"/>
      </rPr>
      <t>申万宏源：债市将回归基本面主导</t>
    </r>
  </si>
  <si>
    <r>
      <t>  </t>
    </r>
    <r>
      <rPr>
        <sz val="8"/>
        <color rgb="FF003399"/>
        <rFont val="Microsoft YaHei"/>
        <family val="2"/>
        <charset val="134"/>
      </rPr>
      <t>百大券商2月经纪业务排名：华泰继续领跑，中金晋级十强</t>
    </r>
  </si>
  <si>
    <r>
      <t>  </t>
    </r>
    <r>
      <rPr>
        <sz val="8"/>
        <color rgb="FF003399"/>
        <rFont val="Microsoft YaHei"/>
        <family val="2"/>
        <charset val="134"/>
      </rPr>
      <t>“新经济”概念迎风口 关注细分龙头</t>
    </r>
  </si>
  <si>
    <r>
      <t>  </t>
    </r>
    <r>
      <rPr>
        <sz val="8"/>
        <color rgb="FF003399"/>
        <rFont val="Microsoft YaHei"/>
        <family val="2"/>
        <charset val="134"/>
      </rPr>
      <t>智通港股投资日志|3月7日</t>
    </r>
  </si>
  <si>
    <r>
      <t>  </t>
    </r>
    <r>
      <rPr>
        <sz val="8"/>
        <color rgb="FF003399"/>
        <rFont val="Microsoft YaHei"/>
        <family val="2"/>
        <charset val="134"/>
      </rPr>
      <t>【海通地产早咖啡】张江高科业绩快报；保利地产销售增速优异</t>
    </r>
  </si>
  <si>
    <t>海通地产</t>
  </si>
  <si>
    <r>
      <t>  </t>
    </r>
    <r>
      <rPr>
        <sz val="8"/>
        <color rgb="FF003399"/>
        <rFont val="Microsoft YaHei"/>
        <family val="2"/>
        <charset val="134"/>
      </rPr>
      <t>上海证券交易所2018年03月06日交易信息</t>
    </r>
  </si>
  <si>
    <r>
      <t>  </t>
    </r>
    <r>
      <rPr>
        <sz val="8"/>
        <color rgb="FF003399"/>
        <rFont val="Microsoft YaHei"/>
        <family val="2"/>
        <charset val="134"/>
      </rPr>
      <t>枫叶教育(01317.HK)：春季学期插班生或再超预期，人数增长板上钉，维持买入评级，目标价12.41港币</t>
    </r>
  </si>
  <si>
    <r>
      <t>  </t>
    </r>
    <r>
      <rPr>
        <u/>
        <sz val="8"/>
        <color rgb="FF0088DD"/>
        <rFont val="Microsoft YaHei"/>
        <family val="2"/>
        <charset val="134"/>
      </rPr>
      <t>江南集团(01366.HK)：盈利预警，维持减持评级，目标价0.43港币</t>
    </r>
  </si>
  <si>
    <r>
      <t>  </t>
    </r>
    <r>
      <rPr>
        <sz val="8"/>
        <color rgb="FF003399"/>
        <rFont val="Microsoft YaHei"/>
        <family val="2"/>
        <charset val="134"/>
      </rPr>
      <t>次新股破发一览表|打新盛宴风光不再:4新股仅一个涨停 破发股增至</t>
    </r>
  </si>
  <si>
    <r>
      <t>  </t>
    </r>
    <r>
      <rPr>
        <sz val="8"/>
        <color rgb="FF003399"/>
        <rFont val="Microsoft YaHei"/>
        <family val="2"/>
        <charset val="134"/>
      </rPr>
      <t>人民币汇率奏响稳中小幅升值“主旋律”？</t>
    </r>
  </si>
  <si>
    <r>
      <t>  </t>
    </r>
    <r>
      <rPr>
        <sz val="8"/>
        <color rgb="FF003399"/>
        <rFont val="Microsoft YaHei"/>
        <family val="2"/>
        <charset val="134"/>
      </rPr>
      <t>露笑科技：年报净利同比增376%</t>
    </r>
  </si>
  <si>
    <r>
      <t>  </t>
    </r>
    <r>
      <rPr>
        <sz val="8"/>
        <color rgb="FF003399"/>
        <rFont val="Microsoft YaHei"/>
        <family val="2"/>
        <charset val="134"/>
      </rPr>
      <t>中再资环：2017年净利2.18亿元 同比增长55.22%</t>
    </r>
  </si>
  <si>
    <r>
      <t>  </t>
    </r>
    <r>
      <rPr>
        <sz val="8"/>
        <color rgb="FF003399"/>
        <rFont val="Microsoft YaHei"/>
        <family val="2"/>
        <charset val="134"/>
      </rPr>
      <t>华东医药：拟设立海外科研办事机构</t>
    </r>
  </si>
  <si>
    <r>
      <t>  </t>
    </r>
    <r>
      <rPr>
        <sz val="8"/>
        <color rgb="FF003399"/>
        <rFont val="Microsoft YaHei"/>
        <family val="2"/>
        <charset val="134"/>
      </rPr>
      <t>露笑科技：拟10转5派0.2元</t>
    </r>
  </si>
  <si>
    <r>
      <t>  </t>
    </r>
    <r>
      <rPr>
        <sz val="8"/>
        <color rgb="FF003399"/>
        <rFont val="Microsoft YaHei"/>
        <family val="2"/>
        <charset val="134"/>
      </rPr>
      <t>打新盛宴风光不再:4新股仅一个涨停 破发股增至28只</t>
    </r>
  </si>
  <si>
    <t>深圳商报</t>
  </si>
  <si>
    <r>
      <t>  </t>
    </r>
    <r>
      <rPr>
        <sz val="8"/>
        <color rgb="FF003399"/>
        <rFont val="Microsoft YaHei"/>
        <family val="2"/>
        <charset val="134"/>
      </rPr>
      <t>业绩持续分化 龙头券商优势凸显</t>
    </r>
  </si>
  <si>
    <r>
      <t>  </t>
    </r>
    <r>
      <rPr>
        <sz val="8"/>
        <color rgb="FF003399"/>
        <rFont val="Microsoft YaHei"/>
        <family val="2"/>
        <charset val="134"/>
      </rPr>
      <t>人民币对美元汇率料宽幅震荡 年内稳中小幅升值</t>
    </r>
  </si>
  <si>
    <r>
      <t>↓ </t>
    </r>
    <r>
      <rPr>
        <sz val="8"/>
        <color rgb="FF003399"/>
        <rFont val="Microsoft YaHei"/>
        <family val="2"/>
        <charset val="134"/>
      </rPr>
      <t>快乐购强势涨停机构存分歧 游资博弈方大炭素遭“闪崩”</t>
    </r>
  </si>
  <si>
    <r>
      <t>  </t>
    </r>
    <r>
      <rPr>
        <sz val="8"/>
        <color rgb="FF003399"/>
        <rFont val="Microsoft YaHei"/>
        <family val="2"/>
        <charset val="134"/>
      </rPr>
      <t>今日龙虎榜数据：机构参与涉及14股</t>
    </r>
  </si>
  <si>
    <r>
      <t>  </t>
    </r>
    <r>
      <rPr>
        <sz val="8"/>
        <color rgb="FF003399"/>
        <rFont val="Microsoft YaHei"/>
        <family val="2"/>
        <charset val="134"/>
      </rPr>
      <t>上海证券交易所2018年03月05日交易信息</t>
    </r>
  </si>
  <si>
    <r>
      <t>  </t>
    </r>
    <r>
      <rPr>
        <sz val="8"/>
        <color rgb="FF003399"/>
        <rFont val="Microsoft YaHei"/>
        <family val="2"/>
        <charset val="134"/>
      </rPr>
      <t>3月5日中小板高活跃度个股一览</t>
    </r>
  </si>
  <si>
    <r>
      <t>  </t>
    </r>
    <r>
      <rPr>
        <sz val="8"/>
        <color rgb="FF003399"/>
        <rFont val="Microsoft YaHei"/>
        <family val="2"/>
        <charset val="134"/>
      </rPr>
      <t>3月5日创业板高活跃度个股一览</t>
    </r>
  </si>
  <si>
    <r>
      <t>  </t>
    </r>
    <r>
      <rPr>
        <sz val="8"/>
        <color rgb="FF003399"/>
        <rFont val="Microsoft YaHei"/>
        <family val="2"/>
        <charset val="134"/>
      </rPr>
      <t>机构玩“回马枪” 捧盈趣科技重拾涨停</t>
    </r>
  </si>
  <si>
    <r>
      <t>  </t>
    </r>
    <r>
      <rPr>
        <sz val="8"/>
        <color rgb="FF003399"/>
        <rFont val="Microsoft YaHei"/>
        <family val="2"/>
        <charset val="134"/>
      </rPr>
      <t>保利协鑫能源(03800.HK)：年报前瞻，买入评级，目标价1.52港币</t>
    </r>
  </si>
  <si>
    <r>
      <t>  </t>
    </r>
    <r>
      <rPr>
        <sz val="8"/>
        <color rgb="FF003399"/>
        <rFont val="Microsoft YaHei"/>
        <family val="2"/>
        <charset val="134"/>
      </rPr>
      <t>龙虎榜揭秘：敢死队大肆抢筹2股抛售3股 机构抛售3股</t>
    </r>
  </si>
  <si>
    <r>
      <t>  </t>
    </r>
    <r>
      <rPr>
        <sz val="8"/>
        <color rgb="FF003399"/>
        <rFont val="Microsoft YaHei"/>
        <family val="2"/>
        <charset val="134"/>
      </rPr>
      <t>小米上市概念股开润股份：围绕出行场景多品牌布局稳步推进</t>
    </r>
  </si>
  <si>
    <r>
      <t>  </t>
    </r>
    <r>
      <rPr>
        <sz val="8"/>
        <color rgb="FF003399"/>
        <rFont val="Microsoft YaHei"/>
        <family val="2"/>
        <charset val="134"/>
      </rPr>
      <t>“阳春三月”咋在股市掘金？专家为你答疑解惑</t>
    </r>
  </si>
  <si>
    <r>
      <t>  </t>
    </r>
    <r>
      <rPr>
        <sz val="8"/>
        <color rgb="FF003399"/>
        <rFont val="Microsoft YaHei"/>
        <family val="2"/>
        <charset val="134"/>
      </rPr>
      <t>申万宏源：需提防美债收益率超预期走高的风险</t>
    </r>
  </si>
  <si>
    <r>
      <t>  </t>
    </r>
    <r>
      <rPr>
        <sz val="8"/>
        <color rgb="FF003399"/>
        <rFont val="Microsoft YaHei"/>
        <family val="2"/>
        <charset val="134"/>
      </rPr>
      <t>中设集团：年度净利增长逾四成</t>
    </r>
  </si>
  <si>
    <r>
      <t>  </t>
    </r>
    <r>
      <rPr>
        <sz val="8"/>
        <color rgb="FF003399"/>
        <rFont val="Microsoft YaHei"/>
        <family val="2"/>
        <charset val="134"/>
      </rPr>
      <t>木林森：年报拟10转10派2.47元</t>
    </r>
  </si>
  <si>
    <r>
      <t>  </t>
    </r>
    <r>
      <rPr>
        <sz val="8"/>
        <color rgb="FF003399"/>
        <rFont val="Microsoft YaHei"/>
        <family val="2"/>
        <charset val="134"/>
      </rPr>
      <t>木林森：一季度净利预增13%-36%</t>
    </r>
  </si>
  <si>
    <r>
      <t>  </t>
    </r>
    <r>
      <rPr>
        <sz val="8"/>
        <color rgb="FF003399"/>
        <rFont val="Microsoft YaHei"/>
        <family val="2"/>
        <charset val="134"/>
      </rPr>
      <t>中设集团：拟10转4.8派4.2元</t>
    </r>
  </si>
  <si>
    <r>
      <t>  </t>
    </r>
    <r>
      <rPr>
        <sz val="8"/>
        <color rgb="FF003399"/>
        <rFont val="Microsoft YaHei"/>
        <family val="2"/>
        <charset val="134"/>
      </rPr>
      <t>木林森：年报净利同比增逾4成</t>
    </r>
  </si>
  <si>
    <r>
      <t>  </t>
    </r>
    <r>
      <rPr>
        <sz val="8"/>
        <color rgb="FF003399"/>
        <rFont val="Microsoft YaHei"/>
        <family val="2"/>
        <charset val="134"/>
      </rPr>
      <t>春节期间白酒销量稳定增长</t>
    </r>
  </si>
  <si>
    <r>
      <t>  </t>
    </r>
    <r>
      <rPr>
        <sz val="8"/>
        <color rgb="FF003399"/>
        <rFont val="Microsoft YaHei"/>
        <family val="2"/>
        <charset val="134"/>
      </rPr>
      <t>3月2日中小板高活跃度个股一览</t>
    </r>
  </si>
  <si>
    <r>
      <t>  </t>
    </r>
    <r>
      <rPr>
        <sz val="8"/>
        <color rgb="FF003399"/>
        <rFont val="Microsoft YaHei"/>
        <family val="2"/>
        <charset val="134"/>
      </rPr>
      <t>3月2日创业板高活跃度个股一览</t>
    </r>
  </si>
  <si>
    <r>
      <t>  </t>
    </r>
    <r>
      <rPr>
        <sz val="8"/>
        <color rgb="FF003399"/>
        <rFont val="Microsoft YaHei"/>
        <family val="2"/>
        <charset val="134"/>
      </rPr>
      <t>上海证券交易所2018年03月02日交易信息</t>
    </r>
  </si>
  <si>
    <r>
      <t>  </t>
    </r>
    <r>
      <rPr>
        <sz val="8"/>
        <color rgb="FF003399"/>
        <rFont val="Microsoft YaHei"/>
        <family val="2"/>
        <charset val="134"/>
      </rPr>
      <t>申万宏源杨成长：关注防范控制系统性金融风险等三大方面</t>
    </r>
  </si>
  <si>
    <r>
      <t>  </t>
    </r>
    <r>
      <rPr>
        <sz val="8"/>
        <color rgb="FF003399"/>
        <rFont val="Microsoft YaHei"/>
        <family val="2"/>
        <charset val="134"/>
      </rPr>
      <t>山鹰纸业股票分析:业绩预告符合预期,18年废纸政策全落地</t>
    </r>
  </si>
  <si>
    <r>
      <t>  </t>
    </r>
    <r>
      <rPr>
        <sz val="8"/>
        <color rgb="FF003399"/>
        <rFont val="Microsoft YaHei"/>
        <family val="2"/>
        <charset val="134"/>
      </rPr>
      <t>联冠物流新三板募资750万元</t>
    </r>
  </si>
  <si>
    <r>
      <t>  </t>
    </r>
    <r>
      <rPr>
        <sz val="8"/>
        <color rgb="FF003399"/>
        <rFont val="Microsoft YaHei"/>
        <family val="2"/>
        <charset val="134"/>
      </rPr>
      <t>思明堂新三板募资702万元 在册股东王萍参与认购</t>
    </r>
  </si>
  <si>
    <r>
      <t>↓ </t>
    </r>
    <r>
      <rPr>
        <sz val="8"/>
        <color rgb="FF003399"/>
        <rFont val="Microsoft YaHei"/>
        <family val="2"/>
        <charset val="134"/>
      </rPr>
      <t>严把入口质量关 IPO被否三年内不得借壳上市</t>
    </r>
  </si>
  <si>
    <r>
      <t>  </t>
    </r>
    <r>
      <rPr>
        <sz val="8"/>
        <color rgb="FF003399"/>
        <rFont val="Microsoft YaHei"/>
        <family val="2"/>
        <charset val="134"/>
      </rPr>
      <t>珍吾堂新三板募资921万元</t>
    </r>
  </si>
  <si>
    <r>
      <t>  </t>
    </r>
    <r>
      <rPr>
        <sz val="8"/>
        <color rgb="FF003399"/>
        <rFont val="Microsoft YaHei"/>
        <family val="2"/>
        <charset val="134"/>
      </rPr>
      <t>工业互联网概念股“刷屏”龙虎榜 谁最具龙头相？</t>
    </r>
  </si>
  <si>
    <r>
      <t>  </t>
    </r>
    <r>
      <rPr>
        <sz val="8"/>
        <color rgb="FF003399"/>
        <rFont val="Microsoft YaHei"/>
        <family val="2"/>
        <charset val="134"/>
      </rPr>
      <t>四机构抛售中国铝业 佛山游资再次买入三六零</t>
    </r>
  </si>
  <si>
    <r>
      <t>  </t>
    </r>
    <r>
      <rPr>
        <sz val="8"/>
        <color rgb="FF003399"/>
        <rFont val="Microsoft YaHei"/>
        <family val="2"/>
        <charset val="134"/>
      </rPr>
      <t>深圳证券市场大宗交易公开信息(2018年03月01日)</t>
    </r>
  </si>
  <si>
    <r>
      <t>↓ </t>
    </r>
    <r>
      <rPr>
        <sz val="8"/>
        <color rgb="FF003399"/>
        <rFont val="Microsoft YaHei"/>
        <family val="2"/>
        <charset val="134"/>
      </rPr>
      <t>申万宏源违反反洗钱法领三罚单 内蒙古公司老总被罚</t>
    </r>
  </si>
  <si>
    <r>
      <t>  </t>
    </r>
    <r>
      <rPr>
        <sz val="8"/>
        <color rgb="FF003399"/>
        <rFont val="Microsoft YaHei"/>
        <family val="2"/>
        <charset val="134"/>
      </rPr>
      <t>上海证券交易所2018年03月01日交易信息</t>
    </r>
  </si>
  <si>
    <r>
      <t>↓ </t>
    </r>
    <r>
      <rPr>
        <sz val="8"/>
        <color rgb="FF003399"/>
        <rFont val="Microsoft YaHei"/>
        <family val="2"/>
        <charset val="134"/>
      </rPr>
      <t>未按规定履行身份识别义务 申万宏源证券内蒙古分公司被罚</t>
    </r>
  </si>
  <si>
    <r>
      <t>  </t>
    </r>
    <r>
      <rPr>
        <sz val="8"/>
        <color rgb="FF003399"/>
        <rFont val="Microsoft YaHei"/>
        <family val="2"/>
        <charset val="134"/>
      </rPr>
      <t>远东租赁发40.53亿ABS</t>
    </r>
  </si>
  <si>
    <t>零壹融资租赁</t>
  </si>
  <si>
    <r>
      <t>  </t>
    </r>
    <r>
      <rPr>
        <sz val="8"/>
        <color rgb="FF003399"/>
        <rFont val="Microsoft YaHei"/>
        <family val="2"/>
        <charset val="134"/>
      </rPr>
      <t>天齐锂业全年净利润同比增长42.35%</t>
    </r>
  </si>
  <si>
    <r>
      <t>↓ </t>
    </r>
    <r>
      <rPr>
        <sz val="8"/>
        <color rgb="FF003399"/>
        <rFont val="Microsoft YaHei"/>
        <family val="2"/>
        <charset val="134"/>
      </rPr>
      <t>申万宏源蒙分未有效履行反洗钱客户身份识别义务 共计罚款22万</t>
    </r>
  </si>
  <si>
    <r>
      <t>  </t>
    </r>
    <r>
      <rPr>
        <sz val="8"/>
        <color rgb="FF003399"/>
        <rFont val="Microsoft YaHei"/>
        <family val="2"/>
        <charset val="134"/>
      </rPr>
      <t>21家上市券商公布2017业绩快报</t>
    </r>
  </si>
  <si>
    <r>
      <t>  </t>
    </r>
    <r>
      <rPr>
        <sz val="8"/>
        <color rgb="FF003399"/>
        <rFont val="Microsoft YaHei"/>
        <family val="2"/>
        <charset val="134"/>
      </rPr>
      <t>申万宏源：经济平稳通胀无忧 关注两会定调</t>
    </r>
  </si>
  <si>
    <r>
      <t>  </t>
    </r>
    <r>
      <rPr>
        <sz val="8"/>
        <color rgb="FF003399"/>
        <rFont val="Microsoft YaHei"/>
        <family val="2"/>
        <charset val="134"/>
      </rPr>
      <t>新和成：子公司参与竞拍绥化经开区地块</t>
    </r>
  </si>
  <si>
    <r>
      <t>  </t>
    </r>
    <r>
      <rPr>
        <sz val="8"/>
        <color rgb="FF003399"/>
        <rFont val="Microsoft YaHei"/>
        <family val="2"/>
        <charset val="134"/>
      </rPr>
      <t>三六零回归A股 首个交易日跌停</t>
    </r>
  </si>
  <si>
    <r>
      <t>  </t>
    </r>
    <r>
      <rPr>
        <sz val="8"/>
        <color rgb="FF003399"/>
        <rFont val="Microsoft YaHei"/>
        <family val="2"/>
        <charset val="134"/>
      </rPr>
      <t>斯威汽车投上亿 重庆力帆足球队更名</t>
    </r>
  </si>
  <si>
    <r>
      <t>  </t>
    </r>
    <r>
      <rPr>
        <sz val="8"/>
        <color rgb="FF003399"/>
        <rFont val="Microsoft YaHei"/>
        <family val="2"/>
        <charset val="134"/>
      </rPr>
      <t>新规实施在即 大券商股票质押业务优势凸显</t>
    </r>
  </si>
  <si>
    <r>
      <t>  </t>
    </r>
    <r>
      <rPr>
        <sz val="8"/>
        <color rgb="FF003399"/>
        <rFont val="Microsoft YaHei"/>
        <family val="2"/>
        <charset val="134"/>
      </rPr>
      <t>投中：1月共42家上市公司完成定增 募资规模环比下降近六成</t>
    </r>
  </si>
  <si>
    <r>
      <t>  </t>
    </r>
    <r>
      <rPr>
        <sz val="8"/>
        <color rgb="FF003399"/>
        <rFont val="Microsoft YaHei"/>
        <family val="2"/>
        <charset val="134"/>
      </rPr>
      <t>黔源电力最新消息|下半年来水偏丰驱动利润高增长 18年业绩弹性十</t>
    </r>
  </si>
  <si>
    <r>
      <t>  </t>
    </r>
    <r>
      <rPr>
        <sz val="8"/>
        <color rgb="FF003399"/>
        <rFont val="Microsoft YaHei"/>
        <family val="2"/>
        <charset val="134"/>
      </rPr>
      <t>龙铁纵横拟IPO 去年上半年盈利826.20万元</t>
    </r>
  </si>
  <si>
    <r>
      <t>  </t>
    </r>
    <r>
      <rPr>
        <sz val="8"/>
        <color rgb="FF003399"/>
        <rFont val="Microsoft YaHei"/>
        <family val="2"/>
        <charset val="134"/>
      </rPr>
      <t>岭南园林：联合预中标2.38亿元雄安苗景兼用林建设</t>
    </r>
  </si>
  <si>
    <r>
      <t>  </t>
    </r>
    <r>
      <rPr>
        <sz val="8"/>
        <color rgb="FF003399"/>
        <rFont val="Microsoft YaHei"/>
        <family val="2"/>
        <charset val="134"/>
      </rPr>
      <t>岭南园林：2017年净利5.2亿元 同比增长99.</t>
    </r>
  </si>
  <si>
    <r>
      <t>  </t>
    </r>
    <r>
      <rPr>
        <sz val="8"/>
        <color rgb="FF003399"/>
        <rFont val="Microsoft YaHei"/>
        <family val="2"/>
        <charset val="134"/>
      </rPr>
      <t>万华化学：下调中国区聚合MDI价格 上调纯MDI价</t>
    </r>
  </si>
  <si>
    <r>
      <t>  </t>
    </r>
    <r>
      <rPr>
        <sz val="8"/>
        <color rgb="FF003399"/>
        <rFont val="Microsoft YaHei"/>
        <family val="2"/>
        <charset val="134"/>
      </rPr>
      <t>金禾实业：一季度预盈2.6亿元-3.2亿元</t>
    </r>
  </si>
  <si>
    <r>
      <t>  </t>
    </r>
    <r>
      <rPr>
        <sz val="8"/>
        <color rgb="FF003399"/>
        <rFont val="Microsoft YaHei"/>
        <family val="2"/>
        <charset val="134"/>
      </rPr>
      <t>银之杰缘何连续涨停？“儿子”拿到“尚方宝剑”</t>
    </r>
  </si>
  <si>
    <r>
      <t>  </t>
    </r>
    <r>
      <rPr>
        <sz val="8"/>
        <color rgb="FF003399"/>
        <rFont val="Microsoft YaHei"/>
        <family val="2"/>
        <charset val="134"/>
      </rPr>
      <t>麦格理青睐 游资博弈华策影视</t>
    </r>
  </si>
  <si>
    <r>
      <t>  </t>
    </r>
    <r>
      <rPr>
        <sz val="8"/>
        <color rgb="FF003399"/>
        <rFont val="Microsoft YaHei"/>
        <family val="2"/>
        <charset val="134"/>
      </rPr>
      <t>龙虎榜：机构3.36亿卖出两医药股 一游资2.13亿买通富微电</t>
    </r>
  </si>
  <si>
    <r>
      <t>  </t>
    </r>
    <r>
      <rPr>
        <sz val="8"/>
        <color rgb="FF003399"/>
        <rFont val="Microsoft YaHei"/>
        <family val="2"/>
        <charset val="134"/>
      </rPr>
      <t>常熟银行：实现储蓄存款平稳上升 有效降低融资成本</t>
    </r>
  </si>
  <si>
    <r>
      <t>  </t>
    </r>
    <r>
      <rPr>
        <sz val="8"/>
        <color rgb="FF003399"/>
        <rFont val="Microsoft YaHei"/>
        <family val="2"/>
        <charset val="134"/>
      </rPr>
      <t>上海证券交易所2018年02月27日交易信息</t>
    </r>
  </si>
  <si>
    <r>
      <t>  </t>
    </r>
    <r>
      <rPr>
        <sz val="8"/>
        <color rgb="FF003399"/>
        <rFont val="Microsoft YaHei"/>
        <family val="2"/>
        <charset val="134"/>
      </rPr>
      <t>龙铁纵横：关于上市辅导备案的提示性公告</t>
    </r>
  </si>
  <si>
    <r>
      <t>  </t>
    </r>
    <r>
      <rPr>
        <sz val="8"/>
        <color rgb="FF003399"/>
        <rFont val="Microsoft YaHei"/>
        <family val="2"/>
        <charset val="134"/>
      </rPr>
      <t>快递概念股全线走强</t>
    </r>
  </si>
  <si>
    <r>
      <t>  </t>
    </r>
    <r>
      <rPr>
        <sz val="8"/>
        <color rgb="FF003399"/>
        <rFont val="Microsoft YaHei"/>
        <family val="2"/>
        <charset val="134"/>
      </rPr>
      <t>人民币中间价三连升</t>
    </r>
  </si>
  <si>
    <r>
      <t>  </t>
    </r>
    <r>
      <rPr>
        <sz val="8"/>
        <color rgb="FF003399"/>
        <rFont val="Microsoft YaHei"/>
        <family val="2"/>
        <charset val="134"/>
      </rPr>
      <t>绿庭投资：净利靠卖股 重组又告败</t>
    </r>
  </si>
  <si>
    <r>
      <t>  </t>
    </r>
    <r>
      <rPr>
        <sz val="8"/>
        <color rgb="FF003399"/>
        <rFont val="Microsoft YaHei"/>
        <family val="2"/>
        <charset val="134"/>
      </rPr>
      <t>桐昆股份：拟逾19亿元实施技改及拓产</t>
    </r>
  </si>
  <si>
    <r>
      <t>  </t>
    </r>
    <r>
      <rPr>
        <sz val="8"/>
        <color rgb="FF003399"/>
        <rFont val="Microsoft YaHei"/>
        <family val="2"/>
        <charset val="134"/>
      </rPr>
      <t>中国国旅：15亿元控股日上上海 获上海机场免税经营</t>
    </r>
  </si>
  <si>
    <r>
      <t>  </t>
    </r>
    <r>
      <rPr>
        <sz val="8"/>
        <color rgb="FF003399"/>
        <rFont val="Microsoft YaHei"/>
        <family val="2"/>
        <charset val="134"/>
      </rPr>
      <t>海康威视：2017年净利94亿元 同比增长26.6</t>
    </r>
  </si>
  <si>
    <r>
      <t>  </t>
    </r>
    <r>
      <rPr>
        <sz val="8"/>
        <color rgb="FF003399"/>
        <rFont val="Microsoft YaHei"/>
        <family val="2"/>
        <charset val="134"/>
      </rPr>
      <t>龙虎榜揭秘：涨停板敢死队 大肆抢筹二股</t>
    </r>
  </si>
  <si>
    <r>
      <t>  </t>
    </r>
    <r>
      <rPr>
        <sz val="8"/>
        <color rgb="FF003399"/>
        <rFont val="Microsoft YaHei"/>
        <family val="2"/>
        <charset val="134"/>
      </rPr>
      <t>美元不振人民币走强 汇率双向浮动格局料将延续</t>
    </r>
  </si>
  <si>
    <r>
      <t>  </t>
    </r>
    <r>
      <rPr>
        <sz val="8"/>
        <color rgb="FF003399"/>
        <rFont val="Microsoft YaHei"/>
        <family val="2"/>
        <charset val="134"/>
      </rPr>
      <t>【申万宏源轻工】顾家家居（603816）——出资1.98亿间接入股居然之家，参与布局互联网新零售家居</t>
    </r>
  </si>
  <si>
    <r>
      <t>  </t>
    </r>
    <r>
      <rPr>
        <sz val="8"/>
        <color rgb="FF003399"/>
        <rFont val="Microsoft YaHei"/>
        <family val="2"/>
        <charset val="134"/>
      </rPr>
      <t>自由贸易港概念大涨 再掀炒地图行情？</t>
    </r>
  </si>
  <si>
    <r>
      <t>  </t>
    </r>
    <r>
      <rPr>
        <sz val="8"/>
        <color rgb="FF003399"/>
        <rFont val="Microsoft YaHei"/>
        <family val="2"/>
        <charset val="134"/>
      </rPr>
      <t>合兴包装：整合产业链 实现促进包装行业优化升级共赢目的</t>
    </r>
  </si>
  <si>
    <r>
      <t>  </t>
    </r>
    <r>
      <rPr>
        <sz val="8"/>
        <color rgb="FF003399"/>
        <rFont val="Microsoft YaHei"/>
        <family val="2"/>
        <charset val="134"/>
      </rPr>
      <t>上海证券交易所2018年02月26日交易信息</t>
    </r>
  </si>
  <si>
    <r>
      <t>  </t>
    </r>
    <r>
      <rPr>
        <sz val="8"/>
        <color rgb="FF003399"/>
        <rFont val="Microsoft YaHei"/>
        <family val="2"/>
        <charset val="134"/>
      </rPr>
      <t>龙虎榜揭秘：敢死队大肆抢筹2股抛售10股 机构抛售2股</t>
    </r>
  </si>
  <si>
    <r>
      <t>  </t>
    </r>
    <r>
      <rPr>
        <sz val="8"/>
        <color rgb="FF003399"/>
        <rFont val="Microsoft YaHei"/>
        <family val="2"/>
        <charset val="134"/>
      </rPr>
      <t>成品纸概念股山鹰纸业：业绩预告符合预期</t>
    </r>
  </si>
  <si>
    <r>
      <t>  </t>
    </r>
    <r>
      <rPr>
        <sz val="8"/>
        <color rgb="FF003399"/>
        <rFont val="Microsoft YaHei"/>
        <family val="2"/>
        <charset val="134"/>
      </rPr>
      <t>中科曙光最新消息:继续看好中科曙光,预计长期逻辑持续兑现</t>
    </r>
  </si>
  <si>
    <r>
      <t>  </t>
    </r>
    <r>
      <rPr>
        <sz val="8"/>
        <color rgb="FF003399"/>
        <rFont val="Microsoft YaHei"/>
        <family val="2"/>
        <charset val="134"/>
      </rPr>
      <t>600567山鹰纸业|个股600567山鹰纸业18年废纸政策全落地</t>
    </r>
  </si>
  <si>
    <r>
      <t>  </t>
    </r>
    <r>
      <rPr>
        <sz val="8"/>
        <color rgb="FF003399"/>
        <rFont val="Microsoft YaHei"/>
        <family val="2"/>
        <charset val="134"/>
      </rPr>
      <t>七匹狼：2017年净利3.14亿元 同比增长17.</t>
    </r>
  </si>
  <si>
    <r>
      <t>  </t>
    </r>
    <r>
      <rPr>
        <sz val="8"/>
        <color rgb="FF003399"/>
        <rFont val="Microsoft YaHei"/>
        <family val="2"/>
        <charset val="134"/>
      </rPr>
      <t>太钢不锈创2年半新高</t>
    </r>
  </si>
  <si>
    <r>
      <t>  </t>
    </r>
    <r>
      <rPr>
        <sz val="8"/>
        <color rgb="FF003399"/>
        <rFont val="Microsoft YaHei"/>
        <family val="2"/>
        <charset val="134"/>
      </rPr>
      <t>钢铁板块2017业绩表现优异 太钢不锈创2年半新高</t>
    </r>
  </si>
  <si>
    <r>
      <t>  </t>
    </r>
    <r>
      <rPr>
        <sz val="8"/>
        <color rgb="FF003399"/>
        <rFont val="Microsoft YaHei"/>
        <family val="2"/>
        <charset val="134"/>
      </rPr>
      <t>去年12月份11家券商APP活跃用户规模超200万人</t>
    </r>
  </si>
  <si>
    <r>
      <t>  </t>
    </r>
    <r>
      <rPr>
        <sz val="8"/>
        <color rgb="FF003399"/>
        <rFont val="Microsoft YaHei"/>
        <family val="2"/>
        <charset val="134"/>
      </rPr>
      <t>2014年扬州经济技术开发区开发总公司企业债券2018年付息公告</t>
    </r>
  </si>
  <si>
    <r>
      <t>  </t>
    </r>
    <r>
      <rPr>
        <sz val="8"/>
        <color rgb="FF003399"/>
        <rFont val="Microsoft YaHei"/>
        <family val="2"/>
        <charset val="134"/>
      </rPr>
      <t>2月份以来3家券商营业部成交额突破10亿元</t>
    </r>
  </si>
  <si>
    <r>
      <t>  </t>
    </r>
    <r>
      <rPr>
        <sz val="8"/>
        <color rgb="FF003399"/>
        <rFont val="Microsoft YaHei"/>
        <family val="2"/>
        <charset val="134"/>
      </rPr>
      <t>6年急速扩张终结！这三家券商资管主动管理业务占比超60%！</t>
    </r>
  </si>
  <si>
    <r>
      <t>  </t>
    </r>
    <r>
      <rPr>
        <sz val="8"/>
        <color rgb="FF003399"/>
        <rFont val="Microsoft YaHei"/>
        <family val="2"/>
        <charset val="134"/>
      </rPr>
      <t>6年急速扩张终结！三券商资管主动管理业务占比超60%！</t>
    </r>
  </si>
  <si>
    <r>
      <t>  </t>
    </r>
    <r>
      <rPr>
        <sz val="8"/>
        <color rgb="FF003399"/>
        <rFont val="Microsoft YaHei"/>
        <family val="2"/>
        <charset val="134"/>
      </rPr>
      <t>期货公司名录（2018年1月）</t>
    </r>
  </si>
  <si>
    <r>
      <t>  </t>
    </r>
    <r>
      <rPr>
        <sz val="8"/>
        <color rgb="FF003399"/>
        <rFont val="Microsoft YaHei"/>
        <family val="2"/>
        <charset val="134"/>
      </rPr>
      <t>基金发行市场“暖意融融”</t>
    </r>
  </si>
  <si>
    <r>
      <t>  </t>
    </r>
    <r>
      <rPr>
        <sz val="8"/>
        <color rgb="FF003399"/>
        <rFont val="Microsoft YaHei"/>
        <family val="2"/>
        <charset val="134"/>
      </rPr>
      <t>沪指步入强压力区下周或有震荡 注意避险</t>
    </r>
  </si>
  <si>
    <r>
      <t>  </t>
    </r>
    <r>
      <rPr>
        <sz val="8"/>
        <color rgb="FF003399"/>
        <rFont val="Microsoft YaHei"/>
        <family val="2"/>
        <charset val="134"/>
      </rPr>
      <t>申万宏源食品回乡调研：江苏淮安 花钱为购买体验</t>
    </r>
  </si>
  <si>
    <r>
      <t>  </t>
    </r>
    <r>
      <rPr>
        <sz val="8"/>
        <color rgb="FF003399"/>
        <rFont val="Microsoft YaHei"/>
        <family val="2"/>
        <charset val="134"/>
      </rPr>
      <t>申万宏源食品回乡调研：湖北麻城 新商业终端出现</t>
    </r>
  </si>
  <si>
    <r>
      <t>  </t>
    </r>
    <r>
      <rPr>
        <sz val="8"/>
        <color rgb="FF003399"/>
        <rFont val="Microsoft YaHei"/>
        <family val="2"/>
        <charset val="134"/>
      </rPr>
      <t>申万宏源食品回乡调研：江西赣州 消费升级明显</t>
    </r>
  </si>
  <si>
    <r>
      <t>  </t>
    </r>
    <r>
      <rPr>
        <sz val="8"/>
        <color rgb="FF003399"/>
        <rFont val="Microsoft YaHei"/>
        <family val="2"/>
        <charset val="134"/>
      </rPr>
      <t>申万宏源食品回乡见闻：浙江杭州 城市建设加速</t>
    </r>
  </si>
  <si>
    <r>
      <t>  </t>
    </r>
    <r>
      <rPr>
        <sz val="8"/>
        <color rgb="FF003399"/>
        <rFont val="Microsoft YaHei"/>
        <family val="2"/>
        <charset val="134"/>
      </rPr>
      <t>锂电板块有望扬帆起航 12亿巨资进场布局赣锋锂业等4股</t>
    </r>
  </si>
  <si>
    <r>
      <t>  </t>
    </r>
    <r>
      <rPr>
        <sz val="8"/>
        <color rgb="FF003399"/>
        <rFont val="Microsoft YaHei"/>
        <family val="2"/>
        <charset val="134"/>
      </rPr>
      <t>申万宏源春节回乡见闻之常州：53度茅台春节前即缺货</t>
    </r>
  </si>
  <si>
    <r>
      <t>  </t>
    </r>
    <r>
      <rPr>
        <sz val="8"/>
        <color rgb="FF003399"/>
        <rFont val="Microsoft YaHei"/>
        <family val="2"/>
        <charset val="134"/>
      </rPr>
      <t>上海证券交易所2018年02月23日交易信息</t>
    </r>
  </si>
  <si>
    <r>
      <t>  </t>
    </r>
    <r>
      <rPr>
        <sz val="8"/>
        <color rgb="FF003399"/>
        <rFont val="Microsoft YaHei"/>
        <family val="2"/>
        <charset val="134"/>
      </rPr>
      <t>申万宏源周缘回乡：江西吉安物价消费水平皆提升</t>
    </r>
  </si>
  <si>
    <r>
      <t>  </t>
    </r>
    <r>
      <rPr>
        <sz val="8"/>
        <color rgb="FF003399"/>
        <rFont val="Microsoft YaHei"/>
        <family val="2"/>
        <charset val="134"/>
      </rPr>
      <t>申万宏源马王杰：不要低估农村市场的家电消费潜力</t>
    </r>
  </si>
  <si>
    <r>
      <t>  </t>
    </r>
    <r>
      <rPr>
        <sz val="8"/>
        <color rgb="FF003399"/>
        <rFont val="Microsoft YaHei"/>
        <family val="2"/>
        <charset val="134"/>
      </rPr>
      <t>申万宏源吕昌回乡见闻：济南消费升级明显</t>
    </r>
  </si>
  <si>
    <r>
      <t>  </t>
    </r>
    <r>
      <rPr>
        <sz val="8"/>
        <color rgb="FF003399"/>
        <rFont val="Microsoft YaHei"/>
        <family val="2"/>
        <charset val="134"/>
      </rPr>
      <t>申万宏源刘洋回乡见闻：返乡 母校 朝圣</t>
    </r>
  </si>
  <si>
    <r>
      <t>  </t>
    </r>
    <r>
      <rPr>
        <sz val="8"/>
        <color rgb="FF003399"/>
        <rFont val="Microsoft YaHei"/>
        <family val="2"/>
        <charset val="134"/>
      </rPr>
      <t>申万宏源范张翔回乡见闻：时代不同 如何超越父辈</t>
    </r>
  </si>
  <si>
    <r>
      <t>  </t>
    </r>
    <r>
      <rPr>
        <sz val="8"/>
        <color rgb="FF003399"/>
        <rFont val="Microsoft YaHei"/>
        <family val="2"/>
        <charset val="134"/>
      </rPr>
      <t>天能重工：新能源业务正稳步推进 已在多地成立项目公司</t>
    </r>
  </si>
  <si>
    <r>
      <t>  </t>
    </r>
    <r>
      <rPr>
        <sz val="8"/>
        <color rgb="FF003399"/>
        <rFont val="Microsoft YaHei"/>
        <family val="2"/>
        <charset val="134"/>
      </rPr>
      <t>狗年春节档7天票房达57亿元 电影板块估值有望进一步提升</t>
    </r>
  </si>
  <si>
    <t>每日商报</t>
  </si>
  <si>
    <r>
      <t>  </t>
    </r>
    <r>
      <rPr>
        <sz val="8"/>
        <color rgb="FF003399"/>
        <rFont val="Microsoft YaHei"/>
        <family val="2"/>
        <charset val="134"/>
      </rPr>
      <t>斯太尔遭券商起诉</t>
    </r>
  </si>
  <si>
    <t>投资者报</t>
  </si>
  <si>
    <r>
      <t>  </t>
    </r>
    <r>
      <rPr>
        <sz val="8"/>
        <color rgb="FF003399"/>
        <rFont val="Microsoft YaHei"/>
        <family val="2"/>
        <charset val="134"/>
      </rPr>
      <t>乐视网复牌后首次涨停 召开临时股东大会</t>
    </r>
  </si>
  <si>
    <t>家电网</t>
  </si>
  <si>
    <r>
      <t>  </t>
    </r>
    <r>
      <rPr>
        <sz val="8"/>
        <color rgb="FF003399"/>
        <rFont val="Microsoft YaHei"/>
        <family val="2"/>
        <charset val="134"/>
      </rPr>
      <t>乐视网复牌后首次涨停 超过50万手买单封板</t>
    </r>
  </si>
  <si>
    <r>
      <t>  </t>
    </r>
    <r>
      <rPr>
        <sz val="8"/>
        <color rgb="FF003399"/>
        <rFont val="Microsoft YaHei"/>
        <family val="2"/>
        <charset val="134"/>
      </rPr>
      <t>乐视网复牌后首次涨停 今天召开临时股东大会</t>
    </r>
  </si>
  <si>
    <r>
      <t>↓ </t>
    </r>
    <r>
      <rPr>
        <sz val="8"/>
        <color rgb="FF003399"/>
        <rFont val="Microsoft YaHei"/>
        <family val="2"/>
        <charset val="134"/>
      </rPr>
      <t>斯太尔遭券商起诉 质押“地雷”开始突显</t>
    </r>
  </si>
  <si>
    <r>
      <t>  </t>
    </r>
    <r>
      <rPr>
        <sz val="8"/>
        <color rgb="FF003399"/>
        <rFont val="Microsoft YaHei"/>
        <family val="2"/>
        <charset val="134"/>
      </rPr>
      <t>交易所竞逐四新经济 未来3年将扩大创业板包容性</t>
    </r>
  </si>
  <si>
    <r>
      <t>  </t>
    </r>
    <r>
      <rPr>
        <sz val="8"/>
        <color rgb="FF003399"/>
        <rFont val="Microsoft YaHei"/>
        <family val="2"/>
        <charset val="134"/>
      </rPr>
      <t>深圳证券市场创业板交易2018年02月22日公开信息</t>
    </r>
  </si>
  <si>
    <r>
      <t>  </t>
    </r>
    <r>
      <rPr>
        <sz val="8"/>
        <color rgb="FF003399"/>
        <rFont val="Microsoft YaHei"/>
        <family val="2"/>
        <charset val="134"/>
      </rPr>
      <t>深圳证券市场中小企业板交易2018年02月22日公开信息</t>
    </r>
  </si>
  <si>
    <r>
      <t>  </t>
    </r>
    <r>
      <rPr>
        <sz val="8"/>
        <color rgb="FF003399"/>
        <rFont val="Microsoft YaHei"/>
        <family val="2"/>
        <charset val="134"/>
      </rPr>
      <t>深圳证券市场主板A股交易2018年02月22日公开信息</t>
    </r>
  </si>
  <si>
    <r>
      <t>  </t>
    </r>
    <r>
      <rPr>
        <sz val="8"/>
        <color rgb="FF003399"/>
        <rFont val="Microsoft YaHei"/>
        <family val="2"/>
        <charset val="134"/>
      </rPr>
      <t>深圳证券市场主板B股交易2018年02月22日公开信息</t>
    </r>
  </si>
  <si>
    <r>
      <t>  </t>
    </r>
    <r>
      <rPr>
        <sz val="8"/>
        <color rgb="FF003399"/>
        <rFont val="Microsoft YaHei"/>
        <family val="2"/>
        <charset val="134"/>
      </rPr>
      <t>收评：新三板迎狗年开门红 做市指数涨0.22%</t>
    </r>
  </si>
  <si>
    <r>
      <t>  </t>
    </r>
    <r>
      <rPr>
        <sz val="8"/>
        <color rgb="FF003399"/>
        <rFont val="Microsoft YaHei"/>
        <family val="2"/>
        <charset val="134"/>
      </rPr>
      <t>盈趣科技：各募投项目正在按计划实施 海沧创新产业园建设如期进行</t>
    </r>
  </si>
  <si>
    <r>
      <t>  </t>
    </r>
    <r>
      <rPr>
        <sz val="8"/>
        <color rgb="FF003399"/>
        <rFont val="Microsoft YaHei"/>
        <family val="2"/>
        <charset val="134"/>
      </rPr>
      <t>贺岁档火爆 机构看好传媒板块行情</t>
    </r>
  </si>
  <si>
    <r>
      <t>  </t>
    </r>
    <r>
      <rPr>
        <sz val="8"/>
        <color rgb="FF003399"/>
        <rFont val="Microsoft YaHei"/>
        <family val="2"/>
        <charset val="134"/>
      </rPr>
      <t>阿义玛、零奔洋、诚拓股份等7家公司今日挂牌新三板</t>
    </r>
  </si>
  <si>
    <r>
      <t>  </t>
    </r>
    <r>
      <rPr>
        <sz val="8"/>
        <color rgb="FF003399"/>
        <rFont val="Microsoft YaHei"/>
        <family val="2"/>
        <charset val="134"/>
      </rPr>
      <t>2月22日新三板开盘必读：新三板企业开年频签大单</t>
    </r>
  </si>
  <si>
    <r>
      <t>  </t>
    </r>
    <r>
      <rPr>
        <sz val="8"/>
        <color rgb="FF003399"/>
        <rFont val="Microsoft YaHei"/>
        <family val="2"/>
        <charset val="134"/>
      </rPr>
      <t>零奔洋、双流热能、诚拓股份等7家公司今日挂牌新三板</t>
    </r>
  </si>
  <si>
    <r>
      <t>  </t>
    </r>
    <r>
      <rPr>
        <sz val="8"/>
        <color rgb="FF003399"/>
        <rFont val="Microsoft YaHei"/>
        <family val="2"/>
        <charset val="134"/>
      </rPr>
      <t>太平鸟：实控人方面已完成增持计划</t>
    </r>
  </si>
  <si>
    <r>
      <t>  </t>
    </r>
    <r>
      <rPr>
        <sz val="8"/>
        <color rgb="FF003399"/>
        <rFont val="Microsoft YaHei"/>
        <family val="2"/>
        <charset val="134"/>
      </rPr>
      <t>星网锐捷：控股股东增持逾1%股份</t>
    </r>
  </si>
  <si>
    <r>
      <t>  </t>
    </r>
    <r>
      <rPr>
        <sz val="8"/>
        <color rgb="FF003399"/>
        <rFont val="Microsoft YaHei"/>
        <family val="2"/>
        <charset val="134"/>
      </rPr>
      <t>岭南园林：联合中标两PPP项目 金额合计约3.64</t>
    </r>
  </si>
  <si>
    <r>
      <t>  </t>
    </r>
    <r>
      <rPr>
        <sz val="8"/>
        <color rgb="FF003399"/>
        <rFont val="Microsoft YaHei"/>
        <family val="2"/>
        <charset val="134"/>
      </rPr>
      <t>港股异动︱阅文集团(00772)涨4% 有望四连阳</t>
    </r>
  </si>
  <si>
    <r>
      <t>  </t>
    </r>
    <r>
      <rPr>
        <sz val="8"/>
        <color rgb="FF003399"/>
        <rFont val="Microsoft YaHei"/>
        <family val="2"/>
        <charset val="134"/>
      </rPr>
      <t>美的集团:多元化布局全面开花,预计18年利润增速优于收入端</t>
    </r>
  </si>
  <si>
    <r>
      <t>  </t>
    </r>
    <r>
      <rPr>
        <sz val="8"/>
        <color rgb="FF003399"/>
        <rFont val="Microsoft YaHei"/>
        <family val="2"/>
        <charset val="134"/>
      </rPr>
      <t>上海钢联:Fintech系列深度之七,利润拐点在即,进入长期成长轨道</t>
    </r>
  </si>
  <si>
    <r>
      <t>  </t>
    </r>
    <r>
      <rPr>
        <sz val="8"/>
        <color rgb="FF003399"/>
        <rFont val="Microsoft YaHei"/>
        <family val="2"/>
        <charset val="134"/>
      </rPr>
      <t>港股异动︱安东油田服务(03337)回升涨7.53% 申万宏源评级“增持”</t>
    </r>
  </si>
  <si>
    <r>
      <t>  </t>
    </r>
    <r>
      <rPr>
        <sz val="8"/>
        <color rgb="FF003399"/>
        <rFont val="Microsoft YaHei"/>
        <family val="2"/>
        <charset val="134"/>
      </rPr>
      <t>2月14日中小板高活跃度个股一览</t>
    </r>
  </si>
  <si>
    <r>
      <t>  </t>
    </r>
    <r>
      <rPr>
        <sz val="8"/>
        <color rgb="FF003399"/>
        <rFont val="Microsoft YaHei"/>
        <family val="2"/>
        <charset val="134"/>
      </rPr>
      <t>2月14日创业板高活跃度个股一览</t>
    </r>
  </si>
  <si>
    <r>
      <t>  </t>
    </r>
    <r>
      <rPr>
        <sz val="8"/>
        <color rgb="FF003399"/>
        <rFont val="Microsoft YaHei"/>
        <family val="2"/>
        <charset val="134"/>
      </rPr>
      <t>申万宏源：今年沪指将延续稳中有升格局 市场风格以蓝筹股为主</t>
    </r>
  </si>
  <si>
    <r>
      <t>  </t>
    </r>
    <r>
      <rPr>
        <sz val="8"/>
        <color rgb="FF003399"/>
        <rFont val="Microsoft YaHei"/>
        <family val="2"/>
        <charset val="134"/>
      </rPr>
      <t>上海证券交易所2018年02月14日交易信息</t>
    </r>
  </si>
  <si>
    <r>
      <t>  </t>
    </r>
    <r>
      <rPr>
        <sz val="8"/>
        <color rgb="FF003399"/>
        <rFont val="Microsoft YaHei"/>
        <family val="2"/>
        <charset val="134"/>
      </rPr>
      <t>国信证券年终员工福利：两袋花生 年终员工福利大PK</t>
    </r>
  </si>
  <si>
    <r>
      <t>  </t>
    </r>
    <r>
      <rPr>
        <sz val="8"/>
        <color rgb="FF003399"/>
        <rFont val="Microsoft YaHei"/>
        <family val="2"/>
        <charset val="134"/>
      </rPr>
      <t>商品市场多头势力高涨 沪镍持续攀升领涨逾3%</t>
    </r>
  </si>
  <si>
    <r>
      <t>  </t>
    </r>
    <r>
      <rPr>
        <sz val="8"/>
        <color rgb="FF003399"/>
        <rFont val="Microsoft YaHei"/>
        <family val="2"/>
        <charset val="134"/>
      </rPr>
      <t>“妖股”贵州燃气步入熊途 上市涨16倍股东质押凶猛</t>
    </r>
  </si>
  <si>
    <r>
      <t>  </t>
    </r>
    <r>
      <rPr>
        <sz val="8"/>
        <color rgb="FF003399"/>
        <rFont val="Microsoft YaHei"/>
        <family val="2"/>
        <charset val="134"/>
      </rPr>
      <t>申万宏源：挖机1月销量超预期 机械跑赢大盘迎新机遇</t>
    </r>
  </si>
  <si>
    <r>
      <t>  </t>
    </r>
    <r>
      <rPr>
        <sz val="8"/>
        <color rgb="FF003399"/>
        <rFont val="Microsoft YaHei"/>
        <family val="2"/>
        <charset val="134"/>
      </rPr>
      <t>乐视网低开震荡后翻红 涨超7%</t>
    </r>
  </si>
  <si>
    <r>
      <t>↓ </t>
    </r>
    <r>
      <rPr>
        <sz val="8"/>
        <color rgb="FF003399"/>
        <rFont val="Microsoft YaHei"/>
        <family val="2"/>
        <charset val="134"/>
      </rPr>
      <t>金融加速去杠杆地产流动性承压 龙头房企急筹千亿过冬</t>
    </r>
  </si>
  <si>
    <r>
      <t>  </t>
    </r>
    <r>
      <rPr>
        <sz val="8"/>
        <color rgb="FF003399"/>
        <rFont val="Microsoft YaHei"/>
        <family val="2"/>
        <charset val="134"/>
      </rPr>
      <t>乐视网股价跳水创复牌后新低</t>
    </r>
  </si>
  <si>
    <r>
      <t>  </t>
    </r>
    <r>
      <rPr>
        <sz val="8"/>
        <color rgb="FF003399"/>
        <rFont val="Microsoft YaHei"/>
        <family val="2"/>
        <charset val="134"/>
      </rPr>
      <t>申万宏源年终员工福利：八个大石榴+扶贫地区特产</t>
    </r>
  </si>
  <si>
    <r>
      <t>  </t>
    </r>
    <r>
      <rPr>
        <sz val="8"/>
        <color rgb="FF003399"/>
        <rFont val="Microsoft YaHei"/>
        <family val="2"/>
        <charset val="134"/>
      </rPr>
      <t>养元饮品挫伤A股士气</t>
    </r>
  </si>
  <si>
    <r>
      <t>↓ </t>
    </r>
    <r>
      <rPr>
        <sz val="8"/>
        <color rgb="FF003399"/>
        <rFont val="Microsoft YaHei"/>
        <family val="2"/>
        <charset val="134"/>
      </rPr>
      <t>乐视网再现诉讼风波 股东大会报名现场“门可罗雀”</t>
    </r>
  </si>
  <si>
    <r>
      <t>  </t>
    </r>
    <r>
      <rPr>
        <sz val="8"/>
        <color rgb="FF003399"/>
        <rFont val="Microsoft YaHei"/>
        <family val="2"/>
        <charset val="134"/>
      </rPr>
      <t>乐视网再陷欠款风波：股价跳水创复牌后新低</t>
    </r>
  </si>
  <si>
    <r>
      <t>↓ </t>
    </r>
    <r>
      <rPr>
        <sz val="8"/>
        <color rgb="FF003399"/>
        <rFont val="Microsoft YaHei"/>
        <family val="2"/>
        <charset val="134"/>
      </rPr>
      <t>再次被人起诉拖欠服务费 乐视网股价创复牌后新低</t>
    </r>
  </si>
  <si>
    <r>
      <t>  </t>
    </r>
    <r>
      <rPr>
        <sz val="8"/>
        <color rgb="FF003399"/>
        <rFont val="Microsoft YaHei"/>
        <family val="2"/>
        <charset val="134"/>
      </rPr>
      <t>股票质押业务同比下降13% 前十券商分食四成份额 申万宏源居首</t>
    </r>
  </si>
  <si>
    <r>
      <t>  </t>
    </r>
    <r>
      <rPr>
        <sz val="8"/>
        <color rgb="FF003399"/>
        <rFont val="Microsoft YaHei"/>
        <family val="2"/>
        <charset val="134"/>
      </rPr>
      <t>股票质押业务同比下降13% 前十券商分食四成份额</t>
    </r>
  </si>
  <si>
    <r>
      <t>  </t>
    </r>
    <r>
      <rPr>
        <sz val="8"/>
        <color rgb="FF003399"/>
        <rFont val="Microsoft YaHei"/>
        <family val="2"/>
        <charset val="134"/>
      </rPr>
      <t>2月13日创业板高活跃度个股一览</t>
    </r>
  </si>
  <si>
    <r>
      <t>  </t>
    </r>
    <r>
      <rPr>
        <sz val="8"/>
        <color rgb="FF003399"/>
        <rFont val="Microsoft YaHei"/>
        <family val="2"/>
        <charset val="134"/>
      </rPr>
      <t>2月13日中小板高活跃度个股一览</t>
    </r>
  </si>
  <si>
    <r>
      <t>  </t>
    </r>
    <r>
      <rPr>
        <sz val="8"/>
        <color rgb="FF003399"/>
        <rFont val="Microsoft YaHei"/>
        <family val="2"/>
        <charset val="134"/>
      </rPr>
      <t>上海证券交易所2018年02月13日交易信息</t>
    </r>
  </si>
  <si>
    <r>
      <t>  </t>
    </r>
    <r>
      <rPr>
        <sz val="8"/>
        <color rgb="FF003399"/>
        <rFont val="Microsoft YaHei"/>
        <family val="2"/>
        <charset val="134"/>
      </rPr>
      <t>龙虎榜揭秘：敢死队大肆抢筹3股抛售5股 机构抛售1股</t>
    </r>
  </si>
  <si>
    <r>
      <t>  </t>
    </r>
    <r>
      <rPr>
        <sz val="8"/>
        <color rgb="FF003399"/>
        <rFont val="Microsoft YaHei"/>
        <family val="2"/>
        <charset val="134"/>
      </rPr>
      <t>深圳证券市场主板A股交易2018年02月13日公开信息</t>
    </r>
  </si>
  <si>
    <r>
      <t>  </t>
    </r>
    <r>
      <rPr>
        <sz val="8"/>
        <color rgb="FF003399"/>
        <rFont val="Microsoft YaHei"/>
        <family val="2"/>
        <charset val="134"/>
      </rPr>
      <t>“最熊新股”诞生记，上市第二天就跌停</t>
    </r>
  </si>
  <si>
    <r>
      <t>  </t>
    </r>
    <r>
      <rPr>
        <sz val="8"/>
        <color rgb="FF003399"/>
        <rFont val="Microsoft YaHei"/>
        <family val="2"/>
        <charset val="134"/>
      </rPr>
      <t>严监管利好龙头险企 中国太保等全线爆发</t>
    </r>
  </si>
  <si>
    <r>
      <t>  </t>
    </r>
    <r>
      <rPr>
        <sz val="8"/>
        <color rgb="FF003399"/>
        <rFont val="Microsoft YaHei"/>
        <family val="2"/>
        <charset val="134"/>
      </rPr>
      <t>众至诚新三板募资1300万元 董事长刘占国参与认购</t>
    </r>
  </si>
  <si>
    <r>
      <t>  </t>
    </r>
    <r>
      <rPr>
        <sz val="8"/>
        <color rgb="FF003399"/>
        <rFont val="Microsoft YaHei"/>
        <family val="2"/>
        <charset val="134"/>
      </rPr>
      <t>赛轮金宇：拟不超3亿元回购股份</t>
    </r>
  </si>
  <si>
    <r>
      <t>  </t>
    </r>
    <r>
      <rPr>
        <sz val="8"/>
        <color rgb="FF003399"/>
        <rFont val="Microsoft YaHei"/>
        <family val="2"/>
        <charset val="134"/>
      </rPr>
      <t>申万菱信基金管理有限公司关于申万菱信深证成指分级证券投资基金恢复正常情况后</t>
    </r>
  </si>
  <si>
    <r>
      <t>  </t>
    </r>
    <r>
      <rPr>
        <sz val="8"/>
        <color rgb="FF003399"/>
        <rFont val="Microsoft YaHei"/>
        <family val="2"/>
        <charset val="134"/>
      </rPr>
      <t>周二两市重要公告抢先看</t>
    </r>
  </si>
  <si>
    <r>
      <t>  </t>
    </r>
    <r>
      <rPr>
        <sz val="8"/>
        <color rgb="FF003399"/>
        <rFont val="Microsoft YaHei"/>
        <family val="2"/>
        <charset val="134"/>
      </rPr>
      <t>2017年券商资管规模排名：中信证券以1.6万亿领跑</t>
    </r>
  </si>
  <si>
    <r>
      <t>  </t>
    </r>
    <r>
      <rPr>
        <sz val="8"/>
        <color rgb="FF003399"/>
        <rFont val="Microsoft YaHei"/>
        <family val="2"/>
        <charset val="134"/>
      </rPr>
      <t>申万宏源约126亿股限售股将在2月14日上市流通 占公司总股本约55.99%</t>
    </r>
  </si>
  <si>
    <r>
      <t>  </t>
    </r>
    <r>
      <rPr>
        <sz val="8"/>
        <color rgb="FF003399"/>
        <rFont val="Microsoft YaHei"/>
        <family val="2"/>
        <charset val="134"/>
      </rPr>
      <t>申万宏源：126亿股14日上市流通 控股股东及实控人暂无出售计划</t>
    </r>
  </si>
  <si>
    <r>
      <t>  </t>
    </r>
    <r>
      <rPr>
        <sz val="8"/>
        <color rgb="FF003399"/>
        <rFont val="Microsoft YaHei"/>
        <family val="2"/>
        <charset val="134"/>
      </rPr>
      <t>上海证券交易所2018年02月12日交易信息</t>
    </r>
  </si>
  <si>
    <r>
      <t>  </t>
    </r>
    <r>
      <rPr>
        <sz val="8"/>
        <color rgb="FF003399"/>
        <rFont val="Microsoft YaHei"/>
        <family val="2"/>
        <charset val="134"/>
      </rPr>
      <t>深圳证券市场大宗交易公开信息(2018年02月12日)</t>
    </r>
  </si>
  <si>
    <r>
      <t>  </t>
    </r>
    <r>
      <rPr>
        <sz val="8"/>
        <color rgb="FF003399"/>
        <rFont val="Microsoft YaHei"/>
        <family val="2"/>
        <charset val="134"/>
      </rPr>
      <t>深圳证券市场主板A股交易2018年02月12日公开信息</t>
    </r>
  </si>
  <si>
    <r>
      <t>  </t>
    </r>
    <r>
      <rPr>
        <sz val="8"/>
        <color rgb="FF003399"/>
        <rFont val="Microsoft YaHei"/>
        <family val="2"/>
        <charset val="134"/>
      </rPr>
      <t>欧菲科技:增资柔性触控新业务,新设智能汽车两大子公司</t>
    </r>
  </si>
  <si>
    <r>
      <t>↓ </t>
    </r>
    <r>
      <rPr>
        <sz val="8"/>
        <color rgb="FF003399"/>
        <rFont val="Microsoft YaHei"/>
        <family val="2"/>
        <charset val="134"/>
      </rPr>
      <t>申万宏源：外资跑路了吗？</t>
    </r>
  </si>
  <si>
    <r>
      <t>  </t>
    </r>
    <r>
      <rPr>
        <sz val="8"/>
        <color rgb="FF003399"/>
        <rFont val="Microsoft YaHei"/>
        <family val="2"/>
        <charset val="134"/>
      </rPr>
      <t>中电鑫龙:借助上市公司平台,在安全领域持续发力</t>
    </r>
  </si>
  <si>
    <r>
      <t>  </t>
    </r>
    <r>
      <rPr>
        <sz val="8"/>
        <color rgb="FF003399"/>
        <rFont val="Microsoft YaHei"/>
        <family val="2"/>
        <charset val="134"/>
      </rPr>
      <t>北上资金逆市加仓中小创 次高端白酒股亦获青睐</t>
    </r>
  </si>
  <si>
    <r>
      <t>↓ </t>
    </r>
    <r>
      <rPr>
        <sz val="8"/>
        <color rgb="FF003399"/>
        <rFont val="Microsoft YaHei"/>
        <family val="2"/>
        <charset val="134"/>
      </rPr>
      <t>北上资金周减仓创19个月新高！中小创反被逆市增持</t>
    </r>
  </si>
  <si>
    <r>
      <t>  </t>
    </r>
    <r>
      <rPr>
        <sz val="8"/>
        <color rgb="FF003399"/>
        <rFont val="Microsoft YaHei"/>
        <family val="2"/>
        <charset val="134"/>
      </rPr>
      <t>龙虎榜揭秘：涨停板敢死队 大肆抢筹六股</t>
    </r>
  </si>
  <si>
    <r>
      <t>  </t>
    </r>
    <r>
      <rPr>
        <sz val="8"/>
        <color rgb="FF003399"/>
        <rFont val="Microsoft YaHei"/>
        <family val="2"/>
        <charset val="134"/>
      </rPr>
      <t>恒力股份：下属子公司拟1.28亿元收购德亚纺织10</t>
    </r>
  </si>
  <si>
    <r>
      <t>↓ </t>
    </r>
    <r>
      <rPr>
        <sz val="8"/>
        <color rgb="FF003399"/>
        <rFont val="Microsoft YaHei"/>
        <family val="2"/>
        <charset val="134"/>
      </rPr>
      <t>北上资金一周减仓超百亿！中小创被逆市增持(附名单)</t>
    </r>
  </si>
  <si>
    <r>
      <t>  </t>
    </r>
    <r>
      <rPr>
        <sz val="8"/>
        <color rgb="FF003399"/>
        <rFont val="Microsoft YaHei"/>
        <family val="2"/>
        <charset val="134"/>
      </rPr>
      <t>新凤鸣集团股份有限公司前次募集资金使用情况的报告</t>
    </r>
  </si>
  <si>
    <r>
      <t>  </t>
    </r>
    <r>
      <rPr>
        <u/>
        <sz val="8"/>
        <color rgb="FF0088DD"/>
        <rFont val="Microsoft YaHei"/>
        <family val="2"/>
        <charset val="134"/>
      </rPr>
      <t>新凤鸣集团股份有限公司关于2017年度募集资金存放与使用情况的专项报告</t>
    </r>
  </si>
  <si>
    <r>
      <t>↓ </t>
    </r>
    <r>
      <rPr>
        <sz val="8"/>
        <color rgb="FF003399"/>
        <rFont val="Microsoft YaHei"/>
        <family val="2"/>
        <charset val="134"/>
      </rPr>
      <t>北上资金逆市加仓中小创 甩卖金融股</t>
    </r>
  </si>
  <si>
    <r>
      <t>↓ </t>
    </r>
    <r>
      <rPr>
        <sz val="8"/>
        <color rgb="FF003399"/>
        <rFont val="Microsoft YaHei"/>
        <family val="2"/>
        <charset val="134"/>
      </rPr>
      <t>北上资金一周减仓超百亿，创19个月新高！中小创反被逆市增持</t>
    </r>
  </si>
  <si>
    <r>
      <t>↓ </t>
    </r>
    <r>
      <rPr>
        <sz val="8"/>
        <color rgb="FF003399"/>
        <rFont val="Microsoft YaHei"/>
        <family val="2"/>
        <charset val="134"/>
      </rPr>
      <t>北上资金一周减仓超百亿 金融股遭甩卖</t>
    </r>
  </si>
  <si>
    <r>
      <t>  </t>
    </r>
    <r>
      <rPr>
        <sz val="8"/>
        <color rgb="FF003399"/>
        <rFont val="Microsoft YaHei"/>
        <family val="2"/>
        <charset val="134"/>
      </rPr>
      <t>迈纬科技2月8日挂牌新三板 主营移动通信网络优化产品技术研发等</t>
    </r>
  </si>
  <si>
    <r>
      <t>↓ </t>
    </r>
    <r>
      <rPr>
        <sz val="8"/>
        <color rgb="FF003399"/>
        <rFont val="Microsoft YaHei"/>
        <family val="2"/>
        <charset val="134"/>
      </rPr>
      <t>深股通已减持乐视网近9成仓位 最新持股降至23万股</t>
    </r>
  </si>
  <si>
    <r>
      <t>↓ </t>
    </r>
    <r>
      <rPr>
        <sz val="8"/>
        <color rgb="FF003399"/>
        <rFont val="Microsoft YaHei"/>
        <family val="2"/>
        <charset val="134"/>
      </rPr>
      <t>深股通已减持乐视网近9成持股</t>
    </r>
  </si>
  <si>
    <r>
      <t>  </t>
    </r>
    <r>
      <rPr>
        <sz val="8"/>
        <color rgb="FF003399"/>
        <rFont val="Microsoft YaHei"/>
        <family val="2"/>
        <charset val="134"/>
      </rPr>
      <t>约20家电子公司称汇兑损失影响业绩</t>
    </r>
  </si>
  <si>
    <r>
      <t>  </t>
    </r>
    <r>
      <rPr>
        <sz val="8"/>
        <color rgb="FF003399"/>
        <rFont val="Microsoft YaHei"/>
        <family val="2"/>
        <charset val="134"/>
      </rPr>
      <t>信达地产股份有限公司关于2016年公司债券(第一期)2018年付息公告</t>
    </r>
  </si>
  <si>
    <r>
      <t>  </t>
    </r>
    <r>
      <rPr>
        <sz val="8"/>
        <color rgb="FF003399"/>
        <rFont val="Microsoft YaHei"/>
        <family val="2"/>
        <charset val="134"/>
      </rPr>
      <t>人民币年内升值3.29% 多家出口企业称汇兑损失</t>
    </r>
  </si>
  <si>
    <r>
      <t>  </t>
    </r>
    <r>
      <rPr>
        <sz val="8"/>
        <color rgb="FF003399"/>
        <rFont val="Microsoft YaHei"/>
        <family val="2"/>
        <charset val="134"/>
      </rPr>
      <t>人民币汇率年内累计升3.29% 几家欢喜几家忧</t>
    </r>
  </si>
  <si>
    <r>
      <t>  </t>
    </r>
    <r>
      <rPr>
        <sz val="8"/>
        <color rgb="FF003399"/>
        <rFont val="Microsoft YaHei"/>
        <family val="2"/>
        <charset val="134"/>
      </rPr>
      <t>人民币汇率上涨的影响：20家电子公司称汇兑影响业绩</t>
    </r>
  </si>
  <si>
    <r>
      <t>  </t>
    </r>
    <r>
      <rPr>
        <sz val="8"/>
        <color rgb="FF003399"/>
        <rFont val="Microsoft YaHei"/>
        <family val="2"/>
        <charset val="134"/>
      </rPr>
      <t>人民币汇率年内累计升3.29%约20家电子公司称汇兑损失影响业绩(下转A2版)</t>
    </r>
  </si>
  <si>
    <r>
      <t>  </t>
    </r>
    <r>
      <rPr>
        <sz val="8"/>
        <color rgb="FF003399"/>
        <rFont val="Microsoft YaHei"/>
        <family val="2"/>
        <charset val="134"/>
      </rPr>
      <t>人民币年内累计升3.29% 约20家电子公司称影响业绩</t>
    </r>
  </si>
  <si>
    <r>
      <t>  </t>
    </r>
    <r>
      <rPr>
        <sz val="8"/>
        <color rgb="FF003399"/>
        <rFont val="Microsoft YaHei"/>
        <family val="2"/>
        <charset val="134"/>
      </rPr>
      <t>人民币汇率年内累计升3.29% 电子公司称汇兑影响业绩</t>
    </r>
  </si>
  <si>
    <r>
      <t>  </t>
    </r>
    <r>
      <rPr>
        <sz val="8"/>
        <color rgb="FF003399"/>
        <rFont val="Microsoft YaHei"/>
        <family val="2"/>
        <charset val="134"/>
      </rPr>
      <t>人民币汇率年内累计升3.29% 约20家电子公司称汇兑损失影响业绩</t>
    </r>
  </si>
  <si>
    <r>
      <t>  </t>
    </r>
    <r>
      <rPr>
        <sz val="8"/>
        <color rgb="FF003399"/>
        <rFont val="Microsoft YaHei"/>
        <family val="2"/>
        <charset val="134"/>
      </rPr>
      <t>产业落地加速 关注5G主题投资机会</t>
    </r>
  </si>
  <si>
    <r>
      <t>  </t>
    </r>
    <r>
      <rPr>
        <sz val="8"/>
        <color rgb="FF003399"/>
        <rFont val="Microsoft YaHei"/>
        <family val="2"/>
        <charset val="134"/>
      </rPr>
      <t>上海证券交易所2018年02月09日交易信息</t>
    </r>
  </si>
  <si>
    <r>
      <t>  </t>
    </r>
    <r>
      <rPr>
        <sz val="8"/>
        <color rgb="FF003399"/>
        <rFont val="Microsoft YaHei"/>
        <family val="2"/>
        <charset val="134"/>
      </rPr>
      <t>元月上市券商净赚59.4亿元环比下降23%</t>
    </r>
  </si>
  <si>
    <r>
      <t>  </t>
    </r>
    <r>
      <rPr>
        <sz val="8"/>
        <color rgb="FF003399"/>
        <rFont val="Microsoft YaHei"/>
        <family val="2"/>
        <charset val="134"/>
      </rPr>
      <t>今日股市资讯：5G板块异动 龙头逆势冲击涨停</t>
    </r>
  </si>
  <si>
    <r>
      <t>  </t>
    </r>
    <r>
      <rPr>
        <sz val="8"/>
        <color rgb="FF003399"/>
        <rFont val="Microsoft YaHei"/>
        <family val="2"/>
        <charset val="134"/>
      </rPr>
      <t>广电运通：拟3.13亿元收购中科江南46%股权 布</t>
    </r>
  </si>
  <si>
    <r>
      <t>  </t>
    </r>
    <r>
      <rPr>
        <sz val="8"/>
        <color rgb="FF003399"/>
        <rFont val="Microsoft YaHei"/>
        <family val="2"/>
        <charset val="134"/>
      </rPr>
      <t>新坐标：900万美元投建汽车零部件墨西哥基地项目</t>
    </r>
  </si>
  <si>
    <r>
      <t>  </t>
    </r>
    <r>
      <rPr>
        <sz val="8"/>
        <color rgb="FF003399"/>
        <rFont val="Microsoft YaHei"/>
        <family val="2"/>
        <charset val="134"/>
      </rPr>
      <t>盘面普涨低价股迎涨停潮 投资者或可加仓持股过节</t>
    </r>
  </si>
  <si>
    <r>
      <t>↓ </t>
    </r>
    <r>
      <rPr>
        <sz val="8"/>
        <color rgb="FF003399"/>
        <rFont val="Microsoft YaHei"/>
        <family val="2"/>
        <charset val="134"/>
      </rPr>
      <t>金融加速去杠杆地产流动性承压 龙头房企新年急筹千亿“过冬”</t>
    </r>
  </si>
  <si>
    <r>
      <t>  </t>
    </r>
    <r>
      <rPr>
        <sz val="8"/>
        <color rgb="FF003399"/>
        <rFont val="Microsoft YaHei"/>
        <family val="2"/>
        <charset val="134"/>
      </rPr>
      <t>元月上市券商整体净利下降 投行业务亏损拉低业绩</t>
    </r>
  </si>
  <si>
    <r>
      <t>  </t>
    </r>
    <r>
      <rPr>
        <u/>
        <sz val="8"/>
        <color rgb="FF0088DD"/>
        <rFont val="Microsoft YaHei"/>
        <family val="2"/>
        <charset val="134"/>
      </rPr>
      <t>大连商品交易所2017年度表彰会员名单</t>
    </r>
  </si>
  <si>
    <r>
      <t>  </t>
    </r>
    <r>
      <rPr>
        <sz val="8"/>
        <color rgb="FF003399"/>
        <rFont val="Microsoft YaHei"/>
        <family val="2"/>
        <charset val="134"/>
      </rPr>
      <t>元月上市券商净赚59.4亿元环比下降23% 投行业务子公司亏损拉低业绩</t>
    </r>
  </si>
  <si>
    <r>
      <t>  </t>
    </r>
    <r>
      <rPr>
        <sz val="8"/>
        <color rgb="FF003399"/>
        <rFont val="Microsoft YaHei"/>
        <family val="2"/>
        <charset val="134"/>
      </rPr>
      <t>深圳证券市场主板A股交易2018年02月08日公开信息</t>
    </r>
  </si>
  <si>
    <r>
      <t>↓ </t>
    </r>
    <r>
      <rPr>
        <sz val="8"/>
        <color rgb="FF003399"/>
        <rFont val="Microsoft YaHei"/>
        <family val="2"/>
        <charset val="134"/>
      </rPr>
      <t>收评：新三板做市指数跌0.11% 遭遇日线六连阴</t>
    </r>
  </si>
  <si>
    <r>
      <t>  </t>
    </r>
    <r>
      <rPr>
        <sz val="8"/>
        <color rgb="FF003399"/>
        <rFont val="Microsoft YaHei"/>
        <family val="2"/>
        <charset val="134"/>
      </rPr>
      <t>券商股上扬 海通(00665-HK)升近3%</t>
    </r>
  </si>
  <si>
    <r>
      <t>  </t>
    </r>
    <r>
      <rPr>
        <sz val="8"/>
        <color rgb="FF003399"/>
        <rFont val="Microsoft YaHei"/>
        <family val="2"/>
        <charset val="134"/>
      </rPr>
      <t>5G概念股快速走强 提前布局5G产业链公司</t>
    </r>
  </si>
  <si>
    <r>
      <t>  </t>
    </r>
    <r>
      <rPr>
        <sz val="8"/>
        <color rgb="FF003399"/>
        <rFont val="Microsoft YaHei"/>
        <family val="2"/>
        <charset val="134"/>
      </rPr>
      <t>5G概念股快速走强 纵横通信等2股涨停</t>
    </r>
  </si>
  <si>
    <r>
      <t>  </t>
    </r>
    <r>
      <rPr>
        <sz val="8"/>
        <color rgb="FF003399"/>
        <rFont val="Microsoft YaHei"/>
        <family val="2"/>
        <charset val="134"/>
      </rPr>
      <t>合兴包装：新业务助行业整合，PSCP、IPS还不知道就落伍啦！</t>
    </r>
  </si>
  <si>
    <t>必胜网</t>
  </si>
  <si>
    <r>
      <t>  </t>
    </r>
    <r>
      <rPr>
        <sz val="8"/>
        <color rgb="FF003399"/>
        <rFont val="Microsoft YaHei"/>
        <family val="2"/>
        <charset val="134"/>
      </rPr>
      <t>绿亮股份、自控股份、天龙网球等12家公司今日挂牌新三板</t>
    </r>
  </si>
  <si>
    <r>
      <t>  </t>
    </r>
    <r>
      <rPr>
        <sz val="8"/>
        <color rgb="FF003399"/>
        <rFont val="Microsoft YaHei"/>
        <family val="2"/>
        <charset val="134"/>
      </rPr>
      <t>百大券商首轮经纪业务排位赛：华泰继续领跑，二三名互换</t>
    </r>
  </si>
  <si>
    <r>
      <t>  </t>
    </r>
    <r>
      <rPr>
        <sz val="8"/>
        <color rgb="FF003399"/>
        <rFont val="Microsoft YaHei"/>
        <family val="2"/>
        <charset val="134"/>
      </rPr>
      <t>海普瑞现折价大宗交易 近期股价逆势走高</t>
    </r>
  </si>
  <si>
    <r>
      <t>  </t>
    </r>
    <r>
      <rPr>
        <sz val="8"/>
        <color rgb="FF003399"/>
        <rFont val="Microsoft YaHei"/>
        <family val="2"/>
        <charset val="134"/>
      </rPr>
      <t>上海证券交易所2018年02月07日交易信息</t>
    </r>
  </si>
  <si>
    <r>
      <t>  </t>
    </r>
    <r>
      <rPr>
        <sz val="8"/>
        <color rgb="FF003399"/>
        <rFont val="Microsoft YaHei"/>
        <family val="2"/>
        <charset val="134"/>
      </rPr>
      <t>龙虎榜揭秘：敢死队大肆抢筹9股抛售5股 机构抛售3股</t>
    </r>
  </si>
  <si>
    <r>
      <t>  </t>
    </r>
    <r>
      <rPr>
        <sz val="8"/>
        <color rgb="FF003399"/>
        <rFont val="Microsoft YaHei"/>
        <family val="2"/>
        <charset val="134"/>
      </rPr>
      <t>深圳证券市场大宗交易公开信息(2018年02月07日)</t>
    </r>
  </si>
  <si>
    <r>
      <t>  </t>
    </r>
    <r>
      <rPr>
        <sz val="8"/>
        <color rgb="FF003399"/>
        <rFont val="Microsoft YaHei"/>
        <family val="2"/>
        <charset val="134"/>
      </rPr>
      <t>财达证券喜获中国结算公司首批无纸化办理试点资格</t>
    </r>
  </si>
  <si>
    <t>河北新闻网</t>
  </si>
  <si>
    <r>
      <t>  </t>
    </r>
    <r>
      <rPr>
        <sz val="8"/>
        <color rgb="FF003399"/>
        <rFont val="Microsoft YaHei"/>
        <family val="2"/>
        <charset val="134"/>
      </rPr>
      <t>券商自营收益首超经纪业务 中小券商下了不少本钱</t>
    </r>
  </si>
  <si>
    <t>金证券</t>
  </si>
  <si>
    <r>
      <t>  </t>
    </r>
    <r>
      <rPr>
        <sz val="8"/>
        <color rgb="FF003399"/>
        <rFont val="Microsoft YaHei"/>
        <family val="2"/>
        <charset val="134"/>
      </rPr>
      <t>长信科技：2018年一季度净利预增30%-60%</t>
    </r>
  </si>
  <si>
    <r>
      <t>  </t>
    </r>
    <r>
      <rPr>
        <sz val="8"/>
        <color rgb="FF003399"/>
        <rFont val="Microsoft YaHei"/>
        <family val="2"/>
        <charset val="134"/>
      </rPr>
      <t>券商自营收益首超经纪业务</t>
    </r>
  </si>
  <si>
    <r>
      <t>  </t>
    </r>
    <r>
      <rPr>
        <sz val="8"/>
        <color rgb="FF003399"/>
        <rFont val="Microsoft YaHei"/>
        <family val="2"/>
        <charset val="134"/>
      </rPr>
      <t>上海证券交易所2018年02月06日交易信息</t>
    </r>
  </si>
  <si>
    <r>
      <t>  </t>
    </r>
    <r>
      <rPr>
        <sz val="8"/>
        <color rgb="FF003399"/>
        <rFont val="Microsoft YaHei"/>
        <family val="2"/>
        <charset val="134"/>
      </rPr>
      <t>银根收紧之下 今年一二三线城市房价或将分化调整</t>
    </r>
  </si>
  <si>
    <r>
      <t>  </t>
    </r>
    <r>
      <rPr>
        <sz val="8"/>
        <color rgb="FF003399"/>
        <rFont val="Microsoft YaHei"/>
        <family val="2"/>
        <charset val="134"/>
      </rPr>
      <t>滨江集团：控股子公司40.12亿元竞得杭州萧山地块</t>
    </r>
  </si>
  <si>
    <r>
      <t>  </t>
    </r>
    <r>
      <rPr>
        <sz val="8"/>
        <color rgb="FF003399"/>
        <rFont val="Microsoft YaHei"/>
        <family val="2"/>
        <charset val="134"/>
      </rPr>
      <t>隆基股份：拟扩大印度投资项目建设规模</t>
    </r>
  </si>
  <si>
    <r>
      <t>  </t>
    </r>
    <r>
      <rPr>
        <sz val="8"/>
        <color rgb="FF003399"/>
        <rFont val="Microsoft YaHei"/>
        <family val="2"/>
        <charset val="134"/>
      </rPr>
      <t>隆基股份：拟15.58亿元投建年产5GW单晶组件生</t>
    </r>
  </si>
  <si>
    <r>
      <t>  </t>
    </r>
    <r>
      <rPr>
        <sz val="8"/>
        <color rgb="FF003399"/>
        <rFont val="Microsoft YaHei"/>
        <family val="2"/>
        <charset val="134"/>
      </rPr>
      <t>东方锆业：董事长、总经理拟合计斥资逾1000万元增</t>
    </r>
  </si>
  <si>
    <r>
      <t>  </t>
    </r>
    <r>
      <rPr>
        <sz val="8"/>
        <color rgb="FF003399"/>
        <rFont val="Microsoft YaHei"/>
        <family val="2"/>
        <charset val="134"/>
      </rPr>
      <t>申万宏源：主导因素将回归基本面</t>
    </r>
  </si>
  <si>
    <r>
      <t>  </t>
    </r>
    <r>
      <rPr>
        <sz val="8"/>
        <color rgb="FF003399"/>
        <rFont val="Microsoft YaHei"/>
        <family val="2"/>
        <charset val="134"/>
      </rPr>
      <t>海澜之家和步步高齐投腾讯怀抱</t>
    </r>
  </si>
  <si>
    <t>浙江在线</t>
  </si>
  <si>
    <r>
      <t>  </t>
    </r>
    <r>
      <rPr>
        <sz val="8"/>
        <color rgb="FF003399"/>
        <rFont val="Microsoft YaHei"/>
        <family val="2"/>
        <charset val="134"/>
      </rPr>
      <t>上海证券市场大宗交易公开信息(2018-02-05)</t>
    </r>
  </si>
  <si>
    <r>
      <t>  </t>
    </r>
    <r>
      <rPr>
        <sz val="8"/>
        <color rgb="FF003399"/>
        <rFont val="Microsoft YaHei"/>
        <family val="2"/>
        <charset val="134"/>
      </rPr>
      <t>龙虎榜揭秘：敢死队大肆抢筹6股抛售5股 机构抛售6股</t>
    </r>
  </si>
  <si>
    <r>
      <t>  </t>
    </r>
    <r>
      <rPr>
        <sz val="8"/>
        <color rgb="FF003399"/>
        <rFont val="Microsoft YaHei"/>
        <family val="2"/>
        <charset val="134"/>
      </rPr>
      <t>纸价仍有上涨空间？2018国内或创新高！</t>
    </r>
  </si>
  <si>
    <r>
      <t>  </t>
    </r>
    <r>
      <rPr>
        <sz val="8"/>
        <color rgb="FF003399"/>
        <rFont val="Microsoft YaHei"/>
        <family val="2"/>
        <charset val="134"/>
      </rPr>
      <t>上海证券交易所2018年02月05日交易信息</t>
    </r>
  </si>
  <si>
    <r>
      <t>↓ </t>
    </r>
    <r>
      <rPr>
        <sz val="8"/>
        <color rgb="FF003399"/>
        <rFont val="Microsoft YaHei"/>
        <family val="2"/>
        <charset val="134"/>
      </rPr>
      <t>国债期货全线收跌 十年期主力合约跌0.27%</t>
    </r>
  </si>
  <si>
    <r>
      <t>  </t>
    </r>
    <r>
      <rPr>
        <sz val="8"/>
        <color rgb="FF003399"/>
        <rFont val="Microsoft YaHei"/>
        <family val="2"/>
        <charset val="134"/>
      </rPr>
      <t>快讯：券商股盘中异动拉升 国盛金控涨幅过2%</t>
    </r>
  </si>
  <si>
    <r>
      <t>  </t>
    </r>
    <r>
      <rPr>
        <sz val="8"/>
        <color rgb="FF003399"/>
        <rFont val="Microsoft YaHei"/>
        <family val="2"/>
        <charset val="134"/>
      </rPr>
      <t>券商：春节后股市 将迎新一波行情</t>
    </r>
  </si>
  <si>
    <r>
      <t>↓ </t>
    </r>
    <r>
      <rPr>
        <sz val="8"/>
        <color rgb="FF003399"/>
        <rFont val="Microsoft YaHei"/>
        <family val="2"/>
        <charset val="134"/>
      </rPr>
      <t>修身堂挫近15% 料九个月盈转亏</t>
    </r>
  </si>
  <si>
    <r>
      <t>  </t>
    </r>
    <r>
      <rPr>
        <sz val="8"/>
        <color rgb="FF003399"/>
        <rFont val="Microsoft YaHei"/>
        <family val="2"/>
        <charset val="134"/>
      </rPr>
      <t>海澜之家：腾讯斥资25亿元入股公司 获5.31%股</t>
    </r>
  </si>
  <si>
    <r>
      <t>  </t>
    </r>
    <r>
      <rPr>
        <sz val="8"/>
        <color rgb="FF003399"/>
        <rFont val="Microsoft YaHei"/>
        <family val="2"/>
        <charset val="134"/>
      </rPr>
      <t>山西汾酒：控股股东拟转让公司11.45%股权至华润</t>
    </r>
  </si>
  <si>
    <r>
      <t>  </t>
    </r>
    <r>
      <rPr>
        <sz val="8"/>
        <color rgb="FF003399"/>
        <rFont val="Microsoft YaHei"/>
        <family val="2"/>
        <charset val="134"/>
      </rPr>
      <t>海澜之家：联合腾讯发起设立规模为100亿元产业投资</t>
    </r>
  </si>
  <si>
    <r>
      <t>  </t>
    </r>
    <r>
      <rPr>
        <sz val="8"/>
        <color rgb="FF003399"/>
        <rFont val="Microsoft YaHei"/>
        <family val="2"/>
        <charset val="134"/>
      </rPr>
      <t>活跃钻井数创近期新高 油企开支提升利好油服四股</t>
    </r>
  </si>
  <si>
    <r>
      <t>  </t>
    </r>
    <r>
      <rPr>
        <sz val="8"/>
        <color rgb="FF003399"/>
        <rFont val="Microsoft YaHei"/>
        <family val="2"/>
        <charset val="134"/>
      </rPr>
      <t>龙虎榜揭秘：涨停板敢死队 大肆抢筹九股</t>
    </r>
  </si>
  <si>
    <r>
      <t>  </t>
    </r>
    <r>
      <rPr>
        <sz val="8"/>
        <color rgb="FF003399"/>
        <rFont val="Microsoft YaHei"/>
        <family val="2"/>
        <charset val="134"/>
      </rPr>
      <t>活跃钻井数创近期新高 油企开支提升利好油服(受益股)</t>
    </r>
  </si>
  <si>
    <r>
      <t>  </t>
    </r>
    <r>
      <rPr>
        <sz val="8"/>
        <color rgb="FF003399"/>
        <rFont val="Microsoft YaHei"/>
        <family val="2"/>
        <charset val="134"/>
      </rPr>
      <t>活跃钻井数创近期新高 油企开支提升利好油服股</t>
    </r>
  </si>
  <si>
    <r>
      <t>  </t>
    </r>
    <r>
      <rPr>
        <sz val="8"/>
        <color rgb="FF003399"/>
        <rFont val="Microsoft YaHei"/>
        <family val="2"/>
        <charset val="134"/>
      </rPr>
      <t>中证协2017年优秀课题出炉：区块链研究主题入围</t>
    </r>
  </si>
  <si>
    <r>
      <t>  </t>
    </r>
    <r>
      <rPr>
        <sz val="8"/>
        <color rgb="FF003399"/>
        <rFont val="Microsoft YaHei"/>
        <family val="2"/>
        <charset val="134"/>
      </rPr>
      <t>申万宏源(00218.HK)收入增长 料全年多赚27%</t>
    </r>
  </si>
  <si>
    <r>
      <t>  </t>
    </r>
    <r>
      <rPr>
        <sz val="8"/>
        <color rgb="FF003399"/>
        <rFont val="Microsoft YaHei"/>
        <family val="2"/>
        <charset val="134"/>
      </rPr>
      <t>龙虎榜：机构卖出18股 深股通1.69亿入鞍钢股份</t>
    </r>
  </si>
  <si>
    <r>
      <t>  </t>
    </r>
    <r>
      <rPr>
        <sz val="8"/>
        <color rgb="FF003399"/>
        <rFont val="Microsoft YaHei"/>
        <family val="2"/>
        <charset val="134"/>
      </rPr>
      <t>中证协公布优秀重点课题研究报告评选结果</t>
    </r>
  </si>
  <si>
    <r>
      <t>  </t>
    </r>
    <r>
      <rPr>
        <sz val="8"/>
        <color rgb="FF003399"/>
        <rFont val="Microsoft YaHei"/>
        <family val="2"/>
        <charset val="134"/>
      </rPr>
      <t>申万宏源(00218)预期年度除税后溢利同比增长27%</t>
    </r>
  </si>
  <si>
    <r>
      <t>  </t>
    </r>
    <r>
      <rPr>
        <sz val="8"/>
        <color rgb="FF003399"/>
        <rFont val="Microsoft YaHei"/>
        <family val="2"/>
        <charset val="134"/>
      </rPr>
      <t>申万宏源(00218-HK)料2017年溢利同比增27%</t>
    </r>
  </si>
  <si>
    <r>
      <t>  </t>
    </r>
    <r>
      <rPr>
        <sz val="8"/>
        <color rgb="FF003399"/>
        <rFont val="Microsoft YaHei"/>
        <family val="2"/>
        <charset val="134"/>
      </rPr>
      <t>深圳证券市场中小企业板交易2018年02月02日公开信息</t>
    </r>
  </si>
  <si>
    <r>
      <t>  </t>
    </r>
    <r>
      <rPr>
        <sz val="8"/>
        <color rgb="FF003399"/>
        <rFont val="Microsoft YaHei"/>
        <family val="2"/>
        <charset val="134"/>
      </rPr>
      <t>深圳证券市场创业板交易2018年02月02日公开信息</t>
    </r>
  </si>
  <si>
    <r>
      <t>  </t>
    </r>
    <r>
      <rPr>
        <sz val="8"/>
        <color rgb="FF003399"/>
        <rFont val="Microsoft YaHei"/>
        <family val="2"/>
        <charset val="134"/>
      </rPr>
      <t>深圳证券市场主板A股交易2018年02月02日公开信息</t>
    </r>
  </si>
  <si>
    <r>
      <t>  </t>
    </r>
    <r>
      <rPr>
        <sz val="8"/>
        <color rgb="FF003399"/>
        <rFont val="Microsoft YaHei"/>
        <family val="2"/>
        <charset val="134"/>
      </rPr>
      <t>2017券商APP风云榜获奖文案大比拼：哪家券商最出彩?</t>
    </r>
  </si>
  <si>
    <r>
      <t>  </t>
    </r>
    <r>
      <rPr>
        <sz val="8"/>
        <color rgb="FF003399"/>
        <rFont val="Microsoft YaHei"/>
        <family val="2"/>
        <charset val="134"/>
      </rPr>
      <t>金属铅，美国工业需求风向标？</t>
    </r>
  </si>
  <si>
    <r>
      <t>  </t>
    </r>
    <r>
      <rPr>
        <sz val="8"/>
        <color rgb="FF003399"/>
        <rFont val="Microsoft YaHei"/>
        <family val="2"/>
        <charset val="134"/>
      </rPr>
      <t>申万宏源荣获新浪财经2017券商APP风云榜两项大奖</t>
    </r>
  </si>
  <si>
    <r>
      <t>  </t>
    </r>
    <r>
      <rPr>
        <sz val="8"/>
        <color rgb="FF003399"/>
        <rFont val="Microsoft YaHei"/>
        <family val="2"/>
        <charset val="134"/>
      </rPr>
      <t>四川发展控股公司史上最大金额的单笔投资：豪掷54.43亿元入股申万宏源！</t>
    </r>
  </si>
  <si>
    <r>
      <t>  </t>
    </r>
    <r>
      <rPr>
        <sz val="8"/>
        <color rgb="FF003399"/>
        <rFont val="Microsoft YaHei"/>
        <family val="2"/>
        <charset val="134"/>
      </rPr>
      <t>7年来最贵新股养元饮品中签号码出炉</t>
    </r>
  </si>
  <si>
    <r>
      <t>  </t>
    </r>
    <r>
      <rPr>
        <sz val="8"/>
        <color rgb="FF003399"/>
        <rFont val="Microsoft YaHei"/>
        <family val="2"/>
        <charset val="134"/>
      </rPr>
      <t>服装业迎拐点 九成公司预盈八家业绩翻番</t>
    </r>
  </si>
  <si>
    <r>
      <t>  </t>
    </r>
    <r>
      <rPr>
        <sz val="8"/>
        <color rgb="FF003399"/>
        <rFont val="Microsoft YaHei"/>
        <family val="2"/>
        <charset val="134"/>
      </rPr>
      <t>濮阳惠成获得资本支持，有望加速OLED发光材料中间体国产化</t>
    </r>
  </si>
  <si>
    <r>
      <t>  </t>
    </r>
    <r>
      <rPr>
        <sz val="8"/>
        <color rgb="FF003399"/>
        <rFont val="Microsoft YaHei"/>
        <family val="2"/>
        <charset val="134"/>
      </rPr>
      <t>游资抱团炒新卫信康</t>
    </r>
  </si>
  <si>
    <r>
      <t>  </t>
    </r>
    <r>
      <rPr>
        <sz val="8"/>
        <color rgb="FF003399"/>
        <rFont val="Microsoft YaHei"/>
        <family val="2"/>
        <charset val="134"/>
      </rPr>
      <t>上海证券交易所2018年02月01日交易信息</t>
    </r>
  </si>
  <si>
    <r>
      <t>  </t>
    </r>
    <r>
      <rPr>
        <sz val="8"/>
        <color rgb="FF003399"/>
        <rFont val="Microsoft YaHei"/>
        <family val="2"/>
        <charset val="134"/>
      </rPr>
      <t>2月1日创业板高活跃度个股一览</t>
    </r>
  </si>
  <si>
    <r>
      <t>  </t>
    </r>
    <r>
      <rPr>
        <sz val="8"/>
        <color rgb="FF003399"/>
        <rFont val="Microsoft YaHei"/>
        <family val="2"/>
        <charset val="134"/>
      </rPr>
      <t>2月1日中小板高活跃度个股一览</t>
    </r>
  </si>
  <si>
    <r>
      <t>  </t>
    </r>
    <r>
      <rPr>
        <sz val="8"/>
        <color rgb="FF003399"/>
        <rFont val="Microsoft YaHei"/>
        <family val="2"/>
        <charset val="134"/>
      </rPr>
      <t>深圳证券市场主板A股交易2018年02月01日公开信息</t>
    </r>
  </si>
  <si>
    <r>
      <t>  </t>
    </r>
    <r>
      <rPr>
        <sz val="8"/>
        <color rgb="FF003399"/>
        <rFont val="Microsoft YaHei"/>
        <family val="2"/>
        <charset val="134"/>
      </rPr>
      <t>新浪财经2017券商APP风云榜获奖全名单重磅发布</t>
    </r>
  </si>
  <si>
    <r>
      <t>  </t>
    </r>
    <r>
      <rPr>
        <sz val="8"/>
        <color rgb="FF003399"/>
        <rFont val="Microsoft YaHei"/>
        <family val="2"/>
        <charset val="134"/>
      </rPr>
      <t>顾家家居：1月份累计获得政府补助6519万元</t>
    </r>
  </si>
  <si>
    <r>
      <t>  </t>
    </r>
    <r>
      <rPr>
        <sz val="8"/>
        <color rgb="FF003399"/>
        <rFont val="Microsoft YaHei"/>
        <family val="2"/>
        <charset val="134"/>
      </rPr>
      <t>11家券商业绩抢先看大分化超往年 华泰正成"最大悬念"</t>
    </r>
  </si>
  <si>
    <r>
      <t>  </t>
    </r>
    <r>
      <rPr>
        <sz val="8"/>
        <color rgb="FF003399"/>
        <rFont val="Microsoft YaHei"/>
        <family val="2"/>
        <charset val="134"/>
      </rPr>
      <t>11家券商业绩抢先看华泰正成“最大悬念”</t>
    </r>
  </si>
  <si>
    <r>
      <t>  </t>
    </r>
    <r>
      <rPr>
        <sz val="8"/>
        <color rgb="FF003399"/>
        <rFont val="Microsoft YaHei"/>
        <family val="2"/>
        <charset val="134"/>
      </rPr>
      <t>【晚间热点扫描】券商业绩快报密集披露 多家公司去年营收净利双降</t>
    </r>
  </si>
  <si>
    <r>
      <t>↓ </t>
    </r>
    <r>
      <rPr>
        <sz val="8"/>
        <color rgb="FF003399"/>
        <rFont val="Microsoft YaHei"/>
        <family val="2"/>
        <charset val="134"/>
      </rPr>
      <t>宝新能源跌停 游资入场接货</t>
    </r>
  </si>
  <si>
    <r>
      <t>↓ </t>
    </r>
    <r>
      <rPr>
        <sz val="8"/>
        <color rgb="FF003399"/>
        <rFont val="Microsoft YaHei"/>
        <family val="2"/>
        <charset val="134"/>
      </rPr>
      <t>券商业绩快报密集披露 多家公司去年营收净利双降</t>
    </r>
  </si>
  <si>
    <r>
      <t>  </t>
    </r>
    <r>
      <rPr>
        <sz val="8"/>
        <color rgb="FF003399"/>
        <rFont val="Microsoft YaHei"/>
        <family val="2"/>
        <charset val="134"/>
      </rPr>
      <t>人民币高歌猛进 央行会否出手反向干预？</t>
    </r>
  </si>
  <si>
    <r>
      <t>↓ </t>
    </r>
    <r>
      <rPr>
        <sz val="8"/>
        <color rgb="FF003399"/>
        <rFont val="Microsoft YaHei"/>
        <family val="2"/>
        <charset val="134"/>
      </rPr>
      <t>申万宏源4名从业人员违规买卖股票 被中证协通报批评</t>
    </r>
  </si>
  <si>
    <r>
      <t>  </t>
    </r>
    <r>
      <rPr>
        <sz val="8"/>
        <color rgb="FF003399"/>
        <rFont val="Microsoft YaHei"/>
        <family val="2"/>
        <charset val="134"/>
      </rPr>
      <t>龙虎榜揭秘：敢死队大肆抢筹5股抛售1股 机构抛售2股</t>
    </r>
  </si>
  <si>
    <r>
      <t>  </t>
    </r>
    <r>
      <rPr>
        <sz val="8"/>
        <color rgb="FF003399"/>
        <rFont val="Microsoft YaHei"/>
        <family val="2"/>
        <charset val="134"/>
      </rPr>
      <t>上海证券交易所2018年01月31日交易信息</t>
    </r>
  </si>
  <si>
    <r>
      <t>  </t>
    </r>
    <r>
      <rPr>
        <sz val="8"/>
        <color rgb="FF003399"/>
        <rFont val="Microsoft YaHei"/>
        <family val="2"/>
        <charset val="134"/>
      </rPr>
      <t>券商资管两年增加10万亿　去通道去杠杆势在必行</t>
    </r>
  </si>
  <si>
    <t>中国经济周刊</t>
  </si>
  <si>
    <r>
      <t>  </t>
    </r>
    <r>
      <rPr>
        <sz val="8"/>
        <color rgb="FF003399"/>
        <rFont val="Microsoft YaHei"/>
        <family val="2"/>
        <charset val="134"/>
      </rPr>
      <t>四川发展成功入股申万宏源 将继续提升资产证券化水平</t>
    </r>
  </si>
  <si>
    <r>
      <t>  </t>
    </r>
    <r>
      <rPr>
        <u/>
        <sz val="8"/>
        <color rgb="FF0088DD"/>
        <rFont val="Microsoft YaHei"/>
        <family val="2"/>
        <charset val="134"/>
      </rPr>
      <t>央行公开市场操作续停 周三净回笼2100亿元</t>
    </r>
  </si>
  <si>
    <r>
      <t>  </t>
    </r>
    <r>
      <rPr>
        <sz val="8"/>
        <color rgb="FF003399"/>
        <rFont val="Microsoft YaHei"/>
        <family val="2"/>
        <charset val="134"/>
      </rPr>
      <t>31日人民币中间价报6.3339 开年首月劲升2003个基点</t>
    </r>
  </si>
  <si>
    <r>
      <t>  </t>
    </r>
    <r>
      <rPr>
        <sz val="8"/>
        <color rgb="FF003399"/>
        <rFont val="Microsoft YaHei"/>
        <family val="2"/>
        <charset val="134"/>
      </rPr>
      <t>OMO连续第五日净回笼 资金面将维持紧平衡</t>
    </r>
  </si>
  <si>
    <r>
      <t>  </t>
    </r>
    <r>
      <rPr>
        <sz val="8"/>
        <color rgb="FF003399"/>
        <rFont val="Microsoft YaHei"/>
        <family val="2"/>
        <charset val="134"/>
      </rPr>
      <t>高价新股养元饮品今日申购 中一签上市首日赚3.46万</t>
    </r>
  </si>
  <si>
    <r>
      <t>  </t>
    </r>
    <r>
      <rPr>
        <sz val="8"/>
        <color rgb="FF003399"/>
        <rFont val="Microsoft YaHei"/>
        <family val="2"/>
        <charset val="134"/>
      </rPr>
      <t>聚隆科技上市三年募投不投 申万宏源保荐恐失职</t>
    </r>
  </si>
  <si>
    <r>
      <t>  </t>
    </r>
    <r>
      <rPr>
        <sz val="8"/>
        <color rgb="FF003399"/>
        <rFont val="Microsoft YaHei"/>
        <family val="2"/>
        <charset val="134"/>
      </rPr>
      <t>攻坚克难 精准脱贫</t>
    </r>
  </si>
  <si>
    <r>
      <t>  </t>
    </r>
    <r>
      <rPr>
        <sz val="8"/>
        <color rgb="FF003399"/>
        <rFont val="Microsoft YaHei"/>
        <family val="2"/>
        <charset val="134"/>
      </rPr>
      <t>券商元月揽入佣金84亿环比增40%创近4个月以来新高</t>
    </r>
  </si>
  <si>
    <r>
      <t>↓ </t>
    </r>
    <r>
      <rPr>
        <sz val="8"/>
        <color rgb="FF003399"/>
        <rFont val="Microsoft YaHei"/>
        <family val="2"/>
        <charset val="134"/>
      </rPr>
      <t>股价倒挂定增再融资卡壳频现 1月12家公司终止定增</t>
    </r>
  </si>
  <si>
    <r>
      <t>  </t>
    </r>
    <r>
      <rPr>
        <sz val="8"/>
        <color rgb="FF003399"/>
        <rFont val="Microsoft YaHei"/>
        <family val="2"/>
        <charset val="134"/>
      </rPr>
      <t>黑电板块业绩触底反弹 2018或同比增超3%</t>
    </r>
  </si>
  <si>
    <t>砍柴网</t>
  </si>
  <si>
    <r>
      <t>↓ </t>
    </r>
    <r>
      <rPr>
        <sz val="8"/>
        <color rgb="FF003399"/>
        <rFont val="Microsoft YaHei"/>
        <family val="2"/>
        <charset val="134"/>
      </rPr>
      <t>收评：新三板做市指数跌0.11% 遭遇日线十七连阴</t>
    </r>
  </si>
  <si>
    <r>
      <t>  </t>
    </r>
    <r>
      <rPr>
        <sz val="8"/>
        <color rgb="FF003399"/>
        <rFont val="Microsoft YaHei"/>
        <family val="2"/>
        <charset val="134"/>
      </rPr>
      <t>黑电业绩有望触底反弹</t>
    </r>
  </si>
  <si>
    <r>
      <t>  </t>
    </r>
    <r>
      <rPr>
        <sz val="8"/>
        <color rgb="FF003399"/>
        <rFont val="Microsoft YaHei"/>
        <family val="2"/>
        <charset val="134"/>
      </rPr>
      <t>申万宏源：经济平稳 监管趋严</t>
    </r>
  </si>
  <si>
    <r>
      <t>  </t>
    </r>
    <r>
      <rPr>
        <sz val="8"/>
        <color rgb="FF003399"/>
        <rFont val="Microsoft YaHei"/>
        <family val="2"/>
        <charset val="134"/>
      </rPr>
      <t>申万宏源：预计1月新增信贷2.1万亿元 M2增长8%</t>
    </r>
  </si>
  <si>
    <r>
      <t>  </t>
    </r>
    <r>
      <rPr>
        <sz val="8"/>
        <color rgb="FF003399"/>
        <rFont val="Microsoft YaHei"/>
        <family val="2"/>
        <charset val="134"/>
      </rPr>
      <t>1月30日新三板开盘必读：中概股、新三板IPO红利“失色”</t>
    </r>
  </si>
  <si>
    <r>
      <t>  </t>
    </r>
    <r>
      <rPr>
        <sz val="8"/>
        <color rgb="FF003399"/>
        <rFont val="Microsoft YaHei"/>
        <family val="2"/>
        <charset val="134"/>
      </rPr>
      <t>侨旺纸模、美罗福、华日新材等10家公司今日挂牌新三板</t>
    </r>
  </si>
  <si>
    <r>
      <t>  </t>
    </r>
    <r>
      <rPr>
        <sz val="8"/>
        <color rgb="FF003399"/>
        <rFont val="Microsoft YaHei"/>
        <family val="2"/>
        <charset val="134"/>
      </rPr>
      <t>黑电板块业绩将触底反弹</t>
    </r>
  </si>
  <si>
    <r>
      <t>  </t>
    </r>
    <r>
      <rPr>
        <sz val="8"/>
        <color rgb="FF003399"/>
        <rFont val="Microsoft YaHei"/>
        <family val="2"/>
        <charset val="134"/>
      </rPr>
      <t>各地频设主题基金 国改深化路径渐明</t>
    </r>
  </si>
  <si>
    <r>
      <t>  </t>
    </r>
    <r>
      <rPr>
        <sz val="8"/>
        <color rgb="FF003399"/>
        <rFont val="Microsoft YaHei"/>
        <family val="2"/>
        <charset val="134"/>
      </rPr>
      <t>各地频设主题基金 国改深化路径渐明 积极推动国企以IPO、并购重组方式上市，去产能调结构，提高国资证券化率</t>
    </r>
  </si>
  <si>
    <r>
      <t>  </t>
    </r>
    <r>
      <rPr>
        <sz val="8"/>
        <color rgb="FF003399"/>
        <rFont val="Microsoft YaHei"/>
        <family val="2"/>
        <charset val="134"/>
      </rPr>
      <t>创新高后两跌停 豫金刚石停牌筹划并购</t>
    </r>
  </si>
  <si>
    <r>
      <t>  </t>
    </r>
    <r>
      <rPr>
        <sz val="8"/>
        <color rgb="FF003399"/>
        <rFont val="Microsoft YaHei"/>
        <family val="2"/>
        <charset val="134"/>
      </rPr>
      <t>豫金刚石两跌停后停牌 筹划重组布局珠宝行业</t>
    </r>
  </si>
  <si>
    <r>
      <t>  </t>
    </r>
    <r>
      <rPr>
        <sz val="8"/>
        <color rgb="FF003399"/>
        <rFont val="Microsoft YaHei"/>
        <family val="2"/>
        <charset val="134"/>
      </rPr>
      <t>龙虎榜揭秘：敢死队大肆抢筹5股抛售7股 机构抛售4股</t>
    </r>
  </si>
  <si>
    <r>
      <t>  </t>
    </r>
    <r>
      <rPr>
        <sz val="8"/>
        <color rgb="FF003399"/>
        <rFont val="Microsoft YaHei"/>
        <family val="2"/>
        <charset val="134"/>
      </rPr>
      <t>申万宏源定增 两保险公司获配30%发行股份</t>
    </r>
  </si>
  <si>
    <r>
      <t>  </t>
    </r>
    <r>
      <rPr>
        <sz val="8"/>
        <color rgb="FF003399"/>
        <rFont val="Microsoft YaHei"/>
        <family val="2"/>
        <charset val="134"/>
      </rPr>
      <t>申万宏源定增 两保险资管助力</t>
    </r>
  </si>
  <si>
    <r>
      <t>  </t>
    </r>
    <r>
      <rPr>
        <sz val="8"/>
        <color rgb="FF003399"/>
        <rFont val="Microsoft YaHei"/>
        <family val="2"/>
        <charset val="134"/>
      </rPr>
      <t>电力龙头股华能国际：三季度业绩环比改善明显</t>
    </r>
  </si>
  <si>
    <r>
      <t>  </t>
    </r>
    <r>
      <rPr>
        <sz val="8"/>
        <color rgb="FF003399"/>
        <rFont val="Microsoft YaHei"/>
        <family val="2"/>
        <charset val="134"/>
      </rPr>
      <t>人民币对美元中间价调升169基点 报6.3267</t>
    </r>
  </si>
  <si>
    <r>
      <t>  </t>
    </r>
    <r>
      <rPr>
        <sz val="8"/>
        <color rgb="FF003399"/>
        <rFont val="Microsoft YaHei"/>
        <family val="2"/>
        <charset val="134"/>
      </rPr>
      <t>开市前 先看这些公司交易提示</t>
    </r>
  </si>
  <si>
    <r>
      <t>  </t>
    </r>
    <r>
      <rPr>
        <sz val="8"/>
        <color rgb="FF003399"/>
        <rFont val="Microsoft YaHei"/>
        <family val="2"/>
        <charset val="134"/>
      </rPr>
      <t>京东市值破4500亿元创新高：稳坐中国第四大互联网公司</t>
    </r>
  </si>
  <si>
    <t>OFweek</t>
  </si>
  <si>
    <r>
      <t>  </t>
    </r>
    <r>
      <rPr>
        <sz val="8"/>
        <color rgb="FF003399"/>
        <rFont val="Microsoft YaHei"/>
        <family val="2"/>
        <charset val="134"/>
      </rPr>
      <t>去年8家A股上市券商净赚427亿 “马太效应”强化</t>
    </r>
  </si>
  <si>
    <r>
      <t>  </t>
    </r>
    <r>
      <rPr>
        <sz val="8"/>
        <color rgb="FF003399"/>
        <rFont val="Microsoft YaHei"/>
        <family val="2"/>
        <charset val="134"/>
      </rPr>
      <t>场外个股期权渐受机构青睐 清算机构缺位等问题待解</t>
    </r>
  </si>
  <si>
    <r>
      <t>  </t>
    </r>
    <r>
      <rPr>
        <sz val="8"/>
        <color rgb="FF003399"/>
        <rFont val="Microsoft YaHei"/>
        <family val="2"/>
        <charset val="134"/>
      </rPr>
      <t>京东市值突破4500亿元创新高 无界零售持续落地打开市场想象空间</t>
    </r>
  </si>
  <si>
    <t>赛迪网</t>
  </si>
  <si>
    <r>
      <t>  </t>
    </r>
    <r>
      <rPr>
        <sz val="8"/>
        <color rgb="FF003399"/>
        <rFont val="Microsoft YaHei"/>
        <family val="2"/>
        <charset val="134"/>
      </rPr>
      <t>券商资管变局：券商资管2年增10万亿 去杠杆势在必行</t>
    </r>
  </si>
  <si>
    <r>
      <t>  </t>
    </r>
    <r>
      <rPr>
        <sz val="8"/>
        <color rgb="FF003399"/>
        <rFont val="Microsoft YaHei"/>
        <family val="2"/>
        <charset val="134"/>
      </rPr>
      <t>券商资管变局丨券商资管两年增加10万亿，去通道去杠杆势在必行</t>
    </r>
  </si>
  <si>
    <r>
      <t>  </t>
    </r>
    <r>
      <rPr>
        <sz val="8"/>
        <color rgb="FF003399"/>
        <rFont val="Microsoft YaHei"/>
        <family val="2"/>
        <charset val="134"/>
      </rPr>
      <t>顺威股份再度跌停 抄底游资成功出逃</t>
    </r>
  </si>
  <si>
    <r>
      <t>↓ </t>
    </r>
    <r>
      <rPr>
        <sz val="8"/>
        <color rgb="FF003399"/>
        <rFont val="Microsoft YaHei"/>
        <family val="2"/>
        <charset val="134"/>
      </rPr>
      <t>太惨！就因为这件事，投行精英们度过了噩梦般的一周</t>
    </r>
  </si>
  <si>
    <r>
      <t>  </t>
    </r>
    <r>
      <rPr>
        <sz val="8"/>
        <color rgb="FF003399"/>
        <rFont val="Microsoft YaHei"/>
        <family val="2"/>
        <charset val="134"/>
      </rPr>
      <t>2017年工业企业利润增长21% 创2012年以来新高</t>
    </r>
  </si>
  <si>
    <r>
      <t>↓ </t>
    </r>
    <r>
      <rPr>
        <sz val="8"/>
        <color rgb="FF003399"/>
        <rFont val="Microsoft YaHei"/>
        <family val="2"/>
        <charset val="134"/>
      </rPr>
      <t>将惨烈进行到底！本周18家IPO仅3家通过，通过率连17%都不到了！</t>
    </r>
  </si>
  <si>
    <r>
      <t>  </t>
    </r>
    <r>
      <rPr>
        <sz val="8"/>
        <color rgb="FF003399"/>
        <rFont val="Microsoft YaHei"/>
        <family val="2"/>
        <charset val="134"/>
      </rPr>
      <t>深圳证券市场中小企业板交易2018年01月26日公开信息</t>
    </r>
  </si>
  <si>
    <r>
      <t>  </t>
    </r>
    <r>
      <rPr>
        <sz val="8"/>
        <color rgb="FF003399"/>
        <rFont val="Microsoft YaHei"/>
        <family val="2"/>
        <charset val="134"/>
      </rPr>
      <t>龙虎榜揭秘：敢死队大肆抢筹2股抛售6股 机构抛售3股</t>
    </r>
  </si>
  <si>
    <r>
      <t>  </t>
    </r>
    <r>
      <rPr>
        <sz val="8"/>
        <color rgb="FF003399"/>
        <rFont val="Microsoft YaHei"/>
        <family val="2"/>
        <charset val="134"/>
      </rPr>
      <t>26日涨停揭秘：蓝晓科技停牌核查完成 复牌涨停</t>
    </r>
  </si>
  <si>
    <r>
      <t>  </t>
    </r>
    <r>
      <rPr>
        <sz val="8"/>
        <color rgb="FF003399"/>
        <rFont val="Microsoft YaHei"/>
        <family val="2"/>
        <charset val="134"/>
      </rPr>
      <t>区块链概念再度走强 宣亚国际涨停</t>
    </r>
  </si>
  <si>
    <r>
      <t>  </t>
    </r>
    <r>
      <rPr>
        <sz val="8"/>
        <color rgb="FF003399"/>
        <rFont val="Microsoft YaHei"/>
        <family val="2"/>
        <charset val="134"/>
      </rPr>
      <t>区块链技术料催生新商业模式</t>
    </r>
  </si>
  <si>
    <r>
      <t>  </t>
    </r>
    <r>
      <rPr>
        <sz val="8"/>
        <color rgb="FF003399"/>
        <rFont val="Microsoft YaHei"/>
        <family val="2"/>
        <charset val="134"/>
      </rPr>
      <t>数字货币之舞会不会是下一场“郁金香泡沫”？</t>
    </r>
  </si>
  <si>
    <r>
      <t>  </t>
    </r>
    <r>
      <rPr>
        <sz val="8"/>
        <color rgb="FF003399"/>
        <rFont val="Microsoft YaHei"/>
        <family val="2"/>
        <charset val="134"/>
      </rPr>
      <t>2017年度基金流动性服务商评级情况公告</t>
    </r>
  </si>
  <si>
    <r>
      <t>  </t>
    </r>
    <r>
      <rPr>
        <sz val="8"/>
        <color rgb="FF003399"/>
        <rFont val="Microsoft YaHei"/>
        <family val="2"/>
        <charset val="134"/>
      </rPr>
      <t>隆基股份：年报预增113%-133% 净利33亿-</t>
    </r>
  </si>
  <si>
    <r>
      <t>↓ </t>
    </r>
    <r>
      <rPr>
        <sz val="8"/>
        <color rgb="FF003399"/>
        <rFont val="Microsoft YaHei"/>
        <family val="2"/>
        <charset val="134"/>
      </rPr>
      <t>招商证券开年不利 保荐三家IPO全部被否</t>
    </r>
  </si>
  <si>
    <r>
      <t>↓ </t>
    </r>
    <r>
      <rPr>
        <sz val="8"/>
        <color rgb="FF003399"/>
        <rFont val="Microsoft YaHei"/>
        <family val="2"/>
        <charset val="134"/>
      </rPr>
      <t>张家港行两跌停 13亿追高资金被套！解禁策略一览</t>
    </r>
  </si>
  <si>
    <r>
      <t>↓ </t>
    </r>
    <r>
      <rPr>
        <sz val="8"/>
        <color rgb="FF003399"/>
        <rFont val="Microsoft YaHei"/>
        <family val="2"/>
        <charset val="134"/>
      </rPr>
      <t>13亿追高资金被套 张家港行解禁后遭遇冰火两重天</t>
    </r>
  </si>
  <si>
    <r>
      <t>↓ </t>
    </r>
    <r>
      <rPr>
        <sz val="8"/>
        <color rgb="FF003399"/>
        <rFont val="Microsoft YaHei"/>
        <family val="2"/>
        <charset val="134"/>
      </rPr>
      <t>张家港行连吃两个跌停，13亿追高资金被套！这家券商解禁市值达700亿，明天能否扛得住？</t>
    </r>
  </si>
  <si>
    <r>
      <t>↓ </t>
    </r>
    <r>
      <rPr>
        <sz val="8"/>
        <color rgb="FF003399"/>
        <rFont val="Microsoft YaHei"/>
        <family val="2"/>
        <charset val="134"/>
      </rPr>
      <t>张家港行连吃两个跌停 这家券商解禁市值达700亿…</t>
    </r>
  </si>
  <si>
    <r>
      <t>  </t>
    </r>
    <r>
      <rPr>
        <u/>
        <sz val="8"/>
        <color rgb="FF0088DD"/>
        <rFont val="Microsoft YaHei"/>
        <family val="2"/>
        <charset val="134"/>
      </rPr>
      <t>年内最大解禁潮来袭 张家港行出现连续跌停惨案</t>
    </r>
  </si>
  <si>
    <r>
      <t>  </t>
    </r>
    <r>
      <rPr>
        <sz val="8"/>
        <color rgb="FF003399"/>
        <rFont val="Microsoft YaHei"/>
        <family val="2"/>
        <charset val="134"/>
      </rPr>
      <t>深圳证券市场大宗交易公开信息(2018年01月25日)</t>
    </r>
  </si>
  <si>
    <r>
      <t>  </t>
    </r>
    <r>
      <rPr>
        <sz val="8"/>
        <color rgb="FF003399"/>
        <rFont val="Microsoft YaHei"/>
        <family val="2"/>
        <charset val="134"/>
      </rPr>
      <t>上海证券交易所2018年01月25日交易信息</t>
    </r>
  </si>
  <si>
    <r>
      <t>↓ </t>
    </r>
    <r>
      <rPr>
        <sz val="8"/>
        <color rgb="FF003399"/>
        <rFont val="Microsoft YaHei"/>
        <family val="2"/>
        <charset val="134"/>
      </rPr>
      <t>乐视网连续2日跌停，谁又在买入？成交金额达1242万元！</t>
    </r>
  </si>
  <si>
    <r>
      <t>  </t>
    </r>
    <r>
      <rPr>
        <sz val="8"/>
        <color rgb="FF003399"/>
        <rFont val="Microsoft YaHei"/>
        <family val="2"/>
        <charset val="134"/>
      </rPr>
      <t>人民币气势如虹：即期汇率升值近500个基点突破6.34</t>
    </r>
  </si>
  <si>
    <r>
      <t>  </t>
    </r>
    <r>
      <rPr>
        <sz val="8"/>
        <color rgb="FF003399"/>
        <rFont val="Microsoft YaHei"/>
        <family val="2"/>
        <charset val="134"/>
      </rPr>
      <t>消息称中核、中核建重组敲定 相关概念股有望迎升机</t>
    </r>
  </si>
  <si>
    <t>财华智库网</t>
  </si>
  <si>
    <r>
      <t>  </t>
    </r>
    <r>
      <rPr>
        <sz val="8"/>
        <color rgb="FF003399"/>
        <rFont val="Microsoft YaHei"/>
        <family val="2"/>
        <charset val="134"/>
      </rPr>
      <t>金发科技：全资子公司获得高新技术企业证书</t>
    </r>
  </si>
  <si>
    <r>
      <t>  </t>
    </r>
    <r>
      <rPr>
        <sz val="8"/>
        <color rgb="FF003399"/>
        <rFont val="Microsoft YaHei"/>
        <family val="2"/>
        <charset val="134"/>
      </rPr>
      <t>私募大佬裘国根"举牌"燕京啤酒 "老朋友"or"野蛮人"?</t>
    </r>
  </si>
  <si>
    <r>
      <t>  </t>
    </r>
    <r>
      <rPr>
        <sz val="8"/>
        <color rgb="FF003399"/>
        <rFont val="Microsoft YaHei"/>
        <family val="2"/>
        <charset val="134"/>
      </rPr>
      <t>上海证券市场大宗交易公开信息(2018-01-24)</t>
    </r>
  </si>
  <si>
    <r>
      <t>  </t>
    </r>
    <r>
      <rPr>
        <sz val="8"/>
        <color rgb="FF003399"/>
        <rFont val="Microsoft YaHei"/>
        <family val="2"/>
        <charset val="134"/>
      </rPr>
      <t>乐视网复牌首日成交3351万元，谁干的？</t>
    </r>
  </si>
  <si>
    <r>
      <t>  </t>
    </r>
    <r>
      <rPr>
        <sz val="8"/>
        <color rgb="FF003399"/>
        <rFont val="Microsoft YaHei"/>
        <family val="2"/>
        <charset val="134"/>
      </rPr>
      <t>上海证券交易所2018年01月24日交易信息</t>
    </r>
  </si>
  <si>
    <r>
      <t>↓ </t>
    </r>
    <r>
      <rPr>
        <sz val="8"/>
        <color rgb="FF003399"/>
        <rFont val="Microsoft YaHei"/>
        <family val="2"/>
        <charset val="134"/>
      </rPr>
      <t>已有股票惨遭一字跌停 这个雷你不得不防（名单）</t>
    </r>
  </si>
  <si>
    <r>
      <t>  </t>
    </r>
    <r>
      <rPr>
        <sz val="8"/>
        <color rgb="FF003399"/>
        <rFont val="Microsoft YaHei"/>
        <family val="2"/>
        <charset val="134"/>
      </rPr>
      <t>中资券商股随A股同业造好 中信证券AH急涨8%-9.5%再探顶</t>
    </r>
  </si>
  <si>
    <r>
      <t>  </t>
    </r>
    <r>
      <rPr>
        <sz val="8"/>
        <color rgb="FF003399"/>
        <rFont val="Microsoft YaHei"/>
        <family val="2"/>
        <charset val="134"/>
      </rPr>
      <t>七九七募资1834万元 用于补充流动资金及技术及产品研发</t>
    </r>
  </si>
  <si>
    <r>
      <t>  </t>
    </r>
    <r>
      <rPr>
        <sz val="8"/>
        <color rgb="FF003399"/>
        <rFont val="Microsoft YaHei"/>
        <family val="2"/>
        <charset val="134"/>
      </rPr>
      <t>申万宏源APP评测:赢家Live粘性度高 安全性表现较好</t>
    </r>
  </si>
  <si>
    <r>
      <t>  </t>
    </r>
    <r>
      <rPr>
        <sz val="8"/>
        <color rgb="FF003399"/>
        <rFont val="Microsoft YaHei"/>
        <family val="2"/>
        <charset val="134"/>
      </rPr>
      <t>天津云商智慧物流在京举办做市商见面会</t>
    </r>
  </si>
  <si>
    <r>
      <t>  </t>
    </r>
    <r>
      <rPr>
        <sz val="8"/>
        <color rgb="FF003399"/>
        <rFont val="Microsoft YaHei"/>
        <family val="2"/>
        <charset val="134"/>
      </rPr>
      <t>人民币升破6.40关口 风险资产迎春天</t>
    </r>
  </si>
  <si>
    <r>
      <t>  </t>
    </r>
    <r>
      <rPr>
        <sz val="8"/>
        <color rgb="FF003399"/>
        <rFont val="Microsoft YaHei"/>
        <family val="2"/>
        <charset val="134"/>
      </rPr>
      <t>央行公开市场净投放500亿 人民币3年来首升破6.40关</t>
    </r>
  </si>
  <si>
    <r>
      <t>  </t>
    </r>
    <r>
      <rPr>
        <sz val="8"/>
        <color rgb="FF003399"/>
        <rFont val="Microsoft YaHei"/>
        <family val="2"/>
        <charset val="134"/>
      </rPr>
      <t>中科网络新三板募资600万元 部分用于偿还银行贷款</t>
    </r>
  </si>
  <si>
    <r>
      <t>  </t>
    </r>
    <r>
      <rPr>
        <sz val="8"/>
        <color rgb="FF003399"/>
        <rFont val="Microsoft YaHei"/>
        <family val="2"/>
        <charset val="134"/>
      </rPr>
      <t>山东路桥：全资子公司中标26.96亿元高速施工项目</t>
    </r>
  </si>
  <si>
    <r>
      <t>  </t>
    </r>
    <r>
      <rPr>
        <sz val="8"/>
        <color rgb="FF003399"/>
        <rFont val="Microsoft YaHei"/>
        <family val="2"/>
        <charset val="134"/>
      </rPr>
      <t>木林森：年报拟10转16派2.47元</t>
    </r>
  </si>
  <si>
    <r>
      <t>  </t>
    </r>
    <r>
      <rPr>
        <sz val="8"/>
        <color rgb="FF003399"/>
        <rFont val="Microsoft YaHei"/>
        <family val="2"/>
        <charset val="134"/>
      </rPr>
      <t>锦富技术：2017年净利预增46%-70%</t>
    </r>
  </si>
  <si>
    <r>
      <t>  </t>
    </r>
    <r>
      <rPr>
        <sz val="8"/>
        <color rgb="FF003399"/>
        <rFont val="Microsoft YaHei"/>
        <family val="2"/>
        <charset val="134"/>
      </rPr>
      <t>木林森：2017年净利6.5亿 同比增长37.57</t>
    </r>
  </si>
  <si>
    <r>
      <t>  </t>
    </r>
    <r>
      <rPr>
        <u/>
        <sz val="8"/>
        <color rgb="FF0088DD"/>
        <rFont val="Microsoft YaHei"/>
        <family val="2"/>
        <charset val="134"/>
      </rPr>
      <t>24日人民币兑美元中间价升破6.40关口 为3年多来首次</t>
    </r>
  </si>
  <si>
    <t>联合金属网</t>
  </si>
  <si>
    <r>
      <t>  </t>
    </r>
    <r>
      <rPr>
        <sz val="8"/>
        <color rgb="FF003399"/>
        <rFont val="Microsoft YaHei"/>
        <family val="2"/>
        <charset val="134"/>
      </rPr>
      <t>5家上市券商发布2017年业绩快报</t>
    </r>
  </si>
  <si>
    <r>
      <t>↓ </t>
    </r>
    <r>
      <rPr>
        <sz val="8"/>
        <color rgb="FF003399"/>
        <rFont val="Microsoft YaHei"/>
        <family val="2"/>
        <charset val="134"/>
      </rPr>
      <t>多只地产股遭机构抛售 游资联合封板吴江银行</t>
    </r>
  </si>
  <si>
    <r>
      <t>  </t>
    </r>
    <r>
      <rPr>
        <sz val="8"/>
        <color rgb="FF003399"/>
        <rFont val="Microsoft YaHei"/>
        <family val="2"/>
        <charset val="134"/>
      </rPr>
      <t>房地产股强势依旧广宇发展最受捧</t>
    </r>
  </si>
  <si>
    <r>
      <t>  </t>
    </r>
    <r>
      <rPr>
        <sz val="8"/>
        <color rgb="FF003399"/>
        <rFont val="Microsoft YaHei"/>
        <family val="2"/>
        <charset val="134"/>
      </rPr>
      <t>深圳证券市场主板A股交易2018年01月23日公开信息</t>
    </r>
  </si>
  <si>
    <r>
      <t>  </t>
    </r>
    <r>
      <rPr>
        <sz val="8"/>
        <color rgb="FF003399"/>
        <rFont val="Microsoft YaHei"/>
        <family val="2"/>
        <charset val="134"/>
      </rPr>
      <t>上海证券交易所2018年01月23日交易信息</t>
    </r>
  </si>
  <si>
    <r>
      <t>  </t>
    </r>
    <r>
      <rPr>
        <sz val="8"/>
        <color rgb="FF003399"/>
        <rFont val="Microsoft YaHei"/>
        <family val="2"/>
        <charset val="134"/>
      </rPr>
      <t>龙虎榜揭秘：敢死队大肆抢筹7股抛售4股 机构抛售4股</t>
    </r>
  </si>
  <si>
    <r>
      <t>  </t>
    </r>
    <r>
      <rPr>
        <sz val="8"/>
        <color rgb="FF003399"/>
        <rFont val="Microsoft YaHei"/>
        <family val="2"/>
        <charset val="134"/>
      </rPr>
      <t>申万宏源：永达汽车目标价降至14.1元 维持买入评级</t>
    </r>
  </si>
  <si>
    <r>
      <t>  </t>
    </r>
    <r>
      <rPr>
        <sz val="8"/>
        <color rgb="FF003399"/>
        <rFont val="Microsoft YaHei"/>
        <family val="2"/>
        <charset val="134"/>
      </rPr>
      <t>海航基础股价异常跌停 A股公司已有6家处于停牌状态</t>
    </r>
  </si>
  <si>
    <r>
      <t>  </t>
    </r>
    <r>
      <rPr>
        <sz val="8"/>
        <color rgb="FF003399"/>
        <rFont val="Microsoft YaHei"/>
        <family val="2"/>
        <charset val="134"/>
      </rPr>
      <t>“海航系”怎么了？旗下多只股票下挫 停牌公司已6家</t>
    </r>
  </si>
  <si>
    <r>
      <t>  </t>
    </r>
    <r>
      <rPr>
        <sz val="8"/>
        <color rgb="FF003399"/>
        <rFont val="Microsoft YaHei"/>
        <family val="2"/>
        <charset val="134"/>
      </rPr>
      <t>申万宏源2017年净利46.53亿 同比下降13.98%</t>
    </r>
  </si>
  <si>
    <r>
      <t>  </t>
    </r>
    <r>
      <rPr>
        <sz val="8"/>
        <color rgb="FF003399"/>
        <rFont val="Microsoft YaHei"/>
        <family val="2"/>
        <charset val="134"/>
      </rPr>
      <t>申万宏源预计2017年净利46.53亿元 同比下降13.98%</t>
    </r>
  </si>
  <si>
    <r>
      <t>  </t>
    </r>
    <r>
      <rPr>
        <sz val="8"/>
        <color rgb="FF003399"/>
        <rFont val="Microsoft YaHei"/>
        <family val="2"/>
        <charset val="134"/>
      </rPr>
      <t>22日晚公告精编丨贝因美回复问询函：四因素导致业绩预期大幅下调</t>
    </r>
  </si>
  <si>
    <r>
      <t>  </t>
    </r>
    <r>
      <rPr>
        <sz val="8"/>
        <color rgb="FF003399"/>
        <rFont val="Microsoft YaHei"/>
        <family val="2"/>
        <charset val="134"/>
      </rPr>
      <t>申万宏源(000166-CN)2017年净利46.53亿元 同比降近14%</t>
    </r>
  </si>
  <si>
    <r>
      <t>  </t>
    </r>
    <r>
      <rPr>
        <sz val="8"/>
        <color rgb="FF003399"/>
        <rFont val="Microsoft YaHei"/>
        <family val="2"/>
        <charset val="134"/>
      </rPr>
      <t>申万宏源：2017年净利46.53亿 同比降近14%</t>
    </r>
  </si>
  <si>
    <r>
      <t>  </t>
    </r>
    <r>
      <rPr>
        <sz val="8"/>
        <color rgb="FF003399"/>
        <rFont val="Microsoft YaHei"/>
        <family val="2"/>
        <charset val="134"/>
      </rPr>
      <t>龙虎榜揭秘：敢死队大肆抢筹4股抛售6股 机构抛售6股</t>
    </r>
  </si>
  <si>
    <r>
      <t>  </t>
    </r>
    <r>
      <rPr>
        <sz val="8"/>
        <color rgb="FF003399"/>
        <rFont val="Microsoft YaHei"/>
        <family val="2"/>
        <charset val="134"/>
      </rPr>
      <t>4万亿！2018年A股迎来限售股解禁高峰 本周解禁额暴增五倍高达近三千亿(名单)</t>
    </r>
  </si>
  <si>
    <r>
      <t>  </t>
    </r>
    <r>
      <rPr>
        <sz val="8"/>
        <color rgb="FF003399"/>
        <rFont val="Microsoft YaHei"/>
        <family val="2"/>
        <charset val="134"/>
      </rPr>
      <t>4万亿！2018解禁规模超4万亿 本周解禁额暴增五倍近三千亿(名单)</t>
    </r>
  </si>
  <si>
    <r>
      <t>  </t>
    </r>
    <r>
      <rPr>
        <sz val="8"/>
        <color rgb="FF003399"/>
        <rFont val="Microsoft YaHei"/>
        <family val="2"/>
        <charset val="134"/>
      </rPr>
      <t>券商资管变局</t>
    </r>
  </si>
  <si>
    <r>
      <t>  </t>
    </r>
    <r>
      <rPr>
        <sz val="8"/>
        <color rgb="FF003399"/>
        <rFont val="Microsoft YaHei"/>
        <family val="2"/>
        <charset val="134"/>
      </rPr>
      <t>中国银河涨逾2% 此前获券商唱好</t>
    </r>
  </si>
  <si>
    <r>
      <t>  </t>
    </r>
    <r>
      <rPr>
        <sz val="8"/>
        <color rgb="FF003399"/>
        <rFont val="Microsoft YaHei"/>
        <family val="2"/>
        <charset val="134"/>
      </rPr>
      <t>被私募“举牌” 燕京啤酒行业拐点显现？</t>
    </r>
  </si>
  <si>
    <r>
      <t>  </t>
    </r>
    <r>
      <rPr>
        <sz val="8"/>
        <color rgb="FF003399"/>
        <rFont val="Microsoft YaHei"/>
        <family val="2"/>
        <charset val="134"/>
      </rPr>
      <t>万华化学：2017年净利预增约200%</t>
    </r>
  </si>
  <si>
    <r>
      <t>  </t>
    </r>
    <r>
      <rPr>
        <sz val="8"/>
        <color rgb="FF003399"/>
        <rFont val="Microsoft YaHei"/>
        <family val="2"/>
        <charset val="134"/>
      </rPr>
      <t>渤海轮渡：收到逾9400万元成品油价格改革财政补助</t>
    </r>
  </si>
  <si>
    <r>
      <t>  </t>
    </r>
    <r>
      <rPr>
        <sz val="8"/>
        <color rgb="FF003399"/>
        <rFont val="Microsoft YaHei"/>
        <family val="2"/>
        <charset val="134"/>
      </rPr>
      <t>滨江集团：联合竞得杭州两地块</t>
    </r>
  </si>
  <si>
    <r>
      <t>  </t>
    </r>
    <r>
      <rPr>
        <sz val="8"/>
        <color rgb="FF003399"/>
        <rFont val="Microsoft YaHei"/>
        <family val="2"/>
        <charset val="134"/>
      </rPr>
      <t>美国政府关门影响有限，不改长期复苏判断</t>
    </r>
  </si>
  <si>
    <r>
      <t>  </t>
    </r>
    <r>
      <rPr>
        <sz val="8"/>
        <color rgb="FF003399"/>
        <rFont val="Microsoft YaHei"/>
        <family val="2"/>
        <charset val="134"/>
      </rPr>
      <t>鹏华新丝路指数分级证券投资基金2017第四季度报告</t>
    </r>
  </si>
  <si>
    <r>
      <t>  </t>
    </r>
    <r>
      <rPr>
        <sz val="8"/>
        <color rgb="FF003399"/>
        <rFont val="Microsoft YaHei"/>
        <family val="2"/>
        <charset val="134"/>
      </rPr>
      <t>私募大佬裘国根“举牌”燕京啤酒 “老朋友”还是“野蛮人”？</t>
    </r>
  </si>
  <si>
    <r>
      <t>  </t>
    </r>
    <r>
      <rPr>
        <sz val="8"/>
        <color rgb="FF003399"/>
        <rFont val="Microsoft YaHei"/>
        <family val="2"/>
        <charset val="134"/>
      </rPr>
      <t>本周解禁市值为前一周5倍多 创年内最高</t>
    </r>
  </si>
  <si>
    <r>
      <t>  </t>
    </r>
    <r>
      <rPr>
        <sz val="8"/>
        <color rgb="FF003399"/>
        <rFont val="Microsoft YaHei"/>
        <family val="2"/>
        <charset val="134"/>
      </rPr>
      <t>最佳智能券商</t>
    </r>
  </si>
  <si>
    <r>
      <t>  </t>
    </r>
    <r>
      <rPr>
        <sz val="8"/>
        <color rgb="FF003399"/>
        <rFont val="Microsoft YaHei"/>
        <family val="2"/>
        <charset val="134"/>
      </rPr>
      <t>下周迎来年内最大解禁潮，这些投资机会最靠谱</t>
    </r>
  </si>
  <si>
    <r>
      <t>  </t>
    </r>
    <r>
      <rPr>
        <sz val="8"/>
        <color rgb="FF003399"/>
        <rFont val="Microsoft YaHei"/>
        <family val="2"/>
        <charset val="134"/>
      </rPr>
      <t>沪电股份：不断提升自身竞争力 开发客户需要的产品与服务</t>
    </r>
  </si>
  <si>
    <r>
      <t>  </t>
    </r>
    <r>
      <rPr>
        <sz val="8"/>
        <color rgb="FF003399"/>
        <rFont val="Microsoft YaHei"/>
        <family val="2"/>
        <charset val="134"/>
      </rPr>
      <t>年内最大解禁潮来袭 下周这些股千万要当心(名单)</t>
    </r>
  </si>
  <si>
    <r>
      <t>  </t>
    </r>
    <r>
      <rPr>
        <sz val="8"/>
        <color rgb="FF003399"/>
        <rFont val="Microsoft YaHei"/>
        <family val="2"/>
        <charset val="134"/>
      </rPr>
      <t>年内最大解禁潮来袭 下周解禁市值高达3000亿</t>
    </r>
  </si>
  <si>
    <r>
      <t>  </t>
    </r>
    <r>
      <rPr>
        <sz val="8"/>
        <color rgb="FF003399"/>
        <rFont val="Microsoft YaHei"/>
        <family val="2"/>
        <charset val="134"/>
      </rPr>
      <t>上海证券交易所2018年01月19日交易信息</t>
    </r>
  </si>
  <si>
    <r>
      <t>  </t>
    </r>
    <r>
      <rPr>
        <sz val="8"/>
        <color rgb="FF003399"/>
        <rFont val="Microsoft YaHei"/>
        <family val="2"/>
        <charset val="134"/>
      </rPr>
      <t>龙虎榜揭秘：敢死队大肆抢筹7股抛售3股 机构抛售3股</t>
    </r>
  </si>
  <si>
    <r>
      <t>  </t>
    </r>
    <r>
      <rPr>
        <sz val="8"/>
        <color rgb="FF003399"/>
        <rFont val="Microsoft YaHei"/>
        <family val="2"/>
        <charset val="134"/>
      </rPr>
      <t>在岸、离岸人民币兑美元双双涨破6.4关口均创逾两年新高</t>
    </r>
  </si>
  <si>
    <r>
      <t>  </t>
    </r>
    <r>
      <rPr>
        <sz val="8"/>
        <color rgb="FF003399"/>
        <rFont val="Microsoft YaHei"/>
        <family val="2"/>
        <charset val="134"/>
      </rPr>
      <t>央行周五进行2300亿逆回购操作 单日净投放800亿</t>
    </r>
  </si>
  <si>
    <r>
      <t>  </t>
    </r>
    <r>
      <rPr>
        <sz val="8"/>
        <color rgb="FF003399"/>
        <rFont val="Microsoft YaHei"/>
        <family val="2"/>
        <charset val="134"/>
      </rPr>
      <t>长信科技：拟对控股孙公司东莞德普特合计增资1.8亿</t>
    </r>
  </si>
  <si>
    <r>
      <t>  </t>
    </r>
    <r>
      <rPr>
        <sz val="8"/>
        <color rgb="FF003399"/>
        <rFont val="Microsoft YaHei"/>
        <family val="2"/>
        <charset val="134"/>
      </rPr>
      <t>索菲亚：全资子公司的参股公司奥飞数据首发上市</t>
    </r>
  </si>
  <si>
    <r>
      <t>  </t>
    </r>
    <r>
      <rPr>
        <sz val="8"/>
        <color rgb="FF003399"/>
        <rFont val="Microsoft YaHei"/>
        <family val="2"/>
        <charset val="134"/>
      </rPr>
      <t>涪陵电力：2017年净利同比增长34.97%</t>
    </r>
  </si>
  <si>
    <r>
      <t>  </t>
    </r>
    <r>
      <rPr>
        <sz val="8"/>
        <color rgb="FF003399"/>
        <rFont val="Microsoft YaHei"/>
        <family val="2"/>
        <charset val="134"/>
      </rPr>
      <t>隆基股份：大股东陕西煤业计划增持1%-4.99%股</t>
    </r>
  </si>
  <si>
    <r>
      <t>  </t>
    </r>
    <r>
      <rPr>
        <sz val="8"/>
        <color rgb="FF003399"/>
        <rFont val="Microsoft YaHei"/>
        <family val="2"/>
        <charset val="134"/>
      </rPr>
      <t>上汽集团：2017年净利预增22亿元</t>
    </r>
  </si>
  <si>
    <r>
      <t>  </t>
    </r>
    <r>
      <rPr>
        <sz val="8"/>
        <color rgb="FF003399"/>
        <rFont val="Microsoft YaHei"/>
        <family val="2"/>
        <charset val="134"/>
      </rPr>
      <t>多家煤炭企业资本运作加速 促进产业升级</t>
    </r>
  </si>
  <si>
    <r>
      <t>  </t>
    </r>
    <r>
      <rPr>
        <sz val="8"/>
        <color rgb="FF003399"/>
        <rFont val="Microsoft YaHei"/>
        <family val="2"/>
        <charset val="134"/>
      </rPr>
      <t>申万菱信深证成指分级证券投资基金2017年第4季度报告</t>
    </r>
  </si>
  <si>
    <r>
      <t>  </t>
    </r>
    <r>
      <rPr>
        <sz val="8"/>
        <color rgb="FF003399"/>
        <rFont val="Microsoft YaHei"/>
        <family val="2"/>
        <charset val="134"/>
      </rPr>
      <t>申万菱信盛利精选证券投资基金2017年第4季度报告</t>
    </r>
  </si>
  <si>
    <r>
      <t>  </t>
    </r>
    <r>
      <rPr>
        <sz val="8"/>
        <color rgb="FF003399"/>
        <rFont val="Microsoft YaHei"/>
        <family val="2"/>
        <charset val="134"/>
      </rPr>
      <t>中弘股份：控股股东持有的公司全部股份被司法冻结</t>
    </r>
  </si>
  <si>
    <r>
      <t>  </t>
    </r>
    <r>
      <rPr>
        <sz val="8"/>
        <color rgb="FF003399"/>
        <rFont val="Microsoft YaHei"/>
        <family val="2"/>
        <charset val="134"/>
      </rPr>
      <t>肯耐珂萨宣布完成1.5亿元B轮融资，BAT均是其客户 | 融资首发</t>
    </r>
  </si>
  <si>
    <r>
      <t>  </t>
    </r>
    <r>
      <rPr>
        <u/>
        <sz val="8"/>
        <color rgb="FF0088DD"/>
        <rFont val="Microsoft YaHei"/>
        <family val="2"/>
        <charset val="134"/>
      </rPr>
      <t>龙虎榜揭秘：敢死队大肆抢筹3股抛售7股 机构抛售1股</t>
    </r>
  </si>
  <si>
    <r>
      <t>  </t>
    </r>
    <r>
      <rPr>
        <sz val="8"/>
        <color rgb="FF003399"/>
        <rFont val="Microsoft YaHei"/>
        <family val="2"/>
        <charset val="134"/>
      </rPr>
      <t>港股异动︱鞍钢(00347)预计年度净利大增251% 股价涨逾7%</t>
    </r>
  </si>
  <si>
    <r>
      <t>  </t>
    </r>
    <r>
      <rPr>
        <sz val="8"/>
        <color rgb="FF003399"/>
        <rFont val="Microsoft YaHei"/>
        <family val="2"/>
        <charset val="134"/>
      </rPr>
      <t>券商评级:沪指三连阳再创新高 7股望受关注</t>
    </r>
  </si>
  <si>
    <r>
      <t>  </t>
    </r>
    <r>
      <rPr>
        <sz val="8"/>
        <color rgb="FF003399"/>
        <rFont val="Microsoft YaHei"/>
        <family val="2"/>
        <charset val="134"/>
      </rPr>
      <t>券商评级:上证指数高开高走 9股腾飞在即</t>
    </r>
  </si>
  <si>
    <r>
      <t>  </t>
    </r>
    <r>
      <rPr>
        <sz val="8"/>
        <color rgb="FF003399"/>
        <rFont val="Microsoft YaHei"/>
        <family val="2"/>
        <charset val="134"/>
      </rPr>
      <t>龙虎榜揭秘：涨停板敢死队 大肆抢筹五股</t>
    </r>
  </si>
  <si>
    <r>
      <t>  </t>
    </r>
    <r>
      <rPr>
        <sz val="8"/>
        <color rgb="FF003399"/>
        <rFont val="Microsoft YaHei"/>
        <family val="2"/>
        <charset val="134"/>
      </rPr>
      <t>浙江鼎力：2017年净利预增约60%</t>
    </r>
  </si>
  <si>
    <r>
      <t>  </t>
    </r>
    <r>
      <rPr>
        <sz val="8"/>
        <color rgb="FF003399"/>
        <rFont val="Microsoft YaHei"/>
        <family val="2"/>
        <charset val="134"/>
      </rPr>
      <t>2017年企业IPO发行费用211亿，哪些行业发行费率高？大钱花哪了</t>
    </r>
  </si>
  <si>
    <r>
      <t>  </t>
    </r>
    <r>
      <rPr>
        <sz val="8"/>
        <color rgb="FF003399"/>
        <rFont val="Microsoft YaHei"/>
        <family val="2"/>
        <charset val="134"/>
      </rPr>
      <t>永兴特钢：控股子公司拟8.9亿元投建锂瓷石选矿厂项</t>
    </r>
  </si>
  <si>
    <r>
      <t>↓ </t>
    </r>
    <r>
      <rPr>
        <sz val="8"/>
        <color rgb="FF003399"/>
        <rFont val="Microsoft YaHei"/>
        <family val="2"/>
        <charset val="134"/>
      </rPr>
      <t>新华社旗下经参报：A股二八分化加剧 市场争议趋势是否延续</t>
    </r>
  </si>
  <si>
    <r>
      <t>↓ </t>
    </r>
    <r>
      <rPr>
        <sz val="8"/>
        <color rgb="FF003399"/>
        <rFont val="Microsoft YaHei"/>
        <family val="2"/>
        <charset val="134"/>
      </rPr>
      <t>早新闻丨虚拟数字货币暴跌是对盲目炒作的惩戒；珠海银隆质量保证协议曝光</t>
    </r>
  </si>
  <si>
    <r>
      <t>  </t>
    </r>
    <r>
      <rPr>
        <sz val="8"/>
        <color rgb="FF003399"/>
        <rFont val="Microsoft YaHei"/>
        <family val="2"/>
        <charset val="134"/>
      </rPr>
      <t>2017年企业IPO发行费用211亿 哪些行业发行费率高？</t>
    </r>
  </si>
  <si>
    <r>
      <t>  </t>
    </r>
    <r>
      <rPr>
        <sz val="8"/>
        <color rgb="FF003399"/>
        <rFont val="Microsoft YaHei"/>
        <family val="2"/>
        <charset val="134"/>
      </rPr>
      <t>人民币对美元汇率涨势稍缓 宽幅震荡更可能是常态</t>
    </r>
  </si>
  <si>
    <r>
      <t>  </t>
    </r>
    <r>
      <rPr>
        <sz val="8"/>
        <color rgb="FF003399"/>
        <rFont val="Microsoft YaHei"/>
        <family val="2"/>
        <charset val="134"/>
      </rPr>
      <t>2017年IPO发行费用211亿 哪些行业费率高?钱花哪了</t>
    </r>
  </si>
  <si>
    <r>
      <t>  </t>
    </r>
    <r>
      <rPr>
        <sz val="8"/>
        <color rgb="FF003399"/>
        <rFont val="Microsoft YaHei"/>
        <family val="2"/>
        <charset val="134"/>
      </rPr>
      <t>去年仅有9家QFII获批 目前数量已达310家</t>
    </r>
  </si>
  <si>
    <r>
      <t>  </t>
    </r>
    <r>
      <rPr>
        <sz val="8"/>
        <color rgb="FF003399"/>
        <rFont val="Microsoft YaHei"/>
        <family val="2"/>
        <charset val="134"/>
      </rPr>
      <t>2016年大理海东开发投资有限公司公司债券2018年付息公告</t>
    </r>
  </si>
  <si>
    <r>
      <t>  </t>
    </r>
    <r>
      <rPr>
        <sz val="8"/>
        <color rgb="FF003399"/>
        <rFont val="Microsoft YaHei"/>
        <family val="2"/>
        <charset val="134"/>
      </rPr>
      <t>一家闽系房企的曲线逆袭</t>
    </r>
  </si>
  <si>
    <r>
      <t>  </t>
    </r>
    <r>
      <rPr>
        <sz val="8"/>
        <color rgb="FF003399"/>
        <rFont val="Microsoft YaHei"/>
        <family val="2"/>
        <charset val="134"/>
      </rPr>
      <t>高派息连涨停 三机构“了结”江铃汽车</t>
    </r>
  </si>
  <si>
    <r>
      <t>  </t>
    </r>
    <r>
      <rPr>
        <sz val="8"/>
        <color rgb="FF003399"/>
        <rFont val="Microsoft YaHei"/>
        <family val="2"/>
        <charset val="134"/>
      </rPr>
      <t>龙虎榜揭秘：敢死队大肆抢筹5股抛售5股 机构抛售8股</t>
    </r>
  </si>
  <si>
    <r>
      <t>  </t>
    </r>
    <r>
      <rPr>
        <sz val="8"/>
        <color rgb="FF003399"/>
        <rFont val="Microsoft YaHei"/>
        <family val="2"/>
        <charset val="134"/>
      </rPr>
      <t>申万宏源金融:把握银行业息差超预期的前景坚定入场</t>
    </r>
  </si>
  <si>
    <r>
      <t>  </t>
    </r>
    <r>
      <rPr>
        <sz val="8"/>
        <color rgb="FF003399"/>
        <rFont val="Microsoft YaHei"/>
        <family val="2"/>
        <charset val="134"/>
      </rPr>
      <t>1月17日：两市机构大单抢筹40股(15:00)</t>
    </r>
  </si>
  <si>
    <r>
      <t>  </t>
    </r>
    <r>
      <rPr>
        <sz val="8"/>
        <color rgb="FF003399"/>
        <rFont val="Microsoft YaHei"/>
        <family val="2"/>
        <charset val="134"/>
      </rPr>
      <t>白酒板块在资本市场掀起波澜 啤酒板块迎来风口</t>
    </r>
  </si>
  <si>
    <r>
      <t>  </t>
    </r>
    <r>
      <rPr>
        <sz val="8"/>
        <color rgb="FF003399"/>
        <rFont val="Microsoft YaHei"/>
        <family val="2"/>
        <charset val="134"/>
      </rPr>
      <t>石家庄第三座万达广场年内动工 项目总投资约20亿</t>
    </r>
  </si>
  <si>
    <t>联商网</t>
  </si>
  <si>
    <r>
      <t>  </t>
    </r>
    <r>
      <rPr>
        <sz val="8"/>
        <color rgb="FF003399"/>
        <rFont val="Microsoft YaHei"/>
        <family val="2"/>
        <charset val="134"/>
      </rPr>
      <t>1月17日：两市机构大单抢筹40股(14:00)</t>
    </r>
  </si>
  <si>
    <r>
      <t>↓ </t>
    </r>
    <r>
      <rPr>
        <sz val="8"/>
        <color rgb="FF003399"/>
        <rFont val="Microsoft YaHei"/>
        <family val="2"/>
        <charset val="134"/>
      </rPr>
      <t>早盘散户出逃最多的前50只股票(01.17)</t>
    </r>
  </si>
  <si>
    <r>
      <t>  </t>
    </r>
    <r>
      <rPr>
        <sz val="8"/>
        <color rgb="FF003399"/>
        <rFont val="Microsoft YaHei"/>
        <family val="2"/>
        <charset val="134"/>
      </rPr>
      <t>早盘主力资金净流入前50只股(01/17）</t>
    </r>
  </si>
  <si>
    <r>
      <t>  </t>
    </r>
    <r>
      <rPr>
        <sz val="8"/>
        <color rgb="FF003399"/>
        <rFont val="Microsoft YaHei"/>
        <family val="2"/>
        <charset val="134"/>
      </rPr>
      <t>公开市场操作连续三日大额投放 流动性调控强调灵活精准</t>
    </r>
  </si>
  <si>
    <r>
      <t>  </t>
    </r>
    <r>
      <rPr>
        <u/>
        <sz val="8"/>
        <color rgb="FF0088DD"/>
        <rFont val="Microsoft YaHei"/>
        <family val="2"/>
        <charset val="134"/>
      </rPr>
      <t>钢铁公司2017年报业绩大幅上修，关注电炉钢增长</t>
    </r>
  </si>
  <si>
    <r>
      <t>  </t>
    </r>
    <r>
      <rPr>
        <sz val="8"/>
        <color rgb="FF003399"/>
        <rFont val="Microsoft YaHei"/>
        <family val="2"/>
        <charset val="134"/>
      </rPr>
      <t>龙虎榜揭秘：大肆抢筹二股</t>
    </r>
  </si>
  <si>
    <r>
      <t>  </t>
    </r>
    <r>
      <rPr>
        <sz val="8"/>
        <color rgb="FF003399"/>
        <rFont val="Microsoft YaHei"/>
        <family val="2"/>
        <charset val="134"/>
      </rPr>
      <t>申万宏源：两大方面决定了国内利率仍有上行空间</t>
    </r>
  </si>
  <si>
    <r>
      <t>  </t>
    </r>
    <r>
      <rPr>
        <sz val="8"/>
        <color rgb="FF003399"/>
        <rFont val="Microsoft YaHei"/>
        <family val="2"/>
        <charset val="134"/>
      </rPr>
      <t>机构抢筹啤酒板块 燕京啤酒获私募大佬“举牌”</t>
    </r>
  </si>
  <si>
    <r>
      <t>  </t>
    </r>
    <r>
      <rPr>
        <sz val="8"/>
        <color rgb="FF003399"/>
        <rFont val="Microsoft YaHei"/>
        <family val="2"/>
        <charset val="134"/>
      </rPr>
      <t>赛轮金宇：董事配偶累计增持130万股 完成增持计划</t>
    </r>
  </si>
  <si>
    <r>
      <t>  </t>
    </r>
    <r>
      <rPr>
        <sz val="8"/>
        <color rgb="FF003399"/>
        <rFont val="Microsoft YaHei"/>
        <family val="2"/>
        <charset val="134"/>
      </rPr>
      <t>国际油价节节攀升 美石油产业链股票纷纷走强</t>
    </r>
  </si>
  <si>
    <r>
      <t>  </t>
    </r>
    <r>
      <rPr>
        <sz val="8"/>
        <color rgb="FF003399"/>
        <rFont val="Microsoft YaHei"/>
        <family val="2"/>
        <charset val="134"/>
      </rPr>
      <t>私募寻找价值洼地 啤酒板块迎风口燕京啤酒获举牌</t>
    </r>
  </si>
  <si>
    <r>
      <t>  </t>
    </r>
    <r>
      <rPr>
        <sz val="8"/>
        <color rgb="FF003399"/>
        <rFont val="Microsoft YaHei"/>
        <family val="2"/>
        <charset val="134"/>
      </rPr>
      <t>寻找“价值洼地” 啤酒燕京啤酒获私募大佬“举牌”</t>
    </r>
  </si>
  <si>
    <r>
      <t>  </t>
    </r>
    <r>
      <rPr>
        <sz val="8"/>
        <color rgb="FF003399"/>
        <rFont val="Microsoft YaHei"/>
        <family val="2"/>
        <charset val="134"/>
      </rPr>
      <t>燕京啤酒获私募大佬“举牌”</t>
    </r>
  </si>
  <si>
    <r>
      <t>  </t>
    </r>
    <r>
      <rPr>
        <sz val="8"/>
        <color rgb="FF003399"/>
        <rFont val="Microsoft YaHei"/>
        <family val="2"/>
        <charset val="134"/>
      </rPr>
      <t>寻找“价值洼地”机构抢筹从白酒转向啤酒</t>
    </r>
  </si>
  <si>
    <r>
      <t>↓ </t>
    </r>
    <r>
      <rPr>
        <sz val="8"/>
        <color rgb="FF003399"/>
        <rFont val="Microsoft YaHei"/>
        <family val="2"/>
        <charset val="134"/>
      </rPr>
      <t>券商股股价严重分化 六家券商低迷下跌</t>
    </r>
  </si>
  <si>
    <r>
      <t>  </t>
    </r>
    <r>
      <rPr>
        <sz val="8"/>
        <color rgb="FF003399"/>
        <rFont val="Microsoft YaHei"/>
        <family val="2"/>
        <charset val="134"/>
      </rPr>
      <t>寻找“价值洼地” 机构抢筹从白酒转向啤酒 燕京啤酒获私募大佬“举牌”</t>
    </r>
  </si>
  <si>
    <r>
      <t>  </t>
    </r>
    <r>
      <rPr>
        <sz val="8"/>
        <color rgb="FF003399"/>
        <rFont val="Microsoft YaHei"/>
        <family val="2"/>
        <charset val="134"/>
      </rPr>
      <t>龙虎榜：机构2.86亿抛杭萧钢构 一游资1.28亿入招商蛇口</t>
    </r>
  </si>
  <si>
    <r>
      <t>  </t>
    </r>
    <r>
      <rPr>
        <sz val="8"/>
        <color rgb="FF003399"/>
        <rFont val="Microsoft YaHei"/>
        <family val="2"/>
        <charset val="134"/>
      </rPr>
      <t>业绩大增 资金扫货招商蛇口</t>
    </r>
  </si>
  <si>
    <r>
      <t>↓ </t>
    </r>
    <r>
      <rPr>
        <sz val="8"/>
        <color rgb="FF003399"/>
        <rFont val="Microsoft YaHei"/>
        <family val="2"/>
        <charset val="134"/>
      </rPr>
      <t>康得新再玩闪崩机构大卖 这一次又是因为什么？</t>
    </r>
  </si>
  <si>
    <r>
      <t>↓ </t>
    </r>
    <r>
      <rPr>
        <sz val="8"/>
        <color rgb="FF003399"/>
        <rFont val="Microsoft YaHei"/>
        <family val="2"/>
        <charset val="134"/>
      </rPr>
      <t>电子板块尾盘跳水 多只个股跌幅超5%</t>
    </r>
  </si>
  <si>
    <r>
      <t>  </t>
    </r>
    <r>
      <rPr>
        <sz val="8"/>
        <color rgb="FF003399"/>
        <rFont val="Microsoft YaHei"/>
        <family val="2"/>
        <charset val="134"/>
      </rPr>
      <t>上海证券市场大宗交易公开信息(2018-01-16)</t>
    </r>
  </si>
  <si>
    <r>
      <t>  </t>
    </r>
    <r>
      <rPr>
        <sz val="8"/>
        <color rgb="FF003399"/>
        <rFont val="Microsoft YaHei"/>
        <family val="2"/>
        <charset val="134"/>
      </rPr>
      <t>上海证券交易所2018年01月16日交易信息</t>
    </r>
  </si>
  <si>
    <r>
      <t>  </t>
    </r>
    <r>
      <rPr>
        <sz val="8"/>
        <color rgb="FF003399"/>
        <rFont val="Microsoft YaHei"/>
        <family val="2"/>
        <charset val="134"/>
      </rPr>
      <t>招商蛇口获游资、机构抢筹 两机构合计买入逾1亿元</t>
    </r>
  </si>
  <si>
    <r>
      <t>  </t>
    </r>
    <r>
      <rPr>
        <sz val="8"/>
        <color rgb="FF003399"/>
        <rFont val="Microsoft YaHei"/>
        <family val="2"/>
        <charset val="134"/>
      </rPr>
      <t>深圳证券市场主板A股交易2018年01月16日公开信息</t>
    </r>
  </si>
  <si>
    <r>
      <t>  </t>
    </r>
    <r>
      <rPr>
        <sz val="8"/>
        <color rgb="FF003399"/>
        <rFont val="Microsoft YaHei"/>
        <family val="2"/>
        <charset val="134"/>
      </rPr>
      <t>海能达：布局三大主流标准数字产品线 存货量偏大的原因曝光</t>
    </r>
  </si>
  <si>
    <r>
      <t>  </t>
    </r>
    <r>
      <rPr>
        <sz val="8"/>
        <color rgb="FF003399"/>
        <rFont val="Microsoft YaHei"/>
        <family val="2"/>
        <charset val="134"/>
      </rPr>
      <t>兄弟科技：新增维生素B3部分产能和维生素B5产品 今年业绩情况曝光</t>
    </r>
  </si>
  <si>
    <r>
      <t>  </t>
    </r>
    <r>
      <rPr>
        <sz val="8"/>
        <color rgb="FF003399"/>
        <rFont val="Microsoft YaHei"/>
        <family val="2"/>
        <charset val="134"/>
      </rPr>
      <t>新三板5年市场数据盘点：市值翻90倍 并购重组1002次</t>
    </r>
  </si>
  <si>
    <r>
      <t>  </t>
    </r>
    <r>
      <rPr>
        <sz val="8"/>
        <color rgb="FF003399"/>
        <rFont val="Microsoft YaHei"/>
        <family val="2"/>
        <charset val="134"/>
      </rPr>
      <t>中科曙光：2017年净利3.05亿元 同比增长35</t>
    </r>
  </si>
  <si>
    <r>
      <t>  </t>
    </r>
    <r>
      <rPr>
        <sz val="8"/>
        <color rgb="FF003399"/>
        <rFont val="Microsoft YaHei"/>
        <family val="2"/>
        <charset val="134"/>
      </rPr>
      <t>开年逾百家公司忙增持 10个股获股东大额买入</t>
    </r>
  </si>
  <si>
    <r>
      <t>  </t>
    </r>
    <r>
      <rPr>
        <sz val="8"/>
        <color rgb="FF003399"/>
        <rFont val="Microsoft YaHei"/>
        <family val="2"/>
        <charset val="134"/>
      </rPr>
      <t>重庆水务集团股份有限公司2012年公司债券本息兑付和摘牌公告</t>
    </r>
  </si>
  <si>
    <r>
      <t>  </t>
    </r>
    <r>
      <rPr>
        <sz val="8"/>
        <color rgb="FF003399"/>
        <rFont val="Microsoft YaHei"/>
        <family val="2"/>
        <charset val="134"/>
      </rPr>
      <t>上海证券交易所2018年01月15日交易信息</t>
    </r>
  </si>
  <si>
    <r>
      <t>  </t>
    </r>
    <r>
      <rPr>
        <sz val="8"/>
        <color rgb="FF003399"/>
        <rFont val="Microsoft YaHei"/>
        <family val="2"/>
        <charset val="134"/>
      </rPr>
      <t>茅台破万亿后震荡 A股"万亿市值俱乐部"将达6家</t>
    </r>
  </si>
  <si>
    <t>中国商网</t>
  </si>
  <si>
    <t>理财18</t>
  </si>
  <si>
    <r>
      <t>↓ </t>
    </r>
    <r>
      <rPr>
        <sz val="8"/>
        <color rgb="FF003399"/>
        <rFont val="Microsoft YaHei"/>
        <family val="2"/>
        <charset val="134"/>
      </rPr>
      <t>港股地产股集体走低 雅居乐集团跌近9%</t>
    </r>
  </si>
  <si>
    <r>
      <t>  </t>
    </r>
    <r>
      <rPr>
        <sz val="8"/>
        <color rgb="FF003399"/>
        <rFont val="Microsoft YaHei"/>
        <family val="2"/>
        <charset val="134"/>
      </rPr>
      <t>贵州茅台首破万亿后震荡，A股“万亿市值俱乐部”将达6家</t>
    </r>
  </si>
  <si>
    <r>
      <t>  </t>
    </r>
    <r>
      <rPr>
        <sz val="8"/>
        <color rgb="FF003399"/>
        <rFont val="Microsoft YaHei"/>
        <family val="2"/>
        <charset val="134"/>
      </rPr>
      <t>春季躁动行情如期而至 科技创新板块或成黑马</t>
    </r>
  </si>
  <si>
    <r>
      <t>  </t>
    </r>
    <r>
      <rPr>
        <sz val="8"/>
        <color rgb="FF003399"/>
        <rFont val="Microsoft YaHei"/>
        <family val="2"/>
        <charset val="134"/>
      </rPr>
      <t>山鹰纸业：预计2017年净利20亿 增约466.8</t>
    </r>
  </si>
  <si>
    <r>
      <t>  </t>
    </r>
    <r>
      <rPr>
        <sz val="8"/>
        <color rgb="FF003399"/>
        <rFont val="Microsoft YaHei"/>
        <family val="2"/>
        <charset val="134"/>
      </rPr>
      <t>申万宏源：移动18年普缆集采结果向好 利好光纤缆行业</t>
    </r>
  </si>
  <si>
    <r>
      <t>  </t>
    </r>
    <r>
      <rPr>
        <sz val="8"/>
        <color rgb="FF003399"/>
        <rFont val="Microsoft YaHei"/>
        <family val="2"/>
        <charset val="134"/>
      </rPr>
      <t>57股目标涨幅超两成 68亿主力资金抢筹</t>
    </r>
  </si>
  <si>
    <r>
      <t>  </t>
    </r>
    <r>
      <rPr>
        <sz val="8"/>
        <color rgb="FF003399"/>
        <rFont val="Microsoft YaHei"/>
        <family val="2"/>
        <charset val="134"/>
      </rPr>
      <t>两融业务谁最强？百亿规模券商增至22家</t>
    </r>
  </si>
  <si>
    <r>
      <t>  </t>
    </r>
    <r>
      <rPr>
        <u/>
        <sz val="8"/>
        <color rgb="FF0088DD"/>
        <rFont val="Microsoft YaHei"/>
        <family val="2"/>
        <charset val="134"/>
      </rPr>
      <t>券商募集资金投向或向服务实体经济倾斜</t>
    </r>
  </si>
  <si>
    <r>
      <t>  </t>
    </r>
    <r>
      <rPr>
        <sz val="8"/>
        <color rgb="FF003399"/>
        <rFont val="Microsoft YaHei"/>
        <family val="2"/>
        <charset val="134"/>
      </rPr>
      <t>上海证券交易所2018年01月12日交易信息</t>
    </r>
  </si>
  <si>
    <r>
      <t>  </t>
    </r>
    <r>
      <rPr>
        <sz val="8"/>
        <color rgb="FF003399"/>
        <rFont val="Microsoft YaHei"/>
        <family val="2"/>
        <charset val="134"/>
      </rPr>
      <t>沪深上市公司18年1月15日重大事项交易提示速递</t>
    </r>
  </si>
  <si>
    <r>
      <t>  </t>
    </r>
    <r>
      <rPr>
        <sz val="8"/>
        <color rgb="FF003399"/>
        <rFont val="Microsoft YaHei"/>
        <family val="2"/>
        <charset val="134"/>
      </rPr>
      <t>龙虎榜揭秘：敢死队大肆抢筹3股抛售9股 机构抛售4股</t>
    </r>
  </si>
  <si>
    <r>
      <t>  </t>
    </r>
    <r>
      <rPr>
        <sz val="8"/>
        <color rgb="FF003399"/>
        <rFont val="Microsoft YaHei"/>
        <family val="2"/>
        <charset val="134"/>
      </rPr>
      <t>龙虎榜揭秘：敢死队大肆抢筹3股抛售9股 机构抛售5股</t>
    </r>
  </si>
  <si>
    <r>
      <t>  </t>
    </r>
    <r>
      <rPr>
        <sz val="8"/>
        <color rgb="FF003399"/>
        <rFont val="Microsoft YaHei"/>
        <family val="2"/>
        <charset val="134"/>
      </rPr>
      <t>申万宏源：宇华教育优质收购提振市场信心 买入评级</t>
    </r>
  </si>
  <si>
    <r>
      <t>  </t>
    </r>
    <r>
      <rPr>
        <sz val="8"/>
        <color rgb="FF003399"/>
        <rFont val="Microsoft YaHei"/>
        <family val="2"/>
        <charset val="134"/>
      </rPr>
      <t>1月12日晚间中国财经信息网独家证券快报</t>
    </r>
  </si>
  <si>
    <r>
      <t>  </t>
    </r>
    <r>
      <rPr>
        <sz val="8"/>
        <color rgb="FF003399"/>
        <rFont val="Microsoft YaHei"/>
        <family val="2"/>
        <charset val="134"/>
      </rPr>
      <t>申万宏源：宇华教育(06169)优质收购提振市场信心 维持“买入”</t>
    </r>
  </si>
  <si>
    <r>
      <t>↓ </t>
    </r>
    <r>
      <rPr>
        <sz val="8"/>
        <color rgb="FF003399"/>
        <rFont val="Microsoft YaHei"/>
        <family val="2"/>
        <charset val="134"/>
      </rPr>
      <t>申万宏源:中国2018年外贸将保持增长,但增幅或有所回落</t>
    </r>
  </si>
  <si>
    <r>
      <t>  </t>
    </r>
    <r>
      <rPr>
        <sz val="8"/>
        <color rgb="FF003399"/>
        <rFont val="Microsoft YaHei"/>
        <family val="2"/>
        <charset val="134"/>
      </rPr>
      <t>2017券商业绩：28家券商赚750亿 华泰或问鼎净利冠军</t>
    </r>
  </si>
  <si>
    <r>
      <t>  </t>
    </r>
    <r>
      <rPr>
        <sz val="8"/>
        <color rgb="FF003399"/>
        <rFont val="Microsoft YaHei"/>
        <family val="2"/>
        <charset val="134"/>
      </rPr>
      <t>顾家家居：拟15亿元投建软体家具及定制家居项目</t>
    </r>
  </si>
  <si>
    <r>
      <t>  </t>
    </r>
    <r>
      <rPr>
        <sz val="8"/>
        <color rgb="FF003399"/>
        <rFont val="Microsoft YaHei"/>
        <family val="2"/>
        <charset val="134"/>
      </rPr>
      <t>开年游资喜好携手作战 东方财富拉萨营业部表现活跃</t>
    </r>
  </si>
  <si>
    <r>
      <t>  </t>
    </r>
    <r>
      <rPr>
        <sz val="8"/>
        <color rgb="FF003399"/>
        <rFont val="Microsoft YaHei"/>
        <family val="2"/>
        <charset val="134"/>
      </rPr>
      <t>沪指十连阳 水泥股遭机构净抛售</t>
    </r>
  </si>
  <si>
    <r>
      <t>  </t>
    </r>
    <r>
      <rPr>
        <sz val="8"/>
        <color rgb="FF003399"/>
        <rFont val="Microsoft YaHei"/>
        <family val="2"/>
        <charset val="134"/>
      </rPr>
      <t>湖北凯乐科技股份公司公开发行2016年公司债2018年付息公告</t>
    </r>
  </si>
  <si>
    <r>
      <t>  </t>
    </r>
    <r>
      <rPr>
        <sz val="8"/>
        <color rgb="FF003399"/>
        <rFont val="Microsoft YaHei"/>
        <family val="2"/>
        <charset val="134"/>
      </rPr>
      <t>上海证券交易所2018年01月11日交易信息</t>
    </r>
  </si>
  <si>
    <r>
      <t>  </t>
    </r>
    <r>
      <rPr>
        <sz val="8"/>
        <color rgb="FF003399"/>
        <rFont val="Microsoft YaHei"/>
        <family val="2"/>
        <charset val="134"/>
      </rPr>
      <t>龙虎榜揭秘：敢死队大肆抢筹6股抛售4股 机构抛售5股</t>
    </r>
  </si>
  <si>
    <r>
      <t>  </t>
    </r>
    <r>
      <rPr>
        <sz val="8"/>
        <color rgb="FF003399"/>
        <rFont val="Microsoft YaHei"/>
        <family val="2"/>
        <charset val="134"/>
      </rPr>
      <t>离岸人民币兑美元跌破6.53关口 现报6.5330元</t>
    </r>
  </si>
  <si>
    <r>
      <t>  </t>
    </r>
    <r>
      <rPr>
        <sz val="8"/>
        <color rgb="FF003399"/>
        <rFont val="Microsoft YaHei"/>
        <family val="2"/>
        <charset val="134"/>
      </rPr>
      <t>“逆周期系数”调整不改人民币汇率大方向</t>
    </r>
  </si>
  <si>
    <r>
      <t>  </t>
    </r>
    <r>
      <rPr>
        <sz val="8"/>
        <color rgb="FF003399"/>
        <rFont val="Microsoft YaHei"/>
        <family val="2"/>
        <charset val="134"/>
      </rPr>
      <t>券商板块应声普涨</t>
    </r>
  </si>
  <si>
    <r>
      <t>  </t>
    </r>
    <r>
      <rPr>
        <sz val="8"/>
        <color rgb="FF003399"/>
        <rFont val="Microsoft YaHei"/>
        <family val="2"/>
        <charset val="134"/>
      </rPr>
      <t>上海证券交易所2018年01月10日交易信息</t>
    </r>
  </si>
  <si>
    <r>
      <t>  </t>
    </r>
    <r>
      <rPr>
        <sz val="8"/>
        <color rgb="FF003399"/>
        <rFont val="Microsoft YaHei"/>
        <family val="2"/>
        <charset val="134"/>
      </rPr>
      <t>龙虎榜揭秘：敢死队大肆抢筹6股抛售5股 机构抛售1股</t>
    </r>
  </si>
  <si>
    <r>
      <t>  </t>
    </r>
    <r>
      <rPr>
        <sz val="8"/>
        <color rgb="FF003399"/>
        <rFont val="Microsoft YaHei"/>
        <family val="2"/>
        <charset val="134"/>
      </rPr>
      <t>申万宏源：出现拐点中信银行上行空间40％以上</t>
    </r>
  </si>
  <si>
    <r>
      <t>  </t>
    </r>
    <r>
      <rPr>
        <sz val="8"/>
        <color rgb="FF003399"/>
        <rFont val="Microsoft YaHei"/>
        <family val="2"/>
        <charset val="134"/>
      </rPr>
      <t>股票1月10日评：缩量是回调信号？</t>
    </r>
  </si>
  <si>
    <r>
      <t>  </t>
    </r>
    <r>
      <rPr>
        <sz val="8"/>
        <color rgb="FF003399"/>
        <rFont val="Microsoft YaHei"/>
        <family val="2"/>
        <charset val="134"/>
      </rPr>
      <t>海关跨境电商概念股跨境通：大股东增持彰显信心</t>
    </r>
  </si>
  <si>
    <r>
      <t>  </t>
    </r>
    <r>
      <rPr>
        <sz val="8"/>
        <color rgb="FF003399"/>
        <rFont val="Microsoft YaHei"/>
        <family val="2"/>
        <charset val="134"/>
      </rPr>
      <t>2017年度ZStack十大用户案例之私有云</t>
    </r>
  </si>
  <si>
    <t>飞象网</t>
  </si>
  <si>
    <r>
      <t>  </t>
    </r>
    <r>
      <rPr>
        <sz val="8"/>
        <color rgb="FF003399"/>
        <rFont val="Microsoft YaHei"/>
        <family val="2"/>
        <charset val="134"/>
      </rPr>
      <t>预告：2017年12月份CPI和PPI今日公布</t>
    </r>
  </si>
  <si>
    <r>
      <t>  </t>
    </r>
    <r>
      <rPr>
        <sz val="8"/>
        <color rgb="FF003399"/>
        <rFont val="Microsoft YaHei"/>
        <family val="2"/>
        <charset val="134"/>
      </rPr>
      <t>券商分公司落户首选沪京深中西部吸引力日益上升</t>
    </r>
  </si>
  <si>
    <r>
      <t>  </t>
    </r>
    <r>
      <rPr>
        <sz val="8"/>
        <color rgb="FF003399"/>
        <rFont val="Microsoft YaHei"/>
        <family val="2"/>
        <charset val="134"/>
      </rPr>
      <t>5家机构联手抛售高升控股深股通博弈京东方A小天鹅A</t>
    </r>
  </si>
  <si>
    <r>
      <t>  </t>
    </r>
    <r>
      <rPr>
        <sz val="8"/>
        <color rgb="FF003399"/>
        <rFont val="Microsoft YaHei"/>
        <family val="2"/>
        <charset val="134"/>
      </rPr>
      <t>桐昆集团股份有限公司公司债券本息兑付和摘牌公告</t>
    </r>
  </si>
  <si>
    <r>
      <t>  </t>
    </r>
    <r>
      <rPr>
        <sz val="8"/>
        <color rgb="FF003399"/>
        <rFont val="Microsoft YaHei"/>
        <family val="2"/>
        <charset val="134"/>
      </rPr>
      <t>业内人士：今年煤炭行业或掀起兼并重组的高潮</t>
    </r>
  </si>
  <si>
    <r>
      <t>  </t>
    </r>
    <r>
      <rPr>
        <sz val="8"/>
        <color rgb="FF003399"/>
        <rFont val="Microsoft YaHei"/>
        <family val="2"/>
        <charset val="134"/>
      </rPr>
      <t>人民币汇率短线急跌！离岸人民币兑美元跌破6.53关口</t>
    </r>
  </si>
  <si>
    <r>
      <t>  </t>
    </r>
    <r>
      <rPr>
        <sz val="8"/>
        <color rgb="FF003399"/>
        <rFont val="Microsoft YaHei"/>
        <family val="2"/>
        <charset val="134"/>
      </rPr>
      <t>上海证券交易所2018年01月09日交易信息</t>
    </r>
  </si>
  <si>
    <r>
      <t>  </t>
    </r>
    <r>
      <rPr>
        <sz val="8"/>
        <color rgb="FF003399"/>
        <rFont val="Microsoft YaHei"/>
        <family val="2"/>
        <charset val="134"/>
      </rPr>
      <t>两岸人民币双双大跌！离岸人民币兑美元跌破6.53关口</t>
    </r>
  </si>
  <si>
    <r>
      <t>  </t>
    </r>
    <r>
      <rPr>
        <sz val="8"/>
        <color rgb="FF003399"/>
        <rFont val="Microsoft YaHei"/>
        <family val="2"/>
        <charset val="134"/>
      </rPr>
      <t>龙虎榜揭秘：敢死队大肆抢筹5股抛售3股 机构抛售2股</t>
    </r>
  </si>
  <si>
    <r>
      <t>  </t>
    </r>
    <r>
      <rPr>
        <sz val="8"/>
        <color rgb="FF003399"/>
        <rFont val="Microsoft YaHei"/>
        <family val="2"/>
        <charset val="134"/>
      </rPr>
      <t>深圳证券市场主板A股交易2018年01月09日公开信息</t>
    </r>
  </si>
  <si>
    <r>
      <t>  </t>
    </r>
    <r>
      <rPr>
        <sz val="8"/>
        <color rgb="FF003399"/>
        <rFont val="Microsoft YaHei"/>
        <family val="2"/>
        <charset val="134"/>
      </rPr>
      <t>2018年煤炭行业有望迎来重大利好</t>
    </r>
  </si>
  <si>
    <r>
      <t>  </t>
    </r>
    <r>
      <rPr>
        <sz val="8"/>
        <color rgb="FF003399"/>
        <rFont val="Microsoft YaHei"/>
        <family val="2"/>
        <charset val="134"/>
      </rPr>
      <t>股票1月9日评：逼空行情还能持续多久</t>
    </r>
  </si>
  <si>
    <r>
      <t>  </t>
    </r>
    <r>
      <rPr>
        <sz val="8"/>
        <color rgb="FF003399"/>
        <rFont val="Microsoft YaHei"/>
        <family val="2"/>
        <charset val="134"/>
      </rPr>
      <t>贵州茅台连创历史新高 总市值突破9800亿元</t>
    </r>
  </si>
  <si>
    <r>
      <t>  </t>
    </r>
    <r>
      <rPr>
        <sz val="8"/>
        <color rgb="FF003399"/>
        <rFont val="Microsoft YaHei"/>
        <family val="2"/>
        <charset val="134"/>
      </rPr>
      <t>贵州茅台连创历史新高 总市值突破9700亿元</t>
    </r>
  </si>
  <si>
    <r>
      <t>  </t>
    </r>
    <r>
      <rPr>
        <sz val="8"/>
        <color rgb="FF003399"/>
        <rFont val="Microsoft YaHei"/>
        <family val="2"/>
        <charset val="134"/>
      </rPr>
      <t>正海磁材:主营业务企稳回升,海外市场开拓助力业绩增长</t>
    </r>
  </si>
  <si>
    <r>
      <t>  </t>
    </r>
    <r>
      <rPr>
        <sz val="8"/>
        <color rgb="FF003399"/>
        <rFont val="Microsoft YaHei"/>
        <family val="2"/>
        <charset val="134"/>
      </rPr>
      <t>煤炭行业今年有望再次迎来巨变</t>
    </r>
  </si>
  <si>
    <r>
      <t>  </t>
    </r>
    <r>
      <rPr>
        <sz val="8"/>
        <color rgb="FF003399"/>
        <rFont val="Microsoft YaHei"/>
        <family val="2"/>
        <charset val="134"/>
      </rPr>
      <t>2017年百大券商经纪业务排名：华泰领衔，二三名位置互换</t>
    </r>
  </si>
  <si>
    <r>
      <t>  </t>
    </r>
    <r>
      <rPr>
        <sz val="8"/>
        <color rgb="FF003399"/>
        <rFont val="Microsoft YaHei"/>
        <family val="2"/>
        <charset val="134"/>
      </rPr>
      <t>永兴特钢：子公司与花桥矿业合资设立宜丰永拓矿业</t>
    </r>
  </si>
  <si>
    <r>
      <t>  </t>
    </r>
    <r>
      <rPr>
        <sz val="8"/>
        <color rgb="FF003399"/>
        <rFont val="Microsoft YaHei"/>
        <family val="2"/>
        <charset val="134"/>
      </rPr>
      <t>11家央企或成重组重点</t>
    </r>
  </si>
  <si>
    <r>
      <t>  </t>
    </r>
    <r>
      <rPr>
        <sz val="8"/>
        <color rgb="FF003399"/>
        <rFont val="Microsoft YaHei"/>
        <family val="2"/>
        <charset val="134"/>
      </rPr>
      <t>申万宏源：人民币仍有小幅升值空间</t>
    </r>
  </si>
  <si>
    <r>
      <t>  </t>
    </r>
    <r>
      <rPr>
        <sz val="8"/>
        <color rgb="FF003399"/>
        <rFont val="Microsoft YaHei"/>
        <family val="2"/>
        <charset val="134"/>
      </rPr>
      <t>中煤集团有望率先进行行业大整合 11家央企或成重组重点</t>
    </r>
  </si>
  <si>
    <r>
      <t>  </t>
    </r>
    <r>
      <rPr>
        <sz val="8"/>
        <color rgb="FF003399"/>
        <rFont val="Microsoft YaHei"/>
        <family val="2"/>
        <charset val="134"/>
      </rPr>
      <t>中煤集团有望率先进行行业大整合</t>
    </r>
  </si>
  <si>
    <r>
      <t>  </t>
    </r>
    <r>
      <rPr>
        <sz val="8"/>
        <color rgb="FF003399"/>
        <rFont val="Microsoft YaHei"/>
        <family val="2"/>
        <charset val="134"/>
      </rPr>
      <t>好消息不断 三钢闽光领涨钢铁</t>
    </r>
  </si>
  <si>
    <r>
      <t>  </t>
    </r>
    <r>
      <rPr>
        <sz val="8"/>
        <color rgb="FF003399"/>
        <rFont val="Microsoft YaHei"/>
        <family val="2"/>
        <charset val="134"/>
      </rPr>
      <t>8股获机构调高评级 最大涨幅高达31.7%</t>
    </r>
  </si>
  <si>
    <r>
      <t>  </t>
    </r>
    <r>
      <rPr>
        <sz val="8"/>
        <color rgb="FF003399"/>
        <rFont val="Microsoft YaHei"/>
        <family val="2"/>
        <charset val="134"/>
      </rPr>
      <t>IPO项目国金证券丢9单 成最悲催保荐机构</t>
    </r>
  </si>
  <si>
    <r>
      <t>  </t>
    </r>
    <r>
      <rPr>
        <sz val="8"/>
        <color rgb="FF003399"/>
        <rFont val="Microsoft YaHei"/>
        <family val="2"/>
        <charset val="134"/>
      </rPr>
      <t>今日271只个股突破五日均线</t>
    </r>
  </si>
  <si>
    <r>
      <t>  </t>
    </r>
    <r>
      <rPr>
        <sz val="8"/>
        <color rgb="FF003399"/>
        <rFont val="Microsoft YaHei"/>
        <family val="2"/>
        <charset val="134"/>
      </rPr>
      <t>龙虎榜揭秘：敢死队大肆抢筹4股抛售4股 机构抛售6股</t>
    </r>
  </si>
  <si>
    <r>
      <t>  </t>
    </r>
    <r>
      <rPr>
        <sz val="8"/>
        <color rgb="FF003399"/>
        <rFont val="Microsoft YaHei"/>
        <family val="2"/>
        <charset val="134"/>
      </rPr>
      <t>流动性宽松程度趋于收敛</t>
    </r>
  </si>
  <si>
    <r>
      <t>  </t>
    </r>
    <r>
      <rPr>
        <sz val="8"/>
        <color rgb="FF003399"/>
        <rFont val="Microsoft YaHei"/>
        <family val="2"/>
        <charset val="134"/>
      </rPr>
      <t>券商股盘中拉升 华泰证券涨幅过4%</t>
    </r>
  </si>
  <si>
    <r>
      <t>  </t>
    </r>
    <r>
      <rPr>
        <sz val="8"/>
        <color rgb="FF003399"/>
        <rFont val="Microsoft YaHei"/>
        <family val="2"/>
        <charset val="134"/>
      </rPr>
      <t>海螺水泥：受益水泥涨价 2017年净利预增70%</t>
    </r>
  </si>
  <si>
    <r>
      <t>↓ </t>
    </r>
    <r>
      <rPr>
        <sz val="8"/>
        <color rgb="FF003399"/>
        <rFont val="Microsoft YaHei"/>
        <family val="2"/>
        <charset val="134"/>
      </rPr>
      <t>12月IPO终止审查45家 连汇仁肾宝都救不了</t>
    </r>
  </si>
  <si>
    <r>
      <t>  </t>
    </r>
    <r>
      <rPr>
        <sz val="8"/>
        <color rgb="FF003399"/>
        <rFont val="Microsoft YaHei"/>
        <family val="2"/>
        <charset val="134"/>
      </rPr>
      <t>金融业有望成为今年IPO先锋</t>
    </r>
  </si>
  <si>
    <t>新金融观察</t>
  </si>
  <si>
    <r>
      <t>  </t>
    </r>
    <r>
      <rPr>
        <sz val="8"/>
        <color rgb="FF003399"/>
        <rFont val="Microsoft YaHei"/>
        <family val="2"/>
        <charset val="134"/>
      </rPr>
      <t>人口聚集金字塔效应持续 新型城镇化领涨概念指数</t>
    </r>
  </si>
  <si>
    <r>
      <t>  </t>
    </r>
    <r>
      <rPr>
        <sz val="8"/>
        <color rgb="FF003399"/>
        <rFont val="Microsoft YaHei"/>
        <family val="2"/>
        <charset val="134"/>
      </rPr>
      <t>下周限售股上市量环比骤降六成 这些投资机会最靠谱</t>
    </r>
  </si>
  <si>
    <r>
      <t>  </t>
    </r>
    <r>
      <rPr>
        <sz val="8"/>
        <color rgb="FF003399"/>
        <rFont val="Microsoft YaHei"/>
        <family val="2"/>
        <charset val="134"/>
      </rPr>
      <t>2018年1月解禁股：华统股份限售股将解禁股价跌停</t>
    </r>
  </si>
  <si>
    <r>
      <t>  </t>
    </r>
    <r>
      <rPr>
        <sz val="8"/>
        <color rgb="FF003399"/>
        <rFont val="Microsoft YaHei"/>
        <family val="2"/>
        <charset val="134"/>
      </rPr>
      <t>申万宏源证券承销保荐有限责任公司关于江苏亨通光电股份有限公司非公开发行2017年度持续督导现场检查报告</t>
    </r>
  </si>
  <si>
    <r>
      <t>  </t>
    </r>
    <r>
      <rPr>
        <sz val="8"/>
        <color rgb="FF003399"/>
        <rFont val="Microsoft YaHei"/>
        <family val="2"/>
        <charset val="134"/>
      </rPr>
      <t>新年首周人民币汇率升幅达0.65%</t>
    </r>
  </si>
  <si>
    <r>
      <t>  </t>
    </r>
    <r>
      <rPr>
        <sz val="8"/>
        <color rgb="FF003399"/>
        <rFont val="Microsoft YaHei"/>
        <family val="2"/>
        <charset val="134"/>
      </rPr>
      <t>新年首周人民币汇率升幅达0.65% 专家称五因素带动汇率“由熊入牛”</t>
    </r>
  </si>
  <si>
    <r>
      <t>  </t>
    </r>
    <r>
      <rPr>
        <sz val="8"/>
        <color rgb="FF003399"/>
        <rFont val="Microsoft YaHei"/>
        <family val="2"/>
        <charset val="134"/>
      </rPr>
      <t>2018年轻工业发展趋势及投资前景展望</t>
    </r>
  </si>
  <si>
    <r>
      <t>  </t>
    </r>
    <r>
      <rPr>
        <sz val="8"/>
        <color rgb="FF003399"/>
        <rFont val="Microsoft YaHei"/>
        <family val="2"/>
        <charset val="134"/>
      </rPr>
      <t>关注行业成长空间 把握竞争格局优化</t>
    </r>
  </si>
  <si>
    <r>
      <t>  </t>
    </r>
    <r>
      <rPr>
        <sz val="8"/>
        <color rgb="FF003399"/>
        <rFont val="Microsoft YaHei"/>
        <family val="2"/>
        <charset val="134"/>
      </rPr>
      <t>医药产业供给侧改革开启</t>
    </r>
  </si>
  <si>
    <r>
      <t>  </t>
    </r>
    <r>
      <rPr>
        <sz val="8"/>
        <color rgb="FF003399"/>
        <rFont val="Microsoft YaHei"/>
        <family val="2"/>
        <charset val="134"/>
      </rPr>
      <t>上海证券交易所2018年01月05日交易信息</t>
    </r>
  </si>
  <si>
    <r>
      <t>↓ </t>
    </r>
    <r>
      <rPr>
        <sz val="8"/>
        <color rgb="FF003399"/>
        <rFont val="Microsoft YaHei"/>
        <family val="2"/>
        <charset val="134"/>
      </rPr>
      <t>新纶科技：苹果削减订单 对膜类产品销售影响几何</t>
    </r>
  </si>
  <si>
    <r>
      <t>  </t>
    </r>
    <r>
      <rPr>
        <sz val="8"/>
        <color rgb="FF003399"/>
        <rFont val="Microsoft YaHei"/>
        <family val="2"/>
        <charset val="134"/>
      </rPr>
      <t>6股获机构调高评级 最大涨幅高达30.06%</t>
    </r>
  </si>
  <si>
    <r>
      <t>  </t>
    </r>
    <r>
      <rPr>
        <sz val="8"/>
        <color rgb="FF003399"/>
        <rFont val="Microsoft YaHei"/>
        <family val="2"/>
        <charset val="134"/>
      </rPr>
      <t>横店东磁：磁性材料行业的龙头企业 未来增长空间打开</t>
    </r>
  </si>
  <si>
    <r>
      <t>  </t>
    </r>
    <r>
      <rPr>
        <sz val="8"/>
        <color rgb="FF003399"/>
        <rFont val="Microsoft YaHei"/>
        <family val="2"/>
        <charset val="134"/>
      </rPr>
      <t>龙虎榜揭秘：敢死队大肆抢筹6股抛售4股 机构抛售3股</t>
    </r>
  </si>
  <si>
    <r>
      <t>  </t>
    </r>
    <r>
      <rPr>
        <sz val="8"/>
        <color rgb="FF003399"/>
        <rFont val="Microsoft YaHei"/>
        <family val="2"/>
        <charset val="134"/>
      </rPr>
      <t>申万宏源：中科曙光买入评级</t>
    </r>
  </si>
  <si>
    <r>
      <t>  </t>
    </r>
    <r>
      <rPr>
        <sz val="8"/>
        <color rgb="FF003399"/>
        <rFont val="Microsoft YaHei"/>
        <family val="2"/>
        <charset val="134"/>
      </rPr>
      <t>1月解禁规模达5448亿 解禁数量为503.28亿股</t>
    </r>
  </si>
  <si>
    <r>
      <t>  </t>
    </r>
    <r>
      <rPr>
        <sz val="8"/>
        <color rgb="FF003399"/>
        <rFont val="Microsoft YaHei"/>
        <family val="2"/>
        <charset val="134"/>
      </rPr>
      <t>1600万投资金或“打水漂” 汇森能源再收风险提示</t>
    </r>
  </si>
  <si>
    <t>鲁网</t>
  </si>
  <si>
    <r>
      <t>  </t>
    </r>
    <r>
      <rPr>
        <sz val="8"/>
        <color rgb="FF003399"/>
        <rFont val="Microsoft YaHei"/>
        <family val="2"/>
        <charset val="134"/>
      </rPr>
      <t>306股获买入评级 18只股或涨超50%</t>
    </r>
  </si>
  <si>
    <r>
      <t>  </t>
    </r>
    <r>
      <rPr>
        <sz val="8"/>
        <color rgb="FF003399"/>
        <rFont val="Microsoft YaHei"/>
        <family val="2"/>
        <charset val="134"/>
      </rPr>
      <t>56股目标涨幅超两成 57亿主力资金抢筹</t>
    </r>
  </si>
  <si>
    <r>
      <t>  </t>
    </r>
    <r>
      <rPr>
        <sz val="8"/>
        <color rgb="FF003399"/>
        <rFont val="Microsoft YaHei"/>
        <family val="2"/>
        <charset val="134"/>
      </rPr>
      <t>棕榈股份：联合中标105亿元PPP项目 金额为去年</t>
    </r>
  </si>
  <si>
    <r>
      <t>  </t>
    </r>
    <r>
      <rPr>
        <sz val="8"/>
        <color rgb="FF003399"/>
        <rFont val="Microsoft YaHei"/>
        <family val="2"/>
        <charset val="134"/>
      </rPr>
      <t>广电运通：拟3.27亿元收购信义科技85%股权 布</t>
    </r>
  </si>
  <si>
    <r>
      <t>  </t>
    </r>
    <r>
      <rPr>
        <sz val="8"/>
        <color rgb="FF003399"/>
        <rFont val="Microsoft YaHei"/>
        <family val="2"/>
        <charset val="134"/>
      </rPr>
      <t>美年健康：实控人及其一致行动人增持1607万元</t>
    </r>
  </si>
  <si>
    <r>
      <t>  </t>
    </r>
    <r>
      <rPr>
        <sz val="8"/>
        <color rgb="FF003399"/>
        <rFont val="Microsoft YaHei"/>
        <family val="2"/>
        <charset val="134"/>
      </rPr>
      <t>1月解禁规模达5448亿 主板占比逾六成</t>
    </r>
  </si>
  <si>
    <r>
      <t>  </t>
    </r>
    <r>
      <rPr>
        <sz val="8"/>
        <color rgb="FF003399"/>
        <rFont val="Microsoft YaHei"/>
        <family val="2"/>
        <charset val="134"/>
      </rPr>
      <t>申万宏源证券承销保荐有限责任公司对浙江梅轮电梯股份有限公司进行2017年度现场检查的报告</t>
    </r>
  </si>
  <si>
    <r>
      <t>  </t>
    </r>
    <r>
      <rPr>
        <sz val="8"/>
        <color rgb="FF003399"/>
        <rFont val="Microsoft YaHei"/>
        <family val="2"/>
        <charset val="134"/>
      </rPr>
      <t>股价“闪崩”、 大股东质押股份预警 步森股份再度停牌</t>
    </r>
  </si>
  <si>
    <r>
      <t>  </t>
    </r>
    <r>
      <rPr>
        <sz val="8"/>
        <color rgb="FF003399"/>
        <rFont val="Microsoft YaHei"/>
        <family val="2"/>
        <charset val="134"/>
      </rPr>
      <t>“一哥”茅台涨不停 欲与天公试比高？</t>
    </r>
  </si>
  <si>
    <r>
      <t>  </t>
    </r>
    <r>
      <rPr>
        <sz val="8"/>
        <color rgb="FF003399"/>
        <rFont val="Microsoft YaHei"/>
        <family val="2"/>
        <charset val="134"/>
      </rPr>
      <t>1月4日创业板高活跃度个股一览</t>
    </r>
  </si>
  <si>
    <r>
      <t>  </t>
    </r>
    <r>
      <rPr>
        <sz val="8"/>
        <color rgb="FF003399"/>
        <rFont val="Microsoft YaHei"/>
        <family val="2"/>
        <charset val="134"/>
      </rPr>
      <t>上海证券市场大宗交易公开信息(2018-01-04)</t>
    </r>
  </si>
  <si>
    <r>
      <t>  </t>
    </r>
    <r>
      <rPr>
        <sz val="8"/>
        <color rgb="FF003399"/>
        <rFont val="Microsoft YaHei"/>
        <family val="2"/>
        <charset val="134"/>
      </rPr>
      <t>上海证券交易所2018年01月04日交易信息</t>
    </r>
  </si>
  <si>
    <r>
      <t>  </t>
    </r>
    <r>
      <rPr>
        <sz val="8"/>
        <color rgb="FF003399"/>
        <rFont val="Microsoft YaHei"/>
        <family val="2"/>
        <charset val="134"/>
      </rPr>
      <t>305股获买入评级12只股或涨超50%</t>
    </r>
  </si>
  <si>
    <r>
      <t>  </t>
    </r>
    <r>
      <rPr>
        <sz val="8"/>
        <color rgb="FF003399"/>
        <rFont val="Microsoft YaHei"/>
        <family val="2"/>
        <charset val="134"/>
      </rPr>
      <t>央行连续第九日不开展公开市场操作净回笼1300亿</t>
    </r>
  </si>
  <si>
    <r>
      <t>  </t>
    </r>
    <r>
      <rPr>
        <sz val="8"/>
        <color rgb="FF003399"/>
        <rFont val="Microsoft YaHei"/>
        <family val="2"/>
        <charset val="134"/>
      </rPr>
      <t>OMO连续九日暂停累计净回笼8800亿元</t>
    </r>
  </si>
  <si>
    <r>
      <t>  </t>
    </r>
    <r>
      <rPr>
        <sz val="8"/>
        <color rgb="FF003399"/>
        <rFont val="Microsoft YaHei"/>
        <family val="2"/>
        <charset val="134"/>
      </rPr>
      <t>54股目标涨幅超两成40亿主力资金抢筹</t>
    </r>
  </si>
  <si>
    <r>
      <t>  </t>
    </r>
    <r>
      <rPr>
        <sz val="8"/>
        <color rgb="FF003399"/>
        <rFont val="Microsoft YaHei"/>
        <family val="2"/>
        <charset val="134"/>
      </rPr>
      <t>山东路桥：联合体中标青岛西海岸中央公园PPP项目</t>
    </r>
  </si>
  <si>
    <r>
      <t>  </t>
    </r>
    <r>
      <rPr>
        <sz val="8"/>
        <color rgb="FF003399"/>
        <rFont val="Microsoft YaHei"/>
        <family val="2"/>
        <charset val="134"/>
      </rPr>
      <t>壹豪科技新三板募资2000万元自然人霍祖基参与认购</t>
    </r>
  </si>
  <si>
    <r>
      <t>  </t>
    </r>
    <r>
      <rPr>
        <sz val="8"/>
        <color rgb="FF003399"/>
        <rFont val="Microsoft YaHei"/>
        <family val="2"/>
        <charset val="134"/>
      </rPr>
      <t>申万宏源：静待监管细则落地</t>
    </r>
  </si>
  <si>
    <r>
      <t>  </t>
    </r>
    <r>
      <rPr>
        <sz val="8"/>
        <color rgb="FF003399"/>
        <rFont val="Microsoft YaHei"/>
        <family val="2"/>
        <charset val="134"/>
      </rPr>
      <t>常熟银行：2017年净利12.67亿同比增21.</t>
    </r>
  </si>
  <si>
    <r>
      <t>  </t>
    </r>
    <r>
      <rPr>
        <sz val="8"/>
        <color rgb="FF003399"/>
        <rFont val="Microsoft YaHei"/>
        <family val="2"/>
        <charset val="134"/>
      </rPr>
      <t>年底近二十家公司集中“卖股”减持有效扮靓业绩</t>
    </r>
  </si>
  <si>
    <r>
      <t>  </t>
    </r>
    <r>
      <rPr>
        <sz val="8"/>
        <color rgb="FF003399"/>
        <rFont val="Microsoft YaHei"/>
        <family val="2"/>
        <charset val="134"/>
      </rPr>
      <t>申万宏源证券承销保荐有限责任公司关于新凤鸣集团股份有限公司首次公开发行股票2017年度持续督导现场检查报告</t>
    </r>
  </si>
  <si>
    <r>
      <t>  </t>
    </r>
    <r>
      <rPr>
        <sz val="8"/>
        <color rgb="FF003399"/>
        <rFont val="Microsoft YaHei"/>
        <family val="2"/>
        <charset val="134"/>
      </rPr>
      <t>OMO连续八日暂停资金面宽松态势延续</t>
    </r>
  </si>
  <si>
    <r>
      <t>  </t>
    </r>
    <r>
      <rPr>
        <sz val="8"/>
        <color rgb="FF003399"/>
        <rFont val="Microsoft YaHei"/>
        <family val="2"/>
        <charset val="134"/>
      </rPr>
      <t>融资“补血”7000亿助力券商业务转型</t>
    </r>
  </si>
  <si>
    <r>
      <t>  </t>
    </r>
    <r>
      <rPr>
        <sz val="8"/>
        <color rgb="FF003399"/>
        <rFont val="Microsoft YaHei"/>
        <family val="2"/>
        <charset val="134"/>
      </rPr>
      <t>传神语联将自1月5日起转做市</t>
    </r>
  </si>
  <si>
    <r>
      <t>  </t>
    </r>
    <r>
      <rPr>
        <sz val="8"/>
        <color rgb="FF003399"/>
        <rFont val="Microsoft YaHei"/>
        <family val="2"/>
        <charset val="134"/>
      </rPr>
      <t>1月3日中小板高活跃度个股一览</t>
    </r>
  </si>
  <si>
    <r>
      <t>  </t>
    </r>
    <r>
      <rPr>
        <sz val="8"/>
        <color rgb="FF003399"/>
        <rFont val="Microsoft YaHei"/>
        <family val="2"/>
        <charset val="134"/>
      </rPr>
      <t>雄安新区概念股王者归来游资博弈迹象明显</t>
    </r>
  </si>
  <si>
    <r>
      <t>  </t>
    </r>
    <r>
      <rPr>
        <sz val="8"/>
        <color rgb="FF003399"/>
        <rFont val="Microsoft YaHei"/>
        <family val="2"/>
        <charset val="134"/>
      </rPr>
      <t>上海证券交易所2018年01月03日交易信息</t>
    </r>
  </si>
  <si>
    <r>
      <t>  </t>
    </r>
    <r>
      <rPr>
        <sz val="8"/>
        <color rgb="FF003399"/>
        <rFont val="Microsoft YaHei"/>
        <family val="2"/>
        <charset val="134"/>
      </rPr>
      <t>上海黄金交易所黄金拆借品种参与机构</t>
    </r>
  </si>
  <si>
    <t>上金所</t>
  </si>
  <si>
    <r>
      <t>↓ </t>
    </r>
    <r>
      <rPr>
        <sz val="8"/>
        <color rgb="FF003399"/>
        <rFont val="Microsoft YaHei"/>
        <family val="2"/>
        <charset val="134"/>
      </rPr>
      <t>2017年度银行间本币市场交易300强公布5家信托公司入围</t>
    </r>
  </si>
  <si>
    <r>
      <t>  </t>
    </r>
    <r>
      <rPr>
        <sz val="8"/>
        <color rgb="FF003399"/>
        <rFont val="Microsoft YaHei"/>
        <family val="2"/>
        <charset val="134"/>
      </rPr>
      <t>索菲亚再推经销商持股计划总规模达8.4亿</t>
    </r>
  </si>
  <si>
    <r>
      <t>  </t>
    </r>
    <r>
      <rPr>
        <sz val="8"/>
        <color rgb="FF003399"/>
        <rFont val="Microsoft YaHei"/>
        <family val="2"/>
        <charset val="134"/>
      </rPr>
      <t>昆工科技新三板募资1200万元副总经理彭跃参与认购</t>
    </r>
  </si>
  <si>
    <r>
      <t>  </t>
    </r>
    <r>
      <rPr>
        <sz val="8"/>
        <color rgb="FF003399"/>
        <rFont val="Microsoft YaHei"/>
        <family val="2"/>
        <charset val="134"/>
      </rPr>
      <t>东方锆业：1.2亿元转让澄海农信社4.89%股份</t>
    </r>
  </si>
  <si>
    <r>
      <t>  </t>
    </r>
    <r>
      <rPr>
        <sz val="8"/>
        <color rgb="FF003399"/>
        <rFont val="Microsoft YaHei"/>
        <family val="2"/>
        <charset val="134"/>
      </rPr>
      <t>上汽集团：2017年销量为693万辆同比增6.8</t>
    </r>
  </si>
  <si>
    <r>
      <t>  </t>
    </r>
    <r>
      <rPr>
        <sz val="8"/>
        <color rgb="FF003399"/>
        <rFont val="Microsoft YaHei"/>
        <family val="2"/>
        <charset val="134"/>
      </rPr>
      <t>棕榈股份：联合中标邕江PPP项目金额14.74亿</t>
    </r>
  </si>
  <si>
    <r>
      <t>  </t>
    </r>
    <r>
      <rPr>
        <sz val="8"/>
        <color rgb="FF003399"/>
        <rFont val="Microsoft YaHei"/>
        <family val="2"/>
        <charset val="134"/>
      </rPr>
      <t>天沃科技：获准非公开发行不超1.47亿股新股</t>
    </r>
  </si>
  <si>
    <r>
      <t>  </t>
    </r>
    <r>
      <rPr>
        <sz val="8"/>
        <color rgb="FF003399"/>
        <rFont val="Microsoft YaHei"/>
        <family val="2"/>
        <charset val="134"/>
      </rPr>
      <t>水泥股表现出色万年青涨停</t>
    </r>
  </si>
  <si>
    <r>
      <t>  </t>
    </r>
    <r>
      <rPr>
        <sz val="8"/>
        <color rgb="FF003399"/>
        <rFont val="Microsoft YaHei"/>
        <family val="2"/>
        <charset val="134"/>
      </rPr>
      <t>上海证券交易所2018年1月2日交易信息</t>
    </r>
  </si>
  <si>
    <r>
      <t>  </t>
    </r>
    <r>
      <rPr>
        <sz val="8"/>
        <color rgb="FF003399"/>
        <rFont val="Microsoft YaHei"/>
        <family val="2"/>
        <charset val="134"/>
      </rPr>
      <t>上海证券交易所2018年01月02日交易信息</t>
    </r>
  </si>
  <si>
    <r>
      <t>  </t>
    </r>
    <r>
      <rPr>
        <sz val="8"/>
        <color rgb="FF003399"/>
        <rFont val="Microsoft YaHei"/>
        <family val="2"/>
        <charset val="134"/>
      </rPr>
      <t>深圳证券市场大宗交易公开信息(2018年01月02日)</t>
    </r>
  </si>
  <si>
    <r>
      <t>  </t>
    </r>
    <r>
      <rPr>
        <sz val="8"/>
        <color rgb="FF003399"/>
        <rFont val="Microsoft YaHei"/>
        <family val="2"/>
        <charset val="134"/>
      </rPr>
      <t>龙虎榜揭秘：敢死队大肆抢筹5股抛售1股机构抛售1股</t>
    </r>
  </si>
  <si>
    <r>
      <t>  </t>
    </r>
    <r>
      <rPr>
        <sz val="8"/>
        <color rgb="FF003399"/>
        <rFont val="Microsoft YaHei"/>
        <family val="2"/>
        <charset val="134"/>
      </rPr>
      <t>绿庭投资(600695-CN)近日出售310万股申万宏源(000166-CN)股票获利1386.58万</t>
    </r>
  </si>
  <si>
    <r>
      <t>  </t>
    </r>
    <r>
      <rPr>
        <sz val="8"/>
        <color rgb="FF003399"/>
        <rFont val="Microsoft YaHei"/>
        <family val="2"/>
        <charset val="134"/>
      </rPr>
      <t>深圳证券市场主板A股交易2018年01月02日公开信息</t>
    </r>
  </si>
  <si>
    <r>
      <t>  </t>
    </r>
    <r>
      <rPr>
        <sz val="8"/>
        <color rgb="FF003399"/>
        <rFont val="Microsoft YaHei"/>
        <family val="2"/>
        <charset val="134"/>
      </rPr>
      <t>绿庭投资(600695-CN)近日出售310万股申万宏源(0</t>
    </r>
  </si>
  <si>
    <r>
      <t>  </t>
    </r>
    <r>
      <rPr>
        <sz val="8"/>
        <color rgb="FF003399"/>
        <rFont val="Microsoft YaHei"/>
        <family val="2"/>
        <charset val="134"/>
      </rPr>
      <t>绿庭投资：近日出售310万股申万宏源股票</t>
    </r>
  </si>
  <si>
    <r>
      <t>  </t>
    </r>
    <r>
      <rPr>
        <sz val="8"/>
        <color rgb="FF003399"/>
        <rFont val="Microsoft YaHei"/>
        <family val="2"/>
        <charset val="134"/>
      </rPr>
      <t>水泥建材板块大涨同力水泥等4股涨停</t>
    </r>
  </si>
  <si>
    <r>
      <t>  </t>
    </r>
    <r>
      <rPr>
        <sz val="8"/>
        <color rgb="FF003399"/>
        <rFont val="Microsoft YaHei"/>
        <family val="2"/>
        <charset val="134"/>
      </rPr>
      <t>快讯：金融股异动拉升中国平安涨超2%</t>
    </r>
  </si>
  <si>
    <r>
      <t>  </t>
    </r>
    <r>
      <rPr>
        <sz val="8"/>
        <color rgb="FF003399"/>
        <rFont val="Microsoft YaHei"/>
        <family val="2"/>
        <charset val="134"/>
      </rPr>
      <t>浙伏医疗新三板募资4000万元用于偿还银行贷款</t>
    </r>
  </si>
  <si>
    <r>
      <t>↓ </t>
    </r>
    <r>
      <rPr>
        <sz val="8"/>
        <color rgb="FF003399"/>
        <rFont val="Microsoft YaHei"/>
        <family val="2"/>
        <charset val="134"/>
      </rPr>
      <t>IPO十宗最：广东最霸气东北最尴尬光大最失败国金最破财</t>
    </r>
  </si>
  <si>
    <r>
      <t>  </t>
    </r>
    <r>
      <rPr>
        <sz val="8"/>
        <color rgb="FF003399"/>
        <rFont val="Microsoft YaHei"/>
        <family val="2"/>
        <charset val="134"/>
      </rPr>
      <t>本月限售股解禁：解禁市值高达5448亿元环比增八成</t>
    </r>
  </si>
  <si>
    <r>
      <t>↓ </t>
    </r>
    <r>
      <rPr>
        <sz val="8"/>
        <color rgb="FF003399"/>
        <rFont val="Microsoft YaHei"/>
        <family val="2"/>
        <charset val="134"/>
      </rPr>
      <t>一年86企业IPO被否,如何看待券商的保荐否决率?</t>
    </r>
  </si>
  <si>
    <t>date</t>
    <phoneticPr fontId="4" type="noConversion"/>
  </si>
  <si>
    <t>time</t>
    <phoneticPr fontId="4" type="noConversion"/>
  </si>
  <si>
    <t>title</t>
    <phoneticPr fontId="4" type="noConversion"/>
  </si>
  <si>
    <t>source</t>
    <phoneticPr fontId="4" type="noConversion"/>
  </si>
  <si>
    <t>IsNegative</t>
    <phoneticPr fontId="4" type="noConversion"/>
  </si>
  <si>
    <t>InTitle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</si>
</sst>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等线"/>
      <family val="2"/>
      <scheme val="minor"/>
    </font>
    <font>
      <sz val="8"/>
      <color theme="1"/>
      <name val="Microsoft YaHei"/>
      <family val="2"/>
      <charset val="134"/>
    </font>
    <font>
      <b/>
      <sz val="8"/>
      <color theme="1"/>
      <name val="Microsoft YaHei"/>
      <family val="2"/>
      <charset val="134"/>
    </font>
    <font>
      <sz val="8"/>
      <color rgb="FF003399"/>
      <name val="Microsoft YaHei"/>
      <family val="2"/>
      <charset val="134"/>
    </font>
    <font>
      <sz val="9"/>
      <name val="等线"/>
      <family val="3"/>
      <charset val="134"/>
      <scheme val="minor"/>
    </font>
    <font>
      <u/>
      <sz val="8"/>
      <color rgb="FF0088DD"/>
      <name val="Microsoft YaHei"/>
      <family val="2"/>
      <charset val="134"/>
    </font>
    <font>
      <sz val="8"/>
      <color rgb="FF0088DD"/>
      <name val="Microsoft YaHei"/>
      <family val="2"/>
      <charset val="134"/>
    </font>
  </fonts>
  <fills count="4">
    <fill>
      <patternFill patternType="none"/>
    </fill>
    <fill>
      <patternFill patternType="gray125"/>
    </fill>
    <fill>
      <patternFill patternType="solid">
        <fgColor rgb="FFFFFFFF"/>
        <bgColor indexed="64"/>
      </patternFill>
    </fill>
    <fill>
      <patternFill patternType="solid">
        <fgColor rgb="FFFAFAFA"/>
        <bgColor indexed="64"/>
      </patternFill>
    </fill>
  </fills>
  <borders count="10">
    <border>
      <left/>
      <right/>
      <top/>
      <bottom/>
      <diagonal/>
    </border>
    <border>
      <left style="medium">
        <color rgb="FFEDEDED"/>
      </left>
      <right style="medium">
        <color rgb="FFEDEDED"/>
      </right>
      <top style="medium">
        <color rgb="FFFFFFFF"/>
      </top>
      <bottom style="medium">
        <color rgb="FFEDEDED"/>
      </bottom>
      <diagonal/>
    </border>
    <border>
      <left style="medium">
        <color rgb="FFD0D0D0"/>
      </left>
      <right style="medium">
        <color rgb="FFEDEDED"/>
      </right>
      <top style="medium">
        <color rgb="FFD0D0D0"/>
      </top>
      <bottom style="medium">
        <color rgb="FFEDEDED"/>
      </bottom>
      <diagonal/>
    </border>
    <border>
      <left style="medium">
        <color rgb="FFEDEDED"/>
      </left>
      <right style="medium">
        <color rgb="FFEDEDED"/>
      </right>
      <top style="medium">
        <color rgb="FFD0D0D0"/>
      </top>
      <bottom style="medium">
        <color rgb="FFEDEDED"/>
      </bottom>
      <diagonal/>
    </border>
    <border>
      <left style="medium">
        <color rgb="FFEDEDED"/>
      </left>
      <right style="medium">
        <color rgb="FFD0D0D0"/>
      </right>
      <top style="medium">
        <color rgb="FFD0D0D0"/>
      </top>
      <bottom style="medium">
        <color rgb="FFEDEDED"/>
      </bottom>
      <diagonal/>
    </border>
    <border>
      <left style="medium">
        <color rgb="FFD0D0D0"/>
      </left>
      <right style="medium">
        <color rgb="FFEDEDED"/>
      </right>
      <top style="medium">
        <color rgb="FFFFFFFF"/>
      </top>
      <bottom style="medium">
        <color rgb="FFEDEDED"/>
      </bottom>
      <diagonal/>
    </border>
    <border>
      <left style="medium">
        <color rgb="FFEDEDED"/>
      </left>
      <right style="medium">
        <color rgb="FFD0D0D0"/>
      </right>
      <top style="medium">
        <color rgb="FFFFFFFF"/>
      </top>
      <bottom style="medium">
        <color rgb="FFEDEDED"/>
      </bottom>
      <diagonal/>
    </border>
    <border>
      <left style="medium">
        <color rgb="FFD0D0D0"/>
      </left>
      <right style="medium">
        <color rgb="FFEDEDED"/>
      </right>
      <top style="medium">
        <color rgb="FFFFFFFF"/>
      </top>
      <bottom style="medium">
        <color rgb="FFD0D0D0"/>
      </bottom>
      <diagonal/>
    </border>
    <border>
      <left style="medium">
        <color rgb="FFEDEDED"/>
      </left>
      <right style="medium">
        <color rgb="FFEDEDED"/>
      </right>
      <top style="medium">
        <color rgb="FFFFFFFF"/>
      </top>
      <bottom style="medium">
        <color rgb="FFD0D0D0"/>
      </bottom>
      <diagonal/>
    </border>
    <border>
      <left style="medium">
        <color rgb="FFEDEDED"/>
      </left>
      <right style="medium">
        <color rgb="FFD0D0D0"/>
      </right>
      <top style="medium">
        <color rgb="FFFFFFFF"/>
      </top>
      <bottom style="medium">
        <color rgb="FFD0D0D0"/>
      </bottom>
      <diagonal/>
    </border>
  </borders>
  <cellStyleXfs count="1">
    <xf numFmtId="0" fontId="0" fillId="0" borderId="0"/>
  </cellStyleXfs>
  <cellXfs count="31">
    <xf numFmtId="0" fontId="0" fillId="0" borderId="0" xfId="0"/>
    <xf numFmtId="20" fontId="2" fillId="2" borderId="1" xfId="0" applyNumberFormat="1" applyFont="1" applyFill="1" applyBorder="1" applyAlignment="1">
      <alignment horizontal="center" vertical="center"/>
    </xf>
    <xf numFmtId="0" fontId="1" fillId="2" borderId="1" xfId="0" applyFont="1" applyFill="1" applyBorder="1" applyAlignment="1">
      <alignment horizontal="left" vertical="center"/>
    </xf>
    <xf numFmtId="20" fontId="2" fillId="3" borderId="1" xfId="0" applyNumberFormat="1" applyFont="1" applyFill="1" applyBorder="1" applyAlignment="1">
      <alignment horizontal="center" vertical="center"/>
    </xf>
    <xf numFmtId="0" fontId="1" fillId="3" borderId="1" xfId="0" applyFont="1" applyFill="1" applyBorder="1" applyAlignment="1">
      <alignment horizontal="left" vertical="center"/>
    </xf>
    <xf numFmtId="14" fontId="1" fillId="2" borderId="2" xfId="0" applyNumberFormat="1" applyFont="1" applyFill="1" applyBorder="1" applyAlignment="1">
      <alignment horizontal="center" vertical="center"/>
    </xf>
    <xf numFmtId="20" fontId="2" fillId="2" borderId="3" xfId="0" applyNumberFormat="1" applyFont="1" applyFill="1" applyBorder="1" applyAlignment="1">
      <alignment horizontal="center" vertical="center"/>
    </xf>
    <xf numFmtId="0" fontId="1" fillId="2" borderId="3" xfId="0" applyFont="1" applyFill="1" applyBorder="1" applyAlignment="1">
      <alignment horizontal="left" vertical="center"/>
    </xf>
    <xf numFmtId="0" fontId="1" fillId="2" borderId="4" xfId="0" applyFont="1" applyFill="1" applyBorder="1" applyAlignment="1">
      <alignment horizontal="center" vertical="center"/>
    </xf>
    <xf numFmtId="14" fontId="1" fillId="3" borderId="5" xfId="0" applyNumberFormat="1" applyFont="1" applyFill="1" applyBorder="1" applyAlignment="1">
      <alignment horizontal="center" vertical="center"/>
    </xf>
    <xf numFmtId="0" fontId="1" fillId="3" borderId="6" xfId="0" applyFont="1" applyFill="1" applyBorder="1" applyAlignment="1">
      <alignment horizontal="center" vertical="center"/>
    </xf>
    <xf numFmtId="14" fontId="1" fillId="2" borderId="5" xfId="0" applyNumberFormat="1" applyFont="1" applyFill="1" applyBorder="1" applyAlignment="1">
      <alignment horizontal="center" vertical="center"/>
    </xf>
    <xf numFmtId="0" fontId="1" fillId="2" borderId="6" xfId="0" applyFont="1" applyFill="1" applyBorder="1" applyAlignment="1">
      <alignment horizontal="center" vertical="center"/>
    </xf>
    <xf numFmtId="14" fontId="1" fillId="3" borderId="7" xfId="0" applyNumberFormat="1" applyFont="1" applyFill="1" applyBorder="1" applyAlignment="1">
      <alignment horizontal="center" vertical="center"/>
    </xf>
    <xf numFmtId="20" fontId="2" fillId="3" borderId="8" xfId="0" applyNumberFormat="1" applyFont="1" applyFill="1" applyBorder="1" applyAlignment="1">
      <alignment horizontal="center" vertical="center"/>
    </xf>
    <xf numFmtId="0" fontId="1" fillId="3" borderId="8" xfId="0" applyFont="1" applyFill="1" applyBorder="1" applyAlignment="1">
      <alignment horizontal="left" vertical="center"/>
    </xf>
    <xf numFmtId="0" fontId="1" fillId="3" borderId="9" xfId="0" applyFont="1" applyFill="1" applyBorder="1" applyAlignment="1">
      <alignment horizontal="center" vertical="center"/>
    </xf>
    <xf numFmtId="20" fontId="2" fillId="0" borderId="1" xfId="0" applyNumberFormat="1" applyFont="1" applyBorder="1" applyAlignment="1">
      <alignment horizontal="center" vertical="center"/>
    </xf>
    <xf numFmtId="0" fontId="1" fillId="0" borderId="1" xfId="0" applyFont="1" applyBorder="1" applyAlignment="1">
      <alignment horizontal="left" vertical="center"/>
    </xf>
    <xf numFmtId="14" fontId="1" fillId="0" borderId="2" xfId="0" applyNumberFormat="1" applyFont="1" applyBorder="1" applyAlignment="1">
      <alignment horizontal="center" vertical="center"/>
    </xf>
    <xf numFmtId="20" fontId="2" fillId="0" borderId="3" xfId="0" applyNumberFormat="1" applyFont="1" applyBorder="1" applyAlignment="1">
      <alignment horizontal="center" vertical="center"/>
    </xf>
    <xf numFmtId="0" fontId="1" fillId="0" borderId="3" xfId="0" applyFont="1" applyBorder="1" applyAlignment="1">
      <alignment horizontal="left" vertical="center"/>
    </xf>
    <xf numFmtId="0" fontId="1" fillId="0" borderId="4" xfId="0" applyFont="1" applyBorder="1" applyAlignment="1">
      <alignment horizontal="center" vertical="center"/>
    </xf>
    <xf numFmtId="14" fontId="1" fillId="0" borderId="5" xfId="0" applyNumberFormat="1" applyFont="1" applyBorder="1" applyAlignment="1">
      <alignment horizontal="center" vertical="center"/>
    </xf>
    <xf numFmtId="0" fontId="1" fillId="0" borderId="6" xfId="0" applyFont="1" applyBorder="1" applyAlignment="1">
      <alignment horizontal="center" vertical="center"/>
    </xf>
    <xf numFmtId="14" fontId="1" fillId="0" borderId="7" xfId="0" applyNumberFormat="1" applyFont="1" applyBorder="1" applyAlignment="1">
      <alignment horizontal="center" vertical="center"/>
    </xf>
    <xf numFmtId="20" fontId="2" fillId="0" borderId="8" xfId="0" applyNumberFormat="1" applyFont="1" applyBorder="1" applyAlignment="1">
      <alignment horizontal="center" vertical="center"/>
    </xf>
    <xf numFmtId="0" fontId="1" fillId="0" borderId="8" xfId="0" applyFont="1" applyBorder="1" applyAlignment="1">
      <alignment horizontal="left" vertical="center"/>
    </xf>
    <xf numFmtId="0" fontId="1" fillId="0" borderId="9" xfId="0" applyFont="1" applyBorder="1" applyAlignment="1">
      <alignment horizontal="center" vertical="center"/>
    </xf>
    <xf numFmtId="0" fontId="0" fillId="0" borderId="0" xfId="0" applyAlignment="1"/>
    <xf numFmtId="0" fontId="0" fillId="0" borderId="0" xfId="0"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27"/>
  <sheetViews>
    <sheetView tabSelected="1" workbookViewId="0">
      <selection activeCell="A2" sqref="A2:XFD9"/>
    </sheetView>
  </sheetViews>
  <sheetFormatPr defaultRowHeight="13.8"/>
  <cols>
    <col min="1" max="1" width="9.77734375" bestFit="1" customWidth="1"/>
    <col min="3" max="3" width="61.6640625" bestFit="1" customWidth="1"/>
  </cols>
  <sheetData>
    <row r="1" spans="1:6" s="29" customFormat="1" ht="14.4" thickBot="1">
      <c r="A1" s="29" t="s">
        <v>2657</v>
      </c>
      <c r="B1" s="29" t="s">
        <v>2658</v>
      </c>
      <c r="C1" s="29" t="s">
        <v>2659</v>
      </c>
      <c r="D1" s="29" t="s">
        <v>2660</v>
      </c>
      <c r="E1" s="29" t="s">
        <v>2661</v>
      </c>
      <c r="F1" s="29" t="s">
        <v>2662</v>
      </c>
    </row>
    <row r="2" spans="1:6" ht="14.4" thickBot="1">
      <c r="A2" s="11">
        <v>43553</v>
      </c>
      <c r="B2" s="1">
        <v>0.9375</v>
      </c>
      <c r="C2" s="2" t="s">
        <v>8</v>
      </c>
      <c r="D2" s="12" t="s">
        <v>9</v>
      </c>
      <c r="E2" s="29" t="str">
        <f t="shared" ref="E2:E58" si="0">IF(ISNUMBER(FIND("↓",C2)),"-1","0")</f>
        <v>0</v>
      </c>
      <c r="F2" s="30" t="str">
        <f t="shared" ref="F2:F58" si="1">IF(ISNUMBER(FIND("申万宏源",C2)),"1","0")</f>
        <v>0</v>
      </c>
    </row>
    <row r="3" spans="1:6" ht="14.4" thickBot="1">
      <c r="A3" s="9">
        <v>43553</v>
      </c>
      <c r="B3" s="3">
        <v>0.8534722222222223</v>
      </c>
      <c r="C3" s="4" t="s">
        <v>10</v>
      </c>
      <c r="D3" s="10" t="s">
        <v>11</v>
      </c>
      <c r="E3" s="29" t="str">
        <f t="shared" si="0"/>
        <v>0</v>
      </c>
      <c r="F3" s="30" t="str">
        <f t="shared" si="1"/>
        <v>1</v>
      </c>
    </row>
    <row r="4" spans="1:6" ht="14.4" thickBot="1">
      <c r="A4" s="11">
        <v>43553</v>
      </c>
      <c r="B4" s="1">
        <v>0.77500000000000002</v>
      </c>
      <c r="C4" s="2" t="s">
        <v>12</v>
      </c>
      <c r="D4" s="12" t="s">
        <v>13</v>
      </c>
      <c r="E4" s="29" t="str">
        <f t="shared" si="0"/>
        <v>0</v>
      </c>
      <c r="F4" s="30" t="str">
        <f t="shared" si="1"/>
        <v>0</v>
      </c>
    </row>
    <row r="5" spans="1:6" ht="14.4" thickBot="1">
      <c r="A5" s="9">
        <v>43553</v>
      </c>
      <c r="B5" s="3">
        <v>0.72499999999999998</v>
      </c>
      <c r="C5" s="4" t="s">
        <v>14</v>
      </c>
      <c r="D5" s="10" t="s">
        <v>2</v>
      </c>
      <c r="E5" s="29" t="str">
        <f t="shared" si="0"/>
        <v>0</v>
      </c>
      <c r="F5" s="30" t="str">
        <f t="shared" si="1"/>
        <v>0</v>
      </c>
    </row>
    <row r="6" spans="1:6" ht="14.4" thickBot="1">
      <c r="A6" s="11">
        <v>43553</v>
      </c>
      <c r="B6" s="1">
        <v>0.53333333333333333</v>
      </c>
      <c r="C6" s="2" t="s">
        <v>15</v>
      </c>
      <c r="D6" s="12" t="s">
        <v>0</v>
      </c>
      <c r="E6" s="29" t="str">
        <f t="shared" si="0"/>
        <v>0</v>
      </c>
      <c r="F6" s="30" t="str">
        <f t="shared" si="1"/>
        <v>1</v>
      </c>
    </row>
    <row r="7" spans="1:6" ht="14.4" thickBot="1">
      <c r="A7" s="9">
        <v>43553</v>
      </c>
      <c r="B7" s="3">
        <v>0.49513888888888885</v>
      </c>
      <c r="C7" s="4" t="s">
        <v>16</v>
      </c>
      <c r="D7" s="10" t="s">
        <v>4</v>
      </c>
      <c r="E7" s="29" t="str">
        <f t="shared" si="0"/>
        <v>0</v>
      </c>
      <c r="F7" s="30" t="str">
        <f t="shared" si="1"/>
        <v>0</v>
      </c>
    </row>
    <row r="8" spans="1:6" ht="14.4" thickBot="1">
      <c r="A8" s="11">
        <v>43553</v>
      </c>
      <c r="B8" s="1">
        <v>0.32013888888888892</v>
      </c>
      <c r="C8" s="2" t="s">
        <v>17</v>
      </c>
      <c r="D8" s="12" t="s">
        <v>18</v>
      </c>
      <c r="E8" s="29" t="str">
        <f t="shared" si="0"/>
        <v>-1</v>
      </c>
      <c r="F8" s="30" t="str">
        <f t="shared" si="1"/>
        <v>0</v>
      </c>
    </row>
    <row r="9" spans="1:6" ht="14.4" thickBot="1">
      <c r="A9" s="9">
        <v>43553</v>
      </c>
      <c r="B9" s="3">
        <v>0.18055555555555555</v>
      </c>
      <c r="C9" s="4" t="s">
        <v>19</v>
      </c>
      <c r="D9" s="10" t="s">
        <v>9</v>
      </c>
      <c r="E9" s="29" t="str">
        <f t="shared" si="0"/>
        <v>0</v>
      </c>
      <c r="F9" s="30" t="str">
        <f t="shared" si="1"/>
        <v>0</v>
      </c>
    </row>
    <row r="10" spans="1:6" ht="14.4" thickBot="1">
      <c r="A10" s="11">
        <v>43552</v>
      </c>
      <c r="B10" s="1">
        <v>0.73611111111111116</v>
      </c>
      <c r="C10" s="2" t="s">
        <v>20</v>
      </c>
      <c r="D10" s="12" t="s">
        <v>2</v>
      </c>
      <c r="E10" s="29" t="str">
        <f t="shared" si="0"/>
        <v>0</v>
      </c>
      <c r="F10" s="30" t="str">
        <f t="shared" si="1"/>
        <v>0</v>
      </c>
    </row>
    <row r="11" spans="1:6" ht="14.4" thickBot="1">
      <c r="A11" s="9">
        <v>43552</v>
      </c>
      <c r="B11" s="3">
        <v>0.19513888888888889</v>
      </c>
      <c r="C11" s="4" t="s">
        <v>21</v>
      </c>
      <c r="D11" s="10" t="s">
        <v>22</v>
      </c>
      <c r="E11" s="29" t="str">
        <f t="shared" si="0"/>
        <v>-1</v>
      </c>
      <c r="F11" s="30" t="str">
        <f t="shared" si="1"/>
        <v>0</v>
      </c>
    </row>
    <row r="12" spans="1:6" ht="14.4" thickBot="1">
      <c r="A12" s="11">
        <v>43551</v>
      </c>
      <c r="B12" s="1">
        <v>0.7680555555555556</v>
      </c>
      <c r="C12" s="2" t="s">
        <v>23</v>
      </c>
      <c r="D12" s="12" t="s">
        <v>2</v>
      </c>
      <c r="E12" s="29" t="str">
        <f t="shared" si="0"/>
        <v>0</v>
      </c>
      <c r="F12" s="30" t="str">
        <f t="shared" si="1"/>
        <v>0</v>
      </c>
    </row>
    <row r="13" spans="1:6" ht="14.4" thickBot="1">
      <c r="A13" s="9">
        <v>43551</v>
      </c>
      <c r="B13" s="3">
        <v>0.68263888888888891</v>
      </c>
      <c r="C13" s="4" t="s">
        <v>24</v>
      </c>
      <c r="D13" s="10" t="s">
        <v>25</v>
      </c>
      <c r="E13" s="29" t="str">
        <f t="shared" si="0"/>
        <v>0</v>
      </c>
      <c r="F13" s="30" t="str">
        <f t="shared" si="1"/>
        <v>0</v>
      </c>
    </row>
    <row r="14" spans="1:6" ht="14.4" thickBot="1">
      <c r="A14" s="11">
        <v>43551</v>
      </c>
      <c r="B14" s="1">
        <v>0.62013888888888891</v>
      </c>
      <c r="C14" s="2" t="s">
        <v>26</v>
      </c>
      <c r="D14" s="12" t="s">
        <v>27</v>
      </c>
      <c r="E14" s="29" t="str">
        <f t="shared" si="0"/>
        <v>0</v>
      </c>
      <c r="F14" s="30" t="str">
        <f t="shared" si="1"/>
        <v>0</v>
      </c>
    </row>
    <row r="15" spans="1:6" ht="14.4" thickBot="1">
      <c r="A15" s="9">
        <v>43551</v>
      </c>
      <c r="B15" s="3">
        <v>0.47916666666666669</v>
      </c>
      <c r="C15" s="4" t="s">
        <v>28</v>
      </c>
      <c r="D15" s="10" t="s">
        <v>5</v>
      </c>
      <c r="E15" s="29" t="str">
        <f t="shared" si="0"/>
        <v>0</v>
      </c>
      <c r="F15" s="30" t="str">
        <f t="shared" si="1"/>
        <v>1</v>
      </c>
    </row>
    <row r="16" spans="1:6" ht="14.4" thickBot="1">
      <c r="A16" s="11">
        <v>43551</v>
      </c>
      <c r="B16" s="1">
        <v>0.47916666666666669</v>
      </c>
      <c r="C16" s="2" t="s">
        <v>29</v>
      </c>
      <c r="D16" s="12" t="s">
        <v>5</v>
      </c>
      <c r="E16" s="29" t="str">
        <f t="shared" si="0"/>
        <v>0</v>
      </c>
      <c r="F16" s="30" t="str">
        <f t="shared" si="1"/>
        <v>1</v>
      </c>
    </row>
    <row r="17" spans="1:6" ht="14.4" thickBot="1">
      <c r="A17" s="13">
        <v>43551</v>
      </c>
      <c r="B17" s="14">
        <v>0.42569444444444443</v>
      </c>
      <c r="C17" s="15" t="s">
        <v>30</v>
      </c>
      <c r="D17" s="16" t="s">
        <v>0</v>
      </c>
      <c r="E17" s="29" t="str">
        <f t="shared" si="0"/>
        <v>0</v>
      </c>
      <c r="F17" s="30" t="str">
        <f t="shared" si="1"/>
        <v>0</v>
      </c>
    </row>
    <row r="18" spans="1:6" ht="14.4" thickBot="1">
      <c r="A18" s="19">
        <v>43551</v>
      </c>
      <c r="B18" s="20">
        <v>7.8472222222222221E-2</v>
      </c>
      <c r="C18" s="21" t="s">
        <v>31</v>
      </c>
      <c r="D18" s="22" t="s">
        <v>32</v>
      </c>
      <c r="E18" s="29" t="str">
        <f t="shared" si="0"/>
        <v>-1</v>
      </c>
      <c r="F18" s="30" t="str">
        <f t="shared" si="1"/>
        <v>0</v>
      </c>
    </row>
    <row r="19" spans="1:6" ht="14.4" thickBot="1">
      <c r="A19" s="9">
        <v>43551</v>
      </c>
      <c r="B19" s="3">
        <v>5.1388888888888894E-2</v>
      </c>
      <c r="C19" s="4" t="s">
        <v>33</v>
      </c>
      <c r="D19" s="10" t="s">
        <v>22</v>
      </c>
      <c r="E19" s="29" t="str">
        <f t="shared" si="0"/>
        <v>0</v>
      </c>
      <c r="F19" s="30" t="str">
        <f t="shared" si="1"/>
        <v>0</v>
      </c>
    </row>
    <row r="20" spans="1:6" ht="14.4" thickBot="1">
      <c r="A20" s="23">
        <v>43550</v>
      </c>
      <c r="B20" s="17">
        <v>0.81458333333333333</v>
      </c>
      <c r="C20" s="18" t="s">
        <v>34</v>
      </c>
      <c r="D20" s="24" t="s">
        <v>27</v>
      </c>
      <c r="E20" s="29" t="str">
        <f t="shared" si="0"/>
        <v>0</v>
      </c>
      <c r="F20" s="30" t="str">
        <f t="shared" si="1"/>
        <v>0</v>
      </c>
    </row>
    <row r="21" spans="1:6" ht="14.4" thickBot="1">
      <c r="A21" s="9">
        <v>43550</v>
      </c>
      <c r="B21" s="3">
        <v>0.81458333333333333</v>
      </c>
      <c r="C21" s="4" t="s">
        <v>35</v>
      </c>
      <c r="D21" s="10" t="s">
        <v>27</v>
      </c>
      <c r="E21" s="29" t="str">
        <f t="shared" si="0"/>
        <v>0</v>
      </c>
      <c r="F21" s="30" t="str">
        <f t="shared" si="1"/>
        <v>0</v>
      </c>
    </row>
    <row r="22" spans="1:6" ht="14.4" thickBot="1">
      <c r="A22" s="23">
        <v>43550</v>
      </c>
      <c r="B22" s="17">
        <v>0.81458333333333333</v>
      </c>
      <c r="C22" s="18" t="s">
        <v>36</v>
      </c>
      <c r="D22" s="24" t="s">
        <v>27</v>
      </c>
      <c r="E22" s="29" t="str">
        <f t="shared" si="0"/>
        <v>0</v>
      </c>
      <c r="F22" s="30" t="str">
        <f t="shared" si="1"/>
        <v>0</v>
      </c>
    </row>
    <row r="23" spans="1:6" ht="14.4" thickBot="1">
      <c r="A23" s="9">
        <v>43550</v>
      </c>
      <c r="B23" s="3">
        <v>0.81458333333333333</v>
      </c>
      <c r="C23" s="4" t="s">
        <v>37</v>
      </c>
      <c r="D23" s="10" t="s">
        <v>27</v>
      </c>
      <c r="E23" s="29" t="str">
        <f t="shared" si="0"/>
        <v>0</v>
      </c>
      <c r="F23" s="30" t="str">
        <f t="shared" si="1"/>
        <v>0</v>
      </c>
    </row>
    <row r="24" spans="1:6" ht="14.4" thickBot="1">
      <c r="A24" s="23">
        <v>43550</v>
      </c>
      <c r="B24" s="17">
        <v>0.73263888888888884</v>
      </c>
      <c r="C24" s="18" t="s">
        <v>38</v>
      </c>
      <c r="D24" s="24" t="s">
        <v>0</v>
      </c>
      <c r="E24" s="29" t="str">
        <f t="shared" si="0"/>
        <v>0</v>
      </c>
      <c r="F24" s="30" t="str">
        <f t="shared" si="1"/>
        <v>0</v>
      </c>
    </row>
    <row r="25" spans="1:6" ht="14.4" thickBot="1">
      <c r="A25" s="9">
        <v>43550</v>
      </c>
      <c r="B25" s="3">
        <v>0.72916666666666663</v>
      </c>
      <c r="C25" s="4" t="s">
        <v>39</v>
      </c>
      <c r="D25" s="10" t="s">
        <v>2</v>
      </c>
      <c r="E25" s="29" t="str">
        <f t="shared" si="0"/>
        <v>0</v>
      </c>
      <c r="F25" s="30" t="str">
        <f t="shared" si="1"/>
        <v>0</v>
      </c>
    </row>
    <row r="26" spans="1:6" ht="14.4" thickBot="1">
      <c r="A26" s="23">
        <v>43550</v>
      </c>
      <c r="B26" s="17">
        <v>0.62708333333333333</v>
      </c>
      <c r="C26" s="18" t="s">
        <v>40</v>
      </c>
      <c r="D26" s="24" t="s">
        <v>41</v>
      </c>
      <c r="E26" s="29" t="str">
        <f t="shared" si="0"/>
        <v>0</v>
      </c>
      <c r="F26" s="30" t="str">
        <f t="shared" si="1"/>
        <v>0</v>
      </c>
    </row>
    <row r="27" spans="1:6" ht="14.4" thickBot="1">
      <c r="A27" s="9">
        <v>43549</v>
      </c>
      <c r="B27" s="3">
        <v>0.78194444444444444</v>
      </c>
      <c r="C27" s="4" t="s">
        <v>42</v>
      </c>
      <c r="D27" s="10" t="s">
        <v>2</v>
      </c>
      <c r="E27" s="29" t="str">
        <f t="shared" si="0"/>
        <v>0</v>
      </c>
      <c r="F27" s="30" t="str">
        <f t="shared" si="1"/>
        <v>0</v>
      </c>
    </row>
    <row r="28" spans="1:6" ht="14.4" thickBot="1">
      <c r="A28" s="23">
        <v>43549</v>
      </c>
      <c r="B28" s="17">
        <v>0.75694444444444453</v>
      </c>
      <c r="C28" s="18" t="s">
        <v>43</v>
      </c>
      <c r="D28" s="24" t="s">
        <v>44</v>
      </c>
      <c r="E28" s="29" t="str">
        <f t="shared" si="0"/>
        <v>-1</v>
      </c>
      <c r="F28" s="30" t="str">
        <f t="shared" si="1"/>
        <v>0</v>
      </c>
    </row>
    <row r="29" spans="1:6" ht="14.4" thickBot="1">
      <c r="A29" s="9">
        <v>43549</v>
      </c>
      <c r="B29" s="3">
        <v>0.72499999999999998</v>
      </c>
      <c r="C29" s="4" t="s">
        <v>45</v>
      </c>
      <c r="D29" s="10" t="s">
        <v>2</v>
      </c>
      <c r="E29" s="29" t="str">
        <f t="shared" si="0"/>
        <v>0</v>
      </c>
      <c r="F29" s="30" t="str">
        <f t="shared" si="1"/>
        <v>0</v>
      </c>
    </row>
    <row r="30" spans="1:6" ht="14.4" thickBot="1">
      <c r="A30" s="23">
        <v>43549</v>
      </c>
      <c r="B30" s="17">
        <v>0.65</v>
      </c>
      <c r="C30" s="18" t="s">
        <v>46</v>
      </c>
      <c r="D30" s="24" t="s">
        <v>47</v>
      </c>
      <c r="E30" s="29" t="str">
        <f t="shared" si="0"/>
        <v>0</v>
      </c>
      <c r="F30" s="30" t="str">
        <f t="shared" si="1"/>
        <v>0</v>
      </c>
    </row>
    <row r="31" spans="1:6" ht="14.4" thickBot="1">
      <c r="A31" s="9">
        <v>43549</v>
      </c>
      <c r="B31" s="3">
        <v>0.64652777777777781</v>
      </c>
      <c r="C31" s="4" t="s">
        <v>48</v>
      </c>
      <c r="D31" s="10" t="s">
        <v>44</v>
      </c>
      <c r="E31" s="29" t="str">
        <f t="shared" si="0"/>
        <v>-1</v>
      </c>
      <c r="F31" s="30" t="str">
        <f t="shared" si="1"/>
        <v>0</v>
      </c>
    </row>
    <row r="32" spans="1:6" ht="14.4" thickBot="1">
      <c r="A32" s="23">
        <v>43549</v>
      </c>
      <c r="B32" s="17">
        <v>0.60069444444444442</v>
      </c>
      <c r="C32" s="18" t="s">
        <v>49</v>
      </c>
      <c r="D32" s="24" t="s">
        <v>47</v>
      </c>
      <c r="E32" s="29" t="str">
        <f t="shared" si="0"/>
        <v>0</v>
      </c>
      <c r="F32" s="30" t="str">
        <f t="shared" si="1"/>
        <v>1</v>
      </c>
    </row>
    <row r="33" spans="1:6" ht="14.4" thickBot="1">
      <c r="A33" s="9">
        <v>43549</v>
      </c>
      <c r="B33" s="3">
        <v>0.59583333333333333</v>
      </c>
      <c r="C33" s="4" t="s">
        <v>50</v>
      </c>
      <c r="D33" s="10" t="s">
        <v>51</v>
      </c>
      <c r="E33" s="29" t="str">
        <f t="shared" si="0"/>
        <v>0</v>
      </c>
      <c r="F33" s="30" t="str">
        <f t="shared" si="1"/>
        <v>1</v>
      </c>
    </row>
    <row r="34" spans="1:6" ht="14.4" thickBot="1">
      <c r="A34" s="23">
        <v>43549</v>
      </c>
      <c r="B34" s="17">
        <v>0.41666666666666669</v>
      </c>
      <c r="C34" s="18" t="s">
        <v>52</v>
      </c>
      <c r="D34" s="24" t="s">
        <v>47</v>
      </c>
      <c r="E34" s="29" t="str">
        <f t="shared" si="0"/>
        <v>0</v>
      </c>
      <c r="F34" s="30" t="str">
        <f t="shared" si="1"/>
        <v>0</v>
      </c>
    </row>
    <row r="35" spans="1:6" ht="14.4" thickBot="1">
      <c r="A35" s="9">
        <v>43546</v>
      </c>
      <c r="B35" s="3">
        <v>0.83750000000000002</v>
      </c>
      <c r="C35" s="4" t="s">
        <v>53</v>
      </c>
      <c r="D35" s="10" t="s">
        <v>13</v>
      </c>
      <c r="E35" s="29" t="str">
        <f t="shared" si="0"/>
        <v>0</v>
      </c>
      <c r="F35" s="30" t="str">
        <f t="shared" si="1"/>
        <v>0</v>
      </c>
    </row>
    <row r="36" spans="1:6" ht="14.4" thickBot="1">
      <c r="A36" s="23">
        <v>43546</v>
      </c>
      <c r="B36" s="17">
        <v>0.79722222222222217</v>
      </c>
      <c r="C36" s="18" t="s">
        <v>54</v>
      </c>
      <c r="D36" s="24" t="s">
        <v>0</v>
      </c>
      <c r="E36" s="29" t="str">
        <f t="shared" si="0"/>
        <v>-1</v>
      </c>
      <c r="F36" s="30" t="str">
        <f t="shared" si="1"/>
        <v>0</v>
      </c>
    </row>
    <row r="37" spans="1:6" ht="14.4" thickBot="1">
      <c r="A37" s="9">
        <v>43546</v>
      </c>
      <c r="B37" s="3">
        <v>0.78194444444444444</v>
      </c>
      <c r="C37" s="4" t="s">
        <v>55</v>
      </c>
      <c r="D37" s="10" t="s">
        <v>2</v>
      </c>
      <c r="E37" s="29" t="str">
        <f t="shared" si="0"/>
        <v>0</v>
      </c>
      <c r="F37" s="30" t="str">
        <f t="shared" si="1"/>
        <v>0</v>
      </c>
    </row>
    <row r="38" spans="1:6" ht="14.4" thickBot="1">
      <c r="A38" s="23">
        <v>43546</v>
      </c>
      <c r="B38" s="17">
        <v>0.72986111111111107</v>
      </c>
      <c r="C38" s="18" t="s">
        <v>56</v>
      </c>
      <c r="D38" s="24" t="s">
        <v>44</v>
      </c>
      <c r="E38" s="29" t="str">
        <f t="shared" si="0"/>
        <v>0</v>
      </c>
      <c r="F38" s="30" t="str">
        <f t="shared" si="1"/>
        <v>0</v>
      </c>
    </row>
    <row r="39" spans="1:6" ht="14.4" thickBot="1">
      <c r="A39" s="9">
        <v>43546</v>
      </c>
      <c r="B39" s="3">
        <v>0.72916666666666663</v>
      </c>
      <c r="C39" s="4" t="s">
        <v>57</v>
      </c>
      <c r="D39" s="10" t="s">
        <v>2</v>
      </c>
      <c r="E39" s="29" t="str">
        <f t="shared" si="0"/>
        <v>0</v>
      </c>
      <c r="F39" s="30" t="str">
        <f t="shared" si="1"/>
        <v>0</v>
      </c>
    </row>
    <row r="40" spans="1:6" ht="14.4" thickBot="1">
      <c r="A40" s="23">
        <v>43546</v>
      </c>
      <c r="B40" s="17">
        <v>0.59166666666666667</v>
      </c>
      <c r="C40" s="18" t="s">
        <v>58</v>
      </c>
      <c r="D40" s="24" t="s">
        <v>7</v>
      </c>
      <c r="E40" s="29" t="str">
        <f t="shared" si="0"/>
        <v>0</v>
      </c>
      <c r="F40" s="30" t="str">
        <f t="shared" si="1"/>
        <v>1</v>
      </c>
    </row>
    <row r="41" spans="1:6" ht="14.4" thickBot="1">
      <c r="A41" s="9">
        <v>43546</v>
      </c>
      <c r="B41" s="3">
        <v>0.51388888888888895</v>
      </c>
      <c r="C41" s="4" t="s">
        <v>59</v>
      </c>
      <c r="D41" s="10" t="s">
        <v>5</v>
      </c>
      <c r="E41" s="29" t="str">
        <f t="shared" si="0"/>
        <v>0</v>
      </c>
      <c r="F41" s="30" t="str">
        <f t="shared" si="1"/>
        <v>1</v>
      </c>
    </row>
    <row r="42" spans="1:6" ht="14.4" thickBot="1">
      <c r="A42" s="25">
        <v>43546</v>
      </c>
      <c r="B42" s="26">
        <v>0.45208333333333334</v>
      </c>
      <c r="C42" s="27" t="s">
        <v>60</v>
      </c>
      <c r="D42" s="28" t="s">
        <v>61</v>
      </c>
      <c r="E42" s="29" t="str">
        <f t="shared" si="0"/>
        <v>0</v>
      </c>
      <c r="F42" s="30" t="str">
        <f t="shared" si="1"/>
        <v>0</v>
      </c>
    </row>
    <row r="43" spans="1:6" ht="14.4" thickBot="1">
      <c r="A43" s="19">
        <v>43546</v>
      </c>
      <c r="B43" s="20">
        <v>0.20208333333333331</v>
      </c>
      <c r="C43" s="21" t="s">
        <v>62</v>
      </c>
      <c r="D43" s="22" t="s">
        <v>63</v>
      </c>
      <c r="E43" s="29" t="str">
        <f t="shared" si="0"/>
        <v>-1</v>
      </c>
      <c r="F43" s="30" t="str">
        <f t="shared" si="1"/>
        <v>0</v>
      </c>
    </row>
    <row r="44" spans="1:6" ht="14.4" thickBot="1">
      <c r="A44" s="9">
        <v>43546</v>
      </c>
      <c r="B44" s="3">
        <v>7.0833333333333331E-2</v>
      </c>
      <c r="C44" s="4" t="s">
        <v>64</v>
      </c>
      <c r="D44" s="10" t="s">
        <v>65</v>
      </c>
      <c r="E44" s="29" t="str">
        <f t="shared" si="0"/>
        <v>-1</v>
      </c>
      <c r="F44" s="30" t="str">
        <f t="shared" si="1"/>
        <v>0</v>
      </c>
    </row>
    <row r="45" spans="1:6" ht="14.4" thickBot="1">
      <c r="A45" s="23">
        <v>43545</v>
      </c>
      <c r="B45" s="17">
        <v>0.76250000000000007</v>
      </c>
      <c r="C45" s="18" t="s">
        <v>66</v>
      </c>
      <c r="D45" s="24" t="s">
        <v>67</v>
      </c>
      <c r="E45" s="29" t="str">
        <f t="shared" si="0"/>
        <v>0</v>
      </c>
      <c r="F45" s="30" t="str">
        <f t="shared" si="1"/>
        <v>0</v>
      </c>
    </row>
    <row r="46" spans="1:6" ht="14.4" thickBot="1">
      <c r="A46" s="9">
        <v>43545</v>
      </c>
      <c r="B46" s="3">
        <v>0.7319444444444444</v>
      </c>
      <c r="C46" s="4" t="s">
        <v>68</v>
      </c>
      <c r="D46" s="10" t="s">
        <v>2</v>
      </c>
      <c r="E46" s="29" t="str">
        <f t="shared" si="0"/>
        <v>0</v>
      </c>
      <c r="F46" s="30" t="str">
        <f t="shared" si="1"/>
        <v>0</v>
      </c>
    </row>
    <row r="47" spans="1:6" ht="14.4" thickBot="1">
      <c r="A47" s="23">
        <v>43545</v>
      </c>
      <c r="B47" s="17">
        <v>0.54236111111111118</v>
      </c>
      <c r="C47" s="18" t="s">
        <v>69</v>
      </c>
      <c r="D47" s="24" t="s">
        <v>70</v>
      </c>
      <c r="E47" s="29" t="str">
        <f t="shared" si="0"/>
        <v>0</v>
      </c>
      <c r="F47" s="30" t="str">
        <f t="shared" si="1"/>
        <v>0</v>
      </c>
    </row>
    <row r="48" spans="1:6" ht="14.4" thickBot="1">
      <c r="A48" s="9">
        <v>43545</v>
      </c>
      <c r="B48" s="3">
        <v>0.48680555555555555</v>
      </c>
      <c r="C48" s="4" t="s">
        <v>71</v>
      </c>
      <c r="D48" s="10" t="s">
        <v>65</v>
      </c>
      <c r="E48" s="29" t="str">
        <f t="shared" si="0"/>
        <v>0</v>
      </c>
      <c r="F48" s="30" t="str">
        <f t="shared" si="1"/>
        <v>0</v>
      </c>
    </row>
    <row r="49" spans="1:6" ht="14.4" thickBot="1">
      <c r="A49" s="23">
        <v>43545</v>
      </c>
      <c r="B49" s="17">
        <v>0.4548611111111111</v>
      </c>
      <c r="C49" s="18" t="s">
        <v>72</v>
      </c>
      <c r="D49" s="24" t="s">
        <v>65</v>
      </c>
      <c r="E49" s="29" t="str">
        <f t="shared" si="0"/>
        <v>0</v>
      </c>
      <c r="F49" s="30" t="str">
        <f t="shared" si="1"/>
        <v>0</v>
      </c>
    </row>
    <row r="50" spans="1:6" ht="14.4" thickBot="1">
      <c r="A50" s="9">
        <v>43545</v>
      </c>
      <c r="B50" s="3">
        <v>0.36527777777777781</v>
      </c>
      <c r="C50" s="4" t="s">
        <v>73</v>
      </c>
      <c r="D50" s="10" t="s">
        <v>47</v>
      </c>
      <c r="E50" s="29" t="str">
        <f t="shared" si="0"/>
        <v>0</v>
      </c>
      <c r="F50" s="30" t="str">
        <f t="shared" si="1"/>
        <v>0</v>
      </c>
    </row>
    <row r="51" spans="1:6" ht="14.4" thickBot="1">
      <c r="A51" s="23">
        <v>43545</v>
      </c>
      <c r="B51" s="17">
        <v>0.34027777777777773</v>
      </c>
      <c r="C51" s="18" t="s">
        <v>74</v>
      </c>
      <c r="D51" s="24" t="s">
        <v>27</v>
      </c>
      <c r="E51" s="29" t="str">
        <f t="shared" si="0"/>
        <v>0</v>
      </c>
      <c r="F51" s="30" t="str">
        <f t="shared" si="1"/>
        <v>0</v>
      </c>
    </row>
    <row r="52" spans="1:6" ht="14.4" thickBot="1">
      <c r="A52" s="9">
        <v>43545</v>
      </c>
      <c r="B52" s="3">
        <v>0.33680555555555558</v>
      </c>
      <c r="C52" s="4" t="s">
        <v>75</v>
      </c>
      <c r="D52" s="10" t="s">
        <v>0</v>
      </c>
      <c r="E52" s="29" t="str">
        <f t="shared" si="0"/>
        <v>0</v>
      </c>
      <c r="F52" s="30" t="str">
        <f t="shared" si="1"/>
        <v>1</v>
      </c>
    </row>
    <row r="53" spans="1:6" ht="14.4" thickBot="1">
      <c r="A53" s="23">
        <v>43545</v>
      </c>
      <c r="B53" s="17">
        <v>0.10069444444444443</v>
      </c>
      <c r="C53" s="18" t="s">
        <v>76</v>
      </c>
      <c r="D53" s="24" t="s">
        <v>6</v>
      </c>
      <c r="E53" s="29" t="str">
        <f t="shared" si="0"/>
        <v>-1</v>
      </c>
      <c r="F53" s="30" t="str">
        <f t="shared" si="1"/>
        <v>0</v>
      </c>
    </row>
    <row r="54" spans="1:6" ht="14.4" thickBot="1">
      <c r="A54" s="9">
        <v>43544</v>
      </c>
      <c r="B54" s="3">
        <v>0.76388888888888884</v>
      </c>
      <c r="C54" s="4" t="s">
        <v>77</v>
      </c>
      <c r="D54" s="10" t="s">
        <v>0</v>
      </c>
      <c r="E54" s="29" t="str">
        <f t="shared" si="0"/>
        <v>0</v>
      </c>
      <c r="F54" s="30" t="str">
        <f t="shared" si="1"/>
        <v>0</v>
      </c>
    </row>
    <row r="55" spans="1:6" ht="14.4" thickBot="1">
      <c r="A55" s="23">
        <v>43544</v>
      </c>
      <c r="B55" s="17">
        <v>0.68819444444444444</v>
      </c>
      <c r="C55" s="18" t="s">
        <v>78</v>
      </c>
      <c r="D55" s="24" t="s">
        <v>79</v>
      </c>
      <c r="E55" s="29" t="str">
        <f t="shared" si="0"/>
        <v>-1</v>
      </c>
      <c r="F55" s="30" t="str">
        <f t="shared" si="1"/>
        <v>0</v>
      </c>
    </row>
    <row r="56" spans="1:6" ht="14.4" thickBot="1">
      <c r="A56" s="9">
        <v>43544</v>
      </c>
      <c r="B56" s="3">
        <v>0.68472222222222223</v>
      </c>
      <c r="C56" s="4" t="s">
        <v>80</v>
      </c>
      <c r="D56" s="10" t="s">
        <v>0</v>
      </c>
      <c r="E56" s="29" t="str">
        <f t="shared" si="0"/>
        <v>0</v>
      </c>
      <c r="F56" s="30" t="str">
        <f t="shared" si="1"/>
        <v>0</v>
      </c>
    </row>
    <row r="57" spans="1:6" ht="14.4" thickBot="1">
      <c r="A57" s="23">
        <v>43544</v>
      </c>
      <c r="B57" s="17">
        <v>0.64652777777777781</v>
      </c>
      <c r="C57" s="18" t="s">
        <v>81</v>
      </c>
      <c r="D57" s="24" t="s">
        <v>82</v>
      </c>
      <c r="E57" s="29" t="str">
        <f t="shared" si="0"/>
        <v>0</v>
      </c>
      <c r="F57" s="30" t="str">
        <f t="shared" si="1"/>
        <v>1</v>
      </c>
    </row>
    <row r="58" spans="1:6" ht="14.4" thickBot="1">
      <c r="A58" s="9">
        <v>43544</v>
      </c>
      <c r="B58" s="3">
        <v>0.35138888888888892</v>
      </c>
      <c r="C58" s="4" t="s">
        <v>83</v>
      </c>
      <c r="D58" s="10" t="s">
        <v>22</v>
      </c>
      <c r="E58" s="29" t="str">
        <f t="shared" si="0"/>
        <v>0</v>
      </c>
      <c r="F58" s="30" t="str">
        <f t="shared" si="1"/>
        <v>0</v>
      </c>
    </row>
    <row r="59" spans="1:6" ht="14.4" thickBot="1">
      <c r="A59" s="23">
        <v>43544</v>
      </c>
      <c r="B59" s="17">
        <v>0.13472222222222222</v>
      </c>
      <c r="C59" s="18" t="s">
        <v>84</v>
      </c>
      <c r="D59" s="24" t="s">
        <v>6</v>
      </c>
      <c r="E59" s="29" t="str">
        <f t="shared" ref="E59:E122" si="2">IF(ISNUMBER(FIND("↓",C59)),"-1","0")</f>
        <v>0</v>
      </c>
      <c r="F59" s="30" t="str">
        <f t="shared" ref="F59:F122" si="3">IF(ISNUMBER(FIND("申万宏源",C59)),"1","0")</f>
        <v>0</v>
      </c>
    </row>
    <row r="60" spans="1:6" ht="14.4" thickBot="1">
      <c r="A60" s="9">
        <v>43544</v>
      </c>
      <c r="B60" s="3">
        <v>5.2777777777777778E-2</v>
      </c>
      <c r="C60" s="4" t="s">
        <v>85</v>
      </c>
      <c r="D60" s="10" t="s">
        <v>22</v>
      </c>
      <c r="E60" s="29" t="str">
        <f t="shared" si="2"/>
        <v>0</v>
      </c>
      <c r="F60" s="30" t="str">
        <f t="shared" si="3"/>
        <v>0</v>
      </c>
    </row>
    <row r="61" spans="1:6" ht="14.4" thickBot="1">
      <c r="A61" s="23">
        <v>43544</v>
      </c>
      <c r="B61" s="17">
        <v>5.2777777777777778E-2</v>
      </c>
      <c r="C61" s="18" t="s">
        <v>86</v>
      </c>
      <c r="D61" s="24" t="s">
        <v>22</v>
      </c>
      <c r="E61" s="29" t="str">
        <f t="shared" si="2"/>
        <v>0</v>
      </c>
      <c r="F61" s="30" t="str">
        <f t="shared" si="3"/>
        <v>1</v>
      </c>
    </row>
    <row r="62" spans="1:6" ht="14.4" thickBot="1">
      <c r="A62" s="9">
        <v>43543</v>
      </c>
      <c r="B62" s="3">
        <v>0.7680555555555556</v>
      </c>
      <c r="C62" s="4" t="s">
        <v>87</v>
      </c>
      <c r="D62" s="10" t="s">
        <v>2</v>
      </c>
      <c r="E62" s="29" t="str">
        <f t="shared" si="2"/>
        <v>0</v>
      </c>
      <c r="F62" s="30" t="str">
        <f t="shared" si="3"/>
        <v>0</v>
      </c>
    </row>
    <row r="63" spans="1:6" ht="14.4" thickBot="1">
      <c r="A63" s="23">
        <v>43543</v>
      </c>
      <c r="B63" s="17">
        <v>0.73888888888888893</v>
      </c>
      <c r="C63" s="18" t="s">
        <v>88</v>
      </c>
      <c r="D63" s="24" t="s">
        <v>2</v>
      </c>
      <c r="E63" s="29" t="str">
        <f t="shared" si="2"/>
        <v>0</v>
      </c>
      <c r="F63" s="30" t="str">
        <f t="shared" si="3"/>
        <v>0</v>
      </c>
    </row>
    <row r="64" spans="1:6" ht="14.4" thickBot="1">
      <c r="A64" s="9">
        <v>43543</v>
      </c>
      <c r="B64" s="3">
        <v>0.61875000000000002</v>
      </c>
      <c r="C64" s="4" t="s">
        <v>89</v>
      </c>
      <c r="D64" s="10" t="s">
        <v>90</v>
      </c>
      <c r="E64" s="29" t="str">
        <f t="shared" si="2"/>
        <v>-1</v>
      </c>
      <c r="F64" s="30" t="str">
        <f t="shared" si="3"/>
        <v>0</v>
      </c>
    </row>
    <row r="65" spans="1:6" ht="14.4" thickBot="1">
      <c r="A65" s="23">
        <v>43543</v>
      </c>
      <c r="B65" s="17">
        <v>0.45902777777777781</v>
      </c>
      <c r="C65" s="18" t="s">
        <v>91</v>
      </c>
      <c r="D65" s="24" t="s">
        <v>44</v>
      </c>
      <c r="E65" s="29" t="str">
        <f t="shared" si="2"/>
        <v>0</v>
      </c>
      <c r="F65" s="30" t="str">
        <f t="shared" si="3"/>
        <v>0</v>
      </c>
    </row>
    <row r="66" spans="1:6" ht="14.4" thickBot="1">
      <c r="A66" s="9">
        <v>43543</v>
      </c>
      <c r="B66" s="3">
        <v>0.36805555555555558</v>
      </c>
      <c r="C66" s="4" t="s">
        <v>92</v>
      </c>
      <c r="D66" s="10" t="s">
        <v>93</v>
      </c>
      <c r="E66" s="29" t="str">
        <f t="shared" si="2"/>
        <v>-1</v>
      </c>
      <c r="F66" s="30" t="str">
        <f t="shared" si="3"/>
        <v>0</v>
      </c>
    </row>
    <row r="67" spans="1:6" ht="14.4" thickBot="1">
      <c r="A67" s="25">
        <v>43543</v>
      </c>
      <c r="B67" s="26">
        <v>0.35694444444444445</v>
      </c>
      <c r="C67" s="27" t="s">
        <v>94</v>
      </c>
      <c r="D67" s="28" t="s">
        <v>93</v>
      </c>
      <c r="E67" s="29" t="str">
        <f t="shared" si="2"/>
        <v>-1</v>
      </c>
      <c r="F67" s="30" t="str">
        <f t="shared" si="3"/>
        <v>0</v>
      </c>
    </row>
    <row r="68" spans="1:6" ht="14.4" thickBot="1">
      <c r="A68" s="19">
        <v>43543</v>
      </c>
      <c r="B68" s="20">
        <v>0.34930555555555554</v>
      </c>
      <c r="C68" s="21" t="s">
        <v>95</v>
      </c>
      <c r="D68" s="22" t="s">
        <v>93</v>
      </c>
      <c r="E68" s="29" t="str">
        <f t="shared" si="2"/>
        <v>-1</v>
      </c>
      <c r="F68" s="30" t="str">
        <f t="shared" si="3"/>
        <v>0</v>
      </c>
    </row>
    <row r="69" spans="1:6" ht="14.4" thickBot="1">
      <c r="A69" s="9">
        <v>43542</v>
      </c>
      <c r="B69" s="3">
        <v>0.89166666666666661</v>
      </c>
      <c r="C69" s="4" t="s">
        <v>96</v>
      </c>
      <c r="D69" s="10" t="s">
        <v>13</v>
      </c>
      <c r="E69" s="29" t="str">
        <f t="shared" si="2"/>
        <v>0</v>
      </c>
      <c r="F69" s="30" t="str">
        <f t="shared" si="3"/>
        <v>1</v>
      </c>
    </row>
    <row r="70" spans="1:6" ht="14.4" thickBot="1">
      <c r="A70" s="23">
        <v>43542</v>
      </c>
      <c r="B70" s="17">
        <v>0.85833333333333339</v>
      </c>
      <c r="C70" s="18" t="s">
        <v>97</v>
      </c>
      <c r="D70" s="24" t="s">
        <v>11</v>
      </c>
      <c r="E70" s="29" t="str">
        <f t="shared" si="2"/>
        <v>0</v>
      </c>
      <c r="F70" s="30" t="str">
        <f t="shared" si="3"/>
        <v>1</v>
      </c>
    </row>
    <row r="71" spans="1:6" ht="14.4" thickBot="1">
      <c r="A71" s="9">
        <v>43542</v>
      </c>
      <c r="B71" s="3">
        <v>0.8125</v>
      </c>
      <c r="C71" s="4" t="s">
        <v>98</v>
      </c>
      <c r="D71" s="10" t="s">
        <v>25</v>
      </c>
      <c r="E71" s="29" t="str">
        <f t="shared" si="2"/>
        <v>-1</v>
      </c>
      <c r="F71" s="30" t="str">
        <f t="shared" si="3"/>
        <v>0</v>
      </c>
    </row>
    <row r="72" spans="1:6" ht="14.4" thickBot="1">
      <c r="A72" s="23">
        <v>43542</v>
      </c>
      <c r="B72" s="17">
        <v>0.79583333333333339</v>
      </c>
      <c r="C72" s="18" t="s">
        <v>99</v>
      </c>
      <c r="D72" s="24" t="s">
        <v>0</v>
      </c>
      <c r="E72" s="29" t="str">
        <f t="shared" si="2"/>
        <v>0</v>
      </c>
      <c r="F72" s="30" t="str">
        <f t="shared" si="3"/>
        <v>0</v>
      </c>
    </row>
    <row r="73" spans="1:6" ht="14.4" thickBot="1">
      <c r="A73" s="9">
        <v>43542</v>
      </c>
      <c r="B73" s="3">
        <v>0.73333333333333339</v>
      </c>
      <c r="C73" s="4" t="s">
        <v>100</v>
      </c>
      <c r="D73" s="10" t="s">
        <v>47</v>
      </c>
      <c r="E73" s="29" t="str">
        <f t="shared" si="2"/>
        <v>0</v>
      </c>
      <c r="F73" s="30" t="str">
        <f t="shared" si="3"/>
        <v>0</v>
      </c>
    </row>
    <row r="74" spans="1:6" ht="14.4" thickBot="1">
      <c r="A74" s="23">
        <v>43542</v>
      </c>
      <c r="B74" s="17">
        <v>0.45833333333333331</v>
      </c>
      <c r="C74" s="18" t="s">
        <v>101</v>
      </c>
      <c r="D74" s="24" t="s">
        <v>5</v>
      </c>
      <c r="E74" s="29" t="str">
        <f t="shared" si="2"/>
        <v>0</v>
      </c>
      <c r="F74" s="30" t="str">
        <f t="shared" si="3"/>
        <v>1</v>
      </c>
    </row>
    <row r="75" spans="1:6" ht="14.4" thickBot="1">
      <c r="A75" s="9">
        <v>43542</v>
      </c>
      <c r="B75" s="3">
        <v>0.30833333333333335</v>
      </c>
      <c r="C75" s="4" t="s">
        <v>102</v>
      </c>
      <c r="D75" s="10" t="s">
        <v>103</v>
      </c>
      <c r="E75" s="29" t="str">
        <f t="shared" si="2"/>
        <v>0</v>
      </c>
      <c r="F75" s="30" t="str">
        <f t="shared" si="3"/>
        <v>0</v>
      </c>
    </row>
    <row r="76" spans="1:6" ht="14.4" thickBot="1">
      <c r="A76" s="23">
        <v>43539</v>
      </c>
      <c r="B76" s="17">
        <v>0.47291666666666665</v>
      </c>
      <c r="C76" s="18" t="s">
        <v>104</v>
      </c>
      <c r="D76" s="24" t="s">
        <v>7</v>
      </c>
      <c r="E76" s="29" t="str">
        <f t="shared" si="2"/>
        <v>-1</v>
      </c>
      <c r="F76" s="30" t="str">
        <f t="shared" si="3"/>
        <v>0</v>
      </c>
    </row>
    <row r="77" spans="1:6" ht="14.4" thickBot="1">
      <c r="A77" s="9">
        <v>43539</v>
      </c>
      <c r="B77" s="3">
        <v>0</v>
      </c>
      <c r="C77" s="4" t="s">
        <v>105</v>
      </c>
      <c r="D77" s="10" t="s">
        <v>106</v>
      </c>
      <c r="E77" s="29" t="str">
        <f t="shared" si="2"/>
        <v>0</v>
      </c>
      <c r="F77" s="30" t="str">
        <f t="shared" si="3"/>
        <v>0</v>
      </c>
    </row>
    <row r="78" spans="1:6" ht="14.4" thickBot="1">
      <c r="A78" s="23">
        <v>43538</v>
      </c>
      <c r="B78" s="17">
        <v>0.83263888888888893</v>
      </c>
      <c r="C78" s="18" t="s">
        <v>107</v>
      </c>
      <c r="D78" s="24" t="s">
        <v>0</v>
      </c>
      <c r="E78" s="29" t="str">
        <f t="shared" si="2"/>
        <v>0</v>
      </c>
      <c r="F78" s="30" t="str">
        <f t="shared" si="3"/>
        <v>0</v>
      </c>
    </row>
    <row r="79" spans="1:6" ht="14.4" thickBot="1">
      <c r="A79" s="9">
        <v>43538</v>
      </c>
      <c r="B79" s="3">
        <v>0.7319444444444444</v>
      </c>
      <c r="C79" s="4" t="s">
        <v>108</v>
      </c>
      <c r="D79" s="10" t="s">
        <v>2</v>
      </c>
      <c r="E79" s="29" t="str">
        <f t="shared" si="2"/>
        <v>0</v>
      </c>
      <c r="F79" s="30" t="str">
        <f t="shared" si="3"/>
        <v>0</v>
      </c>
    </row>
    <row r="80" spans="1:6" ht="14.4" thickBot="1">
      <c r="A80" s="23">
        <v>43538</v>
      </c>
      <c r="B80" s="17">
        <v>0.50069444444444444</v>
      </c>
      <c r="C80" s="18" t="s">
        <v>109</v>
      </c>
      <c r="D80" s="24" t="s">
        <v>5</v>
      </c>
      <c r="E80" s="29" t="str">
        <f t="shared" si="2"/>
        <v>0</v>
      </c>
      <c r="F80" s="30" t="str">
        <f t="shared" si="3"/>
        <v>1</v>
      </c>
    </row>
    <row r="81" spans="1:6" ht="14.4" thickBot="1">
      <c r="A81" s="9">
        <v>43538</v>
      </c>
      <c r="B81" s="3">
        <v>0.46111111111111108</v>
      </c>
      <c r="C81" s="4" t="s">
        <v>110</v>
      </c>
      <c r="D81" s="10" t="s">
        <v>0</v>
      </c>
      <c r="E81" s="29" t="str">
        <f t="shared" si="2"/>
        <v>-1</v>
      </c>
      <c r="F81" s="30" t="str">
        <f t="shared" si="3"/>
        <v>0</v>
      </c>
    </row>
    <row r="82" spans="1:6" ht="14.4" thickBot="1">
      <c r="A82" s="23">
        <v>43538</v>
      </c>
      <c r="B82" s="17">
        <v>0</v>
      </c>
      <c r="C82" s="18" t="s">
        <v>111</v>
      </c>
      <c r="D82" s="24" t="s">
        <v>112</v>
      </c>
      <c r="E82" s="29" t="str">
        <f t="shared" si="2"/>
        <v>0</v>
      </c>
      <c r="F82" s="30" t="str">
        <f t="shared" si="3"/>
        <v>1</v>
      </c>
    </row>
    <row r="83" spans="1:6" ht="14.4" thickBot="1">
      <c r="A83" s="9">
        <v>43537</v>
      </c>
      <c r="B83" s="3">
        <v>0.73819444444444438</v>
      </c>
      <c r="C83" s="4" t="s">
        <v>113</v>
      </c>
      <c r="D83" s="10" t="s">
        <v>25</v>
      </c>
      <c r="E83" s="29" t="str">
        <f t="shared" si="2"/>
        <v>0</v>
      </c>
      <c r="F83" s="30" t="str">
        <f t="shared" si="3"/>
        <v>0</v>
      </c>
    </row>
    <row r="84" spans="1:6" ht="14.4" thickBot="1">
      <c r="A84" s="23">
        <v>43537</v>
      </c>
      <c r="B84" s="17">
        <v>0.625</v>
      </c>
      <c r="C84" s="18" t="s">
        <v>114</v>
      </c>
      <c r="D84" s="24" t="s">
        <v>7</v>
      </c>
      <c r="E84" s="29" t="str">
        <f t="shared" si="2"/>
        <v>0</v>
      </c>
      <c r="F84" s="30" t="str">
        <f t="shared" si="3"/>
        <v>0</v>
      </c>
    </row>
    <row r="85" spans="1:6" ht="14.4" thickBot="1">
      <c r="A85" s="9">
        <v>43537</v>
      </c>
      <c r="B85" s="3">
        <v>0.59930555555555554</v>
      </c>
      <c r="C85" s="4" t="s">
        <v>115</v>
      </c>
      <c r="D85" s="10" t="s">
        <v>0</v>
      </c>
      <c r="E85" s="29" t="str">
        <f t="shared" si="2"/>
        <v>0</v>
      </c>
      <c r="F85" s="30" t="str">
        <f t="shared" si="3"/>
        <v>1</v>
      </c>
    </row>
    <row r="86" spans="1:6" ht="14.4" thickBot="1">
      <c r="A86" s="23">
        <v>43537</v>
      </c>
      <c r="B86" s="17">
        <v>0.45069444444444445</v>
      </c>
      <c r="C86" s="18" t="s">
        <v>116</v>
      </c>
      <c r="D86" s="24" t="s">
        <v>61</v>
      </c>
      <c r="E86" s="29" t="str">
        <f t="shared" si="2"/>
        <v>0</v>
      </c>
      <c r="F86" s="30" t="str">
        <f t="shared" si="3"/>
        <v>0</v>
      </c>
    </row>
    <row r="87" spans="1:6" ht="14.4" thickBot="1">
      <c r="A87" s="9">
        <v>43537</v>
      </c>
      <c r="B87" s="3">
        <v>1.8055555555555557E-2</v>
      </c>
      <c r="C87" s="4" t="s">
        <v>117</v>
      </c>
      <c r="D87" s="10" t="s">
        <v>22</v>
      </c>
      <c r="E87" s="29" t="str">
        <f t="shared" si="2"/>
        <v>0</v>
      </c>
      <c r="F87" s="30" t="str">
        <f t="shared" si="3"/>
        <v>0</v>
      </c>
    </row>
    <row r="88" spans="1:6" ht="14.4" thickBot="1">
      <c r="A88" s="23">
        <v>43537</v>
      </c>
      <c r="B88" s="17">
        <v>0</v>
      </c>
      <c r="C88" s="18" t="s">
        <v>118</v>
      </c>
      <c r="D88" s="24" t="s">
        <v>112</v>
      </c>
      <c r="E88" s="29" t="str">
        <f t="shared" si="2"/>
        <v>0</v>
      </c>
      <c r="F88" s="30" t="str">
        <f t="shared" si="3"/>
        <v>0</v>
      </c>
    </row>
    <row r="89" spans="1:6" ht="14.4" thickBot="1">
      <c r="A89" s="9">
        <v>43536</v>
      </c>
      <c r="B89" s="3">
        <v>0.75138888888888899</v>
      </c>
      <c r="C89" s="4" t="s">
        <v>119</v>
      </c>
      <c r="D89" s="10" t="s">
        <v>44</v>
      </c>
      <c r="E89" s="29" t="str">
        <f t="shared" si="2"/>
        <v>-1</v>
      </c>
      <c r="F89" s="30" t="str">
        <f t="shared" si="3"/>
        <v>0</v>
      </c>
    </row>
    <row r="90" spans="1:6" ht="14.4" thickBot="1">
      <c r="A90" s="23">
        <v>43536</v>
      </c>
      <c r="B90" s="17">
        <v>0.71111111111111114</v>
      </c>
      <c r="C90" s="18" t="s">
        <v>120</v>
      </c>
      <c r="D90" s="24" t="s">
        <v>0</v>
      </c>
      <c r="E90" s="29" t="str">
        <f t="shared" si="2"/>
        <v>0</v>
      </c>
      <c r="F90" s="30" t="str">
        <f t="shared" si="3"/>
        <v>0</v>
      </c>
    </row>
    <row r="91" spans="1:6" ht="14.4" thickBot="1">
      <c r="A91" s="9">
        <v>43536</v>
      </c>
      <c r="B91" s="3">
        <v>0.7090277777777777</v>
      </c>
      <c r="C91" s="4" t="s">
        <v>121</v>
      </c>
      <c r="D91" s="10" t="s">
        <v>44</v>
      </c>
      <c r="E91" s="29" t="str">
        <f t="shared" si="2"/>
        <v>0</v>
      </c>
      <c r="F91" s="30" t="str">
        <f t="shared" si="3"/>
        <v>0</v>
      </c>
    </row>
    <row r="92" spans="1:6" ht="14.4" thickBot="1">
      <c r="A92" s="25">
        <v>43536</v>
      </c>
      <c r="B92" s="26">
        <v>0.55138888888888882</v>
      </c>
      <c r="C92" s="27" t="s">
        <v>122</v>
      </c>
      <c r="D92" s="28" t="s">
        <v>123</v>
      </c>
      <c r="E92" s="29" t="str">
        <f t="shared" si="2"/>
        <v>0</v>
      </c>
      <c r="F92" s="30" t="str">
        <f t="shared" si="3"/>
        <v>0</v>
      </c>
    </row>
    <row r="93" spans="1:6" ht="14.4" thickBot="1">
      <c r="A93" s="19">
        <v>43536</v>
      </c>
      <c r="B93" s="20">
        <v>0.54861111111111105</v>
      </c>
      <c r="C93" s="21" t="s">
        <v>124</v>
      </c>
      <c r="D93" s="22" t="s">
        <v>125</v>
      </c>
      <c r="E93" s="29" t="str">
        <f t="shared" si="2"/>
        <v>0</v>
      </c>
      <c r="F93" s="30" t="str">
        <f t="shared" si="3"/>
        <v>1</v>
      </c>
    </row>
    <row r="94" spans="1:6" ht="14.4" thickBot="1">
      <c r="A94" s="9">
        <v>43536</v>
      </c>
      <c r="B94" s="3">
        <v>0.54513888888888895</v>
      </c>
      <c r="C94" s="4" t="s">
        <v>126</v>
      </c>
      <c r="D94" s="10" t="s">
        <v>127</v>
      </c>
      <c r="E94" s="29" t="str">
        <f t="shared" si="2"/>
        <v>0</v>
      </c>
      <c r="F94" s="30" t="str">
        <f t="shared" si="3"/>
        <v>0</v>
      </c>
    </row>
    <row r="95" spans="1:6" ht="14.4" thickBot="1">
      <c r="A95" s="23">
        <v>43536</v>
      </c>
      <c r="B95" s="17">
        <v>0.47569444444444442</v>
      </c>
      <c r="C95" s="18" t="s">
        <v>128</v>
      </c>
      <c r="D95" s="24" t="s">
        <v>129</v>
      </c>
      <c r="E95" s="29" t="str">
        <f t="shared" si="2"/>
        <v>0</v>
      </c>
      <c r="F95" s="30" t="str">
        <f t="shared" si="3"/>
        <v>0</v>
      </c>
    </row>
    <row r="96" spans="1:6" ht="14.4" thickBot="1">
      <c r="A96" s="9">
        <v>43536</v>
      </c>
      <c r="B96" s="3">
        <v>0.1986111111111111</v>
      </c>
      <c r="C96" s="4" t="s">
        <v>130</v>
      </c>
      <c r="D96" s="10" t="s">
        <v>63</v>
      </c>
      <c r="E96" s="29" t="str">
        <f t="shared" si="2"/>
        <v>0</v>
      </c>
      <c r="F96" s="30" t="str">
        <f t="shared" si="3"/>
        <v>0</v>
      </c>
    </row>
    <row r="97" spans="1:6" ht="14.4" thickBot="1">
      <c r="A97" s="23">
        <v>43535</v>
      </c>
      <c r="B97" s="17">
        <v>0.93125000000000002</v>
      </c>
      <c r="C97" s="18" t="s">
        <v>131</v>
      </c>
      <c r="D97" s="24" t="s">
        <v>7</v>
      </c>
      <c r="E97" s="29" t="str">
        <f t="shared" si="2"/>
        <v>0</v>
      </c>
      <c r="F97" s="30" t="str">
        <f t="shared" si="3"/>
        <v>1</v>
      </c>
    </row>
    <row r="98" spans="1:6" ht="14.4" thickBot="1">
      <c r="A98" s="9">
        <v>43535</v>
      </c>
      <c r="B98" s="3">
        <v>0.68888888888888899</v>
      </c>
      <c r="C98" s="4" t="s">
        <v>132</v>
      </c>
      <c r="D98" s="10" t="s">
        <v>5</v>
      </c>
      <c r="E98" s="29" t="str">
        <f t="shared" si="2"/>
        <v>0</v>
      </c>
      <c r="F98" s="30" t="str">
        <f t="shared" si="3"/>
        <v>0</v>
      </c>
    </row>
    <row r="99" spans="1:6" ht="14.4" thickBot="1">
      <c r="A99" s="23">
        <v>43535</v>
      </c>
      <c r="B99" s="17">
        <v>0.63263888888888886</v>
      </c>
      <c r="C99" s="18" t="s">
        <v>133</v>
      </c>
      <c r="D99" s="24" t="s">
        <v>7</v>
      </c>
      <c r="E99" s="29" t="str">
        <f t="shared" si="2"/>
        <v>0</v>
      </c>
      <c r="F99" s="30" t="str">
        <f t="shared" si="3"/>
        <v>1</v>
      </c>
    </row>
    <row r="100" spans="1:6" ht="14.4" thickBot="1">
      <c r="A100" s="9">
        <v>43535</v>
      </c>
      <c r="B100" s="3">
        <v>0.32777777777777778</v>
      </c>
      <c r="C100" s="4" t="s">
        <v>134</v>
      </c>
      <c r="D100" s="10" t="s">
        <v>0</v>
      </c>
      <c r="E100" s="29" t="str">
        <f t="shared" si="2"/>
        <v>0</v>
      </c>
      <c r="F100" s="30" t="str">
        <f t="shared" si="3"/>
        <v>1</v>
      </c>
    </row>
    <row r="101" spans="1:6" ht="14.4" thickBot="1">
      <c r="A101" s="23">
        <v>43535</v>
      </c>
      <c r="B101" s="17">
        <v>0.30902777777777779</v>
      </c>
      <c r="C101" s="18" t="s">
        <v>135</v>
      </c>
      <c r="D101" s="24" t="s">
        <v>61</v>
      </c>
      <c r="E101" s="29" t="str">
        <f t="shared" si="2"/>
        <v>0</v>
      </c>
      <c r="F101" s="30" t="str">
        <f t="shared" si="3"/>
        <v>0</v>
      </c>
    </row>
    <row r="102" spans="1:6" ht="14.4" thickBot="1">
      <c r="A102" s="9">
        <v>43535</v>
      </c>
      <c r="B102" s="3">
        <v>0.30277777777777776</v>
      </c>
      <c r="C102" s="4" t="s">
        <v>136</v>
      </c>
      <c r="D102" s="10" t="s">
        <v>47</v>
      </c>
      <c r="E102" s="29" t="str">
        <f t="shared" si="2"/>
        <v>0</v>
      </c>
      <c r="F102" s="30" t="str">
        <f t="shared" si="3"/>
        <v>0</v>
      </c>
    </row>
    <row r="103" spans="1:6" ht="14.4" thickBot="1">
      <c r="A103" s="23">
        <v>43535</v>
      </c>
      <c r="B103" s="17">
        <v>0.2986111111111111</v>
      </c>
      <c r="C103" s="18" t="s">
        <v>137</v>
      </c>
      <c r="D103" s="24" t="s">
        <v>138</v>
      </c>
      <c r="E103" s="29" t="str">
        <f t="shared" si="2"/>
        <v>-1</v>
      </c>
      <c r="F103" s="30" t="str">
        <f t="shared" si="3"/>
        <v>0</v>
      </c>
    </row>
    <row r="104" spans="1:6" ht="14.4" thickBot="1">
      <c r="A104" s="9">
        <v>43533</v>
      </c>
      <c r="B104" s="3">
        <v>0.46736111111111112</v>
      </c>
      <c r="C104" s="4" t="s">
        <v>139</v>
      </c>
      <c r="D104" s="10" t="s">
        <v>140</v>
      </c>
      <c r="E104" s="29" t="str">
        <f t="shared" si="2"/>
        <v>0</v>
      </c>
      <c r="F104" s="30" t="str">
        <f t="shared" si="3"/>
        <v>1</v>
      </c>
    </row>
    <row r="105" spans="1:6" ht="14.4" thickBot="1">
      <c r="A105" s="23">
        <v>43532</v>
      </c>
      <c r="B105" s="17">
        <v>0.72916666666666663</v>
      </c>
      <c r="C105" s="18" t="s">
        <v>141</v>
      </c>
      <c r="D105" s="24" t="s">
        <v>2</v>
      </c>
      <c r="E105" s="29" t="str">
        <f t="shared" si="2"/>
        <v>0</v>
      </c>
      <c r="F105" s="30" t="str">
        <f t="shared" si="3"/>
        <v>0</v>
      </c>
    </row>
    <row r="106" spans="1:6" ht="14.4" thickBot="1">
      <c r="A106" s="9">
        <v>43532</v>
      </c>
      <c r="B106" s="3">
        <v>0.64374999999999993</v>
      </c>
      <c r="C106" s="4" t="s">
        <v>142</v>
      </c>
      <c r="D106" s="10" t="s">
        <v>138</v>
      </c>
      <c r="E106" s="29" t="str">
        <f t="shared" si="2"/>
        <v>0</v>
      </c>
      <c r="F106" s="30" t="str">
        <f t="shared" si="3"/>
        <v>0</v>
      </c>
    </row>
    <row r="107" spans="1:6" ht="14.4" thickBot="1">
      <c r="A107" s="23">
        <v>43532</v>
      </c>
      <c r="B107" s="17">
        <v>0.59097222222222223</v>
      </c>
      <c r="C107" s="18" t="s">
        <v>143</v>
      </c>
      <c r="D107" s="24" t="s">
        <v>7</v>
      </c>
      <c r="E107" s="29" t="str">
        <f t="shared" si="2"/>
        <v>0</v>
      </c>
      <c r="F107" s="30" t="str">
        <f t="shared" si="3"/>
        <v>0</v>
      </c>
    </row>
    <row r="108" spans="1:6" ht="14.4" thickBot="1">
      <c r="A108" s="9">
        <v>43532</v>
      </c>
      <c r="B108" s="3">
        <v>0.38611111111111113</v>
      </c>
      <c r="C108" s="4" t="s">
        <v>144</v>
      </c>
      <c r="D108" s="10" t="s">
        <v>13</v>
      </c>
      <c r="E108" s="29" t="str">
        <f t="shared" si="2"/>
        <v>-1</v>
      </c>
      <c r="F108" s="30" t="str">
        <f t="shared" si="3"/>
        <v>0</v>
      </c>
    </row>
    <row r="109" spans="1:6" ht="14.4" thickBot="1">
      <c r="A109" s="23">
        <v>43532</v>
      </c>
      <c r="B109" s="17">
        <v>0.29444444444444445</v>
      </c>
      <c r="C109" s="18" t="s">
        <v>145</v>
      </c>
      <c r="D109" s="24" t="s">
        <v>61</v>
      </c>
      <c r="E109" s="29" t="str">
        <f t="shared" si="2"/>
        <v>0</v>
      </c>
      <c r="F109" s="30" t="str">
        <f t="shared" si="3"/>
        <v>0</v>
      </c>
    </row>
    <row r="110" spans="1:6" ht="14.4" thickBot="1">
      <c r="A110" s="9">
        <v>43532</v>
      </c>
      <c r="B110" s="3">
        <v>0</v>
      </c>
      <c r="C110" s="4" t="s">
        <v>146</v>
      </c>
      <c r="D110" s="10" t="s">
        <v>112</v>
      </c>
      <c r="E110" s="29" t="str">
        <f t="shared" si="2"/>
        <v>0</v>
      </c>
      <c r="F110" s="30" t="str">
        <f t="shared" si="3"/>
        <v>1</v>
      </c>
    </row>
    <row r="111" spans="1:6" ht="14.4" thickBot="1">
      <c r="A111" s="23">
        <v>43531</v>
      </c>
      <c r="B111" s="17">
        <v>0.83680555555555547</v>
      </c>
      <c r="C111" s="18" t="s">
        <v>147</v>
      </c>
      <c r="D111" s="24" t="s">
        <v>47</v>
      </c>
      <c r="E111" s="29" t="str">
        <f t="shared" si="2"/>
        <v>0</v>
      </c>
      <c r="F111" s="30" t="str">
        <f t="shared" si="3"/>
        <v>0</v>
      </c>
    </row>
    <row r="112" spans="1:6" ht="14.4" thickBot="1">
      <c r="A112" s="9">
        <v>43531</v>
      </c>
      <c r="B112" s="3">
        <v>0.83333333333333337</v>
      </c>
      <c r="C112" s="4" t="s">
        <v>148</v>
      </c>
      <c r="D112" s="10" t="s">
        <v>27</v>
      </c>
      <c r="E112" s="29" t="str">
        <f t="shared" si="2"/>
        <v>0</v>
      </c>
      <c r="F112" s="30" t="str">
        <f t="shared" si="3"/>
        <v>0</v>
      </c>
    </row>
    <row r="113" spans="1:6" ht="14.4" thickBot="1">
      <c r="A113" s="23">
        <v>43531</v>
      </c>
      <c r="B113" s="17">
        <v>0.76597222222222217</v>
      </c>
      <c r="C113" s="18" t="s">
        <v>149</v>
      </c>
      <c r="D113" s="24" t="s">
        <v>2</v>
      </c>
      <c r="E113" s="29" t="str">
        <f t="shared" si="2"/>
        <v>0</v>
      </c>
      <c r="F113" s="30" t="str">
        <f t="shared" si="3"/>
        <v>0</v>
      </c>
    </row>
    <row r="114" spans="1:6" ht="14.4" thickBot="1">
      <c r="A114" s="9">
        <v>43531</v>
      </c>
      <c r="B114" s="3">
        <v>0.72916666666666663</v>
      </c>
      <c r="C114" s="4" t="s">
        <v>150</v>
      </c>
      <c r="D114" s="10" t="s">
        <v>2</v>
      </c>
      <c r="E114" s="29" t="str">
        <f t="shared" si="2"/>
        <v>0</v>
      </c>
      <c r="F114" s="30" t="str">
        <f t="shared" si="3"/>
        <v>0</v>
      </c>
    </row>
    <row r="115" spans="1:6" ht="14.4" thickBot="1">
      <c r="A115" s="23">
        <v>43531</v>
      </c>
      <c r="B115" s="17">
        <v>0.60555555555555551</v>
      </c>
      <c r="C115" s="18" t="s">
        <v>151</v>
      </c>
      <c r="D115" s="24" t="s">
        <v>152</v>
      </c>
      <c r="E115" s="29" t="str">
        <f t="shared" si="2"/>
        <v>0</v>
      </c>
      <c r="F115" s="30" t="str">
        <f t="shared" si="3"/>
        <v>0</v>
      </c>
    </row>
    <row r="116" spans="1:6" ht="14.4" thickBot="1">
      <c r="A116" s="9">
        <v>43531</v>
      </c>
      <c r="B116" s="3">
        <v>0.6020833333333333</v>
      </c>
      <c r="C116" s="4" t="s">
        <v>153</v>
      </c>
      <c r="D116" s="10" t="s">
        <v>6</v>
      </c>
      <c r="E116" s="29" t="str">
        <f t="shared" si="2"/>
        <v>0</v>
      </c>
      <c r="F116" s="30" t="str">
        <f t="shared" si="3"/>
        <v>0</v>
      </c>
    </row>
    <row r="117" spans="1:6" ht="14.4" thickBot="1">
      <c r="A117" s="25">
        <v>43531</v>
      </c>
      <c r="B117" s="26">
        <v>0.54166666666666663</v>
      </c>
      <c r="C117" s="27" t="s">
        <v>154</v>
      </c>
      <c r="D117" s="28" t="s">
        <v>5</v>
      </c>
      <c r="E117" s="29" t="str">
        <f t="shared" si="2"/>
        <v>0</v>
      </c>
      <c r="F117" s="30" t="str">
        <f t="shared" si="3"/>
        <v>1</v>
      </c>
    </row>
    <row r="118" spans="1:6" ht="14.4" thickBot="1">
      <c r="A118" s="19">
        <v>43531</v>
      </c>
      <c r="B118" s="20">
        <v>0.39305555555555555</v>
      </c>
      <c r="C118" s="21" t="s">
        <v>155</v>
      </c>
      <c r="D118" s="22" t="s">
        <v>0</v>
      </c>
      <c r="E118" s="29" t="str">
        <f t="shared" si="2"/>
        <v>0</v>
      </c>
      <c r="F118" s="30" t="str">
        <f t="shared" si="3"/>
        <v>0</v>
      </c>
    </row>
    <row r="119" spans="1:6" ht="14.4" thickBot="1">
      <c r="A119" s="9">
        <v>43531</v>
      </c>
      <c r="B119" s="3">
        <v>0.35625000000000001</v>
      </c>
      <c r="C119" s="4" t="s">
        <v>156</v>
      </c>
      <c r="D119" s="10" t="s">
        <v>157</v>
      </c>
      <c r="E119" s="29" t="str">
        <f t="shared" si="2"/>
        <v>0</v>
      </c>
      <c r="F119" s="30" t="str">
        <f t="shared" si="3"/>
        <v>0</v>
      </c>
    </row>
    <row r="120" spans="1:6" ht="14.4" thickBot="1">
      <c r="A120" s="23">
        <v>43531</v>
      </c>
      <c r="B120" s="17">
        <v>0.18124999999999999</v>
      </c>
      <c r="C120" s="18" t="s">
        <v>158</v>
      </c>
      <c r="D120" s="24" t="s">
        <v>159</v>
      </c>
      <c r="E120" s="29" t="str">
        <f t="shared" si="2"/>
        <v>-1</v>
      </c>
      <c r="F120" s="30" t="str">
        <f t="shared" si="3"/>
        <v>0</v>
      </c>
    </row>
    <row r="121" spans="1:6" ht="14.4" thickBot="1">
      <c r="A121" s="9">
        <v>43530</v>
      </c>
      <c r="B121" s="3">
        <v>0.96250000000000002</v>
      </c>
      <c r="C121" s="4" t="s">
        <v>160</v>
      </c>
      <c r="D121" s="10" t="s">
        <v>161</v>
      </c>
      <c r="E121" s="29" t="str">
        <f t="shared" si="2"/>
        <v>0</v>
      </c>
      <c r="F121" s="30" t="str">
        <f t="shared" si="3"/>
        <v>0</v>
      </c>
    </row>
    <row r="122" spans="1:6" ht="14.4" thickBot="1">
      <c r="A122" s="23">
        <v>43530</v>
      </c>
      <c r="B122" s="17">
        <v>0.85902777777777783</v>
      </c>
      <c r="C122" s="18" t="s">
        <v>162</v>
      </c>
      <c r="D122" s="24" t="s">
        <v>11</v>
      </c>
      <c r="E122" s="29" t="str">
        <f t="shared" si="2"/>
        <v>0</v>
      </c>
      <c r="F122" s="30" t="str">
        <f t="shared" si="3"/>
        <v>1</v>
      </c>
    </row>
    <row r="123" spans="1:6" ht="14.4" thickBot="1">
      <c r="A123" s="9">
        <v>43530</v>
      </c>
      <c r="B123" s="3">
        <v>0.81666666666666676</v>
      </c>
      <c r="C123" s="4" t="s">
        <v>163</v>
      </c>
      <c r="D123" s="10" t="s">
        <v>7</v>
      </c>
      <c r="E123" s="29" t="str">
        <f t="shared" ref="E123:E186" si="4">IF(ISNUMBER(FIND("↓",C123)),"-1","0")</f>
        <v>0</v>
      </c>
      <c r="F123" s="30" t="str">
        <f t="shared" ref="F123:F186" si="5">IF(ISNUMBER(FIND("申万宏源",C123)),"1","0")</f>
        <v>0</v>
      </c>
    </row>
    <row r="124" spans="1:6" ht="14.4" thickBot="1">
      <c r="A124" s="23">
        <v>43530</v>
      </c>
      <c r="B124" s="17">
        <v>0.73888888888888893</v>
      </c>
      <c r="C124" s="18" t="s">
        <v>164</v>
      </c>
      <c r="D124" s="24" t="s">
        <v>2</v>
      </c>
      <c r="E124" s="29" t="str">
        <f t="shared" si="4"/>
        <v>0</v>
      </c>
      <c r="F124" s="30" t="str">
        <f t="shared" si="5"/>
        <v>0</v>
      </c>
    </row>
    <row r="125" spans="1:6" ht="14.4" thickBot="1">
      <c r="A125" s="9">
        <v>43530</v>
      </c>
      <c r="B125" s="3">
        <v>0.68055555555555547</v>
      </c>
      <c r="C125" s="4" t="s">
        <v>165</v>
      </c>
      <c r="D125" s="10" t="s">
        <v>5</v>
      </c>
      <c r="E125" s="29" t="str">
        <f t="shared" si="4"/>
        <v>0</v>
      </c>
      <c r="F125" s="30" t="str">
        <f t="shared" si="5"/>
        <v>1</v>
      </c>
    </row>
    <row r="126" spans="1:6" ht="14.4" thickBot="1">
      <c r="A126" s="23">
        <v>43530</v>
      </c>
      <c r="B126" s="17">
        <v>0.68055555555555547</v>
      </c>
      <c r="C126" s="18" t="s">
        <v>166</v>
      </c>
      <c r="D126" s="24" t="s">
        <v>5</v>
      </c>
      <c r="E126" s="29" t="str">
        <f t="shared" si="4"/>
        <v>0</v>
      </c>
      <c r="F126" s="30" t="str">
        <f t="shared" si="5"/>
        <v>1</v>
      </c>
    </row>
    <row r="127" spans="1:6" ht="14.4" thickBot="1">
      <c r="A127" s="9">
        <v>43530</v>
      </c>
      <c r="B127" s="3">
        <v>0.67569444444444438</v>
      </c>
      <c r="C127" s="4" t="s">
        <v>167</v>
      </c>
      <c r="D127" s="10" t="s">
        <v>138</v>
      </c>
      <c r="E127" s="29" t="str">
        <f t="shared" si="4"/>
        <v>0</v>
      </c>
      <c r="F127" s="30" t="str">
        <f t="shared" si="5"/>
        <v>0</v>
      </c>
    </row>
    <row r="128" spans="1:6" ht="14.4" thickBot="1">
      <c r="A128" s="23">
        <v>43530</v>
      </c>
      <c r="B128" s="17">
        <v>0.66736111111111107</v>
      </c>
      <c r="C128" s="18" t="s">
        <v>168</v>
      </c>
      <c r="D128" s="24" t="s">
        <v>5</v>
      </c>
      <c r="E128" s="29" t="str">
        <f t="shared" si="4"/>
        <v>0</v>
      </c>
      <c r="F128" s="30" t="str">
        <f t="shared" si="5"/>
        <v>1</v>
      </c>
    </row>
    <row r="129" spans="1:6" ht="14.4" thickBot="1">
      <c r="A129" s="9">
        <v>43530</v>
      </c>
      <c r="B129" s="3">
        <v>0.64930555555555558</v>
      </c>
      <c r="C129" s="4" t="s">
        <v>169</v>
      </c>
      <c r="D129" s="10" t="s">
        <v>3</v>
      </c>
      <c r="E129" s="29" t="str">
        <f t="shared" si="4"/>
        <v>0</v>
      </c>
      <c r="F129" s="30" t="str">
        <f t="shared" si="5"/>
        <v>0</v>
      </c>
    </row>
    <row r="130" spans="1:6" ht="14.4" thickBot="1">
      <c r="A130" s="23">
        <v>43530</v>
      </c>
      <c r="B130" s="17">
        <v>0.63888888888888895</v>
      </c>
      <c r="C130" s="18" t="s">
        <v>170</v>
      </c>
      <c r="D130" s="24" t="s">
        <v>171</v>
      </c>
      <c r="E130" s="29" t="str">
        <f t="shared" si="4"/>
        <v>0</v>
      </c>
      <c r="F130" s="30" t="str">
        <f t="shared" si="5"/>
        <v>0</v>
      </c>
    </row>
    <row r="131" spans="1:6" ht="14.4" thickBot="1">
      <c r="A131" s="9">
        <v>43530</v>
      </c>
      <c r="B131" s="3">
        <v>0.60902777777777783</v>
      </c>
      <c r="C131" s="4" t="s">
        <v>172</v>
      </c>
      <c r="D131" s="10" t="s">
        <v>6</v>
      </c>
      <c r="E131" s="29" t="str">
        <f t="shared" si="4"/>
        <v>0</v>
      </c>
      <c r="F131" s="30" t="str">
        <f t="shared" si="5"/>
        <v>0</v>
      </c>
    </row>
    <row r="132" spans="1:6" ht="14.4" thickBot="1">
      <c r="A132" s="23">
        <v>43530</v>
      </c>
      <c r="B132" s="17">
        <v>0.48333333333333334</v>
      </c>
      <c r="C132" s="18" t="s">
        <v>173</v>
      </c>
      <c r="D132" s="24" t="s">
        <v>152</v>
      </c>
      <c r="E132" s="29" t="str">
        <f t="shared" si="4"/>
        <v>-1</v>
      </c>
      <c r="F132" s="30" t="str">
        <f t="shared" si="5"/>
        <v>0</v>
      </c>
    </row>
    <row r="133" spans="1:6" ht="14.4" thickBot="1">
      <c r="A133" s="9">
        <v>43530</v>
      </c>
      <c r="B133" s="3">
        <v>0.46736111111111112</v>
      </c>
      <c r="C133" s="4" t="s">
        <v>174</v>
      </c>
      <c r="D133" s="10" t="s">
        <v>152</v>
      </c>
      <c r="E133" s="29" t="str">
        <f t="shared" si="4"/>
        <v>-1</v>
      </c>
      <c r="F133" s="30" t="str">
        <f t="shared" si="5"/>
        <v>0</v>
      </c>
    </row>
    <row r="134" spans="1:6" ht="14.4" thickBot="1">
      <c r="A134" s="23">
        <v>43530</v>
      </c>
      <c r="B134" s="17">
        <v>0.3888888888888889</v>
      </c>
      <c r="C134" s="18" t="s">
        <v>175</v>
      </c>
      <c r="D134" s="24" t="s">
        <v>5</v>
      </c>
      <c r="E134" s="29" t="str">
        <f t="shared" si="4"/>
        <v>0</v>
      </c>
      <c r="F134" s="30" t="str">
        <f t="shared" si="5"/>
        <v>1</v>
      </c>
    </row>
    <row r="135" spans="1:6" ht="14.4" thickBot="1">
      <c r="A135" s="9">
        <v>43530</v>
      </c>
      <c r="B135" s="3">
        <v>0.38055555555555554</v>
      </c>
      <c r="C135" s="4" t="s">
        <v>176</v>
      </c>
      <c r="D135" s="10" t="s">
        <v>61</v>
      </c>
      <c r="E135" s="29" t="str">
        <f t="shared" si="4"/>
        <v>-1</v>
      </c>
      <c r="F135" s="30" t="str">
        <f t="shared" si="5"/>
        <v>0</v>
      </c>
    </row>
    <row r="136" spans="1:6" ht="14.4" thickBot="1">
      <c r="A136" s="23">
        <v>43530</v>
      </c>
      <c r="B136" s="17">
        <v>0.2986111111111111</v>
      </c>
      <c r="C136" s="18" t="s">
        <v>177</v>
      </c>
      <c r="D136" s="24" t="s">
        <v>27</v>
      </c>
      <c r="E136" s="29" t="str">
        <f t="shared" si="4"/>
        <v>-1</v>
      </c>
      <c r="F136" s="30" t="str">
        <f t="shared" si="5"/>
        <v>0</v>
      </c>
    </row>
    <row r="137" spans="1:6" ht="14.4" thickBot="1">
      <c r="A137" s="9">
        <v>43530</v>
      </c>
      <c r="B137" s="3">
        <v>0.14583333333333334</v>
      </c>
      <c r="C137" s="4" t="s">
        <v>178</v>
      </c>
      <c r="D137" s="10" t="s">
        <v>6</v>
      </c>
      <c r="E137" s="29" t="str">
        <f t="shared" si="4"/>
        <v>-1</v>
      </c>
      <c r="F137" s="30" t="str">
        <f t="shared" si="5"/>
        <v>0</v>
      </c>
    </row>
    <row r="138" spans="1:6" ht="14.4" thickBot="1">
      <c r="A138" s="23">
        <v>43530</v>
      </c>
      <c r="B138" s="17">
        <v>5.1388888888888894E-2</v>
      </c>
      <c r="C138" s="18" t="s">
        <v>179</v>
      </c>
      <c r="D138" s="24" t="s">
        <v>22</v>
      </c>
      <c r="E138" s="29" t="str">
        <f t="shared" si="4"/>
        <v>0</v>
      </c>
      <c r="F138" s="30" t="str">
        <f t="shared" si="5"/>
        <v>0</v>
      </c>
    </row>
    <row r="139" spans="1:6" ht="14.4" thickBot="1">
      <c r="A139" s="9">
        <v>43529</v>
      </c>
      <c r="B139" s="3">
        <v>0.9506944444444444</v>
      </c>
      <c r="C139" s="4" t="s">
        <v>180</v>
      </c>
      <c r="D139" s="10" t="s">
        <v>61</v>
      </c>
      <c r="E139" s="29" t="str">
        <f t="shared" si="4"/>
        <v>0</v>
      </c>
      <c r="F139" s="30" t="str">
        <f t="shared" si="5"/>
        <v>0</v>
      </c>
    </row>
    <row r="140" spans="1:6" ht="14.4" thickBot="1">
      <c r="A140" s="23">
        <v>43529</v>
      </c>
      <c r="B140" s="17">
        <v>0.89930555555555547</v>
      </c>
      <c r="C140" s="18" t="s">
        <v>181</v>
      </c>
      <c r="D140" s="24" t="s">
        <v>47</v>
      </c>
      <c r="E140" s="29" t="str">
        <f t="shared" si="4"/>
        <v>-1</v>
      </c>
      <c r="F140" s="30" t="str">
        <f t="shared" si="5"/>
        <v>0</v>
      </c>
    </row>
    <row r="141" spans="1:6" ht="14.4" thickBot="1">
      <c r="A141" s="9">
        <v>43529</v>
      </c>
      <c r="B141" s="3">
        <v>0.89097222222222217</v>
      </c>
      <c r="C141" s="4" t="s">
        <v>182</v>
      </c>
      <c r="D141" s="10" t="s">
        <v>5</v>
      </c>
      <c r="E141" s="29" t="str">
        <f t="shared" si="4"/>
        <v>-1</v>
      </c>
      <c r="F141" s="30" t="str">
        <f t="shared" si="5"/>
        <v>0</v>
      </c>
    </row>
    <row r="142" spans="1:6" ht="14.4" thickBot="1">
      <c r="A142" s="25">
        <v>43529</v>
      </c>
      <c r="B142" s="26">
        <v>0.79375000000000007</v>
      </c>
      <c r="C142" s="27" t="s">
        <v>183</v>
      </c>
      <c r="D142" s="28" t="s">
        <v>27</v>
      </c>
      <c r="E142" s="29" t="str">
        <f t="shared" si="4"/>
        <v>0</v>
      </c>
      <c r="F142" s="30" t="str">
        <f t="shared" si="5"/>
        <v>0</v>
      </c>
    </row>
    <row r="143" spans="1:6" ht="14.4" thickBot="1">
      <c r="A143" s="19">
        <v>43529</v>
      </c>
      <c r="B143" s="20">
        <v>0.7368055555555556</v>
      </c>
      <c r="C143" s="21" t="s">
        <v>184</v>
      </c>
      <c r="D143" s="22" t="s">
        <v>13</v>
      </c>
      <c r="E143" s="29" t="str">
        <f t="shared" si="4"/>
        <v>0</v>
      </c>
      <c r="F143" s="30" t="str">
        <f t="shared" si="5"/>
        <v>0</v>
      </c>
    </row>
    <row r="144" spans="1:6" ht="14.4" thickBot="1">
      <c r="A144" s="9">
        <v>43529</v>
      </c>
      <c r="B144" s="3">
        <v>0.72916666666666663</v>
      </c>
      <c r="C144" s="4" t="s">
        <v>185</v>
      </c>
      <c r="D144" s="10" t="s">
        <v>2</v>
      </c>
      <c r="E144" s="29" t="str">
        <f t="shared" si="4"/>
        <v>0</v>
      </c>
      <c r="F144" s="30" t="str">
        <f t="shared" si="5"/>
        <v>0</v>
      </c>
    </row>
    <row r="145" spans="1:6" ht="14.4" thickBot="1">
      <c r="A145" s="23">
        <v>43529</v>
      </c>
      <c r="B145" s="17">
        <v>0.60763888888888895</v>
      </c>
      <c r="C145" s="18" t="s">
        <v>186</v>
      </c>
      <c r="D145" s="24" t="s">
        <v>47</v>
      </c>
      <c r="E145" s="29" t="str">
        <f t="shared" si="4"/>
        <v>0</v>
      </c>
      <c r="F145" s="30" t="str">
        <f t="shared" si="5"/>
        <v>0</v>
      </c>
    </row>
    <row r="146" spans="1:6" ht="14.4" thickBot="1">
      <c r="A146" s="9">
        <v>43529</v>
      </c>
      <c r="B146" s="3">
        <v>0.40277777777777773</v>
      </c>
      <c r="C146" s="4" t="s">
        <v>187</v>
      </c>
      <c r="D146" s="10" t="s">
        <v>61</v>
      </c>
      <c r="E146" s="29" t="str">
        <f t="shared" si="4"/>
        <v>-1</v>
      </c>
      <c r="F146" s="30" t="str">
        <f t="shared" si="5"/>
        <v>0</v>
      </c>
    </row>
    <row r="147" spans="1:6" ht="14.4" thickBot="1">
      <c r="A147" s="23">
        <v>43529</v>
      </c>
      <c r="B147" s="17">
        <v>0.2638888888888889</v>
      </c>
      <c r="C147" s="18" t="s">
        <v>188</v>
      </c>
      <c r="D147" s="24" t="s">
        <v>7</v>
      </c>
      <c r="E147" s="29" t="str">
        <f t="shared" si="4"/>
        <v>0</v>
      </c>
      <c r="F147" s="30" t="str">
        <f t="shared" si="5"/>
        <v>0</v>
      </c>
    </row>
    <row r="148" spans="1:6" ht="14.4" thickBot="1">
      <c r="A148" s="9">
        <v>43528</v>
      </c>
      <c r="B148" s="3">
        <v>0.84305555555555556</v>
      </c>
      <c r="C148" s="4" t="s">
        <v>189</v>
      </c>
      <c r="D148" s="10" t="s">
        <v>7</v>
      </c>
      <c r="E148" s="29" t="str">
        <f t="shared" si="4"/>
        <v>0</v>
      </c>
      <c r="F148" s="30" t="str">
        <f t="shared" si="5"/>
        <v>0</v>
      </c>
    </row>
    <row r="149" spans="1:6" ht="14.4" thickBot="1">
      <c r="A149" s="23">
        <v>43528</v>
      </c>
      <c r="B149" s="17">
        <v>0.7319444444444444</v>
      </c>
      <c r="C149" s="18" t="s">
        <v>190</v>
      </c>
      <c r="D149" s="24" t="s">
        <v>2</v>
      </c>
      <c r="E149" s="29" t="str">
        <f t="shared" si="4"/>
        <v>0</v>
      </c>
      <c r="F149" s="30" t="str">
        <f t="shared" si="5"/>
        <v>0</v>
      </c>
    </row>
    <row r="150" spans="1:6" ht="14.4" thickBot="1">
      <c r="A150" s="9">
        <v>43528</v>
      </c>
      <c r="B150" s="3">
        <v>0.4381944444444445</v>
      </c>
      <c r="C150" s="4" t="s">
        <v>191</v>
      </c>
      <c r="D150" s="10" t="s">
        <v>5</v>
      </c>
      <c r="E150" s="29" t="str">
        <f t="shared" si="4"/>
        <v>0</v>
      </c>
      <c r="F150" s="30" t="str">
        <f t="shared" si="5"/>
        <v>1</v>
      </c>
    </row>
    <row r="151" spans="1:6" ht="14.4" thickBot="1">
      <c r="A151" s="23">
        <v>43528</v>
      </c>
      <c r="B151" s="17">
        <v>0</v>
      </c>
      <c r="C151" s="18" t="s">
        <v>192</v>
      </c>
      <c r="D151" s="24" t="s">
        <v>112</v>
      </c>
      <c r="E151" s="29" t="str">
        <f t="shared" si="4"/>
        <v>0</v>
      </c>
      <c r="F151" s="30" t="str">
        <f t="shared" si="5"/>
        <v>0</v>
      </c>
    </row>
    <row r="152" spans="1:6" ht="14.4" thickBot="1">
      <c r="A152" s="9">
        <v>43526</v>
      </c>
      <c r="B152" s="3">
        <v>0.56805555555555554</v>
      </c>
      <c r="C152" s="4" t="s">
        <v>193</v>
      </c>
      <c r="D152" s="10" t="s">
        <v>194</v>
      </c>
      <c r="E152" s="29" t="str">
        <f t="shared" si="4"/>
        <v>0</v>
      </c>
      <c r="F152" s="30" t="str">
        <f t="shared" si="5"/>
        <v>0</v>
      </c>
    </row>
    <row r="153" spans="1:6" ht="14.4" thickBot="1">
      <c r="A153" s="23">
        <v>43525</v>
      </c>
      <c r="B153" s="17">
        <v>0.72916666666666663</v>
      </c>
      <c r="C153" s="18" t="s">
        <v>195</v>
      </c>
      <c r="D153" s="24" t="s">
        <v>2</v>
      </c>
      <c r="E153" s="29" t="str">
        <f t="shared" si="4"/>
        <v>0</v>
      </c>
      <c r="F153" s="30" t="str">
        <f t="shared" si="5"/>
        <v>0</v>
      </c>
    </row>
    <row r="154" spans="1:6" ht="14.4" thickBot="1">
      <c r="A154" s="9">
        <v>43525</v>
      </c>
      <c r="B154" s="3">
        <v>0.29444444444444445</v>
      </c>
      <c r="C154" s="4" t="s">
        <v>196</v>
      </c>
      <c r="D154" s="10" t="s">
        <v>197</v>
      </c>
      <c r="E154" s="29" t="str">
        <f t="shared" si="4"/>
        <v>-1</v>
      </c>
      <c r="F154" s="30" t="str">
        <f t="shared" si="5"/>
        <v>1</v>
      </c>
    </row>
    <row r="155" spans="1:6" ht="14.4" thickBot="1">
      <c r="A155" s="23">
        <v>43525</v>
      </c>
      <c r="B155" s="17">
        <v>0.1388888888888889</v>
      </c>
      <c r="C155" s="18" t="s">
        <v>198</v>
      </c>
      <c r="D155" s="24" t="s">
        <v>6</v>
      </c>
      <c r="E155" s="29" t="str">
        <f t="shared" si="4"/>
        <v>0</v>
      </c>
      <c r="F155" s="30" t="str">
        <f t="shared" si="5"/>
        <v>0</v>
      </c>
    </row>
    <row r="156" spans="1:6" ht="14.4" thickBot="1">
      <c r="A156" s="9">
        <v>43524</v>
      </c>
      <c r="B156" s="3">
        <v>0.93263888888888891</v>
      </c>
      <c r="C156" s="4" t="s">
        <v>199</v>
      </c>
      <c r="D156" s="10" t="s">
        <v>61</v>
      </c>
      <c r="E156" s="29" t="str">
        <f t="shared" si="4"/>
        <v>-1</v>
      </c>
      <c r="F156" s="30" t="str">
        <f t="shared" si="5"/>
        <v>1</v>
      </c>
    </row>
    <row r="157" spans="1:6" ht="14.4" thickBot="1">
      <c r="A157" s="23">
        <v>43524</v>
      </c>
      <c r="B157" s="17">
        <v>0.83194444444444438</v>
      </c>
      <c r="C157" s="18" t="s">
        <v>200</v>
      </c>
      <c r="D157" s="24" t="s">
        <v>13</v>
      </c>
      <c r="E157" s="29" t="str">
        <f t="shared" si="4"/>
        <v>-1</v>
      </c>
      <c r="F157" s="30" t="str">
        <f t="shared" si="5"/>
        <v>0</v>
      </c>
    </row>
    <row r="158" spans="1:6" ht="14.4" thickBot="1">
      <c r="A158" s="9">
        <v>43524</v>
      </c>
      <c r="B158" s="3">
        <v>0.81319444444444444</v>
      </c>
      <c r="C158" s="4" t="s">
        <v>201</v>
      </c>
      <c r="D158" s="10" t="s">
        <v>138</v>
      </c>
      <c r="E158" s="29" t="str">
        <f t="shared" si="4"/>
        <v>0</v>
      </c>
      <c r="F158" s="30" t="str">
        <f t="shared" si="5"/>
        <v>0</v>
      </c>
    </row>
    <row r="159" spans="1:6" ht="14.4" thickBot="1">
      <c r="A159" s="23">
        <v>43524</v>
      </c>
      <c r="B159" s="17">
        <v>0.78263888888888899</v>
      </c>
      <c r="C159" s="18" t="s">
        <v>202</v>
      </c>
      <c r="D159" s="24" t="s">
        <v>0</v>
      </c>
      <c r="E159" s="29" t="str">
        <f t="shared" si="4"/>
        <v>0</v>
      </c>
      <c r="F159" s="30" t="str">
        <f t="shared" si="5"/>
        <v>0</v>
      </c>
    </row>
    <row r="160" spans="1:6" ht="14.4" thickBot="1">
      <c r="A160" s="9">
        <v>43524</v>
      </c>
      <c r="B160" s="3">
        <v>0.7319444444444444</v>
      </c>
      <c r="C160" s="4" t="s">
        <v>203</v>
      </c>
      <c r="D160" s="10" t="s">
        <v>2</v>
      </c>
      <c r="E160" s="29" t="str">
        <f t="shared" si="4"/>
        <v>0</v>
      </c>
      <c r="F160" s="30" t="str">
        <f t="shared" si="5"/>
        <v>0</v>
      </c>
    </row>
    <row r="161" spans="1:6" ht="14.4" thickBot="1">
      <c r="A161" s="23">
        <v>43524</v>
      </c>
      <c r="B161" s="17">
        <v>0.72291666666666676</v>
      </c>
      <c r="C161" s="18" t="s">
        <v>204</v>
      </c>
      <c r="D161" s="24" t="s">
        <v>11</v>
      </c>
      <c r="E161" s="29" t="str">
        <f t="shared" si="4"/>
        <v>0</v>
      </c>
      <c r="F161" s="30" t="str">
        <f t="shared" si="5"/>
        <v>0</v>
      </c>
    </row>
    <row r="162" spans="1:6" ht="14.4" thickBot="1">
      <c r="A162" s="9">
        <v>43524</v>
      </c>
      <c r="B162" s="3">
        <v>0.58750000000000002</v>
      </c>
      <c r="C162" s="4" t="s">
        <v>205</v>
      </c>
      <c r="D162" s="10" t="s">
        <v>206</v>
      </c>
      <c r="E162" s="29" t="str">
        <f t="shared" si="4"/>
        <v>0</v>
      </c>
      <c r="F162" s="30" t="str">
        <f t="shared" si="5"/>
        <v>0</v>
      </c>
    </row>
    <row r="163" spans="1:6" ht="14.4" thickBot="1">
      <c r="A163" s="23">
        <v>43524</v>
      </c>
      <c r="B163" s="17">
        <v>0.15138888888888888</v>
      </c>
      <c r="C163" s="18" t="s">
        <v>207</v>
      </c>
      <c r="D163" s="24" t="s">
        <v>63</v>
      </c>
      <c r="E163" s="29" t="str">
        <f t="shared" si="4"/>
        <v>0</v>
      </c>
      <c r="F163" s="30" t="str">
        <f t="shared" si="5"/>
        <v>0</v>
      </c>
    </row>
    <row r="164" spans="1:6" ht="14.4" thickBot="1">
      <c r="A164" s="9">
        <v>43524</v>
      </c>
      <c r="B164" s="3">
        <v>0.13263888888888889</v>
      </c>
      <c r="C164" s="4" t="s">
        <v>208</v>
      </c>
      <c r="D164" s="10" t="s">
        <v>63</v>
      </c>
      <c r="E164" s="29" t="str">
        <f t="shared" si="4"/>
        <v>0</v>
      </c>
      <c r="F164" s="30" t="str">
        <f t="shared" si="5"/>
        <v>0</v>
      </c>
    </row>
    <row r="165" spans="1:6" ht="14.4" thickBot="1">
      <c r="A165" s="23">
        <v>43523</v>
      </c>
      <c r="B165" s="17">
        <v>0.96527777777777779</v>
      </c>
      <c r="C165" s="18" t="s">
        <v>209</v>
      </c>
      <c r="D165" s="24" t="s">
        <v>138</v>
      </c>
      <c r="E165" s="29" t="str">
        <f t="shared" si="4"/>
        <v>0</v>
      </c>
      <c r="F165" s="30" t="str">
        <f t="shared" si="5"/>
        <v>1</v>
      </c>
    </row>
    <row r="166" spans="1:6" ht="14.4" thickBot="1">
      <c r="A166" s="9">
        <v>43523</v>
      </c>
      <c r="B166" s="3">
        <v>0.94097222222222221</v>
      </c>
      <c r="C166" s="4" t="s">
        <v>210</v>
      </c>
      <c r="D166" s="10" t="s">
        <v>47</v>
      </c>
      <c r="E166" s="29" t="str">
        <f t="shared" si="4"/>
        <v>0</v>
      </c>
      <c r="F166" s="30" t="str">
        <f t="shared" si="5"/>
        <v>0</v>
      </c>
    </row>
    <row r="167" spans="1:6" ht="14.4" thickBot="1">
      <c r="A167" s="25">
        <v>43523</v>
      </c>
      <c r="B167" s="26">
        <v>0.90138888888888891</v>
      </c>
      <c r="C167" s="27" t="s">
        <v>211</v>
      </c>
      <c r="D167" s="28" t="s">
        <v>0</v>
      </c>
      <c r="E167" s="29" t="str">
        <f t="shared" si="4"/>
        <v>0</v>
      </c>
      <c r="F167" s="30" t="str">
        <f t="shared" si="5"/>
        <v>0</v>
      </c>
    </row>
    <row r="168" spans="1:6" ht="14.4" thickBot="1">
      <c r="A168" s="19">
        <v>43523</v>
      </c>
      <c r="B168" s="20">
        <v>0.90069444444444446</v>
      </c>
      <c r="C168" s="21" t="s">
        <v>211</v>
      </c>
      <c r="D168" s="22" t="s">
        <v>0</v>
      </c>
      <c r="E168" s="29" t="str">
        <f t="shared" si="4"/>
        <v>0</v>
      </c>
      <c r="F168" s="30" t="str">
        <f t="shared" si="5"/>
        <v>0</v>
      </c>
    </row>
    <row r="169" spans="1:6" ht="14.4" thickBot="1">
      <c r="A169" s="9">
        <v>43523</v>
      </c>
      <c r="B169" s="3">
        <v>0.88888888888888884</v>
      </c>
      <c r="C169" s="4" t="s">
        <v>212</v>
      </c>
      <c r="D169" s="10" t="s">
        <v>11</v>
      </c>
      <c r="E169" s="29" t="str">
        <f t="shared" si="4"/>
        <v>-1</v>
      </c>
      <c r="F169" s="30" t="str">
        <f t="shared" si="5"/>
        <v>1</v>
      </c>
    </row>
    <row r="170" spans="1:6" ht="14.4" thickBot="1">
      <c r="A170" s="23">
        <v>43523</v>
      </c>
      <c r="B170" s="17">
        <v>0.88541666666666663</v>
      </c>
      <c r="C170" s="18" t="s">
        <v>213</v>
      </c>
      <c r="D170" s="24" t="s">
        <v>47</v>
      </c>
      <c r="E170" s="29" t="str">
        <f t="shared" si="4"/>
        <v>0</v>
      </c>
      <c r="F170" s="30" t="str">
        <f t="shared" si="5"/>
        <v>0</v>
      </c>
    </row>
    <row r="171" spans="1:6" ht="14.4" thickBot="1">
      <c r="A171" s="9">
        <v>43523</v>
      </c>
      <c r="B171" s="3">
        <v>0.87916666666666676</v>
      </c>
      <c r="C171" s="4" t="s">
        <v>214</v>
      </c>
      <c r="D171" s="10" t="s">
        <v>0</v>
      </c>
      <c r="E171" s="29" t="str">
        <f t="shared" si="4"/>
        <v>0</v>
      </c>
      <c r="F171" s="30" t="str">
        <f t="shared" si="5"/>
        <v>0</v>
      </c>
    </row>
    <row r="172" spans="1:6" ht="14.4" thickBot="1">
      <c r="A172" s="23">
        <v>43523</v>
      </c>
      <c r="B172" s="17">
        <v>0.7368055555555556</v>
      </c>
      <c r="C172" s="18" t="s">
        <v>215</v>
      </c>
      <c r="D172" s="24" t="s">
        <v>2</v>
      </c>
      <c r="E172" s="29" t="str">
        <f t="shared" si="4"/>
        <v>0</v>
      </c>
      <c r="F172" s="30" t="str">
        <f t="shared" si="5"/>
        <v>0</v>
      </c>
    </row>
    <row r="173" spans="1:6" ht="14.4" thickBot="1">
      <c r="A173" s="9">
        <v>43523</v>
      </c>
      <c r="B173" s="3">
        <v>0.50138888888888888</v>
      </c>
      <c r="C173" s="4" t="s">
        <v>216</v>
      </c>
      <c r="D173" s="10" t="s">
        <v>22</v>
      </c>
      <c r="E173" s="29" t="str">
        <f t="shared" si="4"/>
        <v>0</v>
      </c>
      <c r="F173" s="30" t="str">
        <f t="shared" si="5"/>
        <v>0</v>
      </c>
    </row>
    <row r="174" spans="1:6" ht="14.4" thickBot="1">
      <c r="A174" s="23">
        <v>43523</v>
      </c>
      <c r="B174" s="17">
        <v>0.45902777777777781</v>
      </c>
      <c r="C174" s="18" t="s">
        <v>217</v>
      </c>
      <c r="D174" s="24" t="s">
        <v>3</v>
      </c>
      <c r="E174" s="29" t="str">
        <f t="shared" si="4"/>
        <v>0</v>
      </c>
      <c r="F174" s="30" t="str">
        <f t="shared" si="5"/>
        <v>0</v>
      </c>
    </row>
    <row r="175" spans="1:6" ht="14.4" thickBot="1">
      <c r="A175" s="9">
        <v>43523</v>
      </c>
      <c r="B175" s="3">
        <v>0.39097222222222222</v>
      </c>
      <c r="C175" s="4" t="s">
        <v>218</v>
      </c>
      <c r="D175" s="10" t="s">
        <v>25</v>
      </c>
      <c r="E175" s="29" t="str">
        <f t="shared" si="4"/>
        <v>0</v>
      </c>
      <c r="F175" s="30" t="str">
        <f t="shared" si="5"/>
        <v>0</v>
      </c>
    </row>
    <row r="176" spans="1:6" ht="14.4" thickBot="1">
      <c r="A176" s="23">
        <v>43523</v>
      </c>
      <c r="B176" s="17">
        <v>3.888888888888889E-2</v>
      </c>
      <c r="C176" s="18" t="s">
        <v>219</v>
      </c>
      <c r="D176" s="24" t="s">
        <v>22</v>
      </c>
      <c r="E176" s="29" t="str">
        <f t="shared" si="4"/>
        <v>0</v>
      </c>
      <c r="F176" s="30" t="str">
        <f t="shared" si="5"/>
        <v>0</v>
      </c>
    </row>
    <row r="177" spans="1:6" ht="14.4" thickBot="1">
      <c r="A177" s="9">
        <v>43522</v>
      </c>
      <c r="B177" s="3">
        <v>0.98819444444444438</v>
      </c>
      <c r="C177" s="4" t="s">
        <v>220</v>
      </c>
      <c r="D177" s="10" t="s">
        <v>221</v>
      </c>
      <c r="E177" s="29" t="str">
        <f t="shared" si="4"/>
        <v>0</v>
      </c>
      <c r="F177" s="30" t="str">
        <f t="shared" si="5"/>
        <v>0</v>
      </c>
    </row>
    <row r="178" spans="1:6" ht="14.4" thickBot="1">
      <c r="A178" s="23">
        <v>43522</v>
      </c>
      <c r="B178" s="17">
        <v>0.7416666666666667</v>
      </c>
      <c r="C178" s="18" t="s">
        <v>222</v>
      </c>
      <c r="D178" s="24" t="s">
        <v>138</v>
      </c>
      <c r="E178" s="29" t="str">
        <f t="shared" si="4"/>
        <v>0</v>
      </c>
      <c r="F178" s="30" t="str">
        <f t="shared" si="5"/>
        <v>0</v>
      </c>
    </row>
    <row r="179" spans="1:6" ht="14.4" thickBot="1">
      <c r="A179" s="9">
        <v>43522</v>
      </c>
      <c r="B179" s="3">
        <v>0.65625</v>
      </c>
      <c r="C179" s="4" t="s">
        <v>223</v>
      </c>
      <c r="D179" s="10" t="s">
        <v>47</v>
      </c>
      <c r="E179" s="29" t="str">
        <f t="shared" si="4"/>
        <v>0</v>
      </c>
      <c r="F179" s="30" t="str">
        <f t="shared" si="5"/>
        <v>0</v>
      </c>
    </row>
    <row r="180" spans="1:6" ht="14.4" thickBot="1">
      <c r="A180" s="23">
        <v>43522</v>
      </c>
      <c r="B180" s="17">
        <v>0.4236111111111111</v>
      </c>
      <c r="C180" s="18" t="s">
        <v>224</v>
      </c>
      <c r="D180" s="24" t="s">
        <v>0</v>
      </c>
      <c r="E180" s="29" t="str">
        <f t="shared" si="4"/>
        <v>0</v>
      </c>
      <c r="F180" s="30" t="str">
        <f t="shared" si="5"/>
        <v>0</v>
      </c>
    </row>
    <row r="181" spans="1:6" ht="14.4" thickBot="1">
      <c r="A181" s="9">
        <v>43522</v>
      </c>
      <c r="B181" s="3">
        <v>0.38611111111111113</v>
      </c>
      <c r="C181" s="4" t="s">
        <v>225</v>
      </c>
      <c r="D181" s="10" t="s">
        <v>13</v>
      </c>
      <c r="E181" s="29" t="str">
        <f t="shared" si="4"/>
        <v>0</v>
      </c>
      <c r="F181" s="30" t="str">
        <f t="shared" si="5"/>
        <v>0</v>
      </c>
    </row>
    <row r="182" spans="1:6" ht="14.4" thickBot="1">
      <c r="A182" s="23">
        <v>43521</v>
      </c>
      <c r="B182" s="17">
        <v>0.91875000000000007</v>
      </c>
      <c r="C182" s="18" t="s">
        <v>226</v>
      </c>
      <c r="D182" s="24" t="s">
        <v>2</v>
      </c>
      <c r="E182" s="29" t="str">
        <f t="shared" si="4"/>
        <v>0</v>
      </c>
      <c r="F182" s="30" t="str">
        <f t="shared" si="5"/>
        <v>0</v>
      </c>
    </row>
    <row r="183" spans="1:6" ht="14.4" thickBot="1">
      <c r="A183" s="9">
        <v>43521</v>
      </c>
      <c r="B183" s="3">
        <v>0.72916666666666663</v>
      </c>
      <c r="C183" s="4" t="s">
        <v>227</v>
      </c>
      <c r="D183" s="10" t="s">
        <v>2</v>
      </c>
      <c r="E183" s="29" t="str">
        <f t="shared" si="4"/>
        <v>0</v>
      </c>
      <c r="F183" s="30" t="str">
        <f t="shared" si="5"/>
        <v>0</v>
      </c>
    </row>
    <row r="184" spans="1:6" ht="14.4" thickBot="1">
      <c r="A184" s="23">
        <v>43521</v>
      </c>
      <c r="B184" s="17">
        <v>0.63958333333333328</v>
      </c>
      <c r="C184" s="18" t="s">
        <v>228</v>
      </c>
      <c r="D184" s="24" t="s">
        <v>13</v>
      </c>
      <c r="E184" s="29" t="str">
        <f t="shared" si="4"/>
        <v>0</v>
      </c>
      <c r="F184" s="30" t="str">
        <f t="shared" si="5"/>
        <v>0</v>
      </c>
    </row>
    <row r="185" spans="1:6" ht="14.4" thickBot="1">
      <c r="A185" s="9">
        <v>43521</v>
      </c>
      <c r="B185" s="3">
        <v>0.62013888888888891</v>
      </c>
      <c r="C185" s="4" t="s">
        <v>229</v>
      </c>
      <c r="D185" s="10" t="s">
        <v>4</v>
      </c>
      <c r="E185" s="29" t="str">
        <f t="shared" si="4"/>
        <v>0</v>
      </c>
      <c r="F185" s="30" t="str">
        <f t="shared" si="5"/>
        <v>0</v>
      </c>
    </row>
    <row r="186" spans="1:6" ht="14.4" thickBot="1">
      <c r="A186" s="23">
        <v>43521</v>
      </c>
      <c r="B186" s="17">
        <v>0.58472222222222225</v>
      </c>
      <c r="C186" s="18" t="s">
        <v>230</v>
      </c>
      <c r="D186" s="24" t="s">
        <v>3</v>
      </c>
      <c r="E186" s="29" t="str">
        <f t="shared" si="4"/>
        <v>0</v>
      </c>
      <c r="F186" s="30" t="str">
        <f t="shared" si="5"/>
        <v>0</v>
      </c>
    </row>
    <row r="187" spans="1:6" ht="14.4" thickBot="1">
      <c r="A187" s="9">
        <v>43521</v>
      </c>
      <c r="B187" s="3">
        <v>0.41944444444444445</v>
      </c>
      <c r="C187" s="4" t="s">
        <v>231</v>
      </c>
      <c r="D187" s="10" t="s">
        <v>232</v>
      </c>
      <c r="E187" s="29" t="str">
        <f t="shared" ref="E187:E250" si="6">IF(ISNUMBER(FIND("↓",C187)),"-1","0")</f>
        <v>0</v>
      </c>
      <c r="F187" s="30" t="str">
        <f t="shared" ref="F187:F250" si="7">IF(ISNUMBER(FIND("申万宏源",C187)),"1","0")</f>
        <v>0</v>
      </c>
    </row>
    <row r="188" spans="1:6" ht="14.4" thickBot="1">
      <c r="A188" s="23">
        <v>43521</v>
      </c>
      <c r="B188" s="17">
        <v>0.41388888888888892</v>
      </c>
      <c r="C188" s="18" t="s">
        <v>233</v>
      </c>
      <c r="D188" s="24" t="s">
        <v>13</v>
      </c>
      <c r="E188" s="29" t="str">
        <f t="shared" si="6"/>
        <v>0</v>
      </c>
      <c r="F188" s="30" t="str">
        <f t="shared" si="7"/>
        <v>0</v>
      </c>
    </row>
    <row r="189" spans="1:6" ht="14.4" thickBot="1">
      <c r="A189" s="9">
        <v>43521</v>
      </c>
      <c r="B189" s="3">
        <v>0.41319444444444442</v>
      </c>
      <c r="C189" s="4" t="s">
        <v>234</v>
      </c>
      <c r="D189" s="10" t="s">
        <v>47</v>
      </c>
      <c r="E189" s="29" t="str">
        <f t="shared" si="6"/>
        <v>0</v>
      </c>
      <c r="F189" s="30" t="str">
        <f t="shared" si="7"/>
        <v>0</v>
      </c>
    </row>
    <row r="190" spans="1:6" ht="14.4" thickBot="1">
      <c r="A190" s="23">
        <v>43521</v>
      </c>
      <c r="B190" s="17">
        <v>0.40972222222222227</v>
      </c>
      <c r="C190" s="18" t="s">
        <v>235</v>
      </c>
      <c r="D190" s="24" t="s">
        <v>13</v>
      </c>
      <c r="E190" s="29" t="str">
        <f t="shared" si="6"/>
        <v>0</v>
      </c>
      <c r="F190" s="30" t="str">
        <f t="shared" si="7"/>
        <v>0</v>
      </c>
    </row>
    <row r="191" spans="1:6" ht="14.4" thickBot="1">
      <c r="A191" s="9">
        <v>43521</v>
      </c>
      <c r="B191" s="3">
        <v>0.38125000000000003</v>
      </c>
      <c r="C191" s="4" t="s">
        <v>236</v>
      </c>
      <c r="D191" s="10" t="s">
        <v>13</v>
      </c>
      <c r="E191" s="29" t="str">
        <f t="shared" si="6"/>
        <v>0</v>
      </c>
      <c r="F191" s="30" t="str">
        <f t="shared" si="7"/>
        <v>0</v>
      </c>
    </row>
    <row r="192" spans="1:6" ht="14.4" thickBot="1">
      <c r="A192" s="25">
        <v>43521</v>
      </c>
      <c r="B192" s="26">
        <v>0.31111111111111112</v>
      </c>
      <c r="C192" s="27" t="s">
        <v>237</v>
      </c>
      <c r="D192" s="28" t="s">
        <v>138</v>
      </c>
      <c r="E192" s="29" t="str">
        <f t="shared" si="6"/>
        <v>0</v>
      </c>
      <c r="F192" s="30" t="str">
        <f t="shared" si="7"/>
        <v>0</v>
      </c>
    </row>
    <row r="193" spans="1:6" ht="14.4" thickBot="1">
      <c r="A193" s="19">
        <v>43520</v>
      </c>
      <c r="B193" s="20">
        <v>0.63888888888888895</v>
      </c>
      <c r="C193" s="21" t="s">
        <v>238</v>
      </c>
      <c r="D193" s="22" t="s">
        <v>27</v>
      </c>
      <c r="E193" s="29" t="str">
        <f t="shared" si="6"/>
        <v>0</v>
      </c>
      <c r="F193" s="30" t="str">
        <f t="shared" si="7"/>
        <v>0</v>
      </c>
    </row>
    <row r="194" spans="1:6" ht="14.4" thickBot="1">
      <c r="A194" s="9">
        <v>43519</v>
      </c>
      <c r="B194" s="3">
        <v>0.4770833333333333</v>
      </c>
      <c r="C194" s="4" t="s">
        <v>239</v>
      </c>
      <c r="D194" s="10" t="s">
        <v>61</v>
      </c>
      <c r="E194" s="29" t="str">
        <f t="shared" si="6"/>
        <v>0</v>
      </c>
      <c r="F194" s="30" t="str">
        <f t="shared" si="7"/>
        <v>0</v>
      </c>
    </row>
    <row r="195" spans="1:6" ht="14.4" thickBot="1">
      <c r="A195" s="23">
        <v>43519</v>
      </c>
      <c r="B195" s="17">
        <v>0.4770833333333333</v>
      </c>
      <c r="C195" s="18" t="s">
        <v>240</v>
      </c>
      <c r="D195" s="24" t="s">
        <v>61</v>
      </c>
      <c r="E195" s="29" t="str">
        <f t="shared" si="6"/>
        <v>0</v>
      </c>
      <c r="F195" s="30" t="str">
        <f t="shared" si="7"/>
        <v>0</v>
      </c>
    </row>
    <row r="196" spans="1:6" ht="14.4" thickBot="1">
      <c r="A196" s="9">
        <v>43519</v>
      </c>
      <c r="B196" s="3">
        <v>0.41041666666666665</v>
      </c>
      <c r="C196" s="4" t="s">
        <v>241</v>
      </c>
      <c r="D196" s="10" t="s">
        <v>140</v>
      </c>
      <c r="E196" s="29" t="str">
        <f t="shared" si="6"/>
        <v>0</v>
      </c>
      <c r="F196" s="30" t="str">
        <f t="shared" si="7"/>
        <v>0</v>
      </c>
    </row>
    <row r="197" spans="1:6" ht="14.4" thickBot="1">
      <c r="A197" s="23">
        <v>43519</v>
      </c>
      <c r="B197" s="17">
        <v>0.30138888888888887</v>
      </c>
      <c r="C197" s="18" t="s">
        <v>242</v>
      </c>
      <c r="D197" s="24" t="s">
        <v>6</v>
      </c>
      <c r="E197" s="29" t="str">
        <f t="shared" si="6"/>
        <v>0</v>
      </c>
      <c r="F197" s="30" t="str">
        <f t="shared" si="7"/>
        <v>0</v>
      </c>
    </row>
    <row r="198" spans="1:6" ht="14.4" thickBot="1">
      <c r="A198" s="9">
        <v>43519</v>
      </c>
      <c r="B198" s="3">
        <v>0</v>
      </c>
      <c r="C198" s="4" t="s">
        <v>243</v>
      </c>
      <c r="D198" s="10" t="s">
        <v>244</v>
      </c>
      <c r="E198" s="29" t="str">
        <f t="shared" si="6"/>
        <v>0</v>
      </c>
      <c r="F198" s="30" t="str">
        <f t="shared" si="7"/>
        <v>0</v>
      </c>
    </row>
    <row r="199" spans="1:6" ht="14.4" thickBot="1">
      <c r="A199" s="23">
        <v>43518</v>
      </c>
      <c r="B199" s="17">
        <v>0.77777777777777779</v>
      </c>
      <c r="C199" s="18" t="s">
        <v>245</v>
      </c>
      <c r="D199" s="24" t="s">
        <v>0</v>
      </c>
      <c r="E199" s="29" t="str">
        <f t="shared" si="6"/>
        <v>0</v>
      </c>
      <c r="F199" s="30" t="str">
        <f t="shared" si="7"/>
        <v>1</v>
      </c>
    </row>
    <row r="200" spans="1:6" ht="14.4" thickBot="1">
      <c r="A200" s="9">
        <v>43518</v>
      </c>
      <c r="B200" s="3">
        <v>0.7715277777777777</v>
      </c>
      <c r="C200" s="4" t="s">
        <v>246</v>
      </c>
      <c r="D200" s="10" t="s">
        <v>247</v>
      </c>
      <c r="E200" s="29" t="str">
        <f t="shared" si="6"/>
        <v>0</v>
      </c>
      <c r="F200" s="30" t="str">
        <f t="shared" si="7"/>
        <v>0</v>
      </c>
    </row>
    <row r="201" spans="1:6" ht="14.4" thickBot="1">
      <c r="A201" s="23">
        <v>43518</v>
      </c>
      <c r="B201" s="17">
        <v>0.68819444444444444</v>
      </c>
      <c r="C201" s="18" t="s">
        <v>248</v>
      </c>
      <c r="D201" s="24" t="s">
        <v>44</v>
      </c>
      <c r="E201" s="29" t="str">
        <f t="shared" si="6"/>
        <v>-1</v>
      </c>
      <c r="F201" s="30" t="str">
        <f t="shared" si="7"/>
        <v>0</v>
      </c>
    </row>
    <row r="202" spans="1:6" ht="14.4" thickBot="1">
      <c r="A202" s="9">
        <v>43518</v>
      </c>
      <c r="B202" s="3">
        <v>0.68402777777777779</v>
      </c>
      <c r="C202" s="4" t="s">
        <v>249</v>
      </c>
      <c r="D202" s="10" t="s">
        <v>138</v>
      </c>
      <c r="E202" s="29" t="str">
        <f t="shared" si="6"/>
        <v>0</v>
      </c>
      <c r="F202" s="30" t="str">
        <f t="shared" si="7"/>
        <v>0</v>
      </c>
    </row>
    <row r="203" spans="1:6" ht="14.4" thickBot="1">
      <c r="A203" s="23">
        <v>43518</v>
      </c>
      <c r="B203" s="17">
        <v>0.66875000000000007</v>
      </c>
      <c r="C203" s="18" t="s">
        <v>250</v>
      </c>
      <c r="D203" s="24" t="s">
        <v>251</v>
      </c>
      <c r="E203" s="29" t="str">
        <f t="shared" si="6"/>
        <v>0</v>
      </c>
      <c r="F203" s="30" t="str">
        <f t="shared" si="7"/>
        <v>0</v>
      </c>
    </row>
    <row r="204" spans="1:6" ht="14.4" thickBot="1">
      <c r="A204" s="9">
        <v>43518</v>
      </c>
      <c r="B204" s="3">
        <v>0.66875000000000007</v>
      </c>
      <c r="C204" s="4" t="s">
        <v>252</v>
      </c>
      <c r="D204" s="10" t="s">
        <v>138</v>
      </c>
      <c r="E204" s="29" t="str">
        <f t="shared" si="6"/>
        <v>0</v>
      </c>
      <c r="F204" s="30" t="str">
        <f t="shared" si="7"/>
        <v>0</v>
      </c>
    </row>
    <row r="205" spans="1:6" ht="14.4" thickBot="1">
      <c r="A205" s="23">
        <v>43518</v>
      </c>
      <c r="B205" s="17">
        <v>0.41875000000000001</v>
      </c>
      <c r="C205" s="18" t="s">
        <v>253</v>
      </c>
      <c r="D205" s="24" t="s">
        <v>0</v>
      </c>
      <c r="E205" s="29" t="str">
        <f t="shared" si="6"/>
        <v>0</v>
      </c>
      <c r="F205" s="30" t="str">
        <f t="shared" si="7"/>
        <v>0</v>
      </c>
    </row>
    <row r="206" spans="1:6" ht="14.4" thickBot="1">
      <c r="A206" s="9">
        <v>43517</v>
      </c>
      <c r="B206" s="3">
        <v>0.71111111111111114</v>
      </c>
      <c r="C206" s="4" t="s">
        <v>254</v>
      </c>
      <c r="D206" s="10" t="s">
        <v>11</v>
      </c>
      <c r="E206" s="29" t="str">
        <f t="shared" si="6"/>
        <v>0</v>
      </c>
      <c r="F206" s="30" t="str">
        <f t="shared" si="7"/>
        <v>0</v>
      </c>
    </row>
    <row r="207" spans="1:6" ht="14.4" thickBot="1">
      <c r="A207" s="23">
        <v>43517</v>
      </c>
      <c r="B207" s="17">
        <v>0.19513888888888889</v>
      </c>
      <c r="C207" s="18" t="s">
        <v>255</v>
      </c>
      <c r="D207" s="24" t="s">
        <v>63</v>
      </c>
      <c r="E207" s="29" t="str">
        <f t="shared" si="6"/>
        <v>0</v>
      </c>
      <c r="F207" s="30" t="str">
        <f t="shared" si="7"/>
        <v>0</v>
      </c>
    </row>
    <row r="208" spans="1:6" ht="14.4" thickBot="1">
      <c r="A208" s="9">
        <v>43516</v>
      </c>
      <c r="B208" s="3">
        <v>0.88124999999999998</v>
      </c>
      <c r="C208" s="4" t="s">
        <v>256</v>
      </c>
      <c r="D208" s="10" t="s">
        <v>257</v>
      </c>
      <c r="E208" s="29" t="str">
        <f t="shared" si="6"/>
        <v>0</v>
      </c>
      <c r="F208" s="30" t="str">
        <f t="shared" si="7"/>
        <v>0</v>
      </c>
    </row>
    <row r="209" spans="1:6" ht="14.4" thickBot="1">
      <c r="A209" s="23">
        <v>43516</v>
      </c>
      <c r="B209" s="17">
        <v>0.72916666666666663</v>
      </c>
      <c r="C209" s="18" t="s">
        <v>258</v>
      </c>
      <c r="D209" s="24" t="s">
        <v>2</v>
      </c>
      <c r="E209" s="29" t="str">
        <f t="shared" si="6"/>
        <v>0</v>
      </c>
      <c r="F209" s="30" t="str">
        <f t="shared" si="7"/>
        <v>0</v>
      </c>
    </row>
    <row r="210" spans="1:6" ht="14.4" thickBot="1">
      <c r="A210" s="9">
        <v>43516</v>
      </c>
      <c r="B210" s="3">
        <v>0.41944444444444445</v>
      </c>
      <c r="C210" s="4" t="s">
        <v>259</v>
      </c>
      <c r="D210" s="10" t="s">
        <v>0</v>
      </c>
      <c r="E210" s="29" t="str">
        <f t="shared" si="6"/>
        <v>0</v>
      </c>
      <c r="F210" s="30" t="str">
        <f t="shared" si="7"/>
        <v>0</v>
      </c>
    </row>
    <row r="211" spans="1:6" ht="14.4" thickBot="1">
      <c r="A211" s="23">
        <v>43515</v>
      </c>
      <c r="B211" s="17">
        <v>0.78749999999999998</v>
      </c>
      <c r="C211" s="18" t="s">
        <v>260</v>
      </c>
      <c r="D211" s="24" t="s">
        <v>13</v>
      </c>
      <c r="E211" s="29" t="str">
        <f t="shared" si="6"/>
        <v>0</v>
      </c>
      <c r="F211" s="30" t="str">
        <f t="shared" si="7"/>
        <v>0</v>
      </c>
    </row>
    <row r="212" spans="1:6" ht="14.4" thickBot="1">
      <c r="A212" s="9">
        <v>43515</v>
      </c>
      <c r="B212" s="3">
        <v>0.7583333333333333</v>
      </c>
      <c r="C212" s="4" t="s">
        <v>261</v>
      </c>
      <c r="D212" s="10" t="s">
        <v>247</v>
      </c>
      <c r="E212" s="29" t="str">
        <f t="shared" si="6"/>
        <v>0</v>
      </c>
      <c r="F212" s="30" t="str">
        <f t="shared" si="7"/>
        <v>0</v>
      </c>
    </row>
    <row r="213" spans="1:6" ht="14.4" thickBot="1">
      <c r="A213" s="23">
        <v>43515</v>
      </c>
      <c r="B213" s="17">
        <v>0.72916666666666663</v>
      </c>
      <c r="C213" s="18" t="s">
        <v>262</v>
      </c>
      <c r="D213" s="24" t="s">
        <v>2</v>
      </c>
      <c r="E213" s="29" t="str">
        <f t="shared" si="6"/>
        <v>0</v>
      </c>
      <c r="F213" s="30" t="str">
        <f t="shared" si="7"/>
        <v>0</v>
      </c>
    </row>
    <row r="214" spans="1:6" ht="14.4" thickBot="1">
      <c r="A214" s="9">
        <v>43515</v>
      </c>
      <c r="B214" s="3">
        <v>0.62152777777777779</v>
      </c>
      <c r="C214" s="4" t="s">
        <v>263</v>
      </c>
      <c r="D214" s="10" t="s">
        <v>264</v>
      </c>
      <c r="E214" s="29" t="str">
        <f t="shared" si="6"/>
        <v>0</v>
      </c>
      <c r="F214" s="30" t="str">
        <f t="shared" si="7"/>
        <v>0</v>
      </c>
    </row>
    <row r="215" spans="1:6" ht="14.4" thickBot="1">
      <c r="A215" s="23">
        <v>43514</v>
      </c>
      <c r="B215" s="17">
        <v>0.95972222222222225</v>
      </c>
      <c r="C215" s="18" t="s">
        <v>265</v>
      </c>
      <c r="D215" s="24" t="s">
        <v>4</v>
      </c>
      <c r="E215" s="29" t="str">
        <f t="shared" si="6"/>
        <v>0</v>
      </c>
      <c r="F215" s="30" t="str">
        <f t="shared" si="7"/>
        <v>0</v>
      </c>
    </row>
    <row r="216" spans="1:6" ht="14.4" thickBot="1">
      <c r="A216" s="9">
        <v>43514</v>
      </c>
      <c r="B216" s="3">
        <v>0.87222222222222223</v>
      </c>
      <c r="C216" s="4" t="s">
        <v>266</v>
      </c>
      <c r="D216" s="10" t="s">
        <v>11</v>
      </c>
      <c r="E216" s="29" t="str">
        <f t="shared" si="6"/>
        <v>-1</v>
      </c>
      <c r="F216" s="30" t="str">
        <f t="shared" si="7"/>
        <v>0</v>
      </c>
    </row>
    <row r="217" spans="1:6" ht="14.4" thickBot="1">
      <c r="A217" s="25">
        <v>43514</v>
      </c>
      <c r="B217" s="26">
        <v>0.76944444444444438</v>
      </c>
      <c r="C217" s="27" t="s">
        <v>267</v>
      </c>
      <c r="D217" s="28" t="s">
        <v>2</v>
      </c>
      <c r="E217" s="29" t="str">
        <f t="shared" si="6"/>
        <v>0</v>
      </c>
      <c r="F217" s="30" t="str">
        <f t="shared" si="7"/>
        <v>0</v>
      </c>
    </row>
    <row r="218" spans="1:6" ht="14.4" thickBot="1">
      <c r="A218" s="19">
        <v>43514</v>
      </c>
      <c r="B218" s="20">
        <v>0.59027777777777779</v>
      </c>
      <c r="C218" s="21" t="s">
        <v>268</v>
      </c>
      <c r="D218" s="22" t="s">
        <v>5</v>
      </c>
      <c r="E218" s="29" t="str">
        <f t="shared" si="6"/>
        <v>0</v>
      </c>
      <c r="F218" s="30" t="str">
        <f t="shared" si="7"/>
        <v>1</v>
      </c>
    </row>
    <row r="219" spans="1:6" ht="14.4" thickBot="1">
      <c r="A219" s="9">
        <v>43514</v>
      </c>
      <c r="B219" s="3">
        <v>0.59027777777777779</v>
      </c>
      <c r="C219" s="4" t="s">
        <v>269</v>
      </c>
      <c r="D219" s="10" t="s">
        <v>5</v>
      </c>
      <c r="E219" s="29" t="str">
        <f t="shared" si="6"/>
        <v>0</v>
      </c>
      <c r="F219" s="30" t="str">
        <f t="shared" si="7"/>
        <v>1</v>
      </c>
    </row>
    <row r="220" spans="1:6" ht="14.4" thickBot="1">
      <c r="A220" s="23">
        <v>43514</v>
      </c>
      <c r="B220" s="17">
        <v>0.42569444444444443</v>
      </c>
      <c r="C220" s="18" t="s">
        <v>270</v>
      </c>
      <c r="D220" s="24" t="s">
        <v>3</v>
      </c>
      <c r="E220" s="29" t="str">
        <f t="shared" si="6"/>
        <v>0</v>
      </c>
      <c r="F220" s="30" t="str">
        <f t="shared" si="7"/>
        <v>1</v>
      </c>
    </row>
    <row r="221" spans="1:6" ht="14.4" thickBot="1">
      <c r="A221" s="9">
        <v>43514</v>
      </c>
      <c r="B221" s="3">
        <v>0.29444444444444445</v>
      </c>
      <c r="C221" s="4" t="s">
        <v>271</v>
      </c>
      <c r="D221" s="10" t="s">
        <v>197</v>
      </c>
      <c r="E221" s="29" t="str">
        <f t="shared" si="6"/>
        <v>0</v>
      </c>
      <c r="F221" s="30" t="str">
        <f t="shared" si="7"/>
        <v>1</v>
      </c>
    </row>
    <row r="222" spans="1:6" ht="14.4" thickBot="1">
      <c r="A222" s="23">
        <v>43511</v>
      </c>
      <c r="B222" s="17">
        <v>0.72499999999999998</v>
      </c>
      <c r="C222" s="18" t="s">
        <v>272</v>
      </c>
      <c r="D222" s="24" t="s">
        <v>2</v>
      </c>
      <c r="E222" s="29" t="str">
        <f t="shared" si="6"/>
        <v>0</v>
      </c>
      <c r="F222" s="30" t="str">
        <f t="shared" si="7"/>
        <v>0</v>
      </c>
    </row>
    <row r="223" spans="1:6" ht="14.4" thickBot="1">
      <c r="A223" s="9">
        <v>43511</v>
      </c>
      <c r="B223" s="3">
        <v>0.68263888888888891</v>
      </c>
      <c r="C223" s="4" t="s">
        <v>273</v>
      </c>
      <c r="D223" s="10" t="s">
        <v>67</v>
      </c>
      <c r="E223" s="29" t="str">
        <f t="shared" si="6"/>
        <v>0</v>
      </c>
      <c r="F223" s="30" t="str">
        <f t="shared" si="7"/>
        <v>0</v>
      </c>
    </row>
    <row r="224" spans="1:6" ht="14.4" thickBot="1">
      <c r="A224" s="23">
        <v>43511</v>
      </c>
      <c r="B224" s="17">
        <v>0.46527777777777773</v>
      </c>
      <c r="C224" s="18" t="s">
        <v>274</v>
      </c>
      <c r="D224" s="24" t="s">
        <v>47</v>
      </c>
      <c r="E224" s="29" t="str">
        <f t="shared" si="6"/>
        <v>0</v>
      </c>
      <c r="F224" s="30" t="str">
        <f t="shared" si="7"/>
        <v>0</v>
      </c>
    </row>
    <row r="225" spans="1:6" ht="14.4" thickBot="1">
      <c r="A225" s="9">
        <v>43511</v>
      </c>
      <c r="B225" s="3">
        <v>0.40138888888888885</v>
      </c>
      <c r="C225" s="4" t="s">
        <v>275</v>
      </c>
      <c r="D225" s="10" t="s">
        <v>22</v>
      </c>
      <c r="E225" s="29" t="str">
        <f t="shared" si="6"/>
        <v>-1</v>
      </c>
      <c r="F225" s="30" t="str">
        <f t="shared" si="7"/>
        <v>0</v>
      </c>
    </row>
    <row r="226" spans="1:6" ht="14.4" thickBot="1">
      <c r="A226" s="23">
        <v>43511</v>
      </c>
      <c r="B226" s="17">
        <v>0.12361111111111112</v>
      </c>
      <c r="C226" s="18" t="s">
        <v>276</v>
      </c>
      <c r="D226" s="24" t="s">
        <v>22</v>
      </c>
      <c r="E226" s="29" t="str">
        <f t="shared" si="6"/>
        <v>-1</v>
      </c>
      <c r="F226" s="30" t="str">
        <f t="shared" si="7"/>
        <v>0</v>
      </c>
    </row>
    <row r="227" spans="1:6" ht="14.4" thickBot="1">
      <c r="A227" s="9">
        <v>43511</v>
      </c>
      <c r="B227" s="3">
        <v>9.7222222222222224E-3</v>
      </c>
      <c r="C227" s="4" t="s">
        <v>277</v>
      </c>
      <c r="D227" s="10" t="s">
        <v>22</v>
      </c>
      <c r="E227" s="29" t="str">
        <f t="shared" si="6"/>
        <v>0</v>
      </c>
      <c r="F227" s="30" t="str">
        <f t="shared" si="7"/>
        <v>0</v>
      </c>
    </row>
    <row r="228" spans="1:6" ht="14.4" thickBot="1">
      <c r="A228" s="23">
        <v>43511</v>
      </c>
      <c r="B228" s="17">
        <v>4.8611111111111112E-3</v>
      </c>
      <c r="C228" s="18" t="s">
        <v>278</v>
      </c>
      <c r="D228" s="24" t="s">
        <v>22</v>
      </c>
      <c r="E228" s="29" t="str">
        <f t="shared" si="6"/>
        <v>0</v>
      </c>
      <c r="F228" s="30" t="str">
        <f t="shared" si="7"/>
        <v>0</v>
      </c>
    </row>
    <row r="229" spans="1:6" ht="14.4" thickBot="1">
      <c r="A229" s="9">
        <v>43510</v>
      </c>
      <c r="B229" s="3">
        <v>0.7090277777777777</v>
      </c>
      <c r="C229" s="4" t="s">
        <v>279</v>
      </c>
      <c r="D229" s="10" t="s">
        <v>44</v>
      </c>
      <c r="E229" s="29" t="str">
        <f t="shared" si="6"/>
        <v>-1</v>
      </c>
      <c r="F229" s="30" t="str">
        <f t="shared" si="7"/>
        <v>0</v>
      </c>
    </row>
    <row r="230" spans="1:6" ht="14.4" thickBot="1">
      <c r="A230" s="23">
        <v>43510</v>
      </c>
      <c r="B230" s="17">
        <v>0.68611111111111101</v>
      </c>
      <c r="C230" s="18" t="s">
        <v>280</v>
      </c>
      <c r="D230" s="24" t="s">
        <v>25</v>
      </c>
      <c r="E230" s="29" t="str">
        <f t="shared" si="6"/>
        <v>0</v>
      </c>
      <c r="F230" s="30" t="str">
        <f t="shared" si="7"/>
        <v>0</v>
      </c>
    </row>
    <row r="231" spans="1:6" ht="14.4" thickBot="1">
      <c r="A231" s="9">
        <v>43510</v>
      </c>
      <c r="B231" s="3">
        <v>0.63958333333333328</v>
      </c>
      <c r="C231" s="4" t="s">
        <v>281</v>
      </c>
      <c r="D231" s="10" t="s">
        <v>221</v>
      </c>
      <c r="E231" s="29" t="str">
        <f t="shared" si="6"/>
        <v>-1</v>
      </c>
      <c r="F231" s="30" t="str">
        <f t="shared" si="7"/>
        <v>0</v>
      </c>
    </row>
    <row r="232" spans="1:6" ht="14.4" thickBot="1">
      <c r="A232" s="23">
        <v>43510</v>
      </c>
      <c r="B232" s="17">
        <v>0.50902777777777775</v>
      </c>
      <c r="C232" s="18" t="s">
        <v>282</v>
      </c>
      <c r="D232" s="24" t="s">
        <v>251</v>
      </c>
      <c r="E232" s="29" t="str">
        <f t="shared" si="6"/>
        <v>-1</v>
      </c>
      <c r="F232" s="30" t="str">
        <f t="shared" si="7"/>
        <v>0</v>
      </c>
    </row>
    <row r="233" spans="1:6" ht="14.4" thickBot="1">
      <c r="A233" s="9">
        <v>43510</v>
      </c>
      <c r="B233" s="3">
        <v>0.48958333333333331</v>
      </c>
      <c r="C233" s="4" t="s">
        <v>283</v>
      </c>
      <c r="D233" s="10" t="s">
        <v>47</v>
      </c>
      <c r="E233" s="29" t="str">
        <f t="shared" si="6"/>
        <v>0</v>
      </c>
      <c r="F233" s="30" t="str">
        <f t="shared" si="7"/>
        <v>0</v>
      </c>
    </row>
    <row r="234" spans="1:6" ht="14.4" thickBot="1">
      <c r="A234" s="23">
        <v>43510</v>
      </c>
      <c r="B234" s="17">
        <v>0.36249999999999999</v>
      </c>
      <c r="C234" s="18" t="s">
        <v>284</v>
      </c>
      <c r="D234" s="24" t="s">
        <v>47</v>
      </c>
      <c r="E234" s="29" t="str">
        <f t="shared" si="6"/>
        <v>0</v>
      </c>
      <c r="F234" s="30" t="str">
        <f t="shared" si="7"/>
        <v>0</v>
      </c>
    </row>
    <row r="235" spans="1:6" ht="14.4" thickBot="1">
      <c r="A235" s="9">
        <v>43510</v>
      </c>
      <c r="B235" s="3">
        <v>0.34097222222222223</v>
      </c>
      <c r="C235" s="4" t="s">
        <v>285</v>
      </c>
      <c r="D235" s="10" t="s">
        <v>125</v>
      </c>
      <c r="E235" s="29" t="str">
        <f t="shared" si="6"/>
        <v>0</v>
      </c>
      <c r="F235" s="30" t="str">
        <f t="shared" si="7"/>
        <v>0</v>
      </c>
    </row>
    <row r="236" spans="1:6" ht="14.4" thickBot="1">
      <c r="A236" s="23">
        <v>43510</v>
      </c>
      <c r="B236" s="17">
        <v>0.34097222222222223</v>
      </c>
      <c r="C236" s="18" t="s">
        <v>286</v>
      </c>
      <c r="D236" s="24" t="s">
        <v>125</v>
      </c>
      <c r="E236" s="29" t="str">
        <f t="shared" si="6"/>
        <v>0</v>
      </c>
      <c r="F236" s="30" t="str">
        <f t="shared" si="7"/>
        <v>0</v>
      </c>
    </row>
    <row r="237" spans="1:6" ht="14.4" thickBot="1">
      <c r="A237" s="9">
        <v>43510</v>
      </c>
      <c r="B237" s="3">
        <v>0.11388888888888889</v>
      </c>
      <c r="C237" s="4" t="s">
        <v>287</v>
      </c>
      <c r="D237" s="10" t="s">
        <v>6</v>
      </c>
      <c r="E237" s="29" t="str">
        <f t="shared" si="6"/>
        <v>0</v>
      </c>
      <c r="F237" s="30" t="str">
        <f t="shared" si="7"/>
        <v>0</v>
      </c>
    </row>
    <row r="238" spans="1:6" ht="14.4" thickBot="1">
      <c r="A238" s="23">
        <v>43509</v>
      </c>
      <c r="B238" s="17">
        <v>0.92847222222222225</v>
      </c>
      <c r="C238" s="18" t="s">
        <v>288</v>
      </c>
      <c r="D238" s="24" t="s">
        <v>61</v>
      </c>
      <c r="E238" s="29" t="str">
        <f t="shared" si="6"/>
        <v>-1</v>
      </c>
      <c r="F238" s="30" t="str">
        <f t="shared" si="7"/>
        <v>0</v>
      </c>
    </row>
    <row r="239" spans="1:6" ht="14.4" thickBot="1">
      <c r="A239" s="9">
        <v>43509</v>
      </c>
      <c r="B239" s="3">
        <v>0.87708333333333333</v>
      </c>
      <c r="C239" s="4" t="s">
        <v>289</v>
      </c>
      <c r="D239" s="10" t="s">
        <v>18</v>
      </c>
      <c r="E239" s="29" t="str">
        <f t="shared" si="6"/>
        <v>0</v>
      </c>
      <c r="F239" s="30" t="str">
        <f t="shared" si="7"/>
        <v>1</v>
      </c>
    </row>
    <row r="240" spans="1:6" ht="14.4" thickBot="1">
      <c r="A240" s="23">
        <v>43509</v>
      </c>
      <c r="B240" s="17">
        <v>0.875</v>
      </c>
      <c r="C240" s="18" t="s">
        <v>290</v>
      </c>
      <c r="D240" s="24" t="s">
        <v>138</v>
      </c>
      <c r="E240" s="29" t="str">
        <f t="shared" si="6"/>
        <v>0</v>
      </c>
      <c r="F240" s="30" t="str">
        <f t="shared" si="7"/>
        <v>0</v>
      </c>
    </row>
    <row r="241" spans="1:6" ht="14.4" thickBot="1">
      <c r="A241" s="9">
        <v>43509</v>
      </c>
      <c r="B241" s="3">
        <v>0.86805555555555547</v>
      </c>
      <c r="C241" s="4" t="s">
        <v>291</v>
      </c>
      <c r="D241" s="10" t="s">
        <v>138</v>
      </c>
      <c r="E241" s="29" t="str">
        <f t="shared" si="6"/>
        <v>0</v>
      </c>
      <c r="F241" s="30" t="str">
        <f t="shared" si="7"/>
        <v>0</v>
      </c>
    </row>
    <row r="242" spans="1:6" ht="14.4" thickBot="1">
      <c r="A242" s="25">
        <v>43509</v>
      </c>
      <c r="B242" s="26">
        <v>0.84513888888888899</v>
      </c>
      <c r="C242" s="27" t="s">
        <v>292</v>
      </c>
      <c r="D242" s="28" t="s">
        <v>11</v>
      </c>
      <c r="E242" s="29" t="str">
        <f t="shared" si="6"/>
        <v>0</v>
      </c>
      <c r="F242" s="30" t="str">
        <f t="shared" si="7"/>
        <v>0</v>
      </c>
    </row>
    <row r="243" spans="1:6" ht="14.4" thickBot="1">
      <c r="A243" s="19">
        <v>43509</v>
      </c>
      <c r="B243" s="20">
        <v>0.8305555555555556</v>
      </c>
      <c r="C243" s="21" t="s">
        <v>293</v>
      </c>
      <c r="D243" s="22" t="s">
        <v>11</v>
      </c>
      <c r="E243" s="29" t="str">
        <f t="shared" si="6"/>
        <v>0</v>
      </c>
      <c r="F243" s="30" t="str">
        <f t="shared" si="7"/>
        <v>1</v>
      </c>
    </row>
    <row r="244" spans="1:6" ht="14.4" thickBot="1">
      <c r="A244" s="9">
        <v>43509</v>
      </c>
      <c r="B244" s="3">
        <v>0.72916666666666663</v>
      </c>
      <c r="C244" s="4" t="s">
        <v>294</v>
      </c>
      <c r="D244" s="10" t="s">
        <v>2</v>
      </c>
      <c r="E244" s="29" t="str">
        <f t="shared" si="6"/>
        <v>0</v>
      </c>
      <c r="F244" s="30" t="str">
        <f t="shared" si="7"/>
        <v>0</v>
      </c>
    </row>
    <row r="245" spans="1:6" ht="14.4" thickBot="1">
      <c r="A245" s="23">
        <v>43509</v>
      </c>
      <c r="B245" s="17">
        <v>0.63958333333333328</v>
      </c>
      <c r="C245" s="18" t="s">
        <v>295</v>
      </c>
      <c r="D245" s="24" t="s">
        <v>13</v>
      </c>
      <c r="E245" s="29" t="str">
        <f t="shared" si="6"/>
        <v>0</v>
      </c>
      <c r="F245" s="30" t="str">
        <f t="shared" si="7"/>
        <v>0</v>
      </c>
    </row>
    <row r="246" spans="1:6" ht="14.4" thickBot="1">
      <c r="A246" s="9">
        <v>43509</v>
      </c>
      <c r="B246" s="3">
        <v>0.57847222222222217</v>
      </c>
      <c r="C246" s="4" t="s">
        <v>296</v>
      </c>
      <c r="D246" s="10" t="s">
        <v>4</v>
      </c>
      <c r="E246" s="29" t="str">
        <f t="shared" si="6"/>
        <v>0</v>
      </c>
      <c r="F246" s="30" t="str">
        <f t="shared" si="7"/>
        <v>1</v>
      </c>
    </row>
    <row r="247" spans="1:6" ht="14.4" thickBot="1">
      <c r="A247" s="23">
        <v>43509</v>
      </c>
      <c r="B247" s="17">
        <v>0.49583333333333335</v>
      </c>
      <c r="C247" s="18" t="s">
        <v>297</v>
      </c>
      <c r="D247" s="24" t="s">
        <v>112</v>
      </c>
      <c r="E247" s="29" t="str">
        <f t="shared" si="6"/>
        <v>0</v>
      </c>
      <c r="F247" s="30" t="str">
        <f t="shared" si="7"/>
        <v>0</v>
      </c>
    </row>
    <row r="248" spans="1:6" ht="14.4" thickBot="1">
      <c r="A248" s="9">
        <v>43509</v>
      </c>
      <c r="B248" s="3">
        <v>0.48680555555555555</v>
      </c>
      <c r="C248" s="4" t="s">
        <v>298</v>
      </c>
      <c r="D248" s="10" t="s">
        <v>13</v>
      </c>
      <c r="E248" s="29" t="str">
        <f t="shared" si="6"/>
        <v>0</v>
      </c>
      <c r="F248" s="30" t="str">
        <f t="shared" si="7"/>
        <v>0</v>
      </c>
    </row>
    <row r="249" spans="1:6" ht="14.4" thickBot="1">
      <c r="A249" s="23">
        <v>43509</v>
      </c>
      <c r="B249" s="17">
        <v>0.4861111111111111</v>
      </c>
      <c r="C249" s="18" t="s">
        <v>299</v>
      </c>
      <c r="D249" s="24" t="s">
        <v>47</v>
      </c>
      <c r="E249" s="29" t="str">
        <f t="shared" si="6"/>
        <v>0</v>
      </c>
      <c r="F249" s="30" t="str">
        <f t="shared" si="7"/>
        <v>0</v>
      </c>
    </row>
    <row r="250" spans="1:6" ht="14.4" thickBot="1">
      <c r="A250" s="9">
        <v>43509</v>
      </c>
      <c r="B250" s="3">
        <v>0.47430555555555554</v>
      </c>
      <c r="C250" s="4" t="s">
        <v>300</v>
      </c>
      <c r="D250" s="10" t="s">
        <v>25</v>
      </c>
      <c r="E250" s="29" t="str">
        <f t="shared" si="6"/>
        <v>0</v>
      </c>
      <c r="F250" s="30" t="str">
        <f t="shared" si="7"/>
        <v>0</v>
      </c>
    </row>
    <row r="251" spans="1:6" ht="14.4" thickBot="1">
      <c r="A251" s="23">
        <v>43509</v>
      </c>
      <c r="B251" s="17">
        <v>0.41180555555555554</v>
      </c>
      <c r="C251" s="18" t="s">
        <v>301</v>
      </c>
      <c r="D251" s="24" t="s">
        <v>22</v>
      </c>
      <c r="E251" s="29" t="str">
        <f t="shared" ref="E251:E314" si="8">IF(ISNUMBER(FIND("↓",C251)),"-1","0")</f>
        <v>0</v>
      </c>
      <c r="F251" s="30" t="str">
        <f t="shared" ref="F251:F314" si="9">IF(ISNUMBER(FIND("申万宏源",C251)),"1","0")</f>
        <v>0</v>
      </c>
    </row>
    <row r="252" spans="1:6" ht="14.4" thickBot="1">
      <c r="A252" s="9">
        <v>43509</v>
      </c>
      <c r="B252" s="3">
        <v>0.32222222222222224</v>
      </c>
      <c r="C252" s="4" t="s">
        <v>302</v>
      </c>
      <c r="D252" s="10" t="s">
        <v>6</v>
      </c>
      <c r="E252" s="29" t="str">
        <f t="shared" si="8"/>
        <v>0</v>
      </c>
      <c r="F252" s="30" t="str">
        <f t="shared" si="9"/>
        <v>0</v>
      </c>
    </row>
    <row r="253" spans="1:6" ht="14.4" thickBot="1">
      <c r="A253" s="23">
        <v>43509</v>
      </c>
      <c r="B253" s="17">
        <v>0.27708333333333335</v>
      </c>
      <c r="C253" s="18" t="s">
        <v>303</v>
      </c>
      <c r="D253" s="24" t="s">
        <v>63</v>
      </c>
      <c r="E253" s="29" t="str">
        <f t="shared" si="8"/>
        <v>0</v>
      </c>
      <c r="F253" s="30" t="str">
        <f t="shared" si="9"/>
        <v>0</v>
      </c>
    </row>
    <row r="254" spans="1:6" ht="14.4" thickBot="1">
      <c r="A254" s="9">
        <v>43509</v>
      </c>
      <c r="B254" s="3">
        <v>3.1944444444444449E-2</v>
      </c>
      <c r="C254" s="4" t="s">
        <v>304</v>
      </c>
      <c r="D254" s="10" t="s">
        <v>22</v>
      </c>
      <c r="E254" s="29" t="str">
        <f t="shared" si="8"/>
        <v>0</v>
      </c>
      <c r="F254" s="30" t="str">
        <f t="shared" si="9"/>
        <v>0</v>
      </c>
    </row>
    <row r="255" spans="1:6" ht="14.4" thickBot="1">
      <c r="A255" s="23">
        <v>43508</v>
      </c>
      <c r="B255" s="17">
        <v>0.85069444444444453</v>
      </c>
      <c r="C255" s="18" t="s">
        <v>305</v>
      </c>
      <c r="D255" s="24" t="s">
        <v>11</v>
      </c>
      <c r="E255" s="29" t="str">
        <f t="shared" si="8"/>
        <v>-1</v>
      </c>
      <c r="F255" s="30" t="str">
        <f t="shared" si="9"/>
        <v>0</v>
      </c>
    </row>
    <row r="256" spans="1:6" ht="14.4" thickBot="1">
      <c r="A256" s="9">
        <v>43508</v>
      </c>
      <c r="B256" s="3">
        <v>0.77569444444444446</v>
      </c>
      <c r="C256" s="4" t="s">
        <v>306</v>
      </c>
      <c r="D256" s="10" t="s">
        <v>61</v>
      </c>
      <c r="E256" s="29" t="str">
        <f t="shared" si="8"/>
        <v>0</v>
      </c>
      <c r="F256" s="30" t="str">
        <f t="shared" si="9"/>
        <v>0</v>
      </c>
    </row>
    <row r="257" spans="1:6" ht="14.4" thickBot="1">
      <c r="A257" s="23">
        <v>43508</v>
      </c>
      <c r="B257" s="17">
        <v>0.73888888888888893</v>
      </c>
      <c r="C257" s="18" t="s">
        <v>307</v>
      </c>
      <c r="D257" s="24" t="s">
        <v>2</v>
      </c>
      <c r="E257" s="29" t="str">
        <f t="shared" si="8"/>
        <v>0</v>
      </c>
      <c r="F257" s="30" t="str">
        <f t="shared" si="9"/>
        <v>0</v>
      </c>
    </row>
    <row r="258" spans="1:6" ht="14.4" thickBot="1">
      <c r="A258" s="9">
        <v>43508</v>
      </c>
      <c r="B258" s="3">
        <v>0.43263888888888885</v>
      </c>
      <c r="C258" s="4" t="s">
        <v>308</v>
      </c>
      <c r="D258" s="10" t="s">
        <v>251</v>
      </c>
      <c r="E258" s="29" t="str">
        <f t="shared" si="8"/>
        <v>0</v>
      </c>
      <c r="F258" s="30" t="str">
        <f t="shared" si="9"/>
        <v>0</v>
      </c>
    </row>
    <row r="259" spans="1:6" ht="14.4" thickBot="1">
      <c r="A259" s="23">
        <v>43508</v>
      </c>
      <c r="B259" s="17">
        <v>0.23611111111111113</v>
      </c>
      <c r="C259" s="18" t="s">
        <v>309</v>
      </c>
      <c r="D259" s="24" t="s">
        <v>63</v>
      </c>
      <c r="E259" s="29" t="str">
        <f t="shared" si="8"/>
        <v>0</v>
      </c>
      <c r="F259" s="30" t="str">
        <f t="shared" si="9"/>
        <v>0</v>
      </c>
    </row>
    <row r="260" spans="1:6" ht="14.4" thickBot="1">
      <c r="A260" s="9">
        <v>43508</v>
      </c>
      <c r="B260" s="3">
        <v>0</v>
      </c>
      <c r="C260" s="4" t="s">
        <v>310</v>
      </c>
      <c r="D260" s="10" t="s">
        <v>311</v>
      </c>
      <c r="E260" s="29" t="str">
        <f t="shared" si="8"/>
        <v>0</v>
      </c>
      <c r="F260" s="30" t="str">
        <f t="shared" si="9"/>
        <v>0</v>
      </c>
    </row>
    <row r="261" spans="1:6" ht="14.4" thickBot="1">
      <c r="A261" s="23">
        <v>43507</v>
      </c>
      <c r="B261" s="17">
        <v>0.8354166666666667</v>
      </c>
      <c r="C261" s="18" t="s">
        <v>312</v>
      </c>
      <c r="D261" s="24" t="s">
        <v>313</v>
      </c>
      <c r="E261" s="29" t="str">
        <f t="shared" si="8"/>
        <v>0</v>
      </c>
      <c r="F261" s="30" t="str">
        <f t="shared" si="9"/>
        <v>1</v>
      </c>
    </row>
    <row r="262" spans="1:6" ht="14.4" thickBot="1">
      <c r="A262" s="9">
        <v>43507</v>
      </c>
      <c r="B262" s="3">
        <v>0.80555555555555547</v>
      </c>
      <c r="C262" s="4" t="s">
        <v>314</v>
      </c>
      <c r="D262" s="10" t="s">
        <v>5</v>
      </c>
      <c r="E262" s="29" t="str">
        <f t="shared" si="8"/>
        <v>0</v>
      </c>
      <c r="F262" s="30" t="str">
        <f t="shared" si="9"/>
        <v>1</v>
      </c>
    </row>
    <row r="263" spans="1:6" ht="14.4" thickBot="1">
      <c r="A263" s="23">
        <v>43507</v>
      </c>
      <c r="B263" s="17">
        <v>0.80069444444444438</v>
      </c>
      <c r="C263" s="18" t="s">
        <v>315</v>
      </c>
      <c r="D263" s="24" t="s">
        <v>27</v>
      </c>
      <c r="E263" s="29" t="str">
        <f t="shared" si="8"/>
        <v>0</v>
      </c>
      <c r="F263" s="30" t="str">
        <f t="shared" si="9"/>
        <v>1</v>
      </c>
    </row>
    <row r="264" spans="1:6" ht="14.4" thickBot="1">
      <c r="A264" s="9">
        <v>43507</v>
      </c>
      <c r="B264" s="3">
        <v>0.76597222222222217</v>
      </c>
      <c r="C264" s="4" t="s">
        <v>316</v>
      </c>
      <c r="D264" s="10" t="s">
        <v>25</v>
      </c>
      <c r="E264" s="29" t="str">
        <f t="shared" si="8"/>
        <v>0</v>
      </c>
      <c r="F264" s="30" t="str">
        <f t="shared" si="9"/>
        <v>1</v>
      </c>
    </row>
    <row r="265" spans="1:6" ht="14.4" thickBot="1">
      <c r="A265" s="23">
        <v>43507</v>
      </c>
      <c r="B265" s="17">
        <v>0.7597222222222223</v>
      </c>
      <c r="C265" s="18" t="s">
        <v>317</v>
      </c>
      <c r="D265" s="24" t="s">
        <v>11</v>
      </c>
      <c r="E265" s="29" t="str">
        <f t="shared" si="8"/>
        <v>0</v>
      </c>
      <c r="F265" s="30" t="str">
        <f t="shared" si="9"/>
        <v>1</v>
      </c>
    </row>
    <row r="266" spans="1:6" ht="14.4" thickBot="1">
      <c r="A266" s="9">
        <v>43507</v>
      </c>
      <c r="B266" s="3">
        <v>0.7319444444444444</v>
      </c>
      <c r="C266" s="4" t="s">
        <v>318</v>
      </c>
      <c r="D266" s="10" t="s">
        <v>2</v>
      </c>
      <c r="E266" s="29" t="str">
        <f t="shared" si="8"/>
        <v>0</v>
      </c>
      <c r="F266" s="30" t="str">
        <f t="shared" si="9"/>
        <v>0</v>
      </c>
    </row>
    <row r="267" spans="1:6" ht="14.4" thickBot="1">
      <c r="A267" s="25">
        <v>43507</v>
      </c>
      <c r="B267" s="26">
        <v>0.47569444444444442</v>
      </c>
      <c r="C267" s="27" t="s">
        <v>319</v>
      </c>
      <c r="D267" s="28" t="s">
        <v>47</v>
      </c>
      <c r="E267" s="29" t="str">
        <f t="shared" si="8"/>
        <v>0</v>
      </c>
      <c r="F267" s="30" t="str">
        <f t="shared" si="9"/>
        <v>0</v>
      </c>
    </row>
    <row r="268" spans="1:6" ht="14.4" thickBot="1">
      <c r="A268" s="19">
        <v>43507</v>
      </c>
      <c r="B268" s="20">
        <v>0.47291666666666665</v>
      </c>
      <c r="C268" s="21" t="s">
        <v>320</v>
      </c>
      <c r="D268" s="22" t="s">
        <v>112</v>
      </c>
      <c r="E268" s="29" t="str">
        <f t="shared" si="8"/>
        <v>0</v>
      </c>
      <c r="F268" s="30" t="str">
        <f t="shared" si="9"/>
        <v>1</v>
      </c>
    </row>
    <row r="269" spans="1:6" ht="14.4" thickBot="1">
      <c r="A269" s="9">
        <v>43507</v>
      </c>
      <c r="B269" s="3">
        <v>0.44722222222222219</v>
      </c>
      <c r="C269" s="4" t="s">
        <v>321</v>
      </c>
      <c r="D269" s="10" t="s">
        <v>247</v>
      </c>
      <c r="E269" s="29" t="str">
        <f t="shared" si="8"/>
        <v>0</v>
      </c>
      <c r="F269" s="30" t="str">
        <f t="shared" si="9"/>
        <v>0</v>
      </c>
    </row>
    <row r="270" spans="1:6" ht="14.4" thickBot="1">
      <c r="A270" s="23">
        <v>43507</v>
      </c>
      <c r="B270" s="17">
        <v>0.44097222222222227</v>
      </c>
      <c r="C270" s="18" t="s">
        <v>322</v>
      </c>
      <c r="D270" s="24" t="s">
        <v>47</v>
      </c>
      <c r="E270" s="29" t="str">
        <f t="shared" si="8"/>
        <v>0</v>
      </c>
      <c r="F270" s="30" t="str">
        <f t="shared" si="9"/>
        <v>0</v>
      </c>
    </row>
    <row r="271" spans="1:6" ht="14.4" thickBot="1">
      <c r="A271" s="9">
        <v>43507</v>
      </c>
      <c r="B271" s="3">
        <v>3.8194444444444441E-2</v>
      </c>
      <c r="C271" s="4" t="s">
        <v>323</v>
      </c>
      <c r="D271" s="10" t="s">
        <v>324</v>
      </c>
      <c r="E271" s="29" t="str">
        <f t="shared" si="8"/>
        <v>0</v>
      </c>
      <c r="F271" s="30" t="str">
        <f t="shared" si="9"/>
        <v>1</v>
      </c>
    </row>
    <row r="272" spans="1:6" ht="14.4" thickBot="1">
      <c r="A272" s="23">
        <v>43507</v>
      </c>
      <c r="B272" s="17">
        <v>3.8194444444444441E-2</v>
      </c>
      <c r="C272" s="18" t="s">
        <v>325</v>
      </c>
      <c r="D272" s="24" t="s">
        <v>324</v>
      </c>
      <c r="E272" s="29" t="str">
        <f t="shared" si="8"/>
        <v>0</v>
      </c>
      <c r="F272" s="30" t="str">
        <f t="shared" si="9"/>
        <v>1</v>
      </c>
    </row>
    <row r="273" spans="1:6" ht="14.4" thickBot="1">
      <c r="A273" s="9">
        <v>43500</v>
      </c>
      <c r="B273" s="3">
        <v>0.53888888888888886</v>
      </c>
      <c r="C273" s="4" t="s">
        <v>326</v>
      </c>
      <c r="D273" s="10" t="s">
        <v>327</v>
      </c>
      <c r="E273" s="29" t="str">
        <f t="shared" si="8"/>
        <v>0</v>
      </c>
      <c r="F273" s="30" t="str">
        <f t="shared" si="9"/>
        <v>0</v>
      </c>
    </row>
    <row r="274" spans="1:6" ht="14.4" thickBot="1">
      <c r="A274" s="23">
        <v>43500</v>
      </c>
      <c r="B274" s="17">
        <v>0.44791666666666669</v>
      </c>
      <c r="C274" s="18" t="s">
        <v>328</v>
      </c>
      <c r="D274" s="24" t="s">
        <v>47</v>
      </c>
      <c r="E274" s="29" t="str">
        <f t="shared" si="8"/>
        <v>0</v>
      </c>
      <c r="F274" s="30" t="str">
        <f t="shared" si="9"/>
        <v>0</v>
      </c>
    </row>
    <row r="275" spans="1:6" ht="14.4" thickBot="1">
      <c r="A275" s="9">
        <v>43497</v>
      </c>
      <c r="B275" s="3">
        <v>0.89444444444444438</v>
      </c>
      <c r="C275" s="4" t="s">
        <v>329</v>
      </c>
      <c r="D275" s="10" t="s">
        <v>25</v>
      </c>
      <c r="E275" s="29" t="str">
        <f t="shared" si="8"/>
        <v>-1</v>
      </c>
      <c r="F275" s="30" t="str">
        <f t="shared" si="9"/>
        <v>1</v>
      </c>
    </row>
    <row r="276" spans="1:6" ht="14.4" thickBot="1">
      <c r="A276" s="23">
        <v>43497</v>
      </c>
      <c r="B276" s="17">
        <v>0.88888888888888884</v>
      </c>
      <c r="C276" s="18" t="s">
        <v>330</v>
      </c>
      <c r="D276" s="24" t="s">
        <v>11</v>
      </c>
      <c r="E276" s="29" t="str">
        <f t="shared" si="8"/>
        <v>-1</v>
      </c>
      <c r="F276" s="30" t="str">
        <f t="shared" si="9"/>
        <v>0</v>
      </c>
    </row>
    <row r="277" spans="1:6" ht="14.4" thickBot="1">
      <c r="A277" s="9">
        <v>43497</v>
      </c>
      <c r="B277" s="3">
        <v>0.87013888888888891</v>
      </c>
      <c r="C277" s="4" t="s">
        <v>331</v>
      </c>
      <c r="D277" s="10" t="s">
        <v>51</v>
      </c>
      <c r="E277" s="29" t="str">
        <f t="shared" si="8"/>
        <v>0</v>
      </c>
      <c r="F277" s="30" t="str">
        <f t="shared" si="9"/>
        <v>0</v>
      </c>
    </row>
    <row r="278" spans="1:6" ht="14.4" thickBot="1">
      <c r="A278" s="23">
        <v>43497</v>
      </c>
      <c r="B278" s="17">
        <v>0.86111111111111116</v>
      </c>
      <c r="C278" s="18" t="s">
        <v>332</v>
      </c>
      <c r="D278" s="24" t="s">
        <v>11</v>
      </c>
      <c r="E278" s="29" t="str">
        <f t="shared" si="8"/>
        <v>-1</v>
      </c>
      <c r="F278" s="30" t="str">
        <f t="shared" si="9"/>
        <v>1</v>
      </c>
    </row>
    <row r="279" spans="1:6" ht="14.4" thickBot="1">
      <c r="A279" s="9">
        <v>43497</v>
      </c>
      <c r="B279" s="3">
        <v>0.85277777777777775</v>
      </c>
      <c r="C279" s="4" t="s">
        <v>333</v>
      </c>
      <c r="D279" s="10" t="s">
        <v>51</v>
      </c>
      <c r="E279" s="29" t="str">
        <f t="shared" si="8"/>
        <v>0</v>
      </c>
      <c r="F279" s="30" t="str">
        <f t="shared" si="9"/>
        <v>1</v>
      </c>
    </row>
    <row r="280" spans="1:6" ht="14.4" thickBot="1">
      <c r="A280" s="23">
        <v>43497</v>
      </c>
      <c r="B280" s="17">
        <v>0.73125000000000007</v>
      </c>
      <c r="C280" s="18" t="s">
        <v>334</v>
      </c>
      <c r="D280" s="24" t="s">
        <v>25</v>
      </c>
      <c r="E280" s="29" t="str">
        <f t="shared" si="8"/>
        <v>0</v>
      </c>
      <c r="F280" s="30" t="str">
        <f t="shared" si="9"/>
        <v>0</v>
      </c>
    </row>
    <row r="281" spans="1:6" ht="14.4" thickBot="1">
      <c r="A281" s="9">
        <v>43497</v>
      </c>
      <c r="B281" s="3">
        <v>0.6743055555555556</v>
      </c>
      <c r="C281" s="4" t="s">
        <v>335</v>
      </c>
      <c r="D281" s="10" t="s">
        <v>264</v>
      </c>
      <c r="E281" s="29" t="str">
        <f t="shared" si="8"/>
        <v>0</v>
      </c>
      <c r="F281" s="30" t="str">
        <f t="shared" si="9"/>
        <v>0</v>
      </c>
    </row>
    <row r="282" spans="1:6" ht="14.4" thickBot="1">
      <c r="A282" s="23">
        <v>43497</v>
      </c>
      <c r="B282" s="17">
        <v>0.41875000000000001</v>
      </c>
      <c r="C282" s="18" t="s">
        <v>336</v>
      </c>
      <c r="D282" s="24" t="s">
        <v>337</v>
      </c>
      <c r="E282" s="29" t="str">
        <f t="shared" si="8"/>
        <v>0</v>
      </c>
      <c r="F282" s="30" t="str">
        <f t="shared" si="9"/>
        <v>0</v>
      </c>
    </row>
    <row r="283" spans="1:6" ht="14.4" thickBot="1">
      <c r="A283" s="9">
        <v>43497</v>
      </c>
      <c r="B283" s="3">
        <v>0.32083333333333336</v>
      </c>
      <c r="C283" s="4" t="s">
        <v>338</v>
      </c>
      <c r="D283" s="10" t="s">
        <v>63</v>
      </c>
      <c r="E283" s="29" t="str">
        <f t="shared" si="8"/>
        <v>0</v>
      </c>
      <c r="F283" s="30" t="str">
        <f t="shared" si="9"/>
        <v>0</v>
      </c>
    </row>
    <row r="284" spans="1:6" ht="14.4" thickBot="1">
      <c r="A284" s="23">
        <v>43496</v>
      </c>
      <c r="B284" s="17">
        <v>0.9458333333333333</v>
      </c>
      <c r="C284" s="18" t="s">
        <v>339</v>
      </c>
      <c r="D284" s="24" t="s">
        <v>340</v>
      </c>
      <c r="E284" s="29" t="str">
        <f t="shared" si="8"/>
        <v>0</v>
      </c>
      <c r="F284" s="30" t="str">
        <f t="shared" si="9"/>
        <v>0</v>
      </c>
    </row>
    <row r="285" spans="1:6" ht="14.4" thickBot="1">
      <c r="A285" s="9">
        <v>43496</v>
      </c>
      <c r="B285" s="3">
        <v>0.93055555555555547</v>
      </c>
      <c r="C285" s="4" t="s">
        <v>341</v>
      </c>
      <c r="D285" s="10" t="s">
        <v>13</v>
      </c>
      <c r="E285" s="29" t="str">
        <f t="shared" si="8"/>
        <v>0</v>
      </c>
      <c r="F285" s="30" t="str">
        <f t="shared" si="9"/>
        <v>0</v>
      </c>
    </row>
    <row r="286" spans="1:6" ht="14.4" thickBot="1">
      <c r="A286" s="23">
        <v>43496</v>
      </c>
      <c r="B286" s="17">
        <v>0.90625</v>
      </c>
      <c r="C286" s="18" t="s">
        <v>342</v>
      </c>
      <c r="D286" s="24" t="s">
        <v>63</v>
      </c>
      <c r="E286" s="29" t="str">
        <f t="shared" si="8"/>
        <v>0</v>
      </c>
      <c r="F286" s="30" t="str">
        <f t="shared" si="9"/>
        <v>0</v>
      </c>
    </row>
    <row r="287" spans="1:6" ht="14.4" thickBot="1">
      <c r="A287" s="9">
        <v>43496</v>
      </c>
      <c r="B287" s="3">
        <v>0.87083333333333324</v>
      </c>
      <c r="C287" s="4" t="s">
        <v>343</v>
      </c>
      <c r="D287" s="10" t="s">
        <v>63</v>
      </c>
      <c r="E287" s="29" t="str">
        <f t="shared" si="8"/>
        <v>0</v>
      </c>
      <c r="F287" s="30" t="str">
        <f t="shared" si="9"/>
        <v>0</v>
      </c>
    </row>
    <row r="288" spans="1:6" ht="14.4" thickBot="1">
      <c r="A288" s="23">
        <v>43496</v>
      </c>
      <c r="B288" s="17">
        <v>0.73263888888888884</v>
      </c>
      <c r="C288" s="18" t="s">
        <v>344</v>
      </c>
      <c r="D288" s="24" t="s">
        <v>138</v>
      </c>
      <c r="E288" s="29" t="str">
        <f t="shared" si="8"/>
        <v>0</v>
      </c>
      <c r="F288" s="30" t="str">
        <f t="shared" si="9"/>
        <v>0</v>
      </c>
    </row>
    <row r="289" spans="1:6" ht="14.4" thickBot="1">
      <c r="A289" s="9">
        <v>43496</v>
      </c>
      <c r="B289" s="3">
        <v>0.7319444444444444</v>
      </c>
      <c r="C289" s="4" t="s">
        <v>345</v>
      </c>
      <c r="D289" s="10" t="s">
        <v>2</v>
      </c>
      <c r="E289" s="29" t="str">
        <f t="shared" si="8"/>
        <v>0</v>
      </c>
      <c r="F289" s="30" t="str">
        <f t="shared" si="9"/>
        <v>0</v>
      </c>
    </row>
    <row r="290" spans="1:6" ht="14.4" thickBot="1">
      <c r="A290" s="23">
        <v>43496</v>
      </c>
      <c r="B290" s="17">
        <v>0.69513888888888886</v>
      </c>
      <c r="C290" s="18" t="s">
        <v>346</v>
      </c>
      <c r="D290" s="24" t="s">
        <v>5</v>
      </c>
      <c r="E290" s="29" t="str">
        <f t="shared" si="8"/>
        <v>0</v>
      </c>
      <c r="F290" s="30" t="str">
        <f t="shared" si="9"/>
        <v>0</v>
      </c>
    </row>
    <row r="291" spans="1:6" ht="14.4" thickBot="1">
      <c r="A291" s="9">
        <v>43496</v>
      </c>
      <c r="B291" s="3">
        <v>0.6791666666666667</v>
      </c>
      <c r="C291" s="4" t="s">
        <v>347</v>
      </c>
      <c r="D291" s="10" t="s">
        <v>4</v>
      </c>
      <c r="E291" s="29" t="str">
        <f t="shared" si="8"/>
        <v>0</v>
      </c>
      <c r="F291" s="30" t="str">
        <f t="shared" si="9"/>
        <v>0</v>
      </c>
    </row>
    <row r="292" spans="1:6" ht="14.4" thickBot="1">
      <c r="A292" s="25">
        <v>43496</v>
      </c>
      <c r="B292" s="26">
        <v>0.66180555555555554</v>
      </c>
      <c r="C292" s="27" t="s">
        <v>348</v>
      </c>
      <c r="D292" s="28" t="s">
        <v>4</v>
      </c>
      <c r="E292" s="29" t="str">
        <f t="shared" si="8"/>
        <v>0</v>
      </c>
      <c r="F292" s="30" t="str">
        <f t="shared" si="9"/>
        <v>0</v>
      </c>
    </row>
    <row r="293" spans="1:6" ht="14.4" thickBot="1">
      <c r="A293" s="19">
        <v>43496</v>
      </c>
      <c r="B293" s="20">
        <v>0.65902777777777777</v>
      </c>
      <c r="C293" s="21" t="s">
        <v>349</v>
      </c>
      <c r="D293" s="22" t="s">
        <v>197</v>
      </c>
      <c r="E293" s="29" t="str">
        <f t="shared" si="8"/>
        <v>-1</v>
      </c>
      <c r="F293" s="30" t="str">
        <f t="shared" si="9"/>
        <v>0</v>
      </c>
    </row>
    <row r="294" spans="1:6" ht="14.4" thickBot="1">
      <c r="A294" s="9">
        <v>43496</v>
      </c>
      <c r="B294" s="3">
        <v>0.59861111111111109</v>
      </c>
      <c r="C294" s="4" t="s">
        <v>350</v>
      </c>
      <c r="D294" s="10" t="s">
        <v>5</v>
      </c>
      <c r="E294" s="29" t="str">
        <f t="shared" si="8"/>
        <v>0</v>
      </c>
      <c r="F294" s="30" t="str">
        <f t="shared" si="9"/>
        <v>0</v>
      </c>
    </row>
    <row r="295" spans="1:6" ht="14.4" thickBot="1">
      <c r="A295" s="23">
        <v>43496</v>
      </c>
      <c r="B295" s="17">
        <v>0.51041666666666663</v>
      </c>
      <c r="C295" s="18" t="s">
        <v>351</v>
      </c>
      <c r="D295" s="24" t="s">
        <v>47</v>
      </c>
      <c r="E295" s="29" t="str">
        <f t="shared" si="8"/>
        <v>0</v>
      </c>
      <c r="F295" s="30" t="str">
        <f t="shared" si="9"/>
        <v>1</v>
      </c>
    </row>
    <row r="296" spans="1:6" ht="14.4" thickBot="1">
      <c r="A296" s="9">
        <v>43496</v>
      </c>
      <c r="B296" s="3">
        <v>0.48680555555555555</v>
      </c>
      <c r="C296" s="4" t="s">
        <v>352</v>
      </c>
      <c r="D296" s="10" t="s">
        <v>13</v>
      </c>
      <c r="E296" s="29" t="str">
        <f t="shared" si="8"/>
        <v>0</v>
      </c>
      <c r="F296" s="30" t="str">
        <f t="shared" si="9"/>
        <v>0</v>
      </c>
    </row>
    <row r="297" spans="1:6" ht="14.4" thickBot="1">
      <c r="A297" s="23">
        <v>43496</v>
      </c>
      <c r="B297" s="17">
        <v>0.48125000000000001</v>
      </c>
      <c r="C297" s="18" t="s">
        <v>353</v>
      </c>
      <c r="D297" s="24" t="s">
        <v>3</v>
      </c>
      <c r="E297" s="29" t="str">
        <f t="shared" si="8"/>
        <v>0</v>
      </c>
      <c r="F297" s="30" t="str">
        <f t="shared" si="9"/>
        <v>0</v>
      </c>
    </row>
    <row r="298" spans="1:6" ht="14.4" thickBot="1">
      <c r="A298" s="9">
        <v>43496</v>
      </c>
      <c r="B298" s="3">
        <v>0.47500000000000003</v>
      </c>
      <c r="C298" s="4" t="s">
        <v>354</v>
      </c>
      <c r="D298" s="10" t="s">
        <v>112</v>
      </c>
      <c r="E298" s="29" t="str">
        <f t="shared" si="8"/>
        <v>0</v>
      </c>
      <c r="F298" s="30" t="str">
        <f t="shared" si="9"/>
        <v>0</v>
      </c>
    </row>
    <row r="299" spans="1:6" ht="14.4" thickBot="1">
      <c r="A299" s="23">
        <v>43496</v>
      </c>
      <c r="B299" s="17">
        <v>0.42222222222222222</v>
      </c>
      <c r="C299" s="18" t="s">
        <v>355</v>
      </c>
      <c r="D299" s="24" t="s">
        <v>356</v>
      </c>
      <c r="E299" s="29" t="str">
        <f t="shared" si="8"/>
        <v>0</v>
      </c>
      <c r="F299" s="30" t="str">
        <f t="shared" si="9"/>
        <v>0</v>
      </c>
    </row>
    <row r="300" spans="1:6" ht="14.4" thickBot="1">
      <c r="A300" s="9">
        <v>43496</v>
      </c>
      <c r="B300" s="3">
        <v>0</v>
      </c>
      <c r="C300" s="4" t="s">
        <v>357</v>
      </c>
      <c r="D300" s="10" t="s">
        <v>358</v>
      </c>
      <c r="E300" s="29" t="str">
        <f t="shared" si="8"/>
        <v>0</v>
      </c>
      <c r="F300" s="30" t="str">
        <f t="shared" si="9"/>
        <v>0</v>
      </c>
    </row>
    <row r="301" spans="1:6" ht="14.4" thickBot="1">
      <c r="A301" s="23">
        <v>43495</v>
      </c>
      <c r="B301" s="17">
        <v>0.9</v>
      </c>
      <c r="C301" s="18" t="s">
        <v>359</v>
      </c>
      <c r="D301" s="24" t="s">
        <v>360</v>
      </c>
      <c r="E301" s="29" t="str">
        <f t="shared" si="8"/>
        <v>-1</v>
      </c>
      <c r="F301" s="30" t="str">
        <f t="shared" si="9"/>
        <v>0</v>
      </c>
    </row>
    <row r="302" spans="1:6" ht="14.4" thickBot="1">
      <c r="A302" s="9">
        <v>43495</v>
      </c>
      <c r="B302" s="3">
        <v>0.76250000000000007</v>
      </c>
      <c r="C302" s="4" t="s">
        <v>361</v>
      </c>
      <c r="D302" s="10" t="s">
        <v>2</v>
      </c>
      <c r="E302" s="29" t="str">
        <f t="shared" si="8"/>
        <v>0</v>
      </c>
      <c r="F302" s="30" t="str">
        <f t="shared" si="9"/>
        <v>0</v>
      </c>
    </row>
    <row r="303" spans="1:6" ht="14.4" thickBot="1">
      <c r="A303" s="23">
        <v>43495</v>
      </c>
      <c r="B303" s="17">
        <v>0.72986111111111107</v>
      </c>
      <c r="C303" s="18" t="s">
        <v>362</v>
      </c>
      <c r="D303" s="24" t="s">
        <v>2</v>
      </c>
      <c r="E303" s="29" t="str">
        <f t="shared" si="8"/>
        <v>0</v>
      </c>
      <c r="F303" s="30" t="str">
        <f t="shared" si="9"/>
        <v>0</v>
      </c>
    </row>
    <row r="304" spans="1:6" ht="14.4" thickBot="1">
      <c r="A304" s="9">
        <v>43495</v>
      </c>
      <c r="B304" s="3">
        <v>0.65277777777777779</v>
      </c>
      <c r="C304" s="4" t="s">
        <v>363</v>
      </c>
      <c r="D304" s="10" t="s">
        <v>112</v>
      </c>
      <c r="E304" s="29" t="str">
        <f t="shared" si="8"/>
        <v>0</v>
      </c>
      <c r="F304" s="30" t="str">
        <f t="shared" si="9"/>
        <v>0</v>
      </c>
    </row>
    <row r="305" spans="1:6" ht="14.4" thickBot="1">
      <c r="A305" s="23">
        <v>43495</v>
      </c>
      <c r="B305" s="17">
        <v>0.60486111111111118</v>
      </c>
      <c r="C305" s="18" t="s">
        <v>364</v>
      </c>
      <c r="D305" s="24" t="s">
        <v>112</v>
      </c>
      <c r="E305" s="29" t="str">
        <f t="shared" si="8"/>
        <v>0</v>
      </c>
      <c r="F305" s="30" t="str">
        <f t="shared" si="9"/>
        <v>1</v>
      </c>
    </row>
    <row r="306" spans="1:6" ht="14.4" thickBot="1">
      <c r="A306" s="9">
        <v>43495</v>
      </c>
      <c r="B306" s="3">
        <v>0.45694444444444443</v>
      </c>
      <c r="C306" s="4" t="s">
        <v>365</v>
      </c>
      <c r="D306" s="10" t="s">
        <v>0</v>
      </c>
      <c r="E306" s="29" t="str">
        <f t="shared" si="8"/>
        <v>0</v>
      </c>
      <c r="F306" s="30" t="str">
        <f t="shared" si="9"/>
        <v>1</v>
      </c>
    </row>
    <row r="307" spans="1:6" ht="14.4" thickBot="1">
      <c r="A307" s="23">
        <v>43495</v>
      </c>
      <c r="B307" s="17">
        <v>0.4201388888888889</v>
      </c>
      <c r="C307" s="18" t="s">
        <v>366</v>
      </c>
      <c r="D307" s="24" t="s">
        <v>0</v>
      </c>
      <c r="E307" s="29" t="str">
        <f t="shared" si="8"/>
        <v>0</v>
      </c>
      <c r="F307" s="30" t="str">
        <f t="shared" si="9"/>
        <v>0</v>
      </c>
    </row>
    <row r="308" spans="1:6" ht="14.4" thickBot="1">
      <c r="A308" s="9">
        <v>43495</v>
      </c>
      <c r="B308" s="3">
        <v>3.0555555555555555E-2</v>
      </c>
      <c r="C308" s="4" t="s">
        <v>367</v>
      </c>
      <c r="D308" s="10" t="s">
        <v>311</v>
      </c>
      <c r="E308" s="29" t="str">
        <f t="shared" si="8"/>
        <v>-1</v>
      </c>
      <c r="F308" s="30" t="str">
        <f t="shared" si="9"/>
        <v>0</v>
      </c>
    </row>
    <row r="309" spans="1:6" ht="14.4" thickBot="1">
      <c r="A309" s="23">
        <v>43495</v>
      </c>
      <c r="B309" s="17">
        <v>0</v>
      </c>
      <c r="C309" s="18" t="s">
        <v>368</v>
      </c>
      <c r="D309" s="24" t="s">
        <v>112</v>
      </c>
      <c r="E309" s="29" t="str">
        <f t="shared" si="8"/>
        <v>0</v>
      </c>
      <c r="F309" s="30" t="str">
        <f t="shared" si="9"/>
        <v>0</v>
      </c>
    </row>
    <row r="310" spans="1:6" ht="14.4" thickBot="1">
      <c r="A310" s="9">
        <v>43494</v>
      </c>
      <c r="B310" s="3">
        <v>0.72499999999999998</v>
      </c>
      <c r="C310" s="4" t="s">
        <v>369</v>
      </c>
      <c r="D310" s="10" t="s">
        <v>2</v>
      </c>
      <c r="E310" s="29" t="str">
        <f t="shared" si="8"/>
        <v>0</v>
      </c>
      <c r="F310" s="30" t="str">
        <f t="shared" si="9"/>
        <v>0</v>
      </c>
    </row>
    <row r="311" spans="1:6" ht="14.4" thickBot="1">
      <c r="A311" s="23">
        <v>43494</v>
      </c>
      <c r="B311" s="17">
        <v>0.72499999999999998</v>
      </c>
      <c r="C311" s="18" t="s">
        <v>370</v>
      </c>
      <c r="D311" s="24" t="s">
        <v>247</v>
      </c>
      <c r="E311" s="29" t="str">
        <f t="shared" si="8"/>
        <v>0</v>
      </c>
      <c r="F311" s="30" t="str">
        <f t="shared" si="9"/>
        <v>1</v>
      </c>
    </row>
    <row r="312" spans="1:6" ht="14.4" thickBot="1">
      <c r="A312" s="9">
        <v>43494</v>
      </c>
      <c r="B312" s="3">
        <v>0.72291666666666676</v>
      </c>
      <c r="C312" s="4" t="s">
        <v>371</v>
      </c>
      <c r="D312" s="10" t="s">
        <v>7</v>
      </c>
      <c r="E312" s="29" t="str">
        <f t="shared" si="8"/>
        <v>0</v>
      </c>
      <c r="F312" s="30" t="str">
        <f t="shared" si="9"/>
        <v>1</v>
      </c>
    </row>
    <row r="313" spans="1:6" ht="14.4" thickBot="1">
      <c r="A313" s="23">
        <v>43494</v>
      </c>
      <c r="B313" s="17">
        <v>0.68819444444444444</v>
      </c>
      <c r="C313" s="18" t="s">
        <v>372</v>
      </c>
      <c r="D313" s="24" t="s">
        <v>5</v>
      </c>
      <c r="E313" s="29" t="str">
        <f t="shared" si="8"/>
        <v>0</v>
      </c>
      <c r="F313" s="30" t="str">
        <f t="shared" si="9"/>
        <v>1</v>
      </c>
    </row>
    <row r="314" spans="1:6" ht="14.4" thickBot="1">
      <c r="A314" s="9">
        <v>43494</v>
      </c>
      <c r="B314" s="3">
        <v>0.66736111111111107</v>
      </c>
      <c r="C314" s="4" t="s">
        <v>373</v>
      </c>
      <c r="D314" s="10" t="s">
        <v>5</v>
      </c>
      <c r="E314" s="29" t="str">
        <f t="shared" si="8"/>
        <v>0</v>
      </c>
      <c r="F314" s="30" t="str">
        <f t="shared" si="9"/>
        <v>1</v>
      </c>
    </row>
    <row r="315" spans="1:6" ht="14.4" thickBot="1">
      <c r="A315" s="23">
        <v>43494</v>
      </c>
      <c r="B315" s="17">
        <v>0.63124999999999998</v>
      </c>
      <c r="C315" s="18" t="s">
        <v>374</v>
      </c>
      <c r="D315" s="24" t="s">
        <v>129</v>
      </c>
      <c r="E315" s="29" t="str">
        <f t="shared" ref="E315:E378" si="10">IF(ISNUMBER(FIND("↓",C315)),"-1","0")</f>
        <v>0</v>
      </c>
      <c r="F315" s="30" t="str">
        <f t="shared" ref="F315:F378" si="11">IF(ISNUMBER(FIND("申万宏源",C315)),"1","0")</f>
        <v>0</v>
      </c>
    </row>
    <row r="316" spans="1:6" ht="14.4" thickBot="1">
      <c r="A316" s="9">
        <v>43494</v>
      </c>
      <c r="B316" s="3">
        <v>0.58680555555555558</v>
      </c>
      <c r="C316" s="4" t="s">
        <v>375</v>
      </c>
      <c r="D316" s="10" t="s">
        <v>112</v>
      </c>
      <c r="E316" s="29" t="str">
        <f t="shared" si="10"/>
        <v>0</v>
      </c>
      <c r="F316" s="30" t="str">
        <f t="shared" si="11"/>
        <v>1</v>
      </c>
    </row>
    <row r="317" spans="1:6" ht="14.4" thickBot="1">
      <c r="A317" s="25">
        <v>43494</v>
      </c>
      <c r="B317" s="26">
        <v>0.24722222222222223</v>
      </c>
      <c r="C317" s="27" t="s">
        <v>376</v>
      </c>
      <c r="D317" s="28" t="s">
        <v>129</v>
      </c>
      <c r="E317" s="29" t="str">
        <f t="shared" si="10"/>
        <v>0</v>
      </c>
      <c r="F317" s="30" t="str">
        <f t="shared" si="11"/>
        <v>0</v>
      </c>
    </row>
    <row r="318" spans="1:6" ht="14.4" thickBot="1">
      <c r="A318" s="19">
        <v>43493</v>
      </c>
      <c r="B318" s="20">
        <v>0.9472222222222223</v>
      </c>
      <c r="C318" s="21" t="s">
        <v>377</v>
      </c>
      <c r="D318" s="22" t="s">
        <v>358</v>
      </c>
      <c r="E318" s="29" t="str">
        <f t="shared" si="10"/>
        <v>0</v>
      </c>
      <c r="F318" s="30" t="str">
        <f t="shared" si="11"/>
        <v>0</v>
      </c>
    </row>
    <row r="319" spans="1:6" ht="14.4" thickBot="1">
      <c r="A319" s="9">
        <v>43493</v>
      </c>
      <c r="B319" s="3">
        <v>0.86111111111111116</v>
      </c>
      <c r="C319" s="4" t="s">
        <v>378</v>
      </c>
      <c r="D319" s="10" t="s">
        <v>11</v>
      </c>
      <c r="E319" s="29" t="str">
        <f t="shared" si="10"/>
        <v>0</v>
      </c>
      <c r="F319" s="30" t="str">
        <f t="shared" si="11"/>
        <v>1</v>
      </c>
    </row>
    <row r="320" spans="1:6" ht="14.4" thickBot="1">
      <c r="A320" s="23">
        <v>43493</v>
      </c>
      <c r="B320" s="17">
        <v>0.74305555555555547</v>
      </c>
      <c r="C320" s="18" t="s">
        <v>379</v>
      </c>
      <c r="D320" s="24" t="s">
        <v>2</v>
      </c>
      <c r="E320" s="29" t="str">
        <f t="shared" si="10"/>
        <v>0</v>
      </c>
      <c r="F320" s="30" t="str">
        <f t="shared" si="11"/>
        <v>0</v>
      </c>
    </row>
    <row r="321" spans="1:6" ht="14.4" thickBot="1">
      <c r="A321" s="9">
        <v>43493</v>
      </c>
      <c r="B321" s="3">
        <v>0.47083333333333338</v>
      </c>
      <c r="C321" s="4" t="s">
        <v>380</v>
      </c>
      <c r="D321" s="10" t="s">
        <v>138</v>
      </c>
      <c r="E321" s="29" t="str">
        <f t="shared" si="10"/>
        <v>0</v>
      </c>
      <c r="F321" s="30" t="str">
        <f t="shared" si="11"/>
        <v>1</v>
      </c>
    </row>
    <row r="322" spans="1:6" ht="14.4" thickBot="1">
      <c r="A322" s="23">
        <v>43493</v>
      </c>
      <c r="B322" s="17">
        <v>5.2083333333333336E-2</v>
      </c>
      <c r="C322" s="18" t="s">
        <v>381</v>
      </c>
      <c r="D322" s="24" t="s">
        <v>6</v>
      </c>
      <c r="E322" s="29" t="str">
        <f t="shared" si="10"/>
        <v>-1</v>
      </c>
      <c r="F322" s="30" t="str">
        <f t="shared" si="11"/>
        <v>0</v>
      </c>
    </row>
    <row r="323" spans="1:6" ht="14.4" thickBot="1">
      <c r="A323" s="9">
        <v>43493</v>
      </c>
      <c r="B323" s="3">
        <v>3.472222222222222E-3</v>
      </c>
      <c r="C323" s="4" t="s">
        <v>382</v>
      </c>
      <c r="D323" s="10" t="s">
        <v>383</v>
      </c>
      <c r="E323" s="29" t="str">
        <f t="shared" si="10"/>
        <v>-1</v>
      </c>
      <c r="F323" s="30" t="str">
        <f t="shared" si="11"/>
        <v>1</v>
      </c>
    </row>
    <row r="324" spans="1:6" ht="14.4" thickBot="1">
      <c r="A324" s="23">
        <v>43492</v>
      </c>
      <c r="B324" s="17">
        <v>0.89861111111111114</v>
      </c>
      <c r="C324" s="18" t="s">
        <v>384</v>
      </c>
      <c r="D324" s="24" t="s">
        <v>51</v>
      </c>
      <c r="E324" s="29" t="str">
        <f t="shared" si="10"/>
        <v>0</v>
      </c>
      <c r="F324" s="30" t="str">
        <f t="shared" si="11"/>
        <v>0</v>
      </c>
    </row>
    <row r="325" spans="1:6" ht="14.4" thickBot="1">
      <c r="A325" s="9">
        <v>43491</v>
      </c>
      <c r="B325" s="3">
        <v>0.75694444444444453</v>
      </c>
      <c r="C325" s="4" t="s">
        <v>385</v>
      </c>
      <c r="D325" s="10" t="s">
        <v>61</v>
      </c>
      <c r="E325" s="29" t="str">
        <f t="shared" si="10"/>
        <v>0</v>
      </c>
      <c r="F325" s="30" t="str">
        <f t="shared" si="11"/>
        <v>0</v>
      </c>
    </row>
    <row r="326" spans="1:6" ht="14.4" thickBot="1">
      <c r="A326" s="23">
        <v>43491</v>
      </c>
      <c r="B326" s="17">
        <v>0.41041666666666665</v>
      </c>
      <c r="C326" s="18" t="s">
        <v>386</v>
      </c>
      <c r="D326" s="24" t="s">
        <v>140</v>
      </c>
      <c r="E326" s="29" t="str">
        <f t="shared" si="10"/>
        <v>-1</v>
      </c>
      <c r="F326" s="30" t="str">
        <f t="shared" si="11"/>
        <v>1</v>
      </c>
    </row>
    <row r="327" spans="1:6" ht="14.4" thickBot="1">
      <c r="A327" s="9">
        <v>43491</v>
      </c>
      <c r="B327" s="3">
        <v>0.3756944444444445</v>
      </c>
      <c r="C327" s="4" t="s">
        <v>387</v>
      </c>
      <c r="D327" s="10" t="s">
        <v>194</v>
      </c>
      <c r="E327" s="29" t="str">
        <f t="shared" si="10"/>
        <v>0</v>
      </c>
      <c r="F327" s="30" t="str">
        <f t="shared" si="11"/>
        <v>0</v>
      </c>
    </row>
    <row r="328" spans="1:6" ht="14.4" thickBot="1">
      <c r="A328" s="23">
        <v>43491</v>
      </c>
      <c r="B328" s="17">
        <v>5.9722222222222225E-2</v>
      </c>
      <c r="C328" s="18" t="s">
        <v>388</v>
      </c>
      <c r="D328" s="24" t="s">
        <v>383</v>
      </c>
      <c r="E328" s="29" t="str">
        <f t="shared" si="10"/>
        <v>-1</v>
      </c>
      <c r="F328" s="30" t="str">
        <f t="shared" si="11"/>
        <v>1</v>
      </c>
    </row>
    <row r="329" spans="1:6" ht="14.4" thickBot="1">
      <c r="A329" s="9">
        <v>43490</v>
      </c>
      <c r="B329" s="3">
        <v>0.80486111111111114</v>
      </c>
      <c r="C329" s="4" t="s">
        <v>389</v>
      </c>
      <c r="D329" s="10" t="s">
        <v>390</v>
      </c>
      <c r="E329" s="29" t="str">
        <f t="shared" si="10"/>
        <v>0</v>
      </c>
      <c r="F329" s="30" t="str">
        <f t="shared" si="11"/>
        <v>0</v>
      </c>
    </row>
    <row r="330" spans="1:6" ht="14.4" thickBot="1">
      <c r="A330" s="23">
        <v>43490</v>
      </c>
      <c r="B330" s="17">
        <v>0.78263888888888899</v>
      </c>
      <c r="C330" s="18" t="s">
        <v>391</v>
      </c>
      <c r="D330" s="24" t="s">
        <v>340</v>
      </c>
      <c r="E330" s="29" t="str">
        <f t="shared" si="10"/>
        <v>-1</v>
      </c>
      <c r="F330" s="30" t="str">
        <f t="shared" si="11"/>
        <v>0</v>
      </c>
    </row>
    <row r="331" spans="1:6" ht="14.4" thickBot="1">
      <c r="A331" s="9">
        <v>43490</v>
      </c>
      <c r="B331" s="3">
        <v>0.5854166666666667</v>
      </c>
      <c r="C331" s="4" t="s">
        <v>392</v>
      </c>
      <c r="D331" s="10" t="s">
        <v>41</v>
      </c>
      <c r="E331" s="29" t="str">
        <f t="shared" si="10"/>
        <v>0</v>
      </c>
      <c r="F331" s="30" t="str">
        <f t="shared" si="11"/>
        <v>0</v>
      </c>
    </row>
    <row r="332" spans="1:6" ht="14.4" thickBot="1">
      <c r="A332" s="23">
        <v>43490</v>
      </c>
      <c r="B332" s="17">
        <v>0.57291666666666663</v>
      </c>
      <c r="C332" s="18" t="s">
        <v>393</v>
      </c>
      <c r="D332" s="24" t="s">
        <v>13</v>
      </c>
      <c r="E332" s="29" t="str">
        <f t="shared" si="10"/>
        <v>0</v>
      </c>
      <c r="F332" s="30" t="str">
        <f t="shared" si="11"/>
        <v>0</v>
      </c>
    </row>
    <row r="333" spans="1:6" ht="14.4" thickBot="1">
      <c r="A333" s="9">
        <v>43490</v>
      </c>
      <c r="B333" s="3">
        <v>0.50277777777777777</v>
      </c>
      <c r="C333" s="4" t="s">
        <v>394</v>
      </c>
      <c r="D333" s="10" t="s">
        <v>7</v>
      </c>
      <c r="E333" s="29" t="str">
        <f t="shared" si="10"/>
        <v>0</v>
      </c>
      <c r="F333" s="30" t="str">
        <f t="shared" si="11"/>
        <v>0</v>
      </c>
    </row>
    <row r="334" spans="1:6" ht="14.4" thickBot="1">
      <c r="A334" s="23">
        <v>43489</v>
      </c>
      <c r="B334" s="17">
        <v>0.74305555555555547</v>
      </c>
      <c r="C334" s="18" t="s">
        <v>395</v>
      </c>
      <c r="D334" s="24" t="s">
        <v>396</v>
      </c>
      <c r="E334" s="29" t="str">
        <f t="shared" si="10"/>
        <v>0</v>
      </c>
      <c r="F334" s="30" t="str">
        <f t="shared" si="11"/>
        <v>0</v>
      </c>
    </row>
    <row r="335" spans="1:6" ht="14.4" thickBot="1">
      <c r="A335" s="9">
        <v>43489</v>
      </c>
      <c r="B335" s="3">
        <v>0.6694444444444444</v>
      </c>
      <c r="C335" s="4" t="s">
        <v>397</v>
      </c>
      <c r="D335" s="10" t="s">
        <v>340</v>
      </c>
      <c r="E335" s="29" t="str">
        <f t="shared" si="10"/>
        <v>-1</v>
      </c>
      <c r="F335" s="30" t="str">
        <f t="shared" si="11"/>
        <v>0</v>
      </c>
    </row>
    <row r="336" spans="1:6" ht="14.4" thickBot="1">
      <c r="A336" s="23">
        <v>43489</v>
      </c>
      <c r="B336" s="17">
        <v>0.55763888888888891</v>
      </c>
      <c r="C336" s="18" t="s">
        <v>398</v>
      </c>
      <c r="D336" s="24" t="s">
        <v>112</v>
      </c>
      <c r="E336" s="29" t="str">
        <f t="shared" si="10"/>
        <v>0</v>
      </c>
      <c r="F336" s="30" t="str">
        <f t="shared" si="11"/>
        <v>1</v>
      </c>
    </row>
    <row r="337" spans="1:6" ht="14.4" thickBot="1">
      <c r="A337" s="9">
        <v>43489</v>
      </c>
      <c r="B337" s="3">
        <v>0.49444444444444446</v>
      </c>
      <c r="C337" s="4" t="s">
        <v>399</v>
      </c>
      <c r="D337" s="10" t="s">
        <v>400</v>
      </c>
      <c r="E337" s="29" t="str">
        <f t="shared" si="10"/>
        <v>0</v>
      </c>
      <c r="F337" s="30" t="str">
        <f t="shared" si="11"/>
        <v>0</v>
      </c>
    </row>
    <row r="338" spans="1:6" ht="14.4" thickBot="1">
      <c r="A338" s="23">
        <v>43489</v>
      </c>
      <c r="B338" s="17">
        <v>0.30763888888888891</v>
      </c>
      <c r="C338" s="18" t="s">
        <v>401</v>
      </c>
      <c r="D338" s="24" t="s">
        <v>5</v>
      </c>
      <c r="E338" s="29" t="str">
        <f t="shared" si="10"/>
        <v>-1</v>
      </c>
      <c r="F338" s="30" t="str">
        <f t="shared" si="11"/>
        <v>0</v>
      </c>
    </row>
    <row r="339" spans="1:6" ht="14.4" thickBot="1">
      <c r="A339" s="9">
        <v>43489</v>
      </c>
      <c r="B339" s="3">
        <v>6.9444444444444447E-4</v>
      </c>
      <c r="C339" s="4" t="s">
        <v>402</v>
      </c>
      <c r="D339" s="10" t="s">
        <v>340</v>
      </c>
      <c r="E339" s="29" t="str">
        <f t="shared" si="10"/>
        <v>-1</v>
      </c>
      <c r="F339" s="30" t="str">
        <f t="shared" si="11"/>
        <v>0</v>
      </c>
    </row>
    <row r="340" spans="1:6" ht="14.4" thickBot="1">
      <c r="A340" s="23">
        <v>43488</v>
      </c>
      <c r="B340" s="17">
        <v>0.8930555555555556</v>
      </c>
      <c r="C340" s="18" t="s">
        <v>403</v>
      </c>
      <c r="D340" s="24" t="s">
        <v>18</v>
      </c>
      <c r="E340" s="29" t="str">
        <f t="shared" si="10"/>
        <v>0</v>
      </c>
      <c r="F340" s="30" t="str">
        <f t="shared" si="11"/>
        <v>0</v>
      </c>
    </row>
    <row r="341" spans="1:6" ht="14.4" thickBot="1">
      <c r="A341" s="9">
        <v>43488</v>
      </c>
      <c r="B341" s="3">
        <v>0.69791666666666663</v>
      </c>
      <c r="C341" s="4" t="s">
        <v>404</v>
      </c>
      <c r="D341" s="10" t="s">
        <v>7</v>
      </c>
      <c r="E341" s="29" t="str">
        <f t="shared" si="10"/>
        <v>0</v>
      </c>
      <c r="F341" s="30" t="str">
        <f t="shared" si="11"/>
        <v>0</v>
      </c>
    </row>
    <row r="342" spans="1:6" ht="14.4" thickBot="1">
      <c r="A342" s="25">
        <v>43488</v>
      </c>
      <c r="B342" s="26">
        <v>0.68888888888888899</v>
      </c>
      <c r="C342" s="27" t="s">
        <v>405</v>
      </c>
      <c r="D342" s="28" t="s">
        <v>5</v>
      </c>
      <c r="E342" s="29" t="str">
        <f t="shared" si="10"/>
        <v>0</v>
      </c>
      <c r="F342" s="30" t="str">
        <f t="shared" si="11"/>
        <v>1</v>
      </c>
    </row>
    <row r="343" spans="1:6" ht="14.4" thickBot="1">
      <c r="A343" s="19">
        <v>43488</v>
      </c>
      <c r="B343" s="20">
        <v>0.48680555555555555</v>
      </c>
      <c r="C343" s="21" t="s">
        <v>406</v>
      </c>
      <c r="D343" s="22" t="s">
        <v>22</v>
      </c>
      <c r="E343" s="29" t="str">
        <f t="shared" si="10"/>
        <v>0</v>
      </c>
      <c r="F343" s="30" t="str">
        <f t="shared" si="11"/>
        <v>0</v>
      </c>
    </row>
    <row r="344" spans="1:6" ht="14.4" thickBot="1">
      <c r="A344" s="9">
        <v>43488</v>
      </c>
      <c r="B344" s="3">
        <v>0.43333333333333335</v>
      </c>
      <c r="C344" s="4" t="s">
        <v>407</v>
      </c>
      <c r="D344" s="10" t="s">
        <v>7</v>
      </c>
      <c r="E344" s="29" t="str">
        <f t="shared" si="10"/>
        <v>0</v>
      </c>
      <c r="F344" s="30" t="str">
        <f t="shared" si="11"/>
        <v>1</v>
      </c>
    </row>
    <row r="345" spans="1:6" ht="14.4" thickBot="1">
      <c r="A345" s="23">
        <v>43488</v>
      </c>
      <c r="B345" s="17">
        <v>0.42430555555555555</v>
      </c>
      <c r="C345" s="18" t="s">
        <v>408</v>
      </c>
      <c r="D345" s="24" t="s">
        <v>409</v>
      </c>
      <c r="E345" s="29" t="str">
        <f t="shared" si="10"/>
        <v>0</v>
      </c>
      <c r="F345" s="30" t="str">
        <f t="shared" si="11"/>
        <v>0</v>
      </c>
    </row>
    <row r="346" spans="1:6" ht="14.4" thickBot="1">
      <c r="A346" s="9">
        <v>43488</v>
      </c>
      <c r="B346" s="3">
        <v>0.36388888888888887</v>
      </c>
      <c r="C346" s="4" t="s">
        <v>410</v>
      </c>
      <c r="D346" s="10" t="s">
        <v>61</v>
      </c>
      <c r="E346" s="29" t="str">
        <f t="shared" si="10"/>
        <v>0</v>
      </c>
      <c r="F346" s="30" t="str">
        <f t="shared" si="11"/>
        <v>0</v>
      </c>
    </row>
    <row r="347" spans="1:6" ht="14.4" thickBot="1">
      <c r="A347" s="23">
        <v>43488</v>
      </c>
      <c r="B347" s="17">
        <v>0.14583333333333334</v>
      </c>
      <c r="C347" s="18" t="s">
        <v>411</v>
      </c>
      <c r="D347" s="24" t="s">
        <v>22</v>
      </c>
      <c r="E347" s="29" t="str">
        <f t="shared" si="10"/>
        <v>0</v>
      </c>
      <c r="F347" s="30" t="str">
        <f t="shared" si="11"/>
        <v>0</v>
      </c>
    </row>
    <row r="348" spans="1:6" ht="14.4" thickBot="1">
      <c r="A348" s="9">
        <v>43488</v>
      </c>
      <c r="B348" s="3">
        <v>8.6805555555555566E-2</v>
      </c>
      <c r="C348" s="4" t="s">
        <v>412</v>
      </c>
      <c r="D348" s="10" t="s">
        <v>247</v>
      </c>
      <c r="E348" s="29" t="str">
        <f t="shared" si="10"/>
        <v>0</v>
      </c>
      <c r="F348" s="30" t="str">
        <f t="shared" si="11"/>
        <v>0</v>
      </c>
    </row>
    <row r="349" spans="1:6" ht="14.4" thickBot="1">
      <c r="A349" s="23">
        <v>43488</v>
      </c>
      <c r="B349" s="17">
        <v>9.7222222222222224E-3</v>
      </c>
      <c r="C349" s="18" t="s">
        <v>413</v>
      </c>
      <c r="D349" s="24" t="s">
        <v>22</v>
      </c>
      <c r="E349" s="29" t="str">
        <f t="shared" si="10"/>
        <v>0</v>
      </c>
      <c r="F349" s="30" t="str">
        <f t="shared" si="11"/>
        <v>0</v>
      </c>
    </row>
    <row r="350" spans="1:6" ht="14.4" thickBot="1">
      <c r="A350" s="9">
        <v>43487</v>
      </c>
      <c r="B350" s="3">
        <v>0.77361111111111114</v>
      </c>
      <c r="C350" s="4" t="s">
        <v>414</v>
      </c>
      <c r="D350" s="10" t="s">
        <v>6</v>
      </c>
      <c r="E350" s="29" t="str">
        <f t="shared" si="10"/>
        <v>0</v>
      </c>
      <c r="F350" s="30" t="str">
        <f t="shared" si="11"/>
        <v>0</v>
      </c>
    </row>
    <row r="351" spans="1:6" ht="14.4" thickBot="1">
      <c r="A351" s="23">
        <v>43487</v>
      </c>
      <c r="B351" s="17">
        <v>0.72986111111111107</v>
      </c>
      <c r="C351" s="18" t="s">
        <v>415</v>
      </c>
      <c r="D351" s="24" t="s">
        <v>2</v>
      </c>
      <c r="E351" s="29" t="str">
        <f t="shared" si="10"/>
        <v>0</v>
      </c>
      <c r="F351" s="30" t="str">
        <f t="shared" si="11"/>
        <v>0</v>
      </c>
    </row>
    <row r="352" spans="1:6" ht="14.4" thickBot="1">
      <c r="A352" s="9">
        <v>43487</v>
      </c>
      <c r="B352" s="3">
        <v>0.67361111111111116</v>
      </c>
      <c r="C352" s="4" t="s">
        <v>416</v>
      </c>
      <c r="D352" s="10" t="s">
        <v>417</v>
      </c>
      <c r="E352" s="29" t="str">
        <f t="shared" si="10"/>
        <v>-1</v>
      </c>
      <c r="F352" s="30" t="str">
        <f t="shared" si="11"/>
        <v>0</v>
      </c>
    </row>
    <row r="353" spans="1:6" ht="14.4" thickBot="1">
      <c r="A353" s="23">
        <v>43487</v>
      </c>
      <c r="B353" s="17">
        <v>0.64722222222222225</v>
      </c>
      <c r="C353" s="18" t="s">
        <v>418</v>
      </c>
      <c r="D353" s="24" t="s">
        <v>5</v>
      </c>
      <c r="E353" s="29" t="str">
        <f t="shared" si="10"/>
        <v>0</v>
      </c>
      <c r="F353" s="30" t="str">
        <f t="shared" si="11"/>
        <v>1</v>
      </c>
    </row>
    <row r="354" spans="1:6" ht="14.4" thickBot="1">
      <c r="A354" s="9">
        <v>43487</v>
      </c>
      <c r="B354" s="3">
        <v>0.625</v>
      </c>
      <c r="C354" s="4" t="s">
        <v>419</v>
      </c>
      <c r="D354" s="10" t="s">
        <v>420</v>
      </c>
      <c r="E354" s="29" t="str">
        <f t="shared" si="10"/>
        <v>0</v>
      </c>
      <c r="F354" s="30" t="str">
        <f t="shared" si="11"/>
        <v>0</v>
      </c>
    </row>
    <row r="355" spans="1:6" ht="14.4" thickBot="1">
      <c r="A355" s="23">
        <v>43487</v>
      </c>
      <c r="B355" s="17">
        <v>0.62083333333333335</v>
      </c>
      <c r="C355" s="18" t="s">
        <v>421</v>
      </c>
      <c r="D355" s="24" t="s">
        <v>140</v>
      </c>
      <c r="E355" s="29" t="str">
        <f t="shared" si="10"/>
        <v>0</v>
      </c>
      <c r="F355" s="30" t="str">
        <f t="shared" si="11"/>
        <v>0</v>
      </c>
    </row>
    <row r="356" spans="1:6" ht="14.4" thickBot="1">
      <c r="A356" s="9">
        <v>43487</v>
      </c>
      <c r="B356" s="3">
        <v>0.57847222222222217</v>
      </c>
      <c r="C356" s="4" t="s">
        <v>422</v>
      </c>
      <c r="D356" s="10" t="s">
        <v>25</v>
      </c>
      <c r="E356" s="29" t="str">
        <f t="shared" si="10"/>
        <v>-1</v>
      </c>
      <c r="F356" s="30" t="str">
        <f t="shared" si="11"/>
        <v>0</v>
      </c>
    </row>
    <row r="357" spans="1:6" ht="14.4" thickBot="1">
      <c r="A357" s="23">
        <v>43487</v>
      </c>
      <c r="B357" s="17">
        <v>0.5131944444444444</v>
      </c>
      <c r="C357" s="18" t="s">
        <v>423</v>
      </c>
      <c r="D357" s="24" t="s">
        <v>6</v>
      </c>
      <c r="E357" s="29" t="str">
        <f t="shared" si="10"/>
        <v>0</v>
      </c>
      <c r="F357" s="30" t="str">
        <f t="shared" si="11"/>
        <v>0</v>
      </c>
    </row>
    <row r="358" spans="1:6" ht="14.4" thickBot="1">
      <c r="A358" s="9">
        <v>43487</v>
      </c>
      <c r="B358" s="3">
        <v>0.41250000000000003</v>
      </c>
      <c r="C358" s="4" t="s">
        <v>392</v>
      </c>
      <c r="D358" s="10" t="s">
        <v>424</v>
      </c>
      <c r="E358" s="29" t="str">
        <f t="shared" si="10"/>
        <v>0</v>
      </c>
      <c r="F358" s="30" t="str">
        <f t="shared" si="11"/>
        <v>0</v>
      </c>
    </row>
    <row r="359" spans="1:6" ht="14.4" thickBot="1">
      <c r="A359" s="23">
        <v>43487</v>
      </c>
      <c r="B359" s="17">
        <v>0.36180555555555555</v>
      </c>
      <c r="C359" s="18" t="s">
        <v>425</v>
      </c>
      <c r="D359" s="24" t="s">
        <v>6</v>
      </c>
      <c r="E359" s="29" t="str">
        <f t="shared" si="10"/>
        <v>0</v>
      </c>
      <c r="F359" s="30" t="str">
        <f t="shared" si="11"/>
        <v>0</v>
      </c>
    </row>
    <row r="360" spans="1:6" ht="14.4" thickBot="1">
      <c r="A360" s="9">
        <v>43487</v>
      </c>
      <c r="B360" s="3">
        <v>0.35694444444444445</v>
      </c>
      <c r="C360" s="4" t="s">
        <v>426</v>
      </c>
      <c r="D360" s="10" t="s">
        <v>427</v>
      </c>
      <c r="E360" s="29" t="str">
        <f t="shared" si="10"/>
        <v>0</v>
      </c>
      <c r="F360" s="30" t="str">
        <f t="shared" si="11"/>
        <v>1</v>
      </c>
    </row>
    <row r="361" spans="1:6" ht="14.4" thickBot="1">
      <c r="A361" s="23">
        <v>43487</v>
      </c>
      <c r="B361" s="17">
        <v>0.34861111111111115</v>
      </c>
      <c r="C361" s="18" t="s">
        <v>428</v>
      </c>
      <c r="D361" s="24" t="s">
        <v>6</v>
      </c>
      <c r="E361" s="29" t="str">
        <f t="shared" si="10"/>
        <v>0</v>
      </c>
      <c r="F361" s="30" t="str">
        <f t="shared" si="11"/>
        <v>0</v>
      </c>
    </row>
    <row r="362" spans="1:6" ht="14.4" thickBot="1">
      <c r="A362" s="9">
        <v>43487</v>
      </c>
      <c r="B362" s="3">
        <v>0.30624999999999997</v>
      </c>
      <c r="C362" s="4" t="s">
        <v>429</v>
      </c>
      <c r="D362" s="10" t="s">
        <v>6</v>
      </c>
      <c r="E362" s="29" t="str">
        <f t="shared" si="10"/>
        <v>0</v>
      </c>
      <c r="F362" s="30" t="str">
        <f t="shared" si="11"/>
        <v>0</v>
      </c>
    </row>
    <row r="363" spans="1:6" ht="14.4" thickBot="1">
      <c r="A363" s="23">
        <v>43487</v>
      </c>
      <c r="B363" s="17">
        <v>0.2673611111111111</v>
      </c>
      <c r="C363" s="18" t="s">
        <v>430</v>
      </c>
      <c r="D363" s="24" t="s">
        <v>6</v>
      </c>
      <c r="E363" s="29" t="str">
        <f t="shared" si="10"/>
        <v>0</v>
      </c>
      <c r="F363" s="30" t="str">
        <f t="shared" si="11"/>
        <v>0</v>
      </c>
    </row>
    <row r="364" spans="1:6" ht="14.4" thickBot="1">
      <c r="A364" s="9">
        <v>43487</v>
      </c>
      <c r="B364" s="3">
        <v>0.24791666666666667</v>
      </c>
      <c r="C364" s="4" t="s">
        <v>431</v>
      </c>
      <c r="D364" s="10" t="s">
        <v>6</v>
      </c>
      <c r="E364" s="29" t="str">
        <f t="shared" si="10"/>
        <v>0</v>
      </c>
      <c r="F364" s="30" t="str">
        <f t="shared" si="11"/>
        <v>0</v>
      </c>
    </row>
    <row r="365" spans="1:6" ht="14.4" thickBot="1">
      <c r="A365" s="23">
        <v>43487</v>
      </c>
      <c r="B365" s="17">
        <v>0.20486111111111113</v>
      </c>
      <c r="C365" s="18" t="s">
        <v>432</v>
      </c>
      <c r="D365" s="24" t="s">
        <v>129</v>
      </c>
      <c r="E365" s="29" t="str">
        <f t="shared" si="10"/>
        <v>0</v>
      </c>
      <c r="F365" s="30" t="str">
        <f t="shared" si="11"/>
        <v>0</v>
      </c>
    </row>
    <row r="366" spans="1:6" ht="14.4" thickBot="1">
      <c r="A366" s="9">
        <v>43487</v>
      </c>
      <c r="B366" s="3">
        <v>0.17777777777777778</v>
      </c>
      <c r="C366" s="4" t="s">
        <v>433</v>
      </c>
      <c r="D366" s="10" t="s">
        <v>6</v>
      </c>
      <c r="E366" s="29" t="str">
        <f t="shared" si="10"/>
        <v>0</v>
      </c>
      <c r="F366" s="30" t="str">
        <f t="shared" si="11"/>
        <v>0</v>
      </c>
    </row>
    <row r="367" spans="1:6" ht="14.4" thickBot="1">
      <c r="A367" s="25">
        <v>43486</v>
      </c>
      <c r="B367" s="26">
        <v>0.96111111111111114</v>
      </c>
      <c r="C367" s="27" t="s">
        <v>434</v>
      </c>
      <c r="D367" s="28" t="s">
        <v>435</v>
      </c>
      <c r="E367" s="29" t="str">
        <f t="shared" si="10"/>
        <v>0</v>
      </c>
      <c r="F367" s="30" t="str">
        <f t="shared" si="11"/>
        <v>0</v>
      </c>
    </row>
    <row r="368" spans="1:6" ht="14.4" thickBot="1">
      <c r="A368" s="19">
        <v>43486</v>
      </c>
      <c r="B368" s="20">
        <v>0.9472222222222223</v>
      </c>
      <c r="C368" s="21" t="s">
        <v>436</v>
      </c>
      <c r="D368" s="22" t="s">
        <v>340</v>
      </c>
      <c r="E368" s="29" t="str">
        <f t="shared" si="10"/>
        <v>0</v>
      </c>
      <c r="F368" s="30" t="str">
        <f t="shared" si="11"/>
        <v>0</v>
      </c>
    </row>
    <row r="369" spans="1:6" ht="14.4" thickBot="1">
      <c r="A369" s="9">
        <v>43486</v>
      </c>
      <c r="B369" s="3">
        <v>0.91041666666666676</v>
      </c>
      <c r="C369" s="4" t="s">
        <v>437</v>
      </c>
      <c r="D369" s="10" t="s">
        <v>340</v>
      </c>
      <c r="E369" s="29" t="str">
        <f t="shared" si="10"/>
        <v>0</v>
      </c>
      <c r="F369" s="30" t="str">
        <f t="shared" si="11"/>
        <v>0</v>
      </c>
    </row>
    <row r="370" spans="1:6" ht="14.4" thickBot="1">
      <c r="A370" s="23">
        <v>43486</v>
      </c>
      <c r="B370" s="17">
        <v>0.81388888888888899</v>
      </c>
      <c r="C370" s="18" t="s">
        <v>438</v>
      </c>
      <c r="D370" s="24" t="s">
        <v>27</v>
      </c>
      <c r="E370" s="29" t="str">
        <f t="shared" si="10"/>
        <v>0</v>
      </c>
      <c r="F370" s="30" t="str">
        <f t="shared" si="11"/>
        <v>0</v>
      </c>
    </row>
    <row r="371" spans="1:6" ht="14.4" thickBot="1">
      <c r="A371" s="9">
        <v>43486</v>
      </c>
      <c r="B371" s="3">
        <v>0.80694444444444446</v>
      </c>
      <c r="C371" s="4" t="s">
        <v>439</v>
      </c>
      <c r="D371" s="10" t="s">
        <v>2</v>
      </c>
      <c r="E371" s="29" t="str">
        <f t="shared" si="10"/>
        <v>0</v>
      </c>
      <c r="F371" s="30" t="str">
        <f t="shared" si="11"/>
        <v>0</v>
      </c>
    </row>
    <row r="372" spans="1:6" ht="14.4" thickBot="1">
      <c r="A372" s="23">
        <v>43486</v>
      </c>
      <c r="B372" s="17">
        <v>0.79652777777777783</v>
      </c>
      <c r="C372" s="18" t="s">
        <v>440</v>
      </c>
      <c r="D372" s="24" t="s">
        <v>47</v>
      </c>
      <c r="E372" s="29" t="str">
        <f t="shared" si="10"/>
        <v>-1</v>
      </c>
      <c r="F372" s="30" t="str">
        <f t="shared" si="11"/>
        <v>1</v>
      </c>
    </row>
    <row r="373" spans="1:6" ht="14.4" thickBot="1">
      <c r="A373" s="9">
        <v>43486</v>
      </c>
      <c r="B373" s="3">
        <v>0.73819444444444438</v>
      </c>
      <c r="C373" s="4" t="s">
        <v>441</v>
      </c>
      <c r="D373" s="10" t="s">
        <v>2</v>
      </c>
      <c r="E373" s="29" t="str">
        <f t="shared" si="10"/>
        <v>0</v>
      </c>
      <c r="F373" s="30" t="str">
        <f t="shared" si="11"/>
        <v>0</v>
      </c>
    </row>
    <row r="374" spans="1:6" ht="14.4" thickBot="1">
      <c r="A374" s="23">
        <v>43486</v>
      </c>
      <c r="B374" s="17">
        <v>0.70347222222222217</v>
      </c>
      <c r="C374" s="18" t="s">
        <v>442</v>
      </c>
      <c r="D374" s="24" t="s">
        <v>47</v>
      </c>
      <c r="E374" s="29" t="str">
        <f t="shared" si="10"/>
        <v>0</v>
      </c>
      <c r="F374" s="30" t="str">
        <f t="shared" si="11"/>
        <v>0</v>
      </c>
    </row>
    <row r="375" spans="1:6" ht="14.4" thickBot="1">
      <c r="A375" s="9">
        <v>43486</v>
      </c>
      <c r="B375" s="3">
        <v>0.64722222222222225</v>
      </c>
      <c r="C375" s="4" t="s">
        <v>443</v>
      </c>
      <c r="D375" s="10" t="s">
        <v>251</v>
      </c>
      <c r="E375" s="29" t="str">
        <f t="shared" si="10"/>
        <v>0</v>
      </c>
      <c r="F375" s="30" t="str">
        <f t="shared" si="11"/>
        <v>1</v>
      </c>
    </row>
    <row r="376" spans="1:6" ht="14.4" thickBot="1">
      <c r="A376" s="23">
        <v>43486</v>
      </c>
      <c r="B376" s="17">
        <v>0.62777777777777777</v>
      </c>
      <c r="C376" s="18" t="s">
        <v>444</v>
      </c>
      <c r="D376" s="24" t="s">
        <v>25</v>
      </c>
      <c r="E376" s="29" t="str">
        <f t="shared" si="10"/>
        <v>0</v>
      </c>
      <c r="F376" s="30" t="str">
        <f t="shared" si="11"/>
        <v>1</v>
      </c>
    </row>
    <row r="377" spans="1:6" ht="14.4" thickBot="1">
      <c r="A377" s="9">
        <v>43486</v>
      </c>
      <c r="B377" s="3">
        <v>0.56458333333333333</v>
      </c>
      <c r="C377" s="4" t="s">
        <v>445</v>
      </c>
      <c r="D377" s="10" t="s">
        <v>112</v>
      </c>
      <c r="E377" s="29" t="str">
        <f t="shared" si="10"/>
        <v>0</v>
      </c>
      <c r="F377" s="30" t="str">
        <f t="shared" si="11"/>
        <v>1</v>
      </c>
    </row>
    <row r="378" spans="1:6" ht="14.4" thickBot="1">
      <c r="A378" s="23">
        <v>43486</v>
      </c>
      <c r="B378" s="17">
        <v>0.5625</v>
      </c>
      <c r="C378" s="18" t="s">
        <v>446</v>
      </c>
      <c r="D378" s="24" t="s">
        <v>0</v>
      </c>
      <c r="E378" s="29" t="str">
        <f t="shared" si="10"/>
        <v>0</v>
      </c>
      <c r="F378" s="30" t="str">
        <f t="shared" si="11"/>
        <v>1</v>
      </c>
    </row>
    <row r="379" spans="1:6" ht="14.4" thickBot="1">
      <c r="A379" s="9">
        <v>43486</v>
      </c>
      <c r="B379" s="3">
        <v>0.43263888888888885</v>
      </c>
      <c r="C379" s="4" t="s">
        <v>447</v>
      </c>
      <c r="D379" s="10" t="s">
        <v>251</v>
      </c>
      <c r="E379" s="29" t="str">
        <f t="shared" ref="E379:E442" si="12">IF(ISNUMBER(FIND("↓",C379)),"-1","0")</f>
        <v>0</v>
      </c>
      <c r="F379" s="30" t="str">
        <f t="shared" ref="F379:F442" si="13">IF(ISNUMBER(FIND("申万宏源",C379)),"1","0")</f>
        <v>0</v>
      </c>
    </row>
    <row r="380" spans="1:6" ht="14.4" thickBot="1">
      <c r="A380" s="23">
        <v>43485</v>
      </c>
      <c r="B380" s="17">
        <v>0.98611111111111116</v>
      </c>
      <c r="C380" s="18" t="s">
        <v>448</v>
      </c>
      <c r="D380" s="24" t="s">
        <v>22</v>
      </c>
      <c r="E380" s="29" t="str">
        <f t="shared" si="12"/>
        <v>0</v>
      </c>
      <c r="F380" s="30" t="str">
        <f t="shared" si="13"/>
        <v>1</v>
      </c>
    </row>
    <row r="381" spans="1:6" ht="14.4" thickBot="1">
      <c r="A381" s="9">
        <v>43485</v>
      </c>
      <c r="B381" s="3">
        <v>0.9277777777777777</v>
      </c>
      <c r="C381" s="4" t="s">
        <v>449</v>
      </c>
      <c r="D381" s="10" t="s">
        <v>51</v>
      </c>
      <c r="E381" s="29" t="str">
        <f t="shared" si="12"/>
        <v>0</v>
      </c>
      <c r="F381" s="30" t="str">
        <f t="shared" si="13"/>
        <v>0</v>
      </c>
    </row>
    <row r="382" spans="1:6" ht="14.4" thickBot="1">
      <c r="A382" s="23">
        <v>43485</v>
      </c>
      <c r="B382" s="17">
        <v>0.89166666666666661</v>
      </c>
      <c r="C382" s="18" t="s">
        <v>450</v>
      </c>
      <c r="D382" s="24" t="s">
        <v>65</v>
      </c>
      <c r="E382" s="29" t="str">
        <f t="shared" si="12"/>
        <v>-1</v>
      </c>
      <c r="F382" s="30" t="str">
        <f t="shared" si="13"/>
        <v>0</v>
      </c>
    </row>
    <row r="383" spans="1:6" ht="14.4" thickBot="1">
      <c r="A383" s="9">
        <v>43485</v>
      </c>
      <c r="B383" s="3">
        <v>0.88611111111111107</v>
      </c>
      <c r="C383" s="4" t="s">
        <v>451</v>
      </c>
      <c r="D383" s="10" t="s">
        <v>47</v>
      </c>
      <c r="E383" s="29" t="str">
        <f t="shared" si="12"/>
        <v>0</v>
      </c>
      <c r="F383" s="30" t="str">
        <f t="shared" si="13"/>
        <v>1</v>
      </c>
    </row>
    <row r="384" spans="1:6" ht="14.4" thickBot="1">
      <c r="A384" s="23">
        <v>43485</v>
      </c>
      <c r="B384" s="17">
        <v>0.75486111111111109</v>
      </c>
      <c r="C384" s="18" t="s">
        <v>452</v>
      </c>
      <c r="D384" s="24" t="s">
        <v>11</v>
      </c>
      <c r="E384" s="29" t="str">
        <f t="shared" si="12"/>
        <v>0</v>
      </c>
      <c r="F384" s="30" t="str">
        <f t="shared" si="13"/>
        <v>1</v>
      </c>
    </row>
    <row r="385" spans="1:6" ht="14.4" thickBot="1">
      <c r="A385" s="9">
        <v>43484</v>
      </c>
      <c r="B385" s="3">
        <v>0.90069444444444446</v>
      </c>
      <c r="C385" s="4" t="s">
        <v>453</v>
      </c>
      <c r="D385" s="10" t="s">
        <v>340</v>
      </c>
      <c r="E385" s="29" t="str">
        <f t="shared" si="12"/>
        <v>0</v>
      </c>
      <c r="F385" s="30" t="str">
        <f t="shared" si="13"/>
        <v>1</v>
      </c>
    </row>
    <row r="386" spans="1:6" ht="14.4" thickBot="1">
      <c r="A386" s="23">
        <v>43484</v>
      </c>
      <c r="B386" s="17">
        <v>0.8222222222222223</v>
      </c>
      <c r="C386" s="18" t="s">
        <v>454</v>
      </c>
      <c r="D386" s="24" t="s">
        <v>7</v>
      </c>
      <c r="E386" s="29" t="str">
        <f t="shared" si="12"/>
        <v>0</v>
      </c>
      <c r="F386" s="30" t="str">
        <f t="shared" si="13"/>
        <v>1</v>
      </c>
    </row>
    <row r="387" spans="1:6" ht="14.4" thickBot="1">
      <c r="A387" s="9">
        <v>43484</v>
      </c>
      <c r="B387" s="3">
        <v>0.42083333333333334</v>
      </c>
      <c r="C387" s="4" t="s">
        <v>455</v>
      </c>
      <c r="D387" s="10" t="s">
        <v>6</v>
      </c>
      <c r="E387" s="29" t="str">
        <f t="shared" si="12"/>
        <v>0</v>
      </c>
      <c r="F387" s="30" t="str">
        <f t="shared" si="13"/>
        <v>0</v>
      </c>
    </row>
    <row r="388" spans="1:6" ht="14.4" thickBot="1">
      <c r="A388" s="23">
        <v>43484</v>
      </c>
      <c r="B388" s="17">
        <v>3.125E-2</v>
      </c>
      <c r="C388" s="18" t="s">
        <v>456</v>
      </c>
      <c r="D388" s="24" t="s">
        <v>47</v>
      </c>
      <c r="E388" s="29" t="str">
        <f t="shared" si="12"/>
        <v>0</v>
      </c>
      <c r="F388" s="30" t="str">
        <f t="shared" si="13"/>
        <v>1</v>
      </c>
    </row>
    <row r="389" spans="1:6" ht="14.4" thickBot="1">
      <c r="A389" s="9">
        <v>43483</v>
      </c>
      <c r="B389" s="3">
        <v>0.94027777777777777</v>
      </c>
      <c r="C389" s="4" t="s">
        <v>457</v>
      </c>
      <c r="D389" s="10" t="s">
        <v>1</v>
      </c>
      <c r="E389" s="29" t="str">
        <f t="shared" si="12"/>
        <v>0</v>
      </c>
      <c r="F389" s="30" t="str">
        <f t="shared" si="13"/>
        <v>1</v>
      </c>
    </row>
    <row r="390" spans="1:6" ht="14.4" thickBot="1">
      <c r="A390" s="23">
        <v>43483</v>
      </c>
      <c r="B390" s="17">
        <v>0.94027777777777777</v>
      </c>
      <c r="C390" s="18" t="s">
        <v>458</v>
      </c>
      <c r="D390" s="24" t="s">
        <v>44</v>
      </c>
      <c r="E390" s="29" t="str">
        <f t="shared" si="12"/>
        <v>0</v>
      </c>
      <c r="F390" s="30" t="str">
        <f t="shared" si="13"/>
        <v>0</v>
      </c>
    </row>
    <row r="391" spans="1:6" ht="14.4" thickBot="1">
      <c r="A391" s="9">
        <v>43483</v>
      </c>
      <c r="B391" s="3">
        <v>0.92569444444444438</v>
      </c>
      <c r="C391" s="4" t="s">
        <v>459</v>
      </c>
      <c r="D391" s="10" t="s">
        <v>25</v>
      </c>
      <c r="E391" s="29" t="str">
        <f t="shared" si="12"/>
        <v>0</v>
      </c>
      <c r="F391" s="30" t="str">
        <f t="shared" si="13"/>
        <v>0</v>
      </c>
    </row>
    <row r="392" spans="1:6" ht="14.4" thickBot="1">
      <c r="A392" s="25">
        <v>43483</v>
      </c>
      <c r="B392" s="26">
        <v>0.90902777777777777</v>
      </c>
      <c r="C392" s="27" t="s">
        <v>460</v>
      </c>
      <c r="D392" s="28" t="s">
        <v>4</v>
      </c>
      <c r="E392" s="29" t="str">
        <f t="shared" si="12"/>
        <v>0</v>
      </c>
      <c r="F392" s="30" t="str">
        <f t="shared" si="13"/>
        <v>1</v>
      </c>
    </row>
    <row r="393" spans="1:6" ht="14.4" thickBot="1">
      <c r="A393" s="19">
        <v>43483</v>
      </c>
      <c r="B393" s="20">
        <v>0.9</v>
      </c>
      <c r="C393" s="21" t="s">
        <v>461</v>
      </c>
      <c r="D393" s="22" t="s">
        <v>44</v>
      </c>
      <c r="E393" s="29" t="str">
        <f t="shared" si="12"/>
        <v>0</v>
      </c>
      <c r="F393" s="30" t="str">
        <f t="shared" si="13"/>
        <v>0</v>
      </c>
    </row>
    <row r="394" spans="1:6" ht="14.4" thickBot="1">
      <c r="A394" s="9">
        <v>43483</v>
      </c>
      <c r="B394" s="3">
        <v>0.84930555555555554</v>
      </c>
      <c r="C394" s="4" t="s">
        <v>462</v>
      </c>
      <c r="D394" s="10" t="s">
        <v>67</v>
      </c>
      <c r="E394" s="29" t="str">
        <f t="shared" si="12"/>
        <v>0</v>
      </c>
      <c r="F394" s="30" t="str">
        <f t="shared" si="13"/>
        <v>1</v>
      </c>
    </row>
    <row r="395" spans="1:6" ht="14.4" thickBot="1">
      <c r="A395" s="23">
        <v>43483</v>
      </c>
      <c r="B395" s="17">
        <v>0.72986111111111107</v>
      </c>
      <c r="C395" s="18" t="s">
        <v>463</v>
      </c>
      <c r="D395" s="24" t="s">
        <v>2</v>
      </c>
      <c r="E395" s="29" t="str">
        <f t="shared" si="12"/>
        <v>0</v>
      </c>
      <c r="F395" s="30" t="str">
        <f t="shared" si="13"/>
        <v>0</v>
      </c>
    </row>
    <row r="396" spans="1:6" ht="14.4" thickBot="1">
      <c r="A396" s="9">
        <v>43483</v>
      </c>
      <c r="B396" s="3">
        <v>0.55763888888888891</v>
      </c>
      <c r="C396" s="4" t="s">
        <v>464</v>
      </c>
      <c r="D396" s="10" t="s">
        <v>112</v>
      </c>
      <c r="E396" s="29" t="str">
        <f t="shared" si="12"/>
        <v>0</v>
      </c>
      <c r="F396" s="30" t="str">
        <f t="shared" si="13"/>
        <v>1</v>
      </c>
    </row>
    <row r="397" spans="1:6" ht="14.4" thickBot="1">
      <c r="A397" s="23">
        <v>43483</v>
      </c>
      <c r="B397" s="17">
        <v>0.42291666666666666</v>
      </c>
      <c r="C397" s="18" t="s">
        <v>465</v>
      </c>
      <c r="D397" s="24" t="s">
        <v>356</v>
      </c>
      <c r="E397" s="29" t="str">
        <f t="shared" si="12"/>
        <v>0</v>
      </c>
      <c r="F397" s="30" t="str">
        <f t="shared" si="13"/>
        <v>0</v>
      </c>
    </row>
    <row r="398" spans="1:6" ht="14.4" thickBot="1">
      <c r="A398" s="9">
        <v>43483</v>
      </c>
      <c r="B398" s="3">
        <v>0.40625</v>
      </c>
      <c r="C398" s="4" t="s">
        <v>466</v>
      </c>
      <c r="D398" s="10" t="s">
        <v>47</v>
      </c>
      <c r="E398" s="29" t="str">
        <f t="shared" si="12"/>
        <v>0</v>
      </c>
      <c r="F398" s="30" t="str">
        <f t="shared" si="13"/>
        <v>0</v>
      </c>
    </row>
    <row r="399" spans="1:6" ht="14.4" thickBot="1">
      <c r="A399" s="23">
        <v>43483</v>
      </c>
      <c r="B399" s="17">
        <v>0.3840277777777778</v>
      </c>
      <c r="C399" s="18" t="s">
        <v>467</v>
      </c>
      <c r="D399" s="24" t="s">
        <v>51</v>
      </c>
      <c r="E399" s="29" t="str">
        <f t="shared" si="12"/>
        <v>0</v>
      </c>
      <c r="F399" s="30" t="str">
        <f t="shared" si="13"/>
        <v>0</v>
      </c>
    </row>
    <row r="400" spans="1:6" ht="14.4" thickBot="1">
      <c r="A400" s="9">
        <v>43483</v>
      </c>
      <c r="B400" s="3">
        <v>0.37916666666666665</v>
      </c>
      <c r="C400" s="4" t="s">
        <v>468</v>
      </c>
      <c r="D400" s="10" t="s">
        <v>2</v>
      </c>
      <c r="E400" s="29" t="str">
        <f t="shared" si="12"/>
        <v>0</v>
      </c>
      <c r="F400" s="30" t="str">
        <f t="shared" si="13"/>
        <v>1</v>
      </c>
    </row>
    <row r="401" spans="1:6" ht="14.4" thickBot="1">
      <c r="A401" s="23">
        <v>43482</v>
      </c>
      <c r="B401" s="17">
        <v>0.80486111111111114</v>
      </c>
      <c r="C401" s="18" t="s">
        <v>469</v>
      </c>
      <c r="D401" s="24" t="s">
        <v>11</v>
      </c>
      <c r="E401" s="29" t="str">
        <f t="shared" si="12"/>
        <v>0</v>
      </c>
      <c r="F401" s="30" t="str">
        <f t="shared" si="13"/>
        <v>0</v>
      </c>
    </row>
    <row r="402" spans="1:6" ht="14.4" thickBot="1">
      <c r="A402" s="9">
        <v>43482</v>
      </c>
      <c r="B402" s="3">
        <v>0.77847222222222223</v>
      </c>
      <c r="C402" s="4" t="s">
        <v>470</v>
      </c>
      <c r="D402" s="10" t="s">
        <v>138</v>
      </c>
      <c r="E402" s="29" t="str">
        <f t="shared" si="12"/>
        <v>0</v>
      </c>
      <c r="F402" s="30" t="str">
        <f t="shared" si="13"/>
        <v>0</v>
      </c>
    </row>
    <row r="403" spans="1:6" ht="14.4" thickBot="1">
      <c r="A403" s="23">
        <v>43482</v>
      </c>
      <c r="B403" s="17">
        <v>0.73055555555555562</v>
      </c>
      <c r="C403" s="18" t="s">
        <v>471</v>
      </c>
      <c r="D403" s="24" t="s">
        <v>2</v>
      </c>
      <c r="E403" s="29" t="str">
        <f t="shared" si="12"/>
        <v>0</v>
      </c>
      <c r="F403" s="30" t="str">
        <f t="shared" si="13"/>
        <v>0</v>
      </c>
    </row>
    <row r="404" spans="1:6" ht="14.4" thickBot="1">
      <c r="A404" s="9">
        <v>43482</v>
      </c>
      <c r="B404" s="3">
        <v>0.70972222222222225</v>
      </c>
      <c r="C404" s="4" t="s">
        <v>472</v>
      </c>
      <c r="D404" s="10" t="s">
        <v>27</v>
      </c>
      <c r="E404" s="29" t="str">
        <f t="shared" si="12"/>
        <v>0</v>
      </c>
      <c r="F404" s="30" t="str">
        <f t="shared" si="13"/>
        <v>0</v>
      </c>
    </row>
    <row r="405" spans="1:6" ht="14.4" thickBot="1">
      <c r="A405" s="23">
        <v>43482</v>
      </c>
      <c r="B405" s="17">
        <v>0.68472222222222223</v>
      </c>
      <c r="C405" s="18" t="s">
        <v>473</v>
      </c>
      <c r="D405" s="24" t="s">
        <v>138</v>
      </c>
      <c r="E405" s="29" t="str">
        <f t="shared" si="12"/>
        <v>0</v>
      </c>
      <c r="F405" s="30" t="str">
        <f t="shared" si="13"/>
        <v>0</v>
      </c>
    </row>
    <row r="406" spans="1:6" ht="14.4" thickBot="1">
      <c r="A406" s="9">
        <v>43482</v>
      </c>
      <c r="B406" s="3">
        <v>0.6</v>
      </c>
      <c r="C406" s="4" t="s">
        <v>474</v>
      </c>
      <c r="D406" s="10" t="s">
        <v>140</v>
      </c>
      <c r="E406" s="29" t="str">
        <f t="shared" si="12"/>
        <v>0</v>
      </c>
      <c r="F406" s="30" t="str">
        <f t="shared" si="13"/>
        <v>0</v>
      </c>
    </row>
    <row r="407" spans="1:6" ht="14.4" thickBot="1">
      <c r="A407" s="23">
        <v>43482</v>
      </c>
      <c r="B407" s="17">
        <v>0.51597222222222217</v>
      </c>
      <c r="C407" s="18" t="s">
        <v>475</v>
      </c>
      <c r="D407" s="24" t="s">
        <v>11</v>
      </c>
      <c r="E407" s="29" t="str">
        <f t="shared" si="12"/>
        <v>0</v>
      </c>
      <c r="F407" s="30" t="str">
        <f t="shared" si="13"/>
        <v>0</v>
      </c>
    </row>
    <row r="408" spans="1:6" ht="14.4" thickBot="1">
      <c r="A408" s="9">
        <v>43482</v>
      </c>
      <c r="B408" s="3">
        <v>0.37847222222222227</v>
      </c>
      <c r="C408" s="4" t="s">
        <v>476</v>
      </c>
      <c r="D408" s="10" t="s">
        <v>51</v>
      </c>
      <c r="E408" s="29" t="str">
        <f t="shared" si="12"/>
        <v>0</v>
      </c>
      <c r="F408" s="30" t="str">
        <f t="shared" si="13"/>
        <v>0</v>
      </c>
    </row>
    <row r="409" spans="1:6" ht="14.4" thickBot="1">
      <c r="A409" s="23">
        <v>43482</v>
      </c>
      <c r="B409" s="17">
        <v>0.27777777777777779</v>
      </c>
      <c r="C409" s="18" t="s">
        <v>477</v>
      </c>
      <c r="D409" s="24" t="s">
        <v>63</v>
      </c>
      <c r="E409" s="29" t="str">
        <f t="shared" si="12"/>
        <v>0</v>
      </c>
      <c r="F409" s="30" t="str">
        <f t="shared" si="13"/>
        <v>0</v>
      </c>
    </row>
    <row r="410" spans="1:6" ht="14.4" thickBot="1">
      <c r="A410" s="9">
        <v>43481</v>
      </c>
      <c r="B410" s="3">
        <v>0.8930555555555556</v>
      </c>
      <c r="C410" s="4" t="s">
        <v>478</v>
      </c>
      <c r="D410" s="10" t="s">
        <v>138</v>
      </c>
      <c r="E410" s="29" t="str">
        <f t="shared" si="12"/>
        <v>0</v>
      </c>
      <c r="F410" s="30" t="str">
        <f t="shared" si="13"/>
        <v>0</v>
      </c>
    </row>
    <row r="411" spans="1:6" ht="14.4" thickBot="1">
      <c r="A411" s="23">
        <v>43481</v>
      </c>
      <c r="B411" s="17">
        <v>0.72430555555555554</v>
      </c>
      <c r="C411" s="18" t="s">
        <v>479</v>
      </c>
      <c r="D411" s="24" t="s">
        <v>2</v>
      </c>
      <c r="E411" s="29" t="str">
        <f t="shared" si="12"/>
        <v>0</v>
      </c>
      <c r="F411" s="30" t="str">
        <f t="shared" si="13"/>
        <v>0</v>
      </c>
    </row>
    <row r="412" spans="1:6" ht="14.4" thickBot="1">
      <c r="A412" s="9">
        <v>43481</v>
      </c>
      <c r="B412" s="3">
        <v>0.28611111111111115</v>
      </c>
      <c r="C412" s="4" t="s">
        <v>480</v>
      </c>
      <c r="D412" s="10" t="s">
        <v>63</v>
      </c>
      <c r="E412" s="29" t="str">
        <f t="shared" si="12"/>
        <v>0</v>
      </c>
      <c r="F412" s="30" t="str">
        <f t="shared" si="13"/>
        <v>0</v>
      </c>
    </row>
    <row r="413" spans="1:6" ht="14.4" thickBot="1">
      <c r="A413" s="23">
        <v>43481</v>
      </c>
      <c r="B413" s="17">
        <v>0.14305555555555557</v>
      </c>
      <c r="C413" s="18" t="s">
        <v>481</v>
      </c>
      <c r="D413" s="24" t="s">
        <v>140</v>
      </c>
      <c r="E413" s="29" t="str">
        <f t="shared" si="12"/>
        <v>0</v>
      </c>
      <c r="F413" s="30" t="str">
        <f t="shared" si="13"/>
        <v>0</v>
      </c>
    </row>
    <row r="414" spans="1:6" ht="14.4" thickBot="1">
      <c r="A414" s="9">
        <v>43480</v>
      </c>
      <c r="B414" s="3">
        <v>0.76666666666666661</v>
      </c>
      <c r="C414" s="4" t="s">
        <v>482</v>
      </c>
      <c r="D414" s="10" t="s">
        <v>61</v>
      </c>
      <c r="E414" s="29" t="str">
        <f t="shared" si="12"/>
        <v>-1</v>
      </c>
      <c r="F414" s="30" t="str">
        <f t="shared" si="13"/>
        <v>0</v>
      </c>
    </row>
    <row r="415" spans="1:6" ht="14.4" thickBot="1">
      <c r="A415" s="23">
        <v>43480</v>
      </c>
      <c r="B415" s="17">
        <v>0.75208333333333333</v>
      </c>
      <c r="C415" s="18" t="s">
        <v>483</v>
      </c>
      <c r="D415" s="24" t="s">
        <v>2</v>
      </c>
      <c r="E415" s="29" t="str">
        <f t="shared" si="12"/>
        <v>0</v>
      </c>
      <c r="F415" s="30" t="str">
        <f t="shared" si="13"/>
        <v>0</v>
      </c>
    </row>
    <row r="416" spans="1:6" ht="14.4" thickBot="1">
      <c r="A416" s="9">
        <v>43480</v>
      </c>
      <c r="B416" s="3">
        <v>0.72361111111111109</v>
      </c>
      <c r="C416" s="4" t="s">
        <v>484</v>
      </c>
      <c r="D416" s="10" t="s">
        <v>194</v>
      </c>
      <c r="E416" s="29" t="str">
        <f t="shared" si="12"/>
        <v>0</v>
      </c>
      <c r="F416" s="30" t="str">
        <f t="shared" si="13"/>
        <v>0</v>
      </c>
    </row>
    <row r="417" spans="1:6" ht="14.4" thickBot="1">
      <c r="A417" s="25">
        <v>43480</v>
      </c>
      <c r="B417" s="26">
        <v>0.71944444444444444</v>
      </c>
      <c r="C417" s="27" t="s">
        <v>485</v>
      </c>
      <c r="D417" s="28" t="s">
        <v>51</v>
      </c>
      <c r="E417" s="29" t="str">
        <f t="shared" si="12"/>
        <v>0</v>
      </c>
      <c r="F417" s="30" t="str">
        <f t="shared" si="13"/>
        <v>0</v>
      </c>
    </row>
    <row r="418" spans="1:6" ht="14.4" thickBot="1">
      <c r="A418" s="19">
        <v>43480</v>
      </c>
      <c r="B418" s="20">
        <v>0.67083333333333339</v>
      </c>
      <c r="C418" s="21" t="s">
        <v>486</v>
      </c>
      <c r="D418" s="22" t="s">
        <v>3</v>
      </c>
      <c r="E418" s="29" t="str">
        <f t="shared" si="12"/>
        <v>0</v>
      </c>
      <c r="F418" s="30" t="str">
        <f t="shared" si="13"/>
        <v>0</v>
      </c>
    </row>
    <row r="419" spans="1:6" ht="14.4" thickBot="1">
      <c r="A419" s="9">
        <v>43480</v>
      </c>
      <c r="B419" s="3">
        <v>0.62638888888888888</v>
      </c>
      <c r="C419" s="4" t="s">
        <v>487</v>
      </c>
      <c r="D419" s="10" t="s">
        <v>5</v>
      </c>
      <c r="E419" s="29" t="str">
        <f t="shared" si="12"/>
        <v>0</v>
      </c>
      <c r="F419" s="30" t="str">
        <f t="shared" si="13"/>
        <v>1</v>
      </c>
    </row>
    <row r="420" spans="1:6" ht="14.4" thickBot="1">
      <c r="A420" s="23">
        <v>43480</v>
      </c>
      <c r="B420" s="17">
        <v>0.58472222222222225</v>
      </c>
      <c r="C420" s="18" t="s">
        <v>488</v>
      </c>
      <c r="D420" s="24" t="s">
        <v>5</v>
      </c>
      <c r="E420" s="29" t="str">
        <f t="shared" si="12"/>
        <v>0</v>
      </c>
      <c r="F420" s="30" t="str">
        <f t="shared" si="13"/>
        <v>1</v>
      </c>
    </row>
    <row r="421" spans="1:6" ht="14.4" thickBot="1">
      <c r="A421" s="9">
        <v>43480</v>
      </c>
      <c r="B421" s="3">
        <v>0.58472222222222225</v>
      </c>
      <c r="C421" s="4" t="s">
        <v>489</v>
      </c>
      <c r="D421" s="10" t="s">
        <v>5</v>
      </c>
      <c r="E421" s="29" t="str">
        <f t="shared" si="12"/>
        <v>0</v>
      </c>
      <c r="F421" s="30" t="str">
        <f t="shared" si="13"/>
        <v>1</v>
      </c>
    </row>
    <row r="422" spans="1:6" ht="14.4" thickBot="1">
      <c r="A422" s="23">
        <v>43480</v>
      </c>
      <c r="B422" s="17">
        <v>0.58472222222222225</v>
      </c>
      <c r="C422" s="18" t="s">
        <v>490</v>
      </c>
      <c r="D422" s="24" t="s">
        <v>5</v>
      </c>
      <c r="E422" s="29" t="str">
        <f t="shared" si="12"/>
        <v>0</v>
      </c>
      <c r="F422" s="30" t="str">
        <f t="shared" si="13"/>
        <v>1</v>
      </c>
    </row>
    <row r="423" spans="1:6" ht="14.4" thickBot="1">
      <c r="A423" s="9">
        <v>43480</v>
      </c>
      <c r="B423" s="3">
        <v>0.58194444444444449</v>
      </c>
      <c r="C423" s="4" t="s">
        <v>491</v>
      </c>
      <c r="D423" s="10" t="s">
        <v>67</v>
      </c>
      <c r="E423" s="29" t="str">
        <f t="shared" si="12"/>
        <v>0</v>
      </c>
      <c r="F423" s="30" t="str">
        <f t="shared" si="13"/>
        <v>0</v>
      </c>
    </row>
    <row r="424" spans="1:6" ht="14.4" thickBot="1">
      <c r="A424" s="23">
        <v>43480</v>
      </c>
      <c r="B424" s="17">
        <v>0.57916666666666672</v>
      </c>
      <c r="C424" s="18" t="s">
        <v>492</v>
      </c>
      <c r="D424" s="24" t="s">
        <v>3</v>
      </c>
      <c r="E424" s="29" t="str">
        <f t="shared" si="12"/>
        <v>0</v>
      </c>
      <c r="F424" s="30" t="str">
        <f t="shared" si="13"/>
        <v>0</v>
      </c>
    </row>
    <row r="425" spans="1:6" ht="14.4" thickBot="1">
      <c r="A425" s="9">
        <v>43480</v>
      </c>
      <c r="B425" s="3">
        <v>0.56458333333333333</v>
      </c>
      <c r="C425" s="4" t="s">
        <v>493</v>
      </c>
      <c r="D425" s="10" t="s">
        <v>112</v>
      </c>
      <c r="E425" s="29" t="str">
        <f t="shared" si="12"/>
        <v>0</v>
      </c>
      <c r="F425" s="30" t="str">
        <f t="shared" si="13"/>
        <v>1</v>
      </c>
    </row>
    <row r="426" spans="1:6" ht="14.4" thickBot="1">
      <c r="A426" s="23">
        <v>43480</v>
      </c>
      <c r="B426" s="17">
        <v>0.47500000000000003</v>
      </c>
      <c r="C426" s="18" t="s">
        <v>494</v>
      </c>
      <c r="D426" s="24" t="s">
        <v>3</v>
      </c>
      <c r="E426" s="29" t="str">
        <f t="shared" si="12"/>
        <v>-1</v>
      </c>
      <c r="F426" s="30" t="str">
        <f t="shared" si="13"/>
        <v>0</v>
      </c>
    </row>
    <row r="427" spans="1:6" ht="14.4" thickBot="1">
      <c r="A427" s="9">
        <v>43480</v>
      </c>
      <c r="B427" s="3">
        <v>0.46597222222222223</v>
      </c>
      <c r="C427" s="4" t="s">
        <v>495</v>
      </c>
      <c r="D427" s="10" t="s">
        <v>7</v>
      </c>
      <c r="E427" s="29" t="str">
        <f t="shared" si="12"/>
        <v>0</v>
      </c>
      <c r="F427" s="30" t="str">
        <f t="shared" si="13"/>
        <v>1</v>
      </c>
    </row>
    <row r="428" spans="1:6" ht="14.4" thickBot="1">
      <c r="A428" s="23">
        <v>43480</v>
      </c>
      <c r="B428" s="17">
        <v>0.41111111111111115</v>
      </c>
      <c r="C428" s="18" t="s">
        <v>496</v>
      </c>
      <c r="D428" s="24" t="s">
        <v>0</v>
      </c>
      <c r="E428" s="29" t="str">
        <f t="shared" si="12"/>
        <v>-1</v>
      </c>
      <c r="F428" s="30" t="str">
        <f t="shared" si="13"/>
        <v>0</v>
      </c>
    </row>
    <row r="429" spans="1:6" ht="14.4" thickBot="1">
      <c r="A429" s="9">
        <v>43480</v>
      </c>
      <c r="B429" s="3">
        <v>0.27916666666666667</v>
      </c>
      <c r="C429" s="4" t="s">
        <v>497</v>
      </c>
      <c r="D429" s="10" t="s">
        <v>63</v>
      </c>
      <c r="E429" s="29" t="str">
        <f t="shared" si="12"/>
        <v>-1</v>
      </c>
      <c r="F429" s="30" t="str">
        <f t="shared" si="13"/>
        <v>0</v>
      </c>
    </row>
    <row r="430" spans="1:6" ht="14.4" thickBot="1">
      <c r="A430" s="23">
        <v>43467</v>
      </c>
      <c r="B430" s="17">
        <v>0.6972222222222223</v>
      </c>
      <c r="C430" s="18" t="s">
        <v>498</v>
      </c>
      <c r="D430" s="24" t="s">
        <v>499</v>
      </c>
      <c r="E430" s="29" t="str">
        <f t="shared" si="12"/>
        <v>-1</v>
      </c>
      <c r="F430" s="30" t="str">
        <f t="shared" si="13"/>
        <v>0</v>
      </c>
    </row>
    <row r="431" spans="1:6" ht="14.4" thickBot="1">
      <c r="A431" s="9">
        <v>43460</v>
      </c>
      <c r="B431" s="3">
        <v>5.6250000000000001E-2</v>
      </c>
      <c r="C431" s="4" t="s">
        <v>500</v>
      </c>
      <c r="D431" s="10" t="s">
        <v>63</v>
      </c>
      <c r="E431" s="29" t="str">
        <f t="shared" si="12"/>
        <v>0</v>
      </c>
      <c r="F431" s="30" t="str">
        <f t="shared" si="13"/>
        <v>0</v>
      </c>
    </row>
    <row r="432" spans="1:6" ht="14.4" thickBot="1">
      <c r="A432" s="23">
        <v>43459</v>
      </c>
      <c r="B432" s="17">
        <v>0.85972222222222217</v>
      </c>
      <c r="C432" s="18" t="s">
        <v>501</v>
      </c>
      <c r="D432" s="24" t="s">
        <v>51</v>
      </c>
      <c r="E432" s="29" t="str">
        <f t="shared" si="12"/>
        <v>0</v>
      </c>
      <c r="F432" s="30" t="str">
        <f t="shared" si="13"/>
        <v>0</v>
      </c>
    </row>
    <row r="433" spans="1:6" ht="14.4" thickBot="1">
      <c r="A433" s="9">
        <v>43459</v>
      </c>
      <c r="B433" s="3">
        <v>0.71597222222222223</v>
      </c>
      <c r="C433" s="4" t="s">
        <v>502</v>
      </c>
      <c r="D433" s="10" t="s">
        <v>47</v>
      </c>
      <c r="E433" s="29" t="str">
        <f t="shared" si="12"/>
        <v>0</v>
      </c>
      <c r="F433" s="30" t="str">
        <f t="shared" si="13"/>
        <v>0</v>
      </c>
    </row>
    <row r="434" spans="1:6" ht="14.4" thickBot="1">
      <c r="A434" s="23">
        <v>43459</v>
      </c>
      <c r="B434" s="17">
        <v>0.41736111111111113</v>
      </c>
      <c r="C434" s="18" t="s">
        <v>503</v>
      </c>
      <c r="D434" s="24" t="s">
        <v>63</v>
      </c>
      <c r="E434" s="29" t="str">
        <f t="shared" si="12"/>
        <v>0</v>
      </c>
      <c r="F434" s="30" t="str">
        <f t="shared" si="13"/>
        <v>0</v>
      </c>
    </row>
    <row r="435" spans="1:6" ht="14.4" thickBot="1">
      <c r="A435" s="9">
        <v>43459</v>
      </c>
      <c r="B435" s="3">
        <v>0.31597222222222221</v>
      </c>
      <c r="C435" s="4" t="s">
        <v>504</v>
      </c>
      <c r="D435" s="10" t="s">
        <v>61</v>
      </c>
      <c r="E435" s="29" t="str">
        <f t="shared" si="12"/>
        <v>0</v>
      </c>
      <c r="F435" s="30" t="str">
        <f t="shared" si="13"/>
        <v>0</v>
      </c>
    </row>
    <row r="436" spans="1:6" ht="14.4" thickBot="1">
      <c r="A436" s="23">
        <v>43458</v>
      </c>
      <c r="B436" s="17">
        <v>0.72986111111111107</v>
      </c>
      <c r="C436" s="18" t="s">
        <v>505</v>
      </c>
      <c r="D436" s="24" t="s">
        <v>2</v>
      </c>
      <c r="E436" s="29" t="str">
        <f t="shared" si="12"/>
        <v>0</v>
      </c>
      <c r="F436" s="30" t="str">
        <f t="shared" si="13"/>
        <v>0</v>
      </c>
    </row>
    <row r="437" spans="1:6" ht="14.4" thickBot="1">
      <c r="A437" s="9">
        <v>43458</v>
      </c>
      <c r="B437" s="3">
        <v>0.4055555555555555</v>
      </c>
      <c r="C437" s="4" t="s">
        <v>506</v>
      </c>
      <c r="D437" s="10" t="s">
        <v>5</v>
      </c>
      <c r="E437" s="29" t="str">
        <f t="shared" si="12"/>
        <v>0</v>
      </c>
      <c r="F437" s="30" t="str">
        <f t="shared" si="13"/>
        <v>0</v>
      </c>
    </row>
    <row r="438" spans="1:6" ht="14.4" thickBot="1">
      <c r="A438" s="23">
        <v>43455</v>
      </c>
      <c r="B438" s="17">
        <v>0.72986111111111107</v>
      </c>
      <c r="C438" s="18" t="s">
        <v>507</v>
      </c>
      <c r="D438" s="24" t="s">
        <v>2</v>
      </c>
      <c r="E438" s="29" t="str">
        <f t="shared" si="12"/>
        <v>0</v>
      </c>
      <c r="F438" s="30" t="str">
        <f t="shared" si="13"/>
        <v>0</v>
      </c>
    </row>
    <row r="439" spans="1:6" ht="14.4" thickBot="1">
      <c r="A439" s="9">
        <v>43455</v>
      </c>
      <c r="B439" s="3">
        <v>0.54861111111111105</v>
      </c>
      <c r="C439" s="4" t="s">
        <v>508</v>
      </c>
      <c r="D439" s="10" t="s">
        <v>51</v>
      </c>
      <c r="E439" s="29" t="str">
        <f t="shared" si="12"/>
        <v>-1</v>
      </c>
      <c r="F439" s="30" t="str">
        <f t="shared" si="13"/>
        <v>0</v>
      </c>
    </row>
    <row r="440" spans="1:6" ht="14.4" thickBot="1">
      <c r="A440" s="23">
        <v>43455</v>
      </c>
      <c r="B440" s="17">
        <v>0.54166666666666663</v>
      </c>
      <c r="C440" s="18" t="s">
        <v>509</v>
      </c>
      <c r="D440" s="24" t="s">
        <v>251</v>
      </c>
      <c r="E440" s="29" t="str">
        <f t="shared" si="12"/>
        <v>-1</v>
      </c>
      <c r="F440" s="30" t="str">
        <f t="shared" si="13"/>
        <v>0</v>
      </c>
    </row>
    <row r="441" spans="1:6" ht="14.4" thickBot="1">
      <c r="A441" s="9">
        <v>43455</v>
      </c>
      <c r="B441" s="3">
        <v>0.4826388888888889</v>
      </c>
      <c r="C441" s="4" t="s">
        <v>510</v>
      </c>
      <c r="D441" s="10" t="s">
        <v>47</v>
      </c>
      <c r="E441" s="29" t="str">
        <f t="shared" si="12"/>
        <v>-1</v>
      </c>
      <c r="F441" s="30" t="str">
        <f t="shared" si="13"/>
        <v>0</v>
      </c>
    </row>
    <row r="442" spans="1:6" ht="14.4" thickBot="1">
      <c r="A442" s="25">
        <v>43455</v>
      </c>
      <c r="B442" s="26">
        <v>0.45277777777777778</v>
      </c>
      <c r="C442" s="27" t="s">
        <v>511</v>
      </c>
      <c r="D442" s="28" t="s">
        <v>512</v>
      </c>
      <c r="E442" s="29" t="str">
        <f t="shared" si="12"/>
        <v>-1</v>
      </c>
      <c r="F442" s="30" t="str">
        <f t="shared" si="13"/>
        <v>0</v>
      </c>
    </row>
    <row r="443" spans="1:6" ht="14.4" thickBot="1">
      <c r="A443" s="19">
        <v>43455</v>
      </c>
      <c r="B443" s="20">
        <v>0.3923611111111111</v>
      </c>
      <c r="C443" s="21" t="s">
        <v>513</v>
      </c>
      <c r="D443" s="22" t="s">
        <v>25</v>
      </c>
      <c r="E443" s="29" t="str">
        <f t="shared" ref="E443:E506" si="14">IF(ISNUMBER(FIND("↓",C443)),"-1","0")</f>
        <v>0</v>
      </c>
      <c r="F443" s="30" t="str">
        <f t="shared" ref="F443:F506" si="15">IF(ISNUMBER(FIND("申万宏源",C443)),"1","0")</f>
        <v>0</v>
      </c>
    </row>
    <row r="444" spans="1:6" ht="14.4" thickBot="1">
      <c r="A444" s="9">
        <v>43455</v>
      </c>
      <c r="B444" s="3">
        <v>0.31597222222222221</v>
      </c>
      <c r="C444" s="4" t="s">
        <v>514</v>
      </c>
      <c r="D444" s="10" t="s">
        <v>61</v>
      </c>
      <c r="E444" s="29" t="str">
        <f t="shared" si="14"/>
        <v>0</v>
      </c>
      <c r="F444" s="30" t="str">
        <f t="shared" si="15"/>
        <v>0</v>
      </c>
    </row>
    <row r="445" spans="1:6" ht="14.4" thickBot="1">
      <c r="A445" s="23">
        <v>43455</v>
      </c>
      <c r="B445" s="17">
        <v>2.4305555555555556E-2</v>
      </c>
      <c r="C445" s="18" t="s">
        <v>515</v>
      </c>
      <c r="D445" s="24" t="s">
        <v>22</v>
      </c>
      <c r="E445" s="29" t="str">
        <f t="shared" si="14"/>
        <v>0</v>
      </c>
      <c r="F445" s="30" t="str">
        <f t="shared" si="15"/>
        <v>0</v>
      </c>
    </row>
    <row r="446" spans="1:6" ht="14.4" thickBot="1">
      <c r="A446" s="9">
        <v>43454</v>
      </c>
      <c r="B446" s="3">
        <v>0.94444444444444453</v>
      </c>
      <c r="C446" s="4" t="s">
        <v>516</v>
      </c>
      <c r="D446" s="10" t="s">
        <v>13</v>
      </c>
      <c r="E446" s="29" t="str">
        <f t="shared" si="14"/>
        <v>0</v>
      </c>
      <c r="F446" s="30" t="str">
        <f t="shared" si="15"/>
        <v>0</v>
      </c>
    </row>
    <row r="447" spans="1:6" ht="14.4" thickBot="1">
      <c r="A447" s="23">
        <v>43454</v>
      </c>
      <c r="B447" s="17">
        <v>0.68333333333333324</v>
      </c>
      <c r="C447" s="18" t="s">
        <v>517</v>
      </c>
      <c r="D447" s="24" t="s">
        <v>3</v>
      </c>
      <c r="E447" s="29" t="str">
        <f t="shared" si="14"/>
        <v>0</v>
      </c>
      <c r="F447" s="30" t="str">
        <f t="shared" si="15"/>
        <v>0</v>
      </c>
    </row>
    <row r="448" spans="1:6" ht="14.4" thickBot="1">
      <c r="A448" s="9">
        <v>43454</v>
      </c>
      <c r="B448" s="3">
        <v>0.63888888888888895</v>
      </c>
      <c r="C448" s="4" t="s">
        <v>518</v>
      </c>
      <c r="D448" s="10" t="s">
        <v>519</v>
      </c>
      <c r="E448" s="29" t="str">
        <f t="shared" si="14"/>
        <v>0</v>
      </c>
      <c r="F448" s="30" t="str">
        <f t="shared" si="15"/>
        <v>0</v>
      </c>
    </row>
    <row r="449" spans="1:6" ht="14.4" thickBot="1">
      <c r="A449" s="23">
        <v>43454</v>
      </c>
      <c r="B449" s="17">
        <v>0.63472222222222219</v>
      </c>
      <c r="C449" s="18" t="s">
        <v>520</v>
      </c>
      <c r="D449" s="24" t="s">
        <v>27</v>
      </c>
      <c r="E449" s="29" t="str">
        <f t="shared" si="14"/>
        <v>0</v>
      </c>
      <c r="F449" s="30" t="str">
        <f t="shared" si="15"/>
        <v>0</v>
      </c>
    </row>
    <row r="450" spans="1:6" ht="14.4" thickBot="1">
      <c r="A450" s="9">
        <v>43454</v>
      </c>
      <c r="B450" s="3">
        <v>0.62013888888888891</v>
      </c>
      <c r="C450" s="4" t="s">
        <v>521</v>
      </c>
      <c r="D450" s="10" t="s">
        <v>3</v>
      </c>
      <c r="E450" s="29" t="str">
        <f t="shared" si="14"/>
        <v>0</v>
      </c>
      <c r="F450" s="30" t="str">
        <f t="shared" si="15"/>
        <v>0</v>
      </c>
    </row>
    <row r="451" spans="1:6" ht="14.4" thickBot="1">
      <c r="A451" s="23">
        <v>43454</v>
      </c>
      <c r="B451" s="17">
        <v>0.54999999999999993</v>
      </c>
      <c r="C451" s="18" t="s">
        <v>522</v>
      </c>
      <c r="D451" s="24" t="s">
        <v>7</v>
      </c>
      <c r="E451" s="29" t="str">
        <f t="shared" si="14"/>
        <v>-1</v>
      </c>
      <c r="F451" s="30" t="str">
        <f t="shared" si="15"/>
        <v>0</v>
      </c>
    </row>
    <row r="452" spans="1:6" ht="14.4" thickBot="1">
      <c r="A452" s="9">
        <v>43454</v>
      </c>
      <c r="B452" s="3">
        <v>0.38819444444444445</v>
      </c>
      <c r="C452" s="4" t="s">
        <v>523</v>
      </c>
      <c r="D452" s="10" t="s">
        <v>138</v>
      </c>
      <c r="E452" s="29" t="str">
        <f t="shared" si="14"/>
        <v>-1</v>
      </c>
      <c r="F452" s="30" t="str">
        <f t="shared" si="15"/>
        <v>0</v>
      </c>
    </row>
    <row r="453" spans="1:6" ht="14.4" thickBot="1">
      <c r="A453" s="23">
        <v>43454</v>
      </c>
      <c r="B453" s="17">
        <v>0</v>
      </c>
      <c r="C453" s="18" t="s">
        <v>524</v>
      </c>
      <c r="D453" s="24" t="s">
        <v>112</v>
      </c>
      <c r="E453" s="29" t="str">
        <f t="shared" si="14"/>
        <v>0</v>
      </c>
      <c r="F453" s="30" t="str">
        <f t="shared" si="15"/>
        <v>1</v>
      </c>
    </row>
    <row r="454" spans="1:6" ht="14.4" thickBot="1">
      <c r="A454" s="9">
        <v>43453</v>
      </c>
      <c r="B454" s="3">
        <v>0.91319444444444453</v>
      </c>
      <c r="C454" s="4" t="s">
        <v>525</v>
      </c>
      <c r="D454" s="10" t="s">
        <v>526</v>
      </c>
      <c r="E454" s="29" t="str">
        <f t="shared" si="14"/>
        <v>-1</v>
      </c>
      <c r="F454" s="30" t="str">
        <f t="shared" si="15"/>
        <v>0</v>
      </c>
    </row>
    <row r="455" spans="1:6" ht="14.4" thickBot="1">
      <c r="A455" s="23">
        <v>43453</v>
      </c>
      <c r="B455" s="17">
        <v>0.7715277777777777</v>
      </c>
      <c r="C455" s="18" t="s">
        <v>527</v>
      </c>
      <c r="D455" s="24" t="s">
        <v>11</v>
      </c>
      <c r="E455" s="29" t="str">
        <f t="shared" si="14"/>
        <v>0</v>
      </c>
      <c r="F455" s="30" t="str">
        <f t="shared" si="15"/>
        <v>1</v>
      </c>
    </row>
    <row r="456" spans="1:6" ht="14.4" thickBot="1">
      <c r="A456" s="9">
        <v>43453</v>
      </c>
      <c r="B456" s="3">
        <v>0.50208333333333333</v>
      </c>
      <c r="C456" s="4" t="s">
        <v>528</v>
      </c>
      <c r="D456" s="10" t="s">
        <v>5</v>
      </c>
      <c r="E456" s="29" t="str">
        <f t="shared" si="14"/>
        <v>-1</v>
      </c>
      <c r="F456" s="30" t="str">
        <f t="shared" si="15"/>
        <v>1</v>
      </c>
    </row>
    <row r="457" spans="1:6" ht="14.4" thickBot="1">
      <c r="A457" s="23">
        <v>43453</v>
      </c>
      <c r="B457" s="17">
        <v>0.50208333333333333</v>
      </c>
      <c r="C457" s="18" t="s">
        <v>529</v>
      </c>
      <c r="D457" s="24" t="s">
        <v>5</v>
      </c>
      <c r="E457" s="29" t="str">
        <f t="shared" si="14"/>
        <v>0</v>
      </c>
      <c r="F457" s="30" t="str">
        <f t="shared" si="15"/>
        <v>1</v>
      </c>
    </row>
    <row r="458" spans="1:6" ht="14.4" thickBot="1">
      <c r="A458" s="9">
        <v>43453</v>
      </c>
      <c r="B458" s="3">
        <v>0.49513888888888885</v>
      </c>
      <c r="C458" s="4" t="s">
        <v>530</v>
      </c>
      <c r="D458" s="10" t="s">
        <v>417</v>
      </c>
      <c r="E458" s="29" t="str">
        <f t="shared" si="14"/>
        <v>-1</v>
      </c>
      <c r="F458" s="30" t="str">
        <f t="shared" si="15"/>
        <v>0</v>
      </c>
    </row>
    <row r="459" spans="1:6" ht="14.4" thickBot="1">
      <c r="A459" s="23">
        <v>43453</v>
      </c>
      <c r="B459" s="17">
        <v>0.39097222222222222</v>
      </c>
      <c r="C459" s="18" t="s">
        <v>531</v>
      </c>
      <c r="D459" s="24" t="s">
        <v>22</v>
      </c>
      <c r="E459" s="29" t="str">
        <f t="shared" si="14"/>
        <v>0</v>
      </c>
      <c r="F459" s="30" t="str">
        <f t="shared" si="15"/>
        <v>0</v>
      </c>
    </row>
    <row r="460" spans="1:6" ht="14.4" thickBot="1">
      <c r="A460" s="9">
        <v>43453</v>
      </c>
      <c r="B460" s="3">
        <v>0.35555555555555557</v>
      </c>
      <c r="C460" s="4" t="s">
        <v>532</v>
      </c>
      <c r="D460" s="10" t="s">
        <v>25</v>
      </c>
      <c r="E460" s="29" t="str">
        <f t="shared" si="14"/>
        <v>0</v>
      </c>
      <c r="F460" s="30" t="str">
        <f t="shared" si="15"/>
        <v>0</v>
      </c>
    </row>
    <row r="461" spans="1:6" ht="14.4" thickBot="1">
      <c r="A461" s="23">
        <v>43453</v>
      </c>
      <c r="B461" s="17">
        <v>7.2222222222222229E-2</v>
      </c>
      <c r="C461" s="18" t="s">
        <v>533</v>
      </c>
      <c r="D461" s="24" t="s">
        <v>22</v>
      </c>
      <c r="E461" s="29" t="str">
        <f t="shared" si="14"/>
        <v>0</v>
      </c>
      <c r="F461" s="30" t="str">
        <f t="shared" si="15"/>
        <v>1</v>
      </c>
    </row>
    <row r="462" spans="1:6" ht="14.4" thickBot="1">
      <c r="A462" s="9">
        <v>43453</v>
      </c>
      <c r="B462" s="3">
        <v>6.7361111111111108E-2</v>
      </c>
      <c r="C462" s="4" t="s">
        <v>534</v>
      </c>
      <c r="D462" s="10" t="s">
        <v>65</v>
      </c>
      <c r="E462" s="29" t="str">
        <f t="shared" si="14"/>
        <v>0</v>
      </c>
      <c r="F462" s="30" t="str">
        <f t="shared" si="15"/>
        <v>0</v>
      </c>
    </row>
    <row r="463" spans="1:6" ht="14.4" thickBot="1">
      <c r="A463" s="23">
        <v>43452</v>
      </c>
      <c r="B463" s="17">
        <v>0.82013888888888886</v>
      </c>
      <c r="C463" s="18" t="s">
        <v>535</v>
      </c>
      <c r="D463" s="24" t="s">
        <v>27</v>
      </c>
      <c r="E463" s="29" t="str">
        <f t="shared" si="14"/>
        <v>0</v>
      </c>
      <c r="F463" s="30" t="str">
        <f t="shared" si="15"/>
        <v>0</v>
      </c>
    </row>
    <row r="464" spans="1:6" ht="14.4" thickBot="1">
      <c r="A464" s="9">
        <v>43452</v>
      </c>
      <c r="B464" s="3">
        <v>0.8125</v>
      </c>
      <c r="C464" s="4" t="s">
        <v>536</v>
      </c>
      <c r="D464" s="10" t="s">
        <v>11</v>
      </c>
      <c r="E464" s="29" t="str">
        <f t="shared" si="14"/>
        <v>0</v>
      </c>
      <c r="F464" s="30" t="str">
        <f t="shared" si="15"/>
        <v>0</v>
      </c>
    </row>
    <row r="465" spans="1:6" ht="14.4" thickBot="1">
      <c r="A465" s="23">
        <v>43452</v>
      </c>
      <c r="B465" s="17">
        <v>0.66319444444444442</v>
      </c>
      <c r="C465" s="18" t="s">
        <v>537</v>
      </c>
      <c r="D465" s="24" t="s">
        <v>251</v>
      </c>
      <c r="E465" s="29" t="str">
        <f t="shared" si="14"/>
        <v>0</v>
      </c>
      <c r="F465" s="30" t="str">
        <f t="shared" si="15"/>
        <v>0</v>
      </c>
    </row>
    <row r="466" spans="1:6" ht="14.4" thickBot="1">
      <c r="A466" s="9">
        <v>43452</v>
      </c>
      <c r="B466" s="3">
        <v>0.65763888888888888</v>
      </c>
      <c r="C466" s="4" t="s">
        <v>538</v>
      </c>
      <c r="D466" s="10" t="s">
        <v>251</v>
      </c>
      <c r="E466" s="29" t="str">
        <f t="shared" si="14"/>
        <v>0</v>
      </c>
      <c r="F466" s="30" t="str">
        <f t="shared" si="15"/>
        <v>0</v>
      </c>
    </row>
    <row r="467" spans="1:6" ht="14.4" thickBot="1">
      <c r="A467" s="25">
        <v>43452</v>
      </c>
      <c r="B467" s="26">
        <v>0.34791666666666665</v>
      </c>
      <c r="C467" s="27" t="s">
        <v>539</v>
      </c>
      <c r="D467" s="28" t="s">
        <v>540</v>
      </c>
      <c r="E467" s="29" t="str">
        <f t="shared" si="14"/>
        <v>0</v>
      </c>
      <c r="F467" s="30" t="str">
        <f t="shared" si="15"/>
        <v>0</v>
      </c>
    </row>
    <row r="468" spans="1:6" ht="14.4" thickBot="1">
      <c r="A468" s="19">
        <v>43452</v>
      </c>
      <c r="B468" s="20">
        <v>0.30555555555555552</v>
      </c>
      <c r="C468" s="21" t="s">
        <v>541</v>
      </c>
      <c r="D468" s="22" t="s">
        <v>61</v>
      </c>
      <c r="E468" s="29" t="str">
        <f t="shared" si="14"/>
        <v>0</v>
      </c>
      <c r="F468" s="30" t="str">
        <f t="shared" si="15"/>
        <v>0</v>
      </c>
    </row>
    <row r="469" spans="1:6" ht="14.4" thickBot="1">
      <c r="A469" s="9">
        <v>43452</v>
      </c>
      <c r="B469" s="3">
        <v>3.2638888888888891E-2</v>
      </c>
      <c r="C469" s="4" t="s">
        <v>542</v>
      </c>
      <c r="D469" s="10" t="s">
        <v>22</v>
      </c>
      <c r="E469" s="29" t="str">
        <f t="shared" si="14"/>
        <v>-1</v>
      </c>
      <c r="F469" s="30" t="str">
        <f t="shared" si="15"/>
        <v>0</v>
      </c>
    </row>
    <row r="470" spans="1:6" ht="14.4" thickBot="1">
      <c r="A470" s="23">
        <v>43452</v>
      </c>
      <c r="B470" s="17">
        <v>2.7777777777777779E-3</v>
      </c>
      <c r="C470" s="18" t="s">
        <v>543</v>
      </c>
      <c r="D470" s="24" t="s">
        <v>22</v>
      </c>
      <c r="E470" s="29" t="str">
        <f t="shared" si="14"/>
        <v>0</v>
      </c>
      <c r="F470" s="30" t="str">
        <f t="shared" si="15"/>
        <v>0</v>
      </c>
    </row>
    <row r="471" spans="1:6" ht="14.4" thickBot="1">
      <c r="A471" s="9">
        <v>43451</v>
      </c>
      <c r="B471" s="3">
        <v>0.92152777777777783</v>
      </c>
      <c r="C471" s="4" t="s">
        <v>544</v>
      </c>
      <c r="D471" s="10" t="s">
        <v>51</v>
      </c>
      <c r="E471" s="29" t="str">
        <f t="shared" si="14"/>
        <v>0</v>
      </c>
      <c r="F471" s="30" t="str">
        <f t="shared" si="15"/>
        <v>0</v>
      </c>
    </row>
    <row r="472" spans="1:6" ht="14.4" thickBot="1">
      <c r="A472" s="23">
        <v>43451</v>
      </c>
      <c r="B472" s="17">
        <v>0.77986111111111101</v>
      </c>
      <c r="C472" s="18" t="s">
        <v>545</v>
      </c>
      <c r="D472" s="24" t="s">
        <v>546</v>
      </c>
      <c r="E472" s="29" t="str">
        <f t="shared" si="14"/>
        <v>0</v>
      </c>
      <c r="F472" s="30" t="str">
        <f t="shared" si="15"/>
        <v>1</v>
      </c>
    </row>
    <row r="473" spans="1:6" ht="14.4" thickBot="1">
      <c r="A473" s="9">
        <v>43451</v>
      </c>
      <c r="B473" s="3">
        <v>0.77916666666666667</v>
      </c>
      <c r="C473" s="4" t="s">
        <v>547</v>
      </c>
      <c r="D473" s="10" t="s">
        <v>51</v>
      </c>
      <c r="E473" s="29" t="str">
        <f t="shared" si="14"/>
        <v>0</v>
      </c>
      <c r="F473" s="30" t="str">
        <f t="shared" si="15"/>
        <v>0</v>
      </c>
    </row>
    <row r="474" spans="1:6" ht="14.4" thickBot="1">
      <c r="A474" s="23">
        <v>43451</v>
      </c>
      <c r="B474" s="17">
        <v>0.76041666666666663</v>
      </c>
      <c r="C474" s="18" t="s">
        <v>548</v>
      </c>
      <c r="D474" s="24" t="s">
        <v>546</v>
      </c>
      <c r="E474" s="29" t="str">
        <f t="shared" si="14"/>
        <v>0</v>
      </c>
      <c r="F474" s="30" t="str">
        <f t="shared" si="15"/>
        <v>1</v>
      </c>
    </row>
    <row r="475" spans="1:6" ht="14.4" thickBot="1">
      <c r="A475" s="9">
        <v>43451</v>
      </c>
      <c r="B475" s="3">
        <v>0.74652777777777779</v>
      </c>
      <c r="C475" s="4" t="s">
        <v>549</v>
      </c>
      <c r="D475" s="10" t="s">
        <v>127</v>
      </c>
      <c r="E475" s="29" t="str">
        <f t="shared" si="14"/>
        <v>0</v>
      </c>
      <c r="F475" s="30" t="str">
        <f t="shared" si="15"/>
        <v>0</v>
      </c>
    </row>
    <row r="476" spans="1:6" ht="14.4" thickBot="1">
      <c r="A476" s="23">
        <v>43451</v>
      </c>
      <c r="B476" s="17">
        <v>0.74305555555555547</v>
      </c>
      <c r="C476" s="18" t="s">
        <v>550</v>
      </c>
      <c r="D476" s="24" t="s">
        <v>11</v>
      </c>
      <c r="E476" s="29" t="str">
        <f t="shared" si="14"/>
        <v>0</v>
      </c>
      <c r="F476" s="30" t="str">
        <f t="shared" si="15"/>
        <v>1</v>
      </c>
    </row>
    <row r="477" spans="1:6" ht="14.4" thickBot="1">
      <c r="A477" s="9">
        <v>43451</v>
      </c>
      <c r="B477" s="3">
        <v>0.43263888888888885</v>
      </c>
      <c r="C477" s="4" t="s">
        <v>551</v>
      </c>
      <c r="D477" s="10" t="s">
        <v>25</v>
      </c>
      <c r="E477" s="29" t="str">
        <f t="shared" si="14"/>
        <v>0</v>
      </c>
      <c r="F477" s="30" t="str">
        <f t="shared" si="15"/>
        <v>1</v>
      </c>
    </row>
    <row r="478" spans="1:6" ht="14.4" thickBot="1">
      <c r="A478" s="23">
        <v>43451</v>
      </c>
      <c r="B478" s="17">
        <v>0.41319444444444442</v>
      </c>
      <c r="C478" s="18" t="s">
        <v>552</v>
      </c>
      <c r="D478" s="24" t="s">
        <v>4</v>
      </c>
      <c r="E478" s="29" t="str">
        <f t="shared" si="14"/>
        <v>0</v>
      </c>
      <c r="F478" s="30" t="str">
        <f t="shared" si="15"/>
        <v>1</v>
      </c>
    </row>
    <row r="479" spans="1:6" ht="14.4" thickBot="1">
      <c r="A479" s="9">
        <v>43451</v>
      </c>
      <c r="B479" s="3">
        <v>0.41041666666666665</v>
      </c>
      <c r="C479" s="4" t="s">
        <v>553</v>
      </c>
      <c r="D479" s="10" t="s">
        <v>47</v>
      </c>
      <c r="E479" s="29" t="str">
        <f t="shared" si="14"/>
        <v>0</v>
      </c>
      <c r="F479" s="30" t="str">
        <f t="shared" si="15"/>
        <v>1</v>
      </c>
    </row>
    <row r="480" spans="1:6" ht="14.4" thickBot="1">
      <c r="A480" s="23">
        <v>43451</v>
      </c>
      <c r="B480" s="17">
        <v>0.38541666666666669</v>
      </c>
      <c r="C480" s="18" t="s">
        <v>554</v>
      </c>
      <c r="D480" s="24" t="s">
        <v>138</v>
      </c>
      <c r="E480" s="29" t="str">
        <f t="shared" si="14"/>
        <v>0</v>
      </c>
      <c r="F480" s="30" t="str">
        <f t="shared" si="15"/>
        <v>1</v>
      </c>
    </row>
    <row r="481" spans="1:6" ht="14.4" thickBot="1">
      <c r="A481" s="9">
        <v>43451</v>
      </c>
      <c r="B481" s="3">
        <v>9.9999999999999992E-2</v>
      </c>
      <c r="C481" s="4" t="s">
        <v>555</v>
      </c>
      <c r="D481" s="10" t="s">
        <v>63</v>
      </c>
      <c r="E481" s="29" t="str">
        <f t="shared" si="14"/>
        <v>0</v>
      </c>
      <c r="F481" s="30" t="str">
        <f t="shared" si="15"/>
        <v>1</v>
      </c>
    </row>
    <row r="482" spans="1:6" ht="14.4" thickBot="1">
      <c r="A482" s="23">
        <v>43450</v>
      </c>
      <c r="B482" s="17">
        <v>0.75902777777777775</v>
      </c>
      <c r="C482" s="18" t="s">
        <v>556</v>
      </c>
      <c r="D482" s="24" t="s">
        <v>63</v>
      </c>
      <c r="E482" s="29" t="str">
        <f t="shared" si="14"/>
        <v>-1</v>
      </c>
      <c r="F482" s="30" t="str">
        <f t="shared" si="15"/>
        <v>0</v>
      </c>
    </row>
    <row r="483" spans="1:6" ht="14.4" thickBot="1">
      <c r="A483" s="9">
        <v>43449</v>
      </c>
      <c r="B483" s="3">
        <v>0.70694444444444438</v>
      </c>
      <c r="C483" s="4" t="s">
        <v>557</v>
      </c>
      <c r="D483" s="10" t="s">
        <v>558</v>
      </c>
      <c r="E483" s="29" t="str">
        <f t="shared" si="14"/>
        <v>0</v>
      </c>
      <c r="F483" s="30" t="str">
        <f t="shared" si="15"/>
        <v>0</v>
      </c>
    </row>
    <row r="484" spans="1:6" ht="14.4" thickBot="1">
      <c r="A484" s="23">
        <v>43449</v>
      </c>
      <c r="B484" s="17">
        <v>0.47569444444444442</v>
      </c>
      <c r="C484" s="18" t="s">
        <v>559</v>
      </c>
      <c r="D484" s="24" t="s">
        <v>127</v>
      </c>
      <c r="E484" s="29" t="str">
        <f t="shared" si="14"/>
        <v>-1</v>
      </c>
      <c r="F484" s="30" t="str">
        <f t="shared" si="15"/>
        <v>0</v>
      </c>
    </row>
    <row r="485" spans="1:6" ht="14.4" thickBot="1">
      <c r="A485" s="9">
        <v>43449</v>
      </c>
      <c r="B485" s="3">
        <v>1.3888888888888889E-3</v>
      </c>
      <c r="C485" s="4" t="s">
        <v>525</v>
      </c>
      <c r="D485" s="10" t="s">
        <v>526</v>
      </c>
      <c r="E485" s="29" t="str">
        <f t="shared" si="14"/>
        <v>-1</v>
      </c>
      <c r="F485" s="30" t="str">
        <f t="shared" si="15"/>
        <v>0</v>
      </c>
    </row>
    <row r="486" spans="1:6" ht="14.4" thickBot="1">
      <c r="A486" s="23">
        <v>43448</v>
      </c>
      <c r="B486" s="17">
        <v>0.70972222222222225</v>
      </c>
      <c r="C486" s="18" t="s">
        <v>560</v>
      </c>
      <c r="D486" s="24" t="s">
        <v>5</v>
      </c>
      <c r="E486" s="29" t="str">
        <f t="shared" si="14"/>
        <v>0</v>
      </c>
      <c r="F486" s="30" t="str">
        <f t="shared" si="15"/>
        <v>0</v>
      </c>
    </row>
    <row r="487" spans="1:6" ht="14.4" thickBot="1">
      <c r="A487" s="9">
        <v>43448</v>
      </c>
      <c r="B487" s="3">
        <v>0.68402777777777779</v>
      </c>
      <c r="C487" s="4" t="s">
        <v>561</v>
      </c>
      <c r="D487" s="10" t="s">
        <v>47</v>
      </c>
      <c r="E487" s="29" t="str">
        <f t="shared" si="14"/>
        <v>-1</v>
      </c>
      <c r="F487" s="30" t="str">
        <f t="shared" si="15"/>
        <v>0</v>
      </c>
    </row>
    <row r="488" spans="1:6" ht="14.4" thickBot="1">
      <c r="A488" s="23">
        <v>43448</v>
      </c>
      <c r="B488" s="17">
        <v>0.64236111111111105</v>
      </c>
      <c r="C488" s="18" t="s">
        <v>562</v>
      </c>
      <c r="D488" s="24" t="s">
        <v>112</v>
      </c>
      <c r="E488" s="29" t="str">
        <f t="shared" si="14"/>
        <v>0</v>
      </c>
      <c r="F488" s="30" t="str">
        <f t="shared" si="15"/>
        <v>0</v>
      </c>
    </row>
    <row r="489" spans="1:6" ht="14.4" thickBot="1">
      <c r="A489" s="9">
        <v>43448</v>
      </c>
      <c r="B489" s="3">
        <v>0.51597222222222217</v>
      </c>
      <c r="C489" s="4" t="s">
        <v>563</v>
      </c>
      <c r="D489" s="10" t="s">
        <v>340</v>
      </c>
      <c r="E489" s="29" t="str">
        <f t="shared" si="14"/>
        <v>-1</v>
      </c>
      <c r="F489" s="30" t="str">
        <f t="shared" si="15"/>
        <v>0</v>
      </c>
    </row>
    <row r="490" spans="1:6" ht="14.4" thickBot="1">
      <c r="A490" s="23">
        <v>43448</v>
      </c>
      <c r="B490" s="17">
        <v>0.4916666666666667</v>
      </c>
      <c r="C490" s="18" t="s">
        <v>564</v>
      </c>
      <c r="D490" s="24" t="s">
        <v>340</v>
      </c>
      <c r="E490" s="29" t="str">
        <f t="shared" si="14"/>
        <v>-1</v>
      </c>
      <c r="F490" s="30" t="str">
        <f t="shared" si="15"/>
        <v>0</v>
      </c>
    </row>
    <row r="491" spans="1:6" ht="14.4" thickBot="1">
      <c r="A491" s="9">
        <v>43448</v>
      </c>
      <c r="B491" s="3">
        <v>0.37083333333333335</v>
      </c>
      <c r="C491" s="4" t="s">
        <v>565</v>
      </c>
      <c r="D491" s="10" t="s">
        <v>63</v>
      </c>
      <c r="E491" s="29" t="str">
        <f t="shared" si="14"/>
        <v>-1</v>
      </c>
      <c r="F491" s="30" t="str">
        <f t="shared" si="15"/>
        <v>0</v>
      </c>
    </row>
    <row r="492" spans="1:6" ht="14.4" thickBot="1">
      <c r="A492" s="25">
        <v>43448</v>
      </c>
      <c r="B492" s="26">
        <v>0.3576388888888889</v>
      </c>
      <c r="C492" s="27" t="s">
        <v>566</v>
      </c>
      <c r="D492" s="28" t="s">
        <v>138</v>
      </c>
      <c r="E492" s="29" t="str">
        <f t="shared" si="14"/>
        <v>-1</v>
      </c>
      <c r="F492" s="30" t="str">
        <f t="shared" si="15"/>
        <v>0</v>
      </c>
    </row>
    <row r="493" spans="1:6" ht="14.4" thickBot="1">
      <c r="A493" s="19">
        <v>43448</v>
      </c>
      <c r="B493" s="20">
        <v>0.33611111111111108</v>
      </c>
      <c r="C493" s="21" t="s">
        <v>567</v>
      </c>
      <c r="D493" s="22" t="s">
        <v>63</v>
      </c>
      <c r="E493" s="29" t="str">
        <f t="shared" si="14"/>
        <v>-1</v>
      </c>
      <c r="F493" s="30" t="str">
        <f t="shared" si="15"/>
        <v>0</v>
      </c>
    </row>
    <row r="494" spans="1:6" ht="14.4" thickBot="1">
      <c r="A494" s="9">
        <v>43448</v>
      </c>
      <c r="B494" s="3">
        <v>0.17986111111111111</v>
      </c>
      <c r="C494" s="4" t="s">
        <v>568</v>
      </c>
      <c r="D494" s="10" t="s">
        <v>65</v>
      </c>
      <c r="E494" s="29" t="str">
        <f t="shared" si="14"/>
        <v>-1</v>
      </c>
      <c r="F494" s="30" t="str">
        <f t="shared" si="15"/>
        <v>0</v>
      </c>
    </row>
    <row r="495" spans="1:6" ht="14.4" thickBot="1">
      <c r="A495" s="23">
        <v>43447</v>
      </c>
      <c r="B495" s="17">
        <v>0.91111111111111109</v>
      </c>
      <c r="C495" s="18" t="s">
        <v>569</v>
      </c>
      <c r="D495" s="24" t="s">
        <v>51</v>
      </c>
      <c r="E495" s="29" t="str">
        <f t="shared" si="14"/>
        <v>0</v>
      </c>
      <c r="F495" s="30" t="str">
        <f t="shared" si="15"/>
        <v>0</v>
      </c>
    </row>
    <row r="496" spans="1:6" ht="14.4" thickBot="1">
      <c r="A496" s="9">
        <v>43447</v>
      </c>
      <c r="B496" s="3">
        <v>0.89861111111111114</v>
      </c>
      <c r="C496" s="4" t="s">
        <v>570</v>
      </c>
      <c r="D496" s="10" t="s">
        <v>65</v>
      </c>
      <c r="E496" s="29" t="str">
        <f t="shared" si="14"/>
        <v>0</v>
      </c>
      <c r="F496" s="30" t="str">
        <f t="shared" si="15"/>
        <v>0</v>
      </c>
    </row>
    <row r="497" spans="1:6" ht="14.4" thickBot="1">
      <c r="A497" s="23">
        <v>43447</v>
      </c>
      <c r="B497" s="17">
        <v>0.89374999999999993</v>
      </c>
      <c r="C497" s="18" t="s">
        <v>571</v>
      </c>
      <c r="D497" s="24" t="s">
        <v>572</v>
      </c>
      <c r="E497" s="29" t="str">
        <f t="shared" si="14"/>
        <v>0</v>
      </c>
      <c r="F497" s="30" t="str">
        <f t="shared" si="15"/>
        <v>0</v>
      </c>
    </row>
    <row r="498" spans="1:6" ht="14.4" thickBot="1">
      <c r="A498" s="9">
        <v>43447</v>
      </c>
      <c r="B498" s="3">
        <v>0.85486111111111107</v>
      </c>
      <c r="C498" s="4" t="s">
        <v>573</v>
      </c>
      <c r="D498" s="10" t="s">
        <v>574</v>
      </c>
      <c r="E498" s="29" t="str">
        <f t="shared" si="14"/>
        <v>0</v>
      </c>
      <c r="F498" s="30" t="str">
        <f t="shared" si="15"/>
        <v>0</v>
      </c>
    </row>
    <row r="499" spans="1:6" ht="14.4" thickBot="1">
      <c r="A499" s="23">
        <v>43447</v>
      </c>
      <c r="B499" s="17">
        <v>0.76458333333333339</v>
      </c>
      <c r="C499" s="18" t="s">
        <v>575</v>
      </c>
      <c r="D499" s="24" t="s">
        <v>546</v>
      </c>
      <c r="E499" s="29" t="str">
        <f t="shared" si="14"/>
        <v>0</v>
      </c>
      <c r="F499" s="30" t="str">
        <f t="shared" si="15"/>
        <v>1</v>
      </c>
    </row>
    <row r="500" spans="1:6" ht="14.4" thickBot="1">
      <c r="A500" s="9">
        <v>43447</v>
      </c>
      <c r="B500" s="3">
        <v>0.70972222222222225</v>
      </c>
      <c r="C500" s="4" t="s">
        <v>576</v>
      </c>
      <c r="D500" s="10" t="s">
        <v>5</v>
      </c>
      <c r="E500" s="29" t="str">
        <f t="shared" si="14"/>
        <v>0</v>
      </c>
      <c r="F500" s="30" t="str">
        <f t="shared" si="15"/>
        <v>0</v>
      </c>
    </row>
    <row r="501" spans="1:6" ht="14.4" thickBot="1">
      <c r="A501" s="23">
        <v>43447</v>
      </c>
      <c r="B501" s="17">
        <v>0.68680555555555556</v>
      </c>
      <c r="C501" s="18" t="s">
        <v>577</v>
      </c>
      <c r="D501" s="24" t="s">
        <v>11</v>
      </c>
      <c r="E501" s="29" t="str">
        <f t="shared" si="14"/>
        <v>0</v>
      </c>
      <c r="F501" s="30" t="str">
        <f t="shared" si="15"/>
        <v>1</v>
      </c>
    </row>
    <row r="502" spans="1:6" ht="14.4" thickBot="1">
      <c r="A502" s="9">
        <v>43447</v>
      </c>
      <c r="B502" s="3">
        <v>9.1666666666666674E-2</v>
      </c>
      <c r="C502" s="4" t="s">
        <v>578</v>
      </c>
      <c r="D502" s="10" t="s">
        <v>65</v>
      </c>
      <c r="E502" s="29" t="str">
        <f t="shared" si="14"/>
        <v>0</v>
      </c>
      <c r="F502" s="30" t="str">
        <f t="shared" si="15"/>
        <v>0</v>
      </c>
    </row>
    <row r="503" spans="1:6" ht="14.4" thickBot="1">
      <c r="A503" s="23">
        <v>43446</v>
      </c>
      <c r="B503" s="17">
        <v>0.87638888888888899</v>
      </c>
      <c r="C503" s="18" t="s">
        <v>579</v>
      </c>
      <c r="D503" s="24" t="s">
        <v>257</v>
      </c>
      <c r="E503" s="29" t="str">
        <f t="shared" si="14"/>
        <v>0</v>
      </c>
      <c r="F503" s="30" t="str">
        <f t="shared" si="15"/>
        <v>0</v>
      </c>
    </row>
    <row r="504" spans="1:6" ht="14.4" thickBot="1">
      <c r="A504" s="9">
        <v>43446</v>
      </c>
      <c r="B504" s="3">
        <v>0.85069444444444453</v>
      </c>
      <c r="C504" s="4" t="s">
        <v>580</v>
      </c>
      <c r="D504" s="10" t="s">
        <v>257</v>
      </c>
      <c r="E504" s="29" t="str">
        <f t="shared" si="14"/>
        <v>-1</v>
      </c>
      <c r="F504" s="30" t="str">
        <f t="shared" si="15"/>
        <v>0</v>
      </c>
    </row>
    <row r="505" spans="1:6" ht="14.4" thickBot="1">
      <c r="A505" s="23">
        <v>43446</v>
      </c>
      <c r="B505" s="17">
        <v>0.72430555555555554</v>
      </c>
      <c r="C505" s="18" t="s">
        <v>581</v>
      </c>
      <c r="D505" s="24" t="s">
        <v>2</v>
      </c>
      <c r="E505" s="29" t="str">
        <f t="shared" si="14"/>
        <v>0</v>
      </c>
      <c r="F505" s="30" t="str">
        <f t="shared" si="15"/>
        <v>0</v>
      </c>
    </row>
    <row r="506" spans="1:6" ht="14.4" thickBot="1">
      <c r="A506" s="9">
        <v>43446</v>
      </c>
      <c r="B506" s="3">
        <v>0.68819444444444444</v>
      </c>
      <c r="C506" s="4" t="s">
        <v>582</v>
      </c>
      <c r="D506" s="10" t="s">
        <v>27</v>
      </c>
      <c r="E506" s="29" t="str">
        <f t="shared" si="14"/>
        <v>0</v>
      </c>
      <c r="F506" s="30" t="str">
        <f t="shared" si="15"/>
        <v>0</v>
      </c>
    </row>
    <row r="507" spans="1:6" ht="14.4" thickBot="1">
      <c r="A507" s="23">
        <v>43446</v>
      </c>
      <c r="B507" s="17">
        <v>0.63402777777777775</v>
      </c>
      <c r="C507" s="18" t="s">
        <v>583</v>
      </c>
      <c r="D507" s="24" t="s">
        <v>358</v>
      </c>
      <c r="E507" s="29" t="str">
        <f t="shared" ref="E507:E570" si="16">IF(ISNUMBER(FIND("↓",C507)),"-1","0")</f>
        <v>0</v>
      </c>
      <c r="F507" s="30" t="str">
        <f t="shared" ref="F507:F570" si="17">IF(ISNUMBER(FIND("申万宏源",C507)),"1","0")</f>
        <v>0</v>
      </c>
    </row>
    <row r="508" spans="1:6" ht="14.4" thickBot="1">
      <c r="A508" s="9">
        <v>43446</v>
      </c>
      <c r="B508" s="3">
        <v>0.58680555555555558</v>
      </c>
      <c r="C508" s="4" t="s">
        <v>584</v>
      </c>
      <c r="D508" s="10" t="s">
        <v>5</v>
      </c>
      <c r="E508" s="29" t="str">
        <f t="shared" si="16"/>
        <v>0</v>
      </c>
      <c r="F508" s="30" t="str">
        <f t="shared" si="17"/>
        <v>1</v>
      </c>
    </row>
    <row r="509" spans="1:6" ht="14.4" thickBot="1">
      <c r="A509" s="23">
        <v>43446</v>
      </c>
      <c r="B509" s="17">
        <v>0.39861111111111108</v>
      </c>
      <c r="C509" s="18" t="s">
        <v>585</v>
      </c>
      <c r="D509" s="24" t="s">
        <v>586</v>
      </c>
      <c r="E509" s="29" t="str">
        <f t="shared" si="16"/>
        <v>0</v>
      </c>
      <c r="F509" s="30" t="str">
        <f t="shared" si="17"/>
        <v>0</v>
      </c>
    </row>
    <row r="510" spans="1:6" ht="14.4" thickBot="1">
      <c r="A510" s="9">
        <v>43446</v>
      </c>
      <c r="B510" s="3">
        <v>0.30555555555555552</v>
      </c>
      <c r="C510" s="4" t="s">
        <v>587</v>
      </c>
      <c r="D510" s="10" t="s">
        <v>138</v>
      </c>
      <c r="E510" s="29" t="str">
        <f t="shared" si="16"/>
        <v>0</v>
      </c>
      <c r="F510" s="30" t="str">
        <f t="shared" si="17"/>
        <v>1</v>
      </c>
    </row>
    <row r="511" spans="1:6" ht="14.4" thickBot="1">
      <c r="A511" s="23">
        <v>43445</v>
      </c>
      <c r="B511" s="17">
        <v>0.76041666666666663</v>
      </c>
      <c r="C511" s="18" t="s">
        <v>588</v>
      </c>
      <c r="D511" s="24" t="s">
        <v>47</v>
      </c>
      <c r="E511" s="29" t="str">
        <f t="shared" si="16"/>
        <v>0</v>
      </c>
      <c r="F511" s="30" t="str">
        <f t="shared" si="17"/>
        <v>0</v>
      </c>
    </row>
    <row r="512" spans="1:6" ht="14.4" thickBot="1">
      <c r="A512" s="9">
        <v>43445</v>
      </c>
      <c r="B512" s="3">
        <v>0.74861111111111101</v>
      </c>
      <c r="C512" s="4" t="s">
        <v>589</v>
      </c>
      <c r="D512" s="10" t="s">
        <v>2</v>
      </c>
      <c r="E512" s="29" t="str">
        <f t="shared" si="16"/>
        <v>0</v>
      </c>
      <c r="F512" s="30" t="str">
        <f t="shared" si="17"/>
        <v>0</v>
      </c>
    </row>
    <row r="513" spans="1:6" ht="14.4" thickBot="1">
      <c r="A513" s="23">
        <v>43445</v>
      </c>
      <c r="B513" s="17">
        <v>0.72430555555555554</v>
      </c>
      <c r="C513" s="18" t="s">
        <v>590</v>
      </c>
      <c r="D513" s="24" t="s">
        <v>2</v>
      </c>
      <c r="E513" s="29" t="str">
        <f t="shared" si="16"/>
        <v>0</v>
      </c>
      <c r="F513" s="30" t="str">
        <f t="shared" si="17"/>
        <v>0</v>
      </c>
    </row>
    <row r="514" spans="1:6" ht="14.4" thickBot="1">
      <c r="A514" s="9">
        <v>43445</v>
      </c>
      <c r="B514" s="3">
        <v>0.69097222222222221</v>
      </c>
      <c r="C514" s="4" t="s">
        <v>591</v>
      </c>
      <c r="D514" s="10" t="s">
        <v>7</v>
      </c>
      <c r="E514" s="29" t="str">
        <f t="shared" si="16"/>
        <v>0</v>
      </c>
      <c r="F514" s="30" t="str">
        <f t="shared" si="17"/>
        <v>1</v>
      </c>
    </row>
    <row r="515" spans="1:6" ht="14.4" thickBot="1">
      <c r="A515" s="23">
        <v>43445</v>
      </c>
      <c r="B515" s="17">
        <v>0.67013888888888884</v>
      </c>
      <c r="C515" s="18" t="s">
        <v>592</v>
      </c>
      <c r="D515" s="24" t="s">
        <v>5</v>
      </c>
      <c r="E515" s="29" t="str">
        <f t="shared" si="16"/>
        <v>0</v>
      </c>
      <c r="F515" s="30" t="str">
        <f t="shared" si="17"/>
        <v>1</v>
      </c>
    </row>
    <row r="516" spans="1:6" ht="14.4" thickBot="1">
      <c r="A516" s="9">
        <v>43445</v>
      </c>
      <c r="B516" s="3">
        <v>3.4722222222222224E-2</v>
      </c>
      <c r="C516" s="4" t="s">
        <v>593</v>
      </c>
      <c r="D516" s="10" t="s">
        <v>13</v>
      </c>
      <c r="E516" s="29" t="str">
        <f t="shared" si="16"/>
        <v>0</v>
      </c>
      <c r="F516" s="30" t="str">
        <f t="shared" si="17"/>
        <v>0</v>
      </c>
    </row>
    <row r="517" spans="1:6" ht="14.4" thickBot="1">
      <c r="A517" s="25">
        <v>43444</v>
      </c>
      <c r="B517" s="26">
        <v>0.68263888888888891</v>
      </c>
      <c r="C517" s="27" t="s">
        <v>594</v>
      </c>
      <c r="D517" s="28" t="s">
        <v>11</v>
      </c>
      <c r="E517" s="29" t="str">
        <f t="shared" si="16"/>
        <v>-1</v>
      </c>
      <c r="F517" s="30" t="str">
        <f t="shared" si="17"/>
        <v>0</v>
      </c>
    </row>
    <row r="518" spans="1:6" ht="14.4" thickBot="1">
      <c r="A518" s="19">
        <v>43444</v>
      </c>
      <c r="B518" s="20">
        <v>0.58750000000000002</v>
      </c>
      <c r="C518" s="21" t="s">
        <v>595</v>
      </c>
      <c r="D518" s="22" t="s">
        <v>596</v>
      </c>
      <c r="E518" s="29" t="str">
        <f t="shared" si="16"/>
        <v>0</v>
      </c>
      <c r="F518" s="30" t="str">
        <f t="shared" si="17"/>
        <v>1</v>
      </c>
    </row>
    <row r="519" spans="1:6" ht="14.4" thickBot="1">
      <c r="A519" s="9">
        <v>43444</v>
      </c>
      <c r="B519" s="3">
        <v>0.4381944444444445</v>
      </c>
      <c r="C519" s="4" t="s">
        <v>597</v>
      </c>
      <c r="D519" s="10" t="s">
        <v>598</v>
      </c>
      <c r="E519" s="29" t="str">
        <f t="shared" si="16"/>
        <v>0</v>
      </c>
      <c r="F519" s="30" t="str">
        <f t="shared" si="17"/>
        <v>0</v>
      </c>
    </row>
    <row r="520" spans="1:6" ht="14.4" thickBot="1">
      <c r="A520" s="23">
        <v>43444</v>
      </c>
      <c r="B520" s="17">
        <v>0.37638888888888888</v>
      </c>
      <c r="C520" s="18" t="s">
        <v>599</v>
      </c>
      <c r="D520" s="24" t="s">
        <v>2</v>
      </c>
      <c r="E520" s="29" t="str">
        <f t="shared" si="16"/>
        <v>0</v>
      </c>
      <c r="F520" s="30" t="str">
        <f t="shared" si="17"/>
        <v>0</v>
      </c>
    </row>
    <row r="521" spans="1:6" ht="14.4" thickBot="1">
      <c r="A521" s="9">
        <v>43444</v>
      </c>
      <c r="B521" s="3">
        <v>0.14027777777777778</v>
      </c>
      <c r="C521" s="4" t="s">
        <v>600</v>
      </c>
      <c r="D521" s="10" t="s">
        <v>63</v>
      </c>
      <c r="E521" s="29" t="str">
        <f t="shared" si="16"/>
        <v>0</v>
      </c>
      <c r="F521" s="30" t="str">
        <f t="shared" si="17"/>
        <v>1</v>
      </c>
    </row>
    <row r="522" spans="1:6" ht="14.4" thickBot="1">
      <c r="A522" s="23">
        <v>43443</v>
      </c>
      <c r="B522" s="17">
        <v>0.73055555555555562</v>
      </c>
      <c r="C522" s="18" t="s">
        <v>601</v>
      </c>
      <c r="D522" s="24" t="s">
        <v>47</v>
      </c>
      <c r="E522" s="29" t="str">
        <f t="shared" si="16"/>
        <v>0</v>
      </c>
      <c r="F522" s="30" t="str">
        <f t="shared" si="17"/>
        <v>1</v>
      </c>
    </row>
    <row r="523" spans="1:6" ht="14.4" thickBot="1">
      <c r="A523" s="9">
        <v>43442</v>
      </c>
      <c r="B523" s="3">
        <v>0.83750000000000002</v>
      </c>
      <c r="C523" s="4" t="s">
        <v>602</v>
      </c>
      <c r="D523" s="10" t="s">
        <v>138</v>
      </c>
      <c r="E523" s="29" t="str">
        <f t="shared" si="16"/>
        <v>0</v>
      </c>
      <c r="F523" s="30" t="str">
        <f t="shared" si="17"/>
        <v>0</v>
      </c>
    </row>
    <row r="524" spans="1:6" ht="14.4" thickBot="1">
      <c r="A524" s="23">
        <v>43442</v>
      </c>
      <c r="B524" s="17">
        <v>0.32083333333333336</v>
      </c>
      <c r="C524" s="18" t="s">
        <v>603</v>
      </c>
      <c r="D524" s="24" t="s">
        <v>51</v>
      </c>
      <c r="E524" s="29" t="str">
        <f t="shared" si="16"/>
        <v>-1</v>
      </c>
      <c r="F524" s="30" t="str">
        <f t="shared" si="17"/>
        <v>0</v>
      </c>
    </row>
    <row r="525" spans="1:6" ht="14.4" thickBot="1">
      <c r="A525" s="9">
        <v>43441</v>
      </c>
      <c r="B525" s="3">
        <v>0.8930555555555556</v>
      </c>
      <c r="C525" s="4" t="s">
        <v>604</v>
      </c>
      <c r="D525" s="10" t="s">
        <v>11</v>
      </c>
      <c r="E525" s="29" t="str">
        <f t="shared" si="16"/>
        <v>-1</v>
      </c>
      <c r="F525" s="30" t="str">
        <f t="shared" si="17"/>
        <v>0</v>
      </c>
    </row>
    <row r="526" spans="1:6" ht="14.4" thickBot="1">
      <c r="A526" s="23">
        <v>43441</v>
      </c>
      <c r="B526" s="17">
        <v>0.4916666666666667</v>
      </c>
      <c r="C526" s="18" t="s">
        <v>605</v>
      </c>
      <c r="D526" s="24" t="s">
        <v>11</v>
      </c>
      <c r="E526" s="29" t="str">
        <f t="shared" si="16"/>
        <v>0</v>
      </c>
      <c r="F526" s="30" t="str">
        <f t="shared" si="17"/>
        <v>0</v>
      </c>
    </row>
    <row r="527" spans="1:6" ht="14.4" thickBot="1">
      <c r="A527" s="9">
        <v>43441</v>
      </c>
      <c r="B527" s="3">
        <v>6.805555555555555E-2</v>
      </c>
      <c r="C527" s="4" t="s">
        <v>606</v>
      </c>
      <c r="D527" s="10" t="s">
        <v>65</v>
      </c>
      <c r="E527" s="29" t="str">
        <f t="shared" si="16"/>
        <v>0</v>
      </c>
      <c r="F527" s="30" t="str">
        <f t="shared" si="17"/>
        <v>0</v>
      </c>
    </row>
    <row r="528" spans="1:6" ht="14.4" thickBot="1">
      <c r="A528" s="23">
        <v>43440</v>
      </c>
      <c r="B528" s="17">
        <v>0.97916666666666663</v>
      </c>
      <c r="C528" s="18" t="s">
        <v>607</v>
      </c>
      <c r="D528" s="24" t="s">
        <v>18</v>
      </c>
      <c r="E528" s="29" t="str">
        <f t="shared" si="16"/>
        <v>0</v>
      </c>
      <c r="F528" s="30" t="str">
        <f t="shared" si="17"/>
        <v>0</v>
      </c>
    </row>
    <row r="529" spans="1:6" ht="14.4" thickBot="1">
      <c r="A529" s="9">
        <v>43440</v>
      </c>
      <c r="B529" s="3">
        <v>0.9145833333333333</v>
      </c>
      <c r="C529" s="4" t="s">
        <v>608</v>
      </c>
      <c r="D529" s="10" t="s">
        <v>138</v>
      </c>
      <c r="E529" s="29" t="str">
        <f t="shared" si="16"/>
        <v>0</v>
      </c>
      <c r="F529" s="30" t="str">
        <f t="shared" si="17"/>
        <v>0</v>
      </c>
    </row>
    <row r="530" spans="1:6" ht="14.4" thickBot="1">
      <c r="A530" s="23">
        <v>43440</v>
      </c>
      <c r="B530" s="17">
        <v>0.85486111111111107</v>
      </c>
      <c r="C530" s="18" t="s">
        <v>609</v>
      </c>
      <c r="D530" s="24" t="s">
        <v>61</v>
      </c>
      <c r="E530" s="29" t="str">
        <f t="shared" si="16"/>
        <v>0</v>
      </c>
      <c r="F530" s="30" t="str">
        <f t="shared" si="17"/>
        <v>1</v>
      </c>
    </row>
    <row r="531" spans="1:6" ht="14.4" thickBot="1">
      <c r="A531" s="9">
        <v>43440</v>
      </c>
      <c r="B531" s="3">
        <v>0.6069444444444444</v>
      </c>
      <c r="C531" s="4" t="s">
        <v>610</v>
      </c>
      <c r="D531" s="10" t="s">
        <v>11</v>
      </c>
      <c r="E531" s="29" t="str">
        <f t="shared" si="16"/>
        <v>0</v>
      </c>
      <c r="F531" s="30" t="str">
        <f t="shared" si="17"/>
        <v>0</v>
      </c>
    </row>
    <row r="532" spans="1:6" ht="14.4" thickBot="1">
      <c r="A532" s="23">
        <v>43440</v>
      </c>
      <c r="B532" s="17">
        <v>0.33055555555555555</v>
      </c>
      <c r="C532" s="18" t="s">
        <v>611</v>
      </c>
      <c r="D532" s="24" t="s">
        <v>61</v>
      </c>
      <c r="E532" s="29" t="str">
        <f t="shared" si="16"/>
        <v>0</v>
      </c>
      <c r="F532" s="30" t="str">
        <f t="shared" si="17"/>
        <v>0</v>
      </c>
    </row>
    <row r="533" spans="1:6" ht="14.4" thickBot="1">
      <c r="A533" s="9">
        <v>43440</v>
      </c>
      <c r="B533" s="3">
        <v>0.31666666666666665</v>
      </c>
      <c r="C533" s="4" t="s">
        <v>612</v>
      </c>
      <c r="D533" s="10" t="s">
        <v>61</v>
      </c>
      <c r="E533" s="29" t="str">
        <f t="shared" si="16"/>
        <v>0</v>
      </c>
      <c r="F533" s="30" t="str">
        <f t="shared" si="17"/>
        <v>0</v>
      </c>
    </row>
    <row r="534" spans="1:6" ht="14.4" thickBot="1">
      <c r="A534" s="23">
        <v>43440</v>
      </c>
      <c r="B534" s="17">
        <v>0.19999999999999998</v>
      </c>
      <c r="C534" s="18" t="s">
        <v>613</v>
      </c>
      <c r="D534" s="24" t="s">
        <v>63</v>
      </c>
      <c r="E534" s="29" t="str">
        <f t="shared" si="16"/>
        <v>0</v>
      </c>
      <c r="F534" s="30" t="str">
        <f t="shared" si="17"/>
        <v>1</v>
      </c>
    </row>
    <row r="535" spans="1:6" ht="14.4" thickBot="1">
      <c r="A535" s="9">
        <v>43439</v>
      </c>
      <c r="B535" s="3">
        <v>0.56944444444444442</v>
      </c>
      <c r="C535" s="4" t="s">
        <v>614</v>
      </c>
      <c r="D535" s="10" t="s">
        <v>5</v>
      </c>
      <c r="E535" s="29" t="str">
        <f t="shared" si="16"/>
        <v>0</v>
      </c>
      <c r="F535" s="30" t="str">
        <f t="shared" si="17"/>
        <v>1</v>
      </c>
    </row>
    <row r="536" spans="1:6" ht="14.4" thickBot="1">
      <c r="A536" s="23">
        <v>43439</v>
      </c>
      <c r="B536" s="17">
        <v>0.56944444444444442</v>
      </c>
      <c r="C536" s="18" t="s">
        <v>615</v>
      </c>
      <c r="D536" s="24" t="s">
        <v>5</v>
      </c>
      <c r="E536" s="29" t="str">
        <f t="shared" si="16"/>
        <v>-1</v>
      </c>
      <c r="F536" s="30" t="str">
        <f t="shared" si="17"/>
        <v>1</v>
      </c>
    </row>
    <row r="537" spans="1:6" ht="14.4" thickBot="1">
      <c r="A537" s="9">
        <v>43439</v>
      </c>
      <c r="B537" s="3">
        <v>0.47500000000000003</v>
      </c>
      <c r="C537" s="4" t="s">
        <v>616</v>
      </c>
      <c r="D537" s="10" t="s">
        <v>251</v>
      </c>
      <c r="E537" s="29" t="str">
        <f t="shared" si="16"/>
        <v>0</v>
      </c>
      <c r="F537" s="30" t="str">
        <f t="shared" si="17"/>
        <v>0</v>
      </c>
    </row>
    <row r="538" spans="1:6" ht="14.4" thickBot="1">
      <c r="A538" s="23">
        <v>43438</v>
      </c>
      <c r="B538" s="17">
        <v>0.92847222222222225</v>
      </c>
      <c r="C538" s="18" t="s">
        <v>617</v>
      </c>
      <c r="D538" s="24" t="s">
        <v>197</v>
      </c>
      <c r="E538" s="29" t="str">
        <f t="shared" si="16"/>
        <v>-1</v>
      </c>
      <c r="F538" s="30" t="str">
        <f t="shared" si="17"/>
        <v>0</v>
      </c>
    </row>
    <row r="539" spans="1:6" ht="14.4" thickBot="1">
      <c r="A539" s="9">
        <v>43438</v>
      </c>
      <c r="B539" s="3">
        <v>0.80625000000000002</v>
      </c>
      <c r="C539" s="4" t="s">
        <v>618</v>
      </c>
      <c r="D539" s="10" t="s">
        <v>138</v>
      </c>
      <c r="E539" s="29" t="str">
        <f t="shared" si="16"/>
        <v>0</v>
      </c>
      <c r="F539" s="30" t="str">
        <f t="shared" si="17"/>
        <v>0</v>
      </c>
    </row>
    <row r="540" spans="1:6" ht="14.4" thickBot="1">
      <c r="A540" s="23">
        <v>43438</v>
      </c>
      <c r="B540" s="17">
        <v>0.78263888888888899</v>
      </c>
      <c r="C540" s="18" t="s">
        <v>619</v>
      </c>
      <c r="D540" s="24" t="s">
        <v>2</v>
      </c>
      <c r="E540" s="29" t="str">
        <f t="shared" si="16"/>
        <v>0</v>
      </c>
      <c r="F540" s="30" t="str">
        <f t="shared" si="17"/>
        <v>0</v>
      </c>
    </row>
    <row r="541" spans="1:6" ht="14.4" thickBot="1">
      <c r="A541" s="9">
        <v>43438</v>
      </c>
      <c r="B541" s="3">
        <v>0.45624999999999999</v>
      </c>
      <c r="C541" s="4" t="s">
        <v>620</v>
      </c>
      <c r="D541" s="10" t="s">
        <v>112</v>
      </c>
      <c r="E541" s="29" t="str">
        <f t="shared" si="16"/>
        <v>0</v>
      </c>
      <c r="F541" s="30" t="str">
        <f t="shared" si="17"/>
        <v>1</v>
      </c>
    </row>
    <row r="542" spans="1:6" ht="14.4" thickBot="1">
      <c r="A542" s="25">
        <v>43438</v>
      </c>
      <c r="B542" s="26">
        <v>0.31111111111111112</v>
      </c>
      <c r="C542" s="27" t="s">
        <v>621</v>
      </c>
      <c r="D542" s="28" t="s">
        <v>65</v>
      </c>
      <c r="E542" s="29" t="str">
        <f t="shared" si="16"/>
        <v>0</v>
      </c>
      <c r="F542" s="30" t="str">
        <f t="shared" si="17"/>
        <v>0</v>
      </c>
    </row>
    <row r="543" spans="1:6" ht="14.4" thickBot="1">
      <c r="A543" s="19">
        <v>43437</v>
      </c>
      <c r="B543" s="20">
        <v>0.78749999999999998</v>
      </c>
      <c r="C543" s="21" t="s">
        <v>622</v>
      </c>
      <c r="D543" s="22" t="s">
        <v>417</v>
      </c>
      <c r="E543" s="29" t="str">
        <f t="shared" si="16"/>
        <v>0</v>
      </c>
      <c r="F543" s="30" t="str">
        <f t="shared" si="17"/>
        <v>0</v>
      </c>
    </row>
    <row r="544" spans="1:6" ht="14.4" thickBot="1">
      <c r="A544" s="9">
        <v>43437</v>
      </c>
      <c r="B544" s="3">
        <v>0.62916666666666665</v>
      </c>
      <c r="C544" s="4" t="s">
        <v>623</v>
      </c>
      <c r="D544" s="10" t="s">
        <v>356</v>
      </c>
      <c r="E544" s="29" t="str">
        <f t="shared" si="16"/>
        <v>0</v>
      </c>
      <c r="F544" s="30" t="str">
        <f t="shared" si="17"/>
        <v>0</v>
      </c>
    </row>
    <row r="545" spans="1:6" ht="14.4" thickBot="1">
      <c r="A545" s="23">
        <v>43437</v>
      </c>
      <c r="B545" s="17">
        <v>0.60069444444444442</v>
      </c>
      <c r="C545" s="18" t="s">
        <v>624</v>
      </c>
      <c r="D545" s="24" t="s">
        <v>11</v>
      </c>
      <c r="E545" s="29" t="str">
        <f t="shared" si="16"/>
        <v>0</v>
      </c>
      <c r="F545" s="30" t="str">
        <f t="shared" si="17"/>
        <v>0</v>
      </c>
    </row>
    <row r="546" spans="1:6" ht="14.4" thickBot="1">
      <c r="A546" s="9">
        <v>43437</v>
      </c>
      <c r="B546" s="3">
        <v>0.59930555555555554</v>
      </c>
      <c r="C546" s="4" t="s">
        <v>625</v>
      </c>
      <c r="D546" s="10" t="s">
        <v>47</v>
      </c>
      <c r="E546" s="29" t="str">
        <f t="shared" si="16"/>
        <v>0</v>
      </c>
      <c r="F546" s="30" t="str">
        <f t="shared" si="17"/>
        <v>0</v>
      </c>
    </row>
    <row r="547" spans="1:6" ht="14.4" thickBot="1">
      <c r="A547" s="23">
        <v>43437</v>
      </c>
      <c r="B547" s="17">
        <v>0.17500000000000002</v>
      </c>
      <c r="C547" s="18" t="s">
        <v>626</v>
      </c>
      <c r="D547" s="24" t="s">
        <v>257</v>
      </c>
      <c r="E547" s="29" t="str">
        <f t="shared" si="16"/>
        <v>0</v>
      </c>
      <c r="F547" s="30" t="str">
        <f t="shared" si="17"/>
        <v>0</v>
      </c>
    </row>
    <row r="548" spans="1:6" ht="14.4" thickBot="1">
      <c r="A548" s="9">
        <v>43436</v>
      </c>
      <c r="B548" s="3">
        <v>0.38125000000000003</v>
      </c>
      <c r="C548" s="4" t="s">
        <v>627</v>
      </c>
      <c r="D548" s="10" t="s">
        <v>61</v>
      </c>
      <c r="E548" s="29" t="str">
        <f t="shared" si="16"/>
        <v>0</v>
      </c>
      <c r="F548" s="30" t="str">
        <f t="shared" si="17"/>
        <v>1</v>
      </c>
    </row>
    <row r="549" spans="1:6" ht="14.4" thickBot="1">
      <c r="A549" s="23">
        <v>43435</v>
      </c>
      <c r="B549" s="17">
        <v>0.62777777777777777</v>
      </c>
      <c r="C549" s="18" t="s">
        <v>628</v>
      </c>
      <c r="D549" s="24" t="s">
        <v>27</v>
      </c>
      <c r="E549" s="29" t="str">
        <f t="shared" si="16"/>
        <v>0</v>
      </c>
      <c r="F549" s="30" t="str">
        <f t="shared" si="17"/>
        <v>1</v>
      </c>
    </row>
    <row r="550" spans="1:6" ht="14.4" thickBot="1">
      <c r="A550" s="9">
        <v>43435</v>
      </c>
      <c r="B550" s="3">
        <v>0.41736111111111113</v>
      </c>
      <c r="C550" s="4" t="s">
        <v>629</v>
      </c>
      <c r="D550" s="10" t="s">
        <v>61</v>
      </c>
      <c r="E550" s="29" t="str">
        <f t="shared" si="16"/>
        <v>0</v>
      </c>
      <c r="F550" s="30" t="str">
        <f t="shared" si="17"/>
        <v>0</v>
      </c>
    </row>
    <row r="551" spans="1:6" ht="14.4" thickBot="1">
      <c r="A551" s="23">
        <v>43434</v>
      </c>
      <c r="B551" s="17">
        <v>0.89583333333333337</v>
      </c>
      <c r="C551" s="18" t="s">
        <v>630</v>
      </c>
      <c r="D551" s="24" t="s">
        <v>0</v>
      </c>
      <c r="E551" s="29" t="str">
        <f t="shared" si="16"/>
        <v>0</v>
      </c>
      <c r="F551" s="30" t="str">
        <f t="shared" si="17"/>
        <v>0</v>
      </c>
    </row>
    <row r="552" spans="1:6" ht="14.4" thickBot="1">
      <c r="A552" s="9">
        <v>43434</v>
      </c>
      <c r="B552" s="3">
        <v>0.3444444444444445</v>
      </c>
      <c r="C552" s="4" t="s">
        <v>631</v>
      </c>
      <c r="D552" s="10" t="s">
        <v>61</v>
      </c>
      <c r="E552" s="29" t="str">
        <f t="shared" si="16"/>
        <v>0</v>
      </c>
      <c r="F552" s="30" t="str">
        <f t="shared" si="17"/>
        <v>0</v>
      </c>
    </row>
    <row r="553" spans="1:6" ht="14.4" thickBot="1">
      <c r="A553" s="23">
        <v>43433</v>
      </c>
      <c r="B553" s="17">
        <v>0.86388888888888893</v>
      </c>
      <c r="C553" s="18" t="s">
        <v>632</v>
      </c>
      <c r="D553" s="24" t="s">
        <v>251</v>
      </c>
      <c r="E553" s="29" t="str">
        <f t="shared" si="16"/>
        <v>0</v>
      </c>
      <c r="F553" s="30" t="str">
        <f t="shared" si="17"/>
        <v>0</v>
      </c>
    </row>
    <row r="554" spans="1:6" ht="14.4" thickBot="1">
      <c r="A554" s="9">
        <v>43433</v>
      </c>
      <c r="B554" s="3">
        <v>0.7055555555555556</v>
      </c>
      <c r="C554" s="4" t="s">
        <v>633</v>
      </c>
      <c r="D554" s="10" t="s">
        <v>13</v>
      </c>
      <c r="E554" s="29" t="str">
        <f t="shared" si="16"/>
        <v>0</v>
      </c>
      <c r="F554" s="30" t="str">
        <f t="shared" si="17"/>
        <v>0</v>
      </c>
    </row>
    <row r="555" spans="1:6" ht="14.4" thickBot="1">
      <c r="A555" s="23">
        <v>43433</v>
      </c>
      <c r="B555" s="17">
        <v>0.53263888888888888</v>
      </c>
      <c r="C555" s="18" t="s">
        <v>634</v>
      </c>
      <c r="D555" s="24" t="s">
        <v>47</v>
      </c>
      <c r="E555" s="29" t="str">
        <f t="shared" si="16"/>
        <v>0</v>
      </c>
      <c r="F555" s="30" t="str">
        <f t="shared" si="17"/>
        <v>0</v>
      </c>
    </row>
    <row r="556" spans="1:6" ht="14.4" thickBot="1">
      <c r="A556" s="9">
        <v>43433</v>
      </c>
      <c r="B556" s="3">
        <v>0.48055555555555557</v>
      </c>
      <c r="C556" s="4" t="s">
        <v>635</v>
      </c>
      <c r="D556" s="10" t="s">
        <v>112</v>
      </c>
      <c r="E556" s="29" t="str">
        <f t="shared" si="16"/>
        <v>0</v>
      </c>
      <c r="F556" s="30" t="str">
        <f t="shared" si="17"/>
        <v>1</v>
      </c>
    </row>
    <row r="557" spans="1:6" ht="14.4" thickBot="1">
      <c r="A557" s="23">
        <v>43433</v>
      </c>
      <c r="B557" s="17">
        <v>0.46319444444444446</v>
      </c>
      <c r="C557" s="18" t="s">
        <v>636</v>
      </c>
      <c r="D557" s="24" t="s">
        <v>112</v>
      </c>
      <c r="E557" s="29" t="str">
        <f t="shared" si="16"/>
        <v>0</v>
      </c>
      <c r="F557" s="30" t="str">
        <f t="shared" si="17"/>
        <v>1</v>
      </c>
    </row>
    <row r="558" spans="1:6" ht="14.4" thickBot="1">
      <c r="A558" s="9">
        <v>43433</v>
      </c>
      <c r="B558" s="3">
        <v>0.44861111111111113</v>
      </c>
      <c r="C558" s="4" t="s">
        <v>637</v>
      </c>
      <c r="D558" s="10" t="s">
        <v>61</v>
      </c>
      <c r="E558" s="29" t="str">
        <f t="shared" si="16"/>
        <v>0</v>
      </c>
      <c r="F558" s="30" t="str">
        <f t="shared" si="17"/>
        <v>0</v>
      </c>
    </row>
    <row r="559" spans="1:6" ht="14.4" thickBot="1">
      <c r="A559" s="23">
        <v>43433</v>
      </c>
      <c r="B559" s="17">
        <v>6.25E-2</v>
      </c>
      <c r="C559" s="18" t="s">
        <v>638</v>
      </c>
      <c r="D559" s="24" t="s">
        <v>65</v>
      </c>
      <c r="E559" s="29" t="str">
        <f t="shared" si="16"/>
        <v>-1</v>
      </c>
      <c r="F559" s="30" t="str">
        <f t="shared" si="17"/>
        <v>0</v>
      </c>
    </row>
    <row r="560" spans="1:6" ht="14.4" thickBot="1">
      <c r="A560" s="9">
        <v>43433</v>
      </c>
      <c r="B560" s="3">
        <v>5.347222222222222E-2</v>
      </c>
      <c r="C560" s="4" t="s">
        <v>639</v>
      </c>
      <c r="D560" s="10" t="s">
        <v>63</v>
      </c>
      <c r="E560" s="29" t="str">
        <f t="shared" si="16"/>
        <v>0</v>
      </c>
      <c r="F560" s="30" t="str">
        <f t="shared" si="17"/>
        <v>0</v>
      </c>
    </row>
    <row r="561" spans="1:6" ht="14.4" thickBot="1">
      <c r="A561" s="23">
        <v>43433</v>
      </c>
      <c r="B561" s="17">
        <v>3.4722222222222224E-2</v>
      </c>
      <c r="C561" s="18" t="s">
        <v>640</v>
      </c>
      <c r="D561" s="24" t="s">
        <v>63</v>
      </c>
      <c r="E561" s="29" t="str">
        <f t="shared" si="16"/>
        <v>0</v>
      </c>
      <c r="F561" s="30" t="str">
        <f t="shared" si="17"/>
        <v>0</v>
      </c>
    </row>
    <row r="562" spans="1:6" ht="14.4" thickBot="1">
      <c r="A562" s="9">
        <v>43432</v>
      </c>
      <c r="B562" s="3">
        <v>0.88750000000000007</v>
      </c>
      <c r="C562" s="4" t="s">
        <v>641</v>
      </c>
      <c r="D562" s="10" t="s">
        <v>18</v>
      </c>
      <c r="E562" s="29" t="str">
        <f t="shared" si="16"/>
        <v>0</v>
      </c>
      <c r="F562" s="30" t="str">
        <f t="shared" si="17"/>
        <v>0</v>
      </c>
    </row>
    <row r="563" spans="1:6" ht="14.4" thickBot="1">
      <c r="A563" s="23">
        <v>43432</v>
      </c>
      <c r="B563" s="17">
        <v>0.82777777777777783</v>
      </c>
      <c r="C563" s="18" t="s">
        <v>642</v>
      </c>
      <c r="D563" s="24" t="s">
        <v>4</v>
      </c>
      <c r="E563" s="29" t="str">
        <f t="shared" si="16"/>
        <v>0</v>
      </c>
      <c r="F563" s="30" t="str">
        <f t="shared" si="17"/>
        <v>1</v>
      </c>
    </row>
    <row r="564" spans="1:6" ht="14.4" thickBot="1">
      <c r="A564" s="9">
        <v>43432</v>
      </c>
      <c r="B564" s="3">
        <v>0.80763888888888891</v>
      </c>
      <c r="C564" s="4" t="s">
        <v>643</v>
      </c>
      <c r="D564" s="10" t="s">
        <v>25</v>
      </c>
      <c r="E564" s="29" t="str">
        <f t="shared" si="16"/>
        <v>0</v>
      </c>
      <c r="F564" s="30" t="str">
        <f t="shared" si="17"/>
        <v>1</v>
      </c>
    </row>
    <row r="565" spans="1:6" ht="14.4" thickBot="1">
      <c r="A565" s="23">
        <v>43432</v>
      </c>
      <c r="B565" s="17">
        <v>0.74791666666666667</v>
      </c>
      <c r="C565" s="18" t="s">
        <v>644</v>
      </c>
      <c r="D565" s="24" t="s">
        <v>2</v>
      </c>
      <c r="E565" s="29" t="str">
        <f t="shared" si="16"/>
        <v>0</v>
      </c>
      <c r="F565" s="30" t="str">
        <f t="shared" si="17"/>
        <v>0</v>
      </c>
    </row>
    <row r="566" spans="1:6" ht="14.4" thickBot="1">
      <c r="A566" s="9">
        <v>43432</v>
      </c>
      <c r="B566" s="3">
        <v>0.72986111111111107</v>
      </c>
      <c r="C566" s="4" t="s">
        <v>645</v>
      </c>
      <c r="D566" s="10" t="s">
        <v>2</v>
      </c>
      <c r="E566" s="29" t="str">
        <f t="shared" si="16"/>
        <v>0</v>
      </c>
      <c r="F566" s="30" t="str">
        <f t="shared" si="17"/>
        <v>0</v>
      </c>
    </row>
    <row r="567" spans="1:6" ht="14.4" thickBot="1">
      <c r="A567" s="25">
        <v>43432</v>
      </c>
      <c r="B567" s="26">
        <v>0.61319444444444449</v>
      </c>
      <c r="C567" s="27" t="s">
        <v>646</v>
      </c>
      <c r="D567" s="28" t="s">
        <v>47</v>
      </c>
      <c r="E567" s="29" t="str">
        <f t="shared" si="16"/>
        <v>0</v>
      </c>
      <c r="F567" s="30" t="str">
        <f t="shared" si="17"/>
        <v>0</v>
      </c>
    </row>
    <row r="568" spans="1:6" ht="14.4" thickBot="1">
      <c r="A568" s="19">
        <v>43432</v>
      </c>
      <c r="B568" s="20">
        <v>0.4055555555555555</v>
      </c>
      <c r="C568" s="21" t="s">
        <v>647</v>
      </c>
      <c r="D568" s="22" t="s">
        <v>574</v>
      </c>
      <c r="E568" s="29" t="str">
        <f t="shared" si="16"/>
        <v>0</v>
      </c>
      <c r="F568" s="30" t="str">
        <f t="shared" si="17"/>
        <v>0</v>
      </c>
    </row>
    <row r="569" spans="1:6" ht="14.4" thickBot="1">
      <c r="A569" s="9">
        <v>43432</v>
      </c>
      <c r="B569" s="3">
        <v>7.8472222222222221E-2</v>
      </c>
      <c r="C569" s="4" t="s">
        <v>648</v>
      </c>
      <c r="D569" s="10" t="s">
        <v>140</v>
      </c>
      <c r="E569" s="29" t="str">
        <f t="shared" si="16"/>
        <v>0</v>
      </c>
      <c r="F569" s="30" t="str">
        <f t="shared" si="17"/>
        <v>0</v>
      </c>
    </row>
    <row r="570" spans="1:6" ht="14.4" thickBot="1">
      <c r="A570" s="23">
        <v>43432</v>
      </c>
      <c r="B570" s="17">
        <v>3.2638888888888891E-2</v>
      </c>
      <c r="C570" s="18" t="s">
        <v>649</v>
      </c>
      <c r="D570" s="24" t="s">
        <v>22</v>
      </c>
      <c r="E570" s="29" t="str">
        <f t="shared" si="16"/>
        <v>0</v>
      </c>
      <c r="F570" s="30" t="str">
        <f t="shared" si="17"/>
        <v>0</v>
      </c>
    </row>
    <row r="571" spans="1:6" ht="14.4" thickBot="1">
      <c r="A571" s="9">
        <v>43431</v>
      </c>
      <c r="B571" s="3">
        <v>0.86944444444444446</v>
      </c>
      <c r="C571" s="4" t="s">
        <v>650</v>
      </c>
      <c r="D571" s="10" t="s">
        <v>51</v>
      </c>
      <c r="E571" s="29" t="str">
        <f t="shared" ref="E571:E634" si="18">IF(ISNUMBER(FIND("↓",C571)),"-1","0")</f>
        <v>0</v>
      </c>
      <c r="F571" s="30" t="str">
        <f t="shared" ref="F571:F634" si="19">IF(ISNUMBER(FIND("申万宏源",C571)),"1","0")</f>
        <v>0</v>
      </c>
    </row>
    <row r="572" spans="1:6" ht="14.4" thickBot="1">
      <c r="A572" s="23">
        <v>43431</v>
      </c>
      <c r="B572" s="17">
        <v>0.8534722222222223</v>
      </c>
      <c r="C572" s="18" t="s">
        <v>651</v>
      </c>
      <c r="D572" s="24" t="s">
        <v>11</v>
      </c>
      <c r="E572" s="29" t="str">
        <f t="shared" si="18"/>
        <v>0</v>
      </c>
      <c r="F572" s="30" t="str">
        <f t="shared" si="19"/>
        <v>0</v>
      </c>
    </row>
    <row r="573" spans="1:6" ht="14.4" thickBot="1">
      <c r="A573" s="9">
        <v>43431</v>
      </c>
      <c r="B573" s="3">
        <v>0.73888888888888893</v>
      </c>
      <c r="C573" s="4" t="s">
        <v>652</v>
      </c>
      <c r="D573" s="10" t="s">
        <v>247</v>
      </c>
      <c r="E573" s="29" t="str">
        <f t="shared" si="18"/>
        <v>0</v>
      </c>
      <c r="F573" s="30" t="str">
        <f t="shared" si="19"/>
        <v>0</v>
      </c>
    </row>
    <row r="574" spans="1:6" ht="14.4" thickBot="1">
      <c r="A574" s="23">
        <v>43431</v>
      </c>
      <c r="B574" s="17">
        <v>0.63402777777777775</v>
      </c>
      <c r="C574" s="18" t="s">
        <v>653</v>
      </c>
      <c r="D574" s="24" t="s">
        <v>25</v>
      </c>
      <c r="E574" s="29" t="str">
        <f t="shared" si="18"/>
        <v>0</v>
      </c>
      <c r="F574" s="30" t="str">
        <f t="shared" si="19"/>
        <v>0</v>
      </c>
    </row>
    <row r="575" spans="1:6" ht="14.4" thickBot="1">
      <c r="A575" s="9">
        <v>43431</v>
      </c>
      <c r="B575" s="3">
        <v>0.27777777777777779</v>
      </c>
      <c r="C575" s="4" t="s">
        <v>654</v>
      </c>
      <c r="D575" s="10" t="s">
        <v>311</v>
      </c>
      <c r="E575" s="29" t="str">
        <f t="shared" si="18"/>
        <v>0</v>
      </c>
      <c r="F575" s="30" t="str">
        <f t="shared" si="19"/>
        <v>0</v>
      </c>
    </row>
    <row r="576" spans="1:6" ht="14.4" thickBot="1">
      <c r="A576" s="23">
        <v>43430</v>
      </c>
      <c r="B576" s="17">
        <v>0.51666666666666672</v>
      </c>
      <c r="C576" s="18" t="s">
        <v>655</v>
      </c>
      <c r="D576" s="24" t="s">
        <v>27</v>
      </c>
      <c r="E576" s="29" t="str">
        <f t="shared" si="18"/>
        <v>0</v>
      </c>
      <c r="F576" s="30" t="str">
        <f t="shared" si="19"/>
        <v>0</v>
      </c>
    </row>
    <row r="577" spans="1:6" ht="14.4" thickBot="1">
      <c r="A577" s="9">
        <v>43428</v>
      </c>
      <c r="B577" s="3">
        <v>0.31527777777777777</v>
      </c>
      <c r="C577" s="4" t="s">
        <v>656</v>
      </c>
      <c r="D577" s="10" t="s">
        <v>6</v>
      </c>
      <c r="E577" s="29" t="str">
        <f t="shared" si="18"/>
        <v>0</v>
      </c>
      <c r="F577" s="30" t="str">
        <f t="shared" si="19"/>
        <v>0</v>
      </c>
    </row>
    <row r="578" spans="1:6" ht="14.4" thickBot="1">
      <c r="A578" s="23">
        <v>43427</v>
      </c>
      <c r="B578" s="17">
        <v>0.87986111111111109</v>
      </c>
      <c r="C578" s="18" t="s">
        <v>657</v>
      </c>
      <c r="D578" s="24" t="s">
        <v>138</v>
      </c>
      <c r="E578" s="29" t="str">
        <f t="shared" si="18"/>
        <v>-1</v>
      </c>
      <c r="F578" s="30" t="str">
        <f t="shared" si="19"/>
        <v>0</v>
      </c>
    </row>
    <row r="579" spans="1:6" ht="14.4" thickBot="1">
      <c r="A579" s="9">
        <v>43427</v>
      </c>
      <c r="B579" s="3">
        <v>3.8194444444444441E-2</v>
      </c>
      <c r="C579" s="4" t="s">
        <v>658</v>
      </c>
      <c r="D579" s="10" t="s">
        <v>13</v>
      </c>
      <c r="E579" s="29" t="str">
        <f t="shared" si="18"/>
        <v>-1</v>
      </c>
      <c r="F579" s="30" t="str">
        <f t="shared" si="19"/>
        <v>0</v>
      </c>
    </row>
    <row r="580" spans="1:6" ht="14.4" thickBot="1">
      <c r="A580" s="23">
        <v>43426</v>
      </c>
      <c r="B580" s="17">
        <v>0.93194444444444446</v>
      </c>
      <c r="C580" s="18" t="s">
        <v>659</v>
      </c>
      <c r="D580" s="24" t="s">
        <v>51</v>
      </c>
      <c r="E580" s="29" t="str">
        <f t="shared" si="18"/>
        <v>0</v>
      </c>
      <c r="F580" s="30" t="str">
        <f t="shared" si="19"/>
        <v>0</v>
      </c>
    </row>
    <row r="581" spans="1:6" ht="14.4" thickBot="1">
      <c r="A581" s="9">
        <v>43426</v>
      </c>
      <c r="B581" s="3">
        <v>0.88888888888888884</v>
      </c>
      <c r="C581" s="4" t="s">
        <v>660</v>
      </c>
      <c r="D581" s="10" t="s">
        <v>65</v>
      </c>
      <c r="E581" s="29" t="str">
        <f t="shared" si="18"/>
        <v>0</v>
      </c>
      <c r="F581" s="30" t="str">
        <f t="shared" si="19"/>
        <v>0</v>
      </c>
    </row>
    <row r="582" spans="1:6" ht="14.4" thickBot="1">
      <c r="A582" s="23">
        <v>43426</v>
      </c>
      <c r="B582" s="17">
        <v>0.88055555555555554</v>
      </c>
      <c r="C582" s="18" t="s">
        <v>661</v>
      </c>
      <c r="D582" s="24" t="s">
        <v>65</v>
      </c>
      <c r="E582" s="29" t="str">
        <f t="shared" si="18"/>
        <v>0</v>
      </c>
      <c r="F582" s="30" t="str">
        <f t="shared" si="19"/>
        <v>0</v>
      </c>
    </row>
    <row r="583" spans="1:6" ht="14.4" thickBot="1">
      <c r="A583" s="9">
        <v>43426</v>
      </c>
      <c r="B583" s="3">
        <v>0.86597222222222225</v>
      </c>
      <c r="C583" s="4" t="s">
        <v>662</v>
      </c>
      <c r="D583" s="10" t="s">
        <v>11</v>
      </c>
      <c r="E583" s="29" t="str">
        <f t="shared" si="18"/>
        <v>-1</v>
      </c>
      <c r="F583" s="30" t="str">
        <f t="shared" si="19"/>
        <v>0</v>
      </c>
    </row>
    <row r="584" spans="1:6" ht="14.4" thickBot="1">
      <c r="A584" s="23">
        <v>43426</v>
      </c>
      <c r="B584" s="17">
        <v>0.8534722222222223</v>
      </c>
      <c r="C584" s="18" t="s">
        <v>663</v>
      </c>
      <c r="D584" s="24" t="s">
        <v>138</v>
      </c>
      <c r="E584" s="29" t="str">
        <f t="shared" si="18"/>
        <v>0</v>
      </c>
      <c r="F584" s="30" t="str">
        <f t="shared" si="19"/>
        <v>1</v>
      </c>
    </row>
    <row r="585" spans="1:6" ht="14.4" thickBot="1">
      <c r="A585" s="9">
        <v>43426</v>
      </c>
      <c r="B585" s="3">
        <v>0.83819444444444446</v>
      </c>
      <c r="C585" s="4" t="s">
        <v>664</v>
      </c>
      <c r="D585" s="10" t="s">
        <v>13</v>
      </c>
      <c r="E585" s="29" t="str">
        <f t="shared" si="18"/>
        <v>-1</v>
      </c>
      <c r="F585" s="30" t="str">
        <f t="shared" si="19"/>
        <v>0</v>
      </c>
    </row>
    <row r="586" spans="1:6" ht="14.4" thickBot="1">
      <c r="A586" s="23">
        <v>43426</v>
      </c>
      <c r="B586" s="17">
        <v>0.82986111111111116</v>
      </c>
      <c r="C586" s="18" t="s">
        <v>665</v>
      </c>
      <c r="D586" s="24" t="s">
        <v>11</v>
      </c>
      <c r="E586" s="29" t="str">
        <f t="shared" si="18"/>
        <v>0</v>
      </c>
      <c r="F586" s="30" t="str">
        <f t="shared" si="19"/>
        <v>1</v>
      </c>
    </row>
    <row r="587" spans="1:6" ht="14.4" thickBot="1">
      <c r="A587" s="9">
        <v>43426</v>
      </c>
      <c r="B587" s="3">
        <v>0.82916666666666661</v>
      </c>
      <c r="C587" s="4" t="s">
        <v>666</v>
      </c>
      <c r="D587" s="10" t="s">
        <v>47</v>
      </c>
      <c r="E587" s="29" t="str">
        <f t="shared" si="18"/>
        <v>0</v>
      </c>
      <c r="F587" s="30" t="str">
        <f t="shared" si="19"/>
        <v>0</v>
      </c>
    </row>
    <row r="588" spans="1:6" ht="14.4" thickBot="1">
      <c r="A588" s="23">
        <v>43426</v>
      </c>
      <c r="B588" s="17">
        <v>0.82708333333333339</v>
      </c>
      <c r="C588" s="18" t="s">
        <v>667</v>
      </c>
      <c r="D588" s="24" t="s">
        <v>13</v>
      </c>
      <c r="E588" s="29" t="str">
        <f t="shared" si="18"/>
        <v>0</v>
      </c>
      <c r="F588" s="30" t="str">
        <f t="shared" si="19"/>
        <v>0</v>
      </c>
    </row>
    <row r="589" spans="1:6" ht="14.4" thickBot="1">
      <c r="A589" s="9">
        <v>43426</v>
      </c>
      <c r="B589" s="3">
        <v>0.81527777777777777</v>
      </c>
      <c r="C589" s="4" t="s">
        <v>668</v>
      </c>
      <c r="D589" s="10" t="s">
        <v>44</v>
      </c>
      <c r="E589" s="29" t="str">
        <f t="shared" si="18"/>
        <v>0</v>
      </c>
      <c r="F589" s="30" t="str">
        <f t="shared" si="19"/>
        <v>0</v>
      </c>
    </row>
    <row r="590" spans="1:6" ht="14.4" thickBot="1">
      <c r="A590" s="23">
        <v>43426</v>
      </c>
      <c r="B590" s="17">
        <v>0.6694444444444444</v>
      </c>
      <c r="C590" s="18" t="s">
        <v>669</v>
      </c>
      <c r="D590" s="24" t="s">
        <v>194</v>
      </c>
      <c r="E590" s="29" t="str">
        <f t="shared" si="18"/>
        <v>-1</v>
      </c>
      <c r="F590" s="30" t="str">
        <f t="shared" si="19"/>
        <v>0</v>
      </c>
    </row>
    <row r="591" spans="1:6" ht="14.4" thickBot="1">
      <c r="A591" s="9">
        <v>43426</v>
      </c>
      <c r="B591" s="3">
        <v>0.6166666666666667</v>
      </c>
      <c r="C591" s="4" t="s">
        <v>670</v>
      </c>
      <c r="D591" s="10" t="s">
        <v>194</v>
      </c>
      <c r="E591" s="29" t="str">
        <f t="shared" si="18"/>
        <v>-1</v>
      </c>
      <c r="F591" s="30" t="str">
        <f t="shared" si="19"/>
        <v>0</v>
      </c>
    </row>
    <row r="592" spans="1:6" ht="14.4" thickBot="1">
      <c r="A592" s="25">
        <v>43426</v>
      </c>
      <c r="B592" s="26">
        <v>0.31666666666666665</v>
      </c>
      <c r="C592" s="27" t="s">
        <v>671</v>
      </c>
      <c r="D592" s="28" t="s">
        <v>61</v>
      </c>
      <c r="E592" s="29" t="str">
        <f t="shared" si="18"/>
        <v>0</v>
      </c>
      <c r="F592" s="30" t="str">
        <f t="shared" si="19"/>
        <v>0</v>
      </c>
    </row>
    <row r="593" spans="1:6" ht="14.4" thickBot="1">
      <c r="A593" s="19">
        <v>43425</v>
      </c>
      <c r="B593" s="20">
        <v>0.97499999999999998</v>
      </c>
      <c r="C593" s="21" t="s">
        <v>672</v>
      </c>
      <c r="D593" s="22" t="s">
        <v>417</v>
      </c>
      <c r="E593" s="29" t="str">
        <f t="shared" si="18"/>
        <v>0</v>
      </c>
      <c r="F593" s="30" t="str">
        <f t="shared" si="19"/>
        <v>0</v>
      </c>
    </row>
    <row r="594" spans="1:6" ht="14.4" thickBot="1">
      <c r="A594" s="9">
        <v>43425</v>
      </c>
      <c r="B594" s="3">
        <v>0.96736111111111101</v>
      </c>
      <c r="C594" s="4" t="s">
        <v>673</v>
      </c>
      <c r="D594" s="10" t="s">
        <v>340</v>
      </c>
      <c r="E594" s="29" t="str">
        <f t="shared" si="18"/>
        <v>0</v>
      </c>
      <c r="F594" s="30" t="str">
        <f t="shared" si="19"/>
        <v>0</v>
      </c>
    </row>
    <row r="595" spans="1:6" ht="14.4" thickBot="1">
      <c r="A595" s="23">
        <v>43425</v>
      </c>
      <c r="B595" s="17">
        <v>0.9590277777777777</v>
      </c>
      <c r="C595" s="18" t="s">
        <v>674</v>
      </c>
      <c r="D595" s="24" t="s">
        <v>340</v>
      </c>
      <c r="E595" s="29" t="str">
        <f t="shared" si="18"/>
        <v>0</v>
      </c>
      <c r="F595" s="30" t="str">
        <f t="shared" si="19"/>
        <v>0</v>
      </c>
    </row>
    <row r="596" spans="1:6" ht="14.4" thickBot="1">
      <c r="A596" s="9">
        <v>43425</v>
      </c>
      <c r="B596" s="3">
        <v>0.86805555555555547</v>
      </c>
      <c r="C596" s="4" t="s">
        <v>675</v>
      </c>
      <c r="D596" s="10" t="s">
        <v>311</v>
      </c>
      <c r="E596" s="29" t="str">
        <f t="shared" si="18"/>
        <v>0</v>
      </c>
      <c r="F596" s="30" t="str">
        <f t="shared" si="19"/>
        <v>0</v>
      </c>
    </row>
    <row r="597" spans="1:6" ht="14.4" thickBot="1">
      <c r="A597" s="23">
        <v>43425</v>
      </c>
      <c r="B597" s="17">
        <v>0.80833333333333324</v>
      </c>
      <c r="C597" s="18" t="s">
        <v>676</v>
      </c>
      <c r="D597" s="24" t="s">
        <v>574</v>
      </c>
      <c r="E597" s="29" t="str">
        <f t="shared" si="18"/>
        <v>-1</v>
      </c>
      <c r="F597" s="30" t="str">
        <f t="shared" si="19"/>
        <v>0</v>
      </c>
    </row>
    <row r="598" spans="1:6" ht="14.4" thickBot="1">
      <c r="A598" s="9">
        <v>43425</v>
      </c>
      <c r="B598" s="3">
        <v>0.78819444444444453</v>
      </c>
      <c r="C598" s="4" t="s">
        <v>677</v>
      </c>
      <c r="D598" s="10" t="s">
        <v>574</v>
      </c>
      <c r="E598" s="29" t="str">
        <f t="shared" si="18"/>
        <v>-1</v>
      </c>
      <c r="F598" s="30" t="str">
        <f t="shared" si="19"/>
        <v>0</v>
      </c>
    </row>
    <row r="599" spans="1:6" ht="14.4" thickBot="1">
      <c r="A599" s="23">
        <v>43425</v>
      </c>
      <c r="B599" s="17">
        <v>0.72361111111111109</v>
      </c>
      <c r="C599" s="18" t="s">
        <v>678</v>
      </c>
      <c r="D599" s="24" t="s">
        <v>2</v>
      </c>
      <c r="E599" s="29" t="str">
        <f t="shared" si="18"/>
        <v>0</v>
      </c>
      <c r="F599" s="30" t="str">
        <f t="shared" si="19"/>
        <v>0</v>
      </c>
    </row>
    <row r="600" spans="1:6" ht="14.4" thickBot="1">
      <c r="A600" s="9">
        <v>43425</v>
      </c>
      <c r="B600" s="3">
        <v>0.59930555555555554</v>
      </c>
      <c r="C600" s="4" t="s">
        <v>679</v>
      </c>
      <c r="D600" s="10" t="s">
        <v>47</v>
      </c>
      <c r="E600" s="29" t="str">
        <f t="shared" si="18"/>
        <v>0</v>
      </c>
      <c r="F600" s="30" t="str">
        <f t="shared" si="19"/>
        <v>1</v>
      </c>
    </row>
    <row r="601" spans="1:6" ht="14.4" thickBot="1">
      <c r="A601" s="23">
        <v>43425</v>
      </c>
      <c r="B601" s="17">
        <v>0.59236111111111112</v>
      </c>
      <c r="C601" s="18" t="s">
        <v>680</v>
      </c>
      <c r="D601" s="24" t="s">
        <v>47</v>
      </c>
      <c r="E601" s="29" t="str">
        <f t="shared" si="18"/>
        <v>0</v>
      </c>
      <c r="F601" s="30" t="str">
        <f t="shared" si="19"/>
        <v>1</v>
      </c>
    </row>
    <row r="602" spans="1:6" ht="14.4" thickBot="1">
      <c r="A602" s="9">
        <v>43424</v>
      </c>
      <c r="B602" s="3">
        <v>0.59236111111111112</v>
      </c>
      <c r="C602" s="4" t="s">
        <v>681</v>
      </c>
      <c r="D602" s="10" t="s">
        <v>3</v>
      </c>
      <c r="E602" s="29" t="str">
        <f t="shared" si="18"/>
        <v>0</v>
      </c>
      <c r="F602" s="30" t="str">
        <f t="shared" si="19"/>
        <v>0</v>
      </c>
    </row>
    <row r="603" spans="1:6" ht="14.4" thickBot="1">
      <c r="A603" s="23">
        <v>43424</v>
      </c>
      <c r="B603" s="17">
        <v>0.50902777777777775</v>
      </c>
      <c r="C603" s="18" t="s">
        <v>682</v>
      </c>
      <c r="D603" s="24" t="s">
        <v>47</v>
      </c>
      <c r="E603" s="29" t="str">
        <f t="shared" si="18"/>
        <v>0</v>
      </c>
      <c r="F603" s="30" t="str">
        <f t="shared" si="19"/>
        <v>0</v>
      </c>
    </row>
    <row r="604" spans="1:6" ht="14.4" thickBot="1">
      <c r="A604" s="9">
        <v>43424</v>
      </c>
      <c r="B604" s="3">
        <v>0.2951388888888889</v>
      </c>
      <c r="C604" s="4" t="s">
        <v>683</v>
      </c>
      <c r="D604" s="10" t="s">
        <v>18</v>
      </c>
      <c r="E604" s="29" t="str">
        <f t="shared" si="18"/>
        <v>0</v>
      </c>
      <c r="F604" s="30" t="str">
        <f t="shared" si="19"/>
        <v>0</v>
      </c>
    </row>
    <row r="605" spans="1:6" ht="14.4" thickBot="1">
      <c r="A605" s="23">
        <v>43423</v>
      </c>
      <c r="B605" s="17">
        <v>0.8833333333333333</v>
      </c>
      <c r="C605" s="18" t="s">
        <v>684</v>
      </c>
      <c r="D605" s="24" t="s">
        <v>247</v>
      </c>
      <c r="E605" s="29" t="str">
        <f t="shared" si="18"/>
        <v>-1</v>
      </c>
      <c r="F605" s="30" t="str">
        <f t="shared" si="19"/>
        <v>0</v>
      </c>
    </row>
    <row r="606" spans="1:6" ht="14.4" thickBot="1">
      <c r="A606" s="9">
        <v>43423</v>
      </c>
      <c r="B606" s="3">
        <v>0.79652777777777783</v>
      </c>
      <c r="C606" s="4" t="s">
        <v>685</v>
      </c>
      <c r="D606" s="10" t="s">
        <v>2</v>
      </c>
      <c r="E606" s="29" t="str">
        <f t="shared" si="18"/>
        <v>0</v>
      </c>
      <c r="F606" s="30" t="str">
        <f t="shared" si="19"/>
        <v>0</v>
      </c>
    </row>
    <row r="607" spans="1:6" ht="14.4" thickBot="1">
      <c r="A607" s="23">
        <v>43423</v>
      </c>
      <c r="B607" s="17">
        <v>0.62777777777777777</v>
      </c>
      <c r="C607" s="18" t="s">
        <v>686</v>
      </c>
      <c r="D607" s="24" t="s">
        <v>7</v>
      </c>
      <c r="E607" s="29" t="str">
        <f t="shared" si="18"/>
        <v>-1</v>
      </c>
      <c r="F607" s="30" t="str">
        <f t="shared" si="19"/>
        <v>0</v>
      </c>
    </row>
    <row r="608" spans="1:6" ht="14.4" thickBot="1">
      <c r="A608" s="9">
        <v>43423</v>
      </c>
      <c r="B608" s="3">
        <v>0.47361111111111115</v>
      </c>
      <c r="C608" s="4" t="s">
        <v>687</v>
      </c>
      <c r="D608" s="10" t="s">
        <v>112</v>
      </c>
      <c r="E608" s="29" t="str">
        <f t="shared" si="18"/>
        <v>0</v>
      </c>
      <c r="F608" s="30" t="str">
        <f t="shared" si="19"/>
        <v>1</v>
      </c>
    </row>
    <row r="609" spans="1:6" ht="14.4" thickBot="1">
      <c r="A609" s="23">
        <v>43422</v>
      </c>
      <c r="B609" s="17">
        <v>0.77361111111111114</v>
      </c>
      <c r="C609" s="18" t="s">
        <v>688</v>
      </c>
      <c r="D609" s="24" t="s">
        <v>247</v>
      </c>
      <c r="E609" s="29" t="str">
        <f t="shared" si="18"/>
        <v>0</v>
      </c>
      <c r="F609" s="30" t="str">
        <f t="shared" si="19"/>
        <v>0</v>
      </c>
    </row>
    <row r="610" spans="1:6" ht="14.4" thickBot="1">
      <c r="A610" s="9">
        <v>43422</v>
      </c>
      <c r="B610" s="3">
        <v>0.35972222222222222</v>
      </c>
      <c r="C610" s="4" t="s">
        <v>689</v>
      </c>
      <c r="D610" s="10" t="s">
        <v>6</v>
      </c>
      <c r="E610" s="29" t="str">
        <f t="shared" si="18"/>
        <v>0</v>
      </c>
      <c r="F610" s="30" t="str">
        <f t="shared" si="19"/>
        <v>0</v>
      </c>
    </row>
    <row r="611" spans="1:6" ht="14.4" thickBot="1">
      <c r="A611" s="23">
        <v>43421</v>
      </c>
      <c r="B611" s="17">
        <v>0.95416666666666661</v>
      </c>
      <c r="C611" s="18" t="s">
        <v>690</v>
      </c>
      <c r="D611" s="24" t="s">
        <v>691</v>
      </c>
      <c r="E611" s="29" t="str">
        <f t="shared" si="18"/>
        <v>0</v>
      </c>
      <c r="F611" s="30" t="str">
        <f t="shared" si="19"/>
        <v>0</v>
      </c>
    </row>
    <row r="612" spans="1:6" ht="14.4" thickBot="1">
      <c r="A612" s="9">
        <v>43421</v>
      </c>
      <c r="B612" s="3">
        <v>0.65277777777777779</v>
      </c>
      <c r="C612" s="4" t="s">
        <v>692</v>
      </c>
      <c r="D612" s="10" t="s">
        <v>6</v>
      </c>
      <c r="E612" s="29" t="str">
        <f t="shared" si="18"/>
        <v>0</v>
      </c>
      <c r="F612" s="30" t="str">
        <f t="shared" si="19"/>
        <v>1</v>
      </c>
    </row>
    <row r="613" spans="1:6" ht="14.4" thickBot="1">
      <c r="A613" s="23">
        <v>43421</v>
      </c>
      <c r="B613" s="17">
        <v>0.4993055555555555</v>
      </c>
      <c r="C613" s="18" t="s">
        <v>693</v>
      </c>
      <c r="D613" s="24" t="s">
        <v>61</v>
      </c>
      <c r="E613" s="29" t="str">
        <f t="shared" si="18"/>
        <v>0</v>
      </c>
      <c r="F613" s="30" t="str">
        <f t="shared" si="19"/>
        <v>0</v>
      </c>
    </row>
    <row r="614" spans="1:6" ht="14.4" thickBot="1">
      <c r="A614" s="9">
        <v>43421</v>
      </c>
      <c r="B614" s="3">
        <v>0.14861111111111111</v>
      </c>
      <c r="C614" s="4" t="s">
        <v>694</v>
      </c>
      <c r="D614" s="10" t="s">
        <v>6</v>
      </c>
      <c r="E614" s="29" t="str">
        <f t="shared" si="18"/>
        <v>0</v>
      </c>
      <c r="F614" s="30" t="str">
        <f t="shared" si="19"/>
        <v>0</v>
      </c>
    </row>
    <row r="615" spans="1:6" ht="14.4" thickBot="1">
      <c r="A615" s="23">
        <v>43421</v>
      </c>
      <c r="B615" s="17">
        <v>0.14652777777777778</v>
      </c>
      <c r="C615" s="18" t="s">
        <v>695</v>
      </c>
      <c r="D615" s="24" t="s">
        <v>6</v>
      </c>
      <c r="E615" s="29" t="str">
        <f t="shared" si="18"/>
        <v>0</v>
      </c>
      <c r="F615" s="30" t="str">
        <f t="shared" si="19"/>
        <v>1</v>
      </c>
    </row>
    <row r="616" spans="1:6" ht="14.4" thickBot="1">
      <c r="A616" s="9">
        <v>43420</v>
      </c>
      <c r="B616" s="3">
        <v>0.99861111111111101</v>
      </c>
      <c r="C616" s="4" t="s">
        <v>696</v>
      </c>
      <c r="D616" s="10" t="s">
        <v>697</v>
      </c>
      <c r="E616" s="29" t="str">
        <f t="shared" si="18"/>
        <v>0</v>
      </c>
      <c r="F616" s="30" t="str">
        <f t="shared" si="19"/>
        <v>0</v>
      </c>
    </row>
    <row r="617" spans="1:6" ht="14.4" thickBot="1">
      <c r="A617" s="25">
        <v>43420</v>
      </c>
      <c r="B617" s="26">
        <v>0.69097222222222221</v>
      </c>
      <c r="C617" s="27" t="s">
        <v>698</v>
      </c>
      <c r="D617" s="28" t="s">
        <v>63</v>
      </c>
      <c r="E617" s="29" t="str">
        <f t="shared" si="18"/>
        <v>0</v>
      </c>
      <c r="F617" s="30" t="str">
        <f t="shared" si="19"/>
        <v>0</v>
      </c>
    </row>
    <row r="618" spans="1:6" ht="14.4" thickBot="1">
      <c r="A618" s="19">
        <v>43420</v>
      </c>
      <c r="B618" s="20">
        <v>0.67638888888888893</v>
      </c>
      <c r="C618" s="21" t="s">
        <v>699</v>
      </c>
      <c r="D618" s="22" t="s">
        <v>27</v>
      </c>
      <c r="E618" s="29" t="str">
        <f t="shared" si="18"/>
        <v>0</v>
      </c>
      <c r="F618" s="30" t="str">
        <f t="shared" si="19"/>
        <v>0</v>
      </c>
    </row>
    <row r="619" spans="1:6" ht="14.4" thickBot="1">
      <c r="A619" s="9">
        <v>43420</v>
      </c>
      <c r="B619" s="3">
        <v>0.64444444444444449</v>
      </c>
      <c r="C619" s="4" t="s">
        <v>700</v>
      </c>
      <c r="D619" s="10" t="s">
        <v>1</v>
      </c>
      <c r="E619" s="29" t="str">
        <f t="shared" si="18"/>
        <v>0</v>
      </c>
      <c r="F619" s="30" t="str">
        <f t="shared" si="19"/>
        <v>0</v>
      </c>
    </row>
    <row r="620" spans="1:6" ht="14.4" thickBot="1">
      <c r="A620" s="23">
        <v>43420</v>
      </c>
      <c r="B620" s="17">
        <v>0.42638888888888887</v>
      </c>
      <c r="C620" s="18" t="s">
        <v>701</v>
      </c>
      <c r="D620" s="24" t="s">
        <v>32</v>
      </c>
      <c r="E620" s="29" t="str">
        <f t="shared" si="18"/>
        <v>0</v>
      </c>
      <c r="F620" s="30" t="str">
        <f t="shared" si="19"/>
        <v>0</v>
      </c>
    </row>
    <row r="621" spans="1:6" ht="14.4" thickBot="1">
      <c r="A621" s="9">
        <v>43420</v>
      </c>
      <c r="B621" s="3">
        <v>0.42430555555555555</v>
      </c>
      <c r="C621" s="4" t="s">
        <v>702</v>
      </c>
      <c r="D621" s="10" t="s">
        <v>703</v>
      </c>
      <c r="E621" s="29" t="str">
        <f t="shared" si="18"/>
        <v>-1</v>
      </c>
      <c r="F621" s="30" t="str">
        <f t="shared" si="19"/>
        <v>0</v>
      </c>
    </row>
    <row r="622" spans="1:6" ht="14.4" thickBot="1">
      <c r="A622" s="23">
        <v>43420</v>
      </c>
      <c r="B622" s="17">
        <v>0.36249999999999999</v>
      </c>
      <c r="C622" s="18" t="s">
        <v>704</v>
      </c>
      <c r="D622" s="24" t="s">
        <v>586</v>
      </c>
      <c r="E622" s="29" t="str">
        <f t="shared" si="18"/>
        <v>0</v>
      </c>
      <c r="F622" s="30" t="str">
        <f t="shared" si="19"/>
        <v>0</v>
      </c>
    </row>
    <row r="623" spans="1:6" ht="14.4" thickBot="1">
      <c r="A623" s="9">
        <v>43420</v>
      </c>
      <c r="B623" s="3">
        <v>0.16041666666666668</v>
      </c>
      <c r="C623" s="4" t="s">
        <v>705</v>
      </c>
      <c r="D623" s="10" t="s">
        <v>6</v>
      </c>
      <c r="E623" s="29" t="str">
        <f t="shared" si="18"/>
        <v>-1</v>
      </c>
      <c r="F623" s="30" t="str">
        <f t="shared" si="19"/>
        <v>0</v>
      </c>
    </row>
    <row r="624" spans="1:6" ht="14.4" thickBot="1">
      <c r="A624" s="23">
        <v>43419</v>
      </c>
      <c r="B624" s="17">
        <v>0.59444444444444444</v>
      </c>
      <c r="C624" s="18" t="s">
        <v>706</v>
      </c>
      <c r="D624" s="24" t="s">
        <v>138</v>
      </c>
      <c r="E624" s="29" t="str">
        <f t="shared" si="18"/>
        <v>0</v>
      </c>
      <c r="F624" s="30" t="str">
        <f t="shared" si="19"/>
        <v>0</v>
      </c>
    </row>
    <row r="625" spans="1:6" ht="14.4" thickBot="1">
      <c r="A625" s="9">
        <v>43419</v>
      </c>
      <c r="B625" s="3">
        <v>0.57152777777777775</v>
      </c>
      <c r="C625" s="4" t="s">
        <v>707</v>
      </c>
      <c r="D625" s="10" t="s">
        <v>25</v>
      </c>
      <c r="E625" s="29" t="str">
        <f t="shared" si="18"/>
        <v>0</v>
      </c>
      <c r="F625" s="30" t="str">
        <f t="shared" si="19"/>
        <v>0</v>
      </c>
    </row>
    <row r="626" spans="1:6" ht="14.4" thickBot="1">
      <c r="A626" s="23">
        <v>43419</v>
      </c>
      <c r="B626" s="17">
        <v>0.37847222222222227</v>
      </c>
      <c r="C626" s="18" t="s">
        <v>708</v>
      </c>
      <c r="D626" s="24" t="s">
        <v>251</v>
      </c>
      <c r="E626" s="29" t="str">
        <f t="shared" si="18"/>
        <v>-1</v>
      </c>
      <c r="F626" s="30" t="str">
        <f t="shared" si="19"/>
        <v>0</v>
      </c>
    </row>
    <row r="627" spans="1:6" ht="14.4" thickBot="1">
      <c r="A627" s="9">
        <v>43419</v>
      </c>
      <c r="B627" s="3">
        <v>0.35069444444444442</v>
      </c>
      <c r="C627" s="4" t="s">
        <v>709</v>
      </c>
      <c r="D627" s="10" t="s">
        <v>546</v>
      </c>
      <c r="E627" s="29" t="str">
        <f t="shared" si="18"/>
        <v>-1</v>
      </c>
      <c r="F627" s="30" t="str">
        <f t="shared" si="19"/>
        <v>0</v>
      </c>
    </row>
    <row r="628" spans="1:6" ht="14.4" thickBot="1">
      <c r="A628" s="23">
        <v>43418</v>
      </c>
      <c r="B628" s="17">
        <v>0.9291666666666667</v>
      </c>
      <c r="C628" s="18" t="s">
        <v>710</v>
      </c>
      <c r="D628" s="24" t="s">
        <v>257</v>
      </c>
      <c r="E628" s="29" t="str">
        <f t="shared" si="18"/>
        <v>0</v>
      </c>
      <c r="F628" s="30" t="str">
        <f t="shared" si="19"/>
        <v>0</v>
      </c>
    </row>
    <row r="629" spans="1:6" ht="14.4" thickBot="1">
      <c r="A629" s="9">
        <v>43418</v>
      </c>
      <c r="B629" s="3">
        <v>0.89097222222222217</v>
      </c>
      <c r="C629" s="4" t="s">
        <v>711</v>
      </c>
      <c r="D629" s="10" t="s">
        <v>13</v>
      </c>
      <c r="E629" s="29" t="str">
        <f t="shared" si="18"/>
        <v>0</v>
      </c>
      <c r="F629" s="30" t="str">
        <f t="shared" si="19"/>
        <v>0</v>
      </c>
    </row>
    <row r="630" spans="1:6" ht="14.4" thickBot="1">
      <c r="A630" s="23">
        <v>43418</v>
      </c>
      <c r="B630" s="17">
        <v>0.87291666666666667</v>
      </c>
      <c r="C630" s="18" t="s">
        <v>712</v>
      </c>
      <c r="D630" s="24" t="s">
        <v>13</v>
      </c>
      <c r="E630" s="29" t="str">
        <f t="shared" si="18"/>
        <v>-1</v>
      </c>
      <c r="F630" s="30" t="str">
        <f t="shared" si="19"/>
        <v>0</v>
      </c>
    </row>
    <row r="631" spans="1:6" ht="14.4" thickBot="1">
      <c r="A631" s="9">
        <v>43418</v>
      </c>
      <c r="B631" s="3">
        <v>0.76874999999999993</v>
      </c>
      <c r="C631" s="4" t="s">
        <v>713</v>
      </c>
      <c r="D631" s="10" t="s">
        <v>2</v>
      </c>
      <c r="E631" s="29" t="str">
        <f t="shared" si="18"/>
        <v>0</v>
      </c>
      <c r="F631" s="30" t="str">
        <f t="shared" si="19"/>
        <v>0</v>
      </c>
    </row>
    <row r="632" spans="1:6" ht="14.4" thickBot="1">
      <c r="A632" s="23">
        <v>43418</v>
      </c>
      <c r="B632" s="17">
        <v>0.70347222222222217</v>
      </c>
      <c r="C632" s="18" t="s">
        <v>714</v>
      </c>
      <c r="D632" s="24" t="s">
        <v>13</v>
      </c>
      <c r="E632" s="29" t="str">
        <f t="shared" si="18"/>
        <v>-1</v>
      </c>
      <c r="F632" s="30" t="str">
        <f t="shared" si="19"/>
        <v>1</v>
      </c>
    </row>
    <row r="633" spans="1:6" ht="14.4" thickBot="1">
      <c r="A633" s="9">
        <v>43418</v>
      </c>
      <c r="B633" s="3">
        <v>0.62083333333333335</v>
      </c>
      <c r="C633" s="4" t="s">
        <v>715</v>
      </c>
      <c r="D633" s="10" t="s">
        <v>247</v>
      </c>
      <c r="E633" s="29" t="str">
        <f t="shared" si="18"/>
        <v>0</v>
      </c>
      <c r="F633" s="30" t="str">
        <f t="shared" si="19"/>
        <v>1</v>
      </c>
    </row>
    <row r="634" spans="1:6" ht="14.4" thickBot="1">
      <c r="A634" s="23">
        <v>43418</v>
      </c>
      <c r="B634" s="17">
        <v>0.46319444444444446</v>
      </c>
      <c r="C634" s="18" t="s">
        <v>716</v>
      </c>
      <c r="D634" s="24" t="s">
        <v>112</v>
      </c>
      <c r="E634" s="29" t="str">
        <f t="shared" si="18"/>
        <v>0</v>
      </c>
      <c r="F634" s="30" t="str">
        <f t="shared" si="19"/>
        <v>1</v>
      </c>
    </row>
    <row r="635" spans="1:6" ht="14.4" thickBot="1">
      <c r="A635" s="9">
        <v>43418</v>
      </c>
      <c r="B635" s="3">
        <v>0.43888888888888888</v>
      </c>
      <c r="C635" s="4" t="s">
        <v>717</v>
      </c>
      <c r="D635" s="10" t="s">
        <v>718</v>
      </c>
      <c r="E635" s="29" t="str">
        <f t="shared" ref="E635:E698" si="20">IF(ISNUMBER(FIND("↓",C635)),"-1","0")</f>
        <v>0</v>
      </c>
      <c r="F635" s="30" t="str">
        <f t="shared" ref="F635:F698" si="21">IF(ISNUMBER(FIND("申万宏源",C635)),"1","0")</f>
        <v>0</v>
      </c>
    </row>
    <row r="636" spans="1:6" ht="14.4" thickBot="1">
      <c r="A636" s="23">
        <v>43418</v>
      </c>
      <c r="B636" s="17">
        <v>0.43333333333333335</v>
      </c>
      <c r="C636" s="18" t="s">
        <v>719</v>
      </c>
      <c r="D636" s="24" t="s">
        <v>251</v>
      </c>
      <c r="E636" s="29" t="str">
        <f t="shared" si="20"/>
        <v>-1</v>
      </c>
      <c r="F636" s="30" t="str">
        <f t="shared" si="21"/>
        <v>0</v>
      </c>
    </row>
    <row r="637" spans="1:6" ht="14.4" thickBot="1">
      <c r="A637" s="9">
        <v>43418</v>
      </c>
      <c r="B637" s="3">
        <v>0.43333333333333335</v>
      </c>
      <c r="C637" s="4" t="s">
        <v>720</v>
      </c>
      <c r="D637" s="10" t="s">
        <v>721</v>
      </c>
      <c r="E637" s="29" t="str">
        <f t="shared" si="20"/>
        <v>0</v>
      </c>
      <c r="F637" s="30" t="str">
        <f t="shared" si="21"/>
        <v>0</v>
      </c>
    </row>
    <row r="638" spans="1:6" ht="14.4" thickBot="1">
      <c r="A638" s="23">
        <v>43418</v>
      </c>
      <c r="B638" s="17">
        <v>0.30763888888888891</v>
      </c>
      <c r="C638" s="18" t="s">
        <v>722</v>
      </c>
      <c r="D638" s="24" t="s">
        <v>51</v>
      </c>
      <c r="E638" s="29" t="str">
        <f t="shared" si="20"/>
        <v>0</v>
      </c>
      <c r="F638" s="30" t="str">
        <f t="shared" si="21"/>
        <v>0</v>
      </c>
    </row>
    <row r="639" spans="1:6" ht="14.4" thickBot="1">
      <c r="A639" s="9">
        <v>43418</v>
      </c>
      <c r="B639" s="3">
        <v>0.15416666666666667</v>
      </c>
      <c r="C639" s="4" t="s">
        <v>723</v>
      </c>
      <c r="D639" s="10" t="s">
        <v>22</v>
      </c>
      <c r="E639" s="29" t="str">
        <f t="shared" si="20"/>
        <v>0</v>
      </c>
      <c r="F639" s="30" t="str">
        <f t="shared" si="21"/>
        <v>0</v>
      </c>
    </row>
    <row r="640" spans="1:6" ht="14.4" thickBot="1">
      <c r="A640" s="23">
        <v>43418</v>
      </c>
      <c r="B640" s="17">
        <v>9.2361111111111116E-2</v>
      </c>
      <c r="C640" s="18" t="s">
        <v>724</v>
      </c>
      <c r="D640" s="24" t="s">
        <v>22</v>
      </c>
      <c r="E640" s="29" t="str">
        <f t="shared" si="20"/>
        <v>0</v>
      </c>
      <c r="F640" s="30" t="str">
        <f t="shared" si="21"/>
        <v>0</v>
      </c>
    </row>
    <row r="641" spans="1:6" ht="14.4" thickBot="1">
      <c r="A641" s="9">
        <v>43418</v>
      </c>
      <c r="B641" s="3">
        <v>6.6666666666666666E-2</v>
      </c>
      <c r="C641" s="4" t="s">
        <v>725</v>
      </c>
      <c r="D641" s="10" t="s">
        <v>13</v>
      </c>
      <c r="E641" s="29" t="str">
        <f t="shared" si="20"/>
        <v>0</v>
      </c>
      <c r="F641" s="30" t="str">
        <f t="shared" si="21"/>
        <v>0</v>
      </c>
    </row>
    <row r="642" spans="1:6" ht="14.4" thickBot="1">
      <c r="A642" s="25">
        <v>43418</v>
      </c>
      <c r="B642" s="26">
        <v>3.8194444444444441E-2</v>
      </c>
      <c r="C642" s="27" t="s">
        <v>726</v>
      </c>
      <c r="D642" s="28" t="s">
        <v>22</v>
      </c>
      <c r="E642" s="29" t="str">
        <f t="shared" si="20"/>
        <v>0</v>
      </c>
      <c r="F642" s="30" t="str">
        <f t="shared" si="21"/>
        <v>0</v>
      </c>
    </row>
    <row r="643" spans="1:6" ht="14.4" thickBot="1">
      <c r="A643" s="19">
        <v>43418</v>
      </c>
      <c r="B643" s="20">
        <v>9.7222222222222224E-3</v>
      </c>
      <c r="C643" s="21" t="s">
        <v>727</v>
      </c>
      <c r="D643" s="22" t="s">
        <v>13</v>
      </c>
      <c r="E643" s="29" t="str">
        <f t="shared" si="20"/>
        <v>0</v>
      </c>
      <c r="F643" s="30" t="str">
        <f t="shared" si="21"/>
        <v>0</v>
      </c>
    </row>
    <row r="644" spans="1:6" ht="14.4" thickBot="1">
      <c r="A644" s="9">
        <v>43417</v>
      </c>
      <c r="B644" s="3">
        <v>0.8222222222222223</v>
      </c>
      <c r="C644" s="4" t="s">
        <v>728</v>
      </c>
      <c r="D644" s="10" t="s">
        <v>47</v>
      </c>
      <c r="E644" s="29" t="str">
        <f t="shared" si="20"/>
        <v>0</v>
      </c>
      <c r="F644" s="30" t="str">
        <f t="shared" si="21"/>
        <v>0</v>
      </c>
    </row>
    <row r="645" spans="1:6" ht="14.4" thickBot="1">
      <c r="A645" s="23">
        <v>43417</v>
      </c>
      <c r="B645" s="17">
        <v>0.4458333333333333</v>
      </c>
      <c r="C645" s="18" t="s">
        <v>729</v>
      </c>
      <c r="D645" s="24" t="s">
        <v>197</v>
      </c>
      <c r="E645" s="29" t="str">
        <f t="shared" si="20"/>
        <v>-1</v>
      </c>
      <c r="F645" s="30" t="str">
        <f t="shared" si="21"/>
        <v>0</v>
      </c>
    </row>
    <row r="646" spans="1:6" ht="14.4" thickBot="1">
      <c r="A646" s="9">
        <v>43417</v>
      </c>
      <c r="B646" s="3">
        <v>0.43958333333333338</v>
      </c>
      <c r="C646" s="4" t="s">
        <v>730</v>
      </c>
      <c r="D646" s="10" t="s">
        <v>13</v>
      </c>
      <c r="E646" s="29" t="str">
        <f t="shared" si="20"/>
        <v>0</v>
      </c>
      <c r="F646" s="30" t="str">
        <f t="shared" si="21"/>
        <v>0</v>
      </c>
    </row>
    <row r="647" spans="1:6" ht="14.4" thickBot="1">
      <c r="A647" s="23">
        <v>43417</v>
      </c>
      <c r="B647" s="17">
        <v>0.37638888888888888</v>
      </c>
      <c r="C647" s="18" t="s">
        <v>731</v>
      </c>
      <c r="D647" s="24" t="s">
        <v>2</v>
      </c>
      <c r="E647" s="29" t="str">
        <f t="shared" si="20"/>
        <v>0</v>
      </c>
      <c r="F647" s="30" t="str">
        <f t="shared" si="21"/>
        <v>0</v>
      </c>
    </row>
    <row r="648" spans="1:6" ht="14.4" thickBot="1">
      <c r="A648" s="9">
        <v>43417</v>
      </c>
      <c r="B648" s="3">
        <v>0.13263888888888889</v>
      </c>
      <c r="C648" s="4" t="s">
        <v>732</v>
      </c>
      <c r="D648" s="10" t="s">
        <v>13</v>
      </c>
      <c r="E648" s="29" t="str">
        <f t="shared" si="20"/>
        <v>-1</v>
      </c>
      <c r="F648" s="30" t="str">
        <f t="shared" si="21"/>
        <v>1</v>
      </c>
    </row>
    <row r="649" spans="1:6" ht="14.4" thickBot="1">
      <c r="A649" s="23">
        <v>43416</v>
      </c>
      <c r="B649" s="17">
        <v>0.97777777777777775</v>
      </c>
      <c r="C649" s="18" t="s">
        <v>733</v>
      </c>
      <c r="D649" s="24" t="s">
        <v>13</v>
      </c>
      <c r="E649" s="29" t="str">
        <f t="shared" si="20"/>
        <v>-1</v>
      </c>
      <c r="F649" s="30" t="str">
        <f t="shared" si="21"/>
        <v>1</v>
      </c>
    </row>
    <row r="650" spans="1:6" ht="14.4" thickBot="1">
      <c r="A650" s="9">
        <v>43416</v>
      </c>
      <c r="B650" s="3">
        <v>0.93263888888888891</v>
      </c>
      <c r="C650" s="4" t="s">
        <v>734</v>
      </c>
      <c r="D650" s="10" t="s">
        <v>47</v>
      </c>
      <c r="E650" s="29" t="str">
        <f t="shared" si="20"/>
        <v>0</v>
      </c>
      <c r="F650" s="30" t="str">
        <f t="shared" si="21"/>
        <v>1</v>
      </c>
    </row>
    <row r="651" spans="1:6" ht="14.4" thickBot="1">
      <c r="A651" s="23">
        <v>43416</v>
      </c>
      <c r="B651" s="17">
        <v>0.90208333333333324</v>
      </c>
      <c r="C651" s="18" t="s">
        <v>735</v>
      </c>
      <c r="D651" s="24" t="s">
        <v>13</v>
      </c>
      <c r="E651" s="29" t="str">
        <f t="shared" si="20"/>
        <v>-1</v>
      </c>
      <c r="F651" s="30" t="str">
        <f t="shared" si="21"/>
        <v>0</v>
      </c>
    </row>
    <row r="652" spans="1:6" ht="14.4" thickBot="1">
      <c r="A652" s="9">
        <v>43416</v>
      </c>
      <c r="B652" s="3">
        <v>0.8881944444444444</v>
      </c>
      <c r="C652" s="4" t="s">
        <v>736</v>
      </c>
      <c r="D652" s="10" t="s">
        <v>13</v>
      </c>
      <c r="E652" s="29" t="str">
        <f t="shared" si="20"/>
        <v>-1</v>
      </c>
      <c r="F652" s="30" t="str">
        <f t="shared" si="21"/>
        <v>1</v>
      </c>
    </row>
    <row r="653" spans="1:6" ht="14.4" thickBot="1">
      <c r="A653" s="23">
        <v>43416</v>
      </c>
      <c r="B653" s="17">
        <v>0.75069444444444444</v>
      </c>
      <c r="C653" s="18" t="s">
        <v>737</v>
      </c>
      <c r="D653" s="24" t="s">
        <v>61</v>
      </c>
      <c r="E653" s="29" t="str">
        <f t="shared" si="20"/>
        <v>0</v>
      </c>
      <c r="F653" s="30" t="str">
        <f t="shared" si="21"/>
        <v>0</v>
      </c>
    </row>
    <row r="654" spans="1:6" ht="14.4" thickBot="1">
      <c r="A654" s="9">
        <v>43416</v>
      </c>
      <c r="B654" s="3">
        <v>0.72777777777777775</v>
      </c>
      <c r="C654" s="4" t="s">
        <v>738</v>
      </c>
      <c r="D654" s="10" t="s">
        <v>1</v>
      </c>
      <c r="E654" s="29" t="str">
        <f t="shared" si="20"/>
        <v>0</v>
      </c>
      <c r="F654" s="30" t="str">
        <f t="shared" si="21"/>
        <v>0</v>
      </c>
    </row>
    <row r="655" spans="1:6" ht="14.4" thickBot="1">
      <c r="A655" s="23">
        <v>43416</v>
      </c>
      <c r="B655" s="17">
        <v>0.72569444444444453</v>
      </c>
      <c r="C655" s="18" t="s">
        <v>739</v>
      </c>
      <c r="D655" s="24" t="s">
        <v>1</v>
      </c>
      <c r="E655" s="29" t="str">
        <f t="shared" si="20"/>
        <v>0</v>
      </c>
      <c r="F655" s="30" t="str">
        <f t="shared" si="21"/>
        <v>0</v>
      </c>
    </row>
    <row r="656" spans="1:6" ht="14.4" thickBot="1">
      <c r="A656" s="9">
        <v>43416</v>
      </c>
      <c r="B656" s="3">
        <v>0.68194444444444446</v>
      </c>
      <c r="C656" s="4" t="s">
        <v>740</v>
      </c>
      <c r="D656" s="10" t="s">
        <v>9</v>
      </c>
      <c r="E656" s="29" t="str">
        <f t="shared" si="20"/>
        <v>0</v>
      </c>
      <c r="F656" s="30" t="str">
        <f t="shared" si="21"/>
        <v>0</v>
      </c>
    </row>
    <row r="657" spans="1:6" ht="14.4" thickBot="1">
      <c r="A657" s="23">
        <v>43416</v>
      </c>
      <c r="B657" s="17">
        <v>0.67499999999999993</v>
      </c>
      <c r="C657" s="18" t="s">
        <v>741</v>
      </c>
      <c r="D657" s="24" t="s">
        <v>9</v>
      </c>
      <c r="E657" s="29" t="str">
        <f t="shared" si="20"/>
        <v>0</v>
      </c>
      <c r="F657" s="30" t="str">
        <f t="shared" si="21"/>
        <v>0</v>
      </c>
    </row>
    <row r="658" spans="1:6" ht="14.4" thickBot="1">
      <c r="A658" s="9">
        <v>43416</v>
      </c>
      <c r="B658" s="3">
        <v>0.66111111111111109</v>
      </c>
      <c r="C658" s="4" t="s">
        <v>742</v>
      </c>
      <c r="D658" s="10" t="s">
        <v>1</v>
      </c>
      <c r="E658" s="29" t="str">
        <f t="shared" si="20"/>
        <v>0</v>
      </c>
      <c r="F658" s="30" t="str">
        <f t="shared" si="21"/>
        <v>1</v>
      </c>
    </row>
    <row r="659" spans="1:6" ht="14.4" thickBot="1">
      <c r="A659" s="23">
        <v>43416</v>
      </c>
      <c r="B659" s="17">
        <v>0.55138888888888882</v>
      </c>
      <c r="C659" s="18" t="s">
        <v>743</v>
      </c>
      <c r="D659" s="24" t="s">
        <v>247</v>
      </c>
      <c r="E659" s="29" t="str">
        <f t="shared" si="20"/>
        <v>0</v>
      </c>
      <c r="F659" s="30" t="str">
        <f t="shared" si="21"/>
        <v>1</v>
      </c>
    </row>
    <row r="660" spans="1:6" ht="14.4" thickBot="1">
      <c r="A660" s="9">
        <v>43416</v>
      </c>
      <c r="B660" s="3">
        <v>0.46319444444444446</v>
      </c>
      <c r="C660" s="4" t="s">
        <v>744</v>
      </c>
      <c r="D660" s="10" t="s">
        <v>112</v>
      </c>
      <c r="E660" s="29" t="str">
        <f t="shared" si="20"/>
        <v>0</v>
      </c>
      <c r="F660" s="30" t="str">
        <f t="shared" si="21"/>
        <v>1</v>
      </c>
    </row>
    <row r="661" spans="1:6" ht="14.4" thickBot="1">
      <c r="A661" s="23">
        <v>43416</v>
      </c>
      <c r="B661" s="17">
        <v>0.45416666666666666</v>
      </c>
      <c r="C661" s="18" t="s">
        <v>745</v>
      </c>
      <c r="D661" s="24" t="s">
        <v>112</v>
      </c>
      <c r="E661" s="29" t="str">
        <f t="shared" si="20"/>
        <v>0</v>
      </c>
      <c r="F661" s="30" t="str">
        <f t="shared" si="21"/>
        <v>0</v>
      </c>
    </row>
    <row r="662" spans="1:6" ht="14.4" thickBot="1">
      <c r="A662" s="9">
        <v>43416</v>
      </c>
      <c r="B662" s="3">
        <v>0.38263888888888892</v>
      </c>
      <c r="C662" s="4" t="s">
        <v>746</v>
      </c>
      <c r="D662" s="10" t="s">
        <v>22</v>
      </c>
      <c r="E662" s="29" t="str">
        <f t="shared" si="20"/>
        <v>0</v>
      </c>
      <c r="F662" s="30" t="str">
        <f t="shared" si="21"/>
        <v>0</v>
      </c>
    </row>
    <row r="663" spans="1:6" ht="14.4" thickBot="1">
      <c r="A663" s="23">
        <v>43416</v>
      </c>
      <c r="B663" s="17">
        <v>7.013888888888889E-2</v>
      </c>
      <c r="C663" s="18" t="s">
        <v>747</v>
      </c>
      <c r="D663" s="24" t="s">
        <v>63</v>
      </c>
      <c r="E663" s="29" t="str">
        <f t="shared" si="20"/>
        <v>0</v>
      </c>
      <c r="F663" s="30" t="str">
        <f t="shared" si="21"/>
        <v>1</v>
      </c>
    </row>
    <row r="664" spans="1:6" ht="14.4" thickBot="1">
      <c r="A664" s="9">
        <v>43416</v>
      </c>
      <c r="B664" s="3">
        <v>3.6111111111111115E-2</v>
      </c>
      <c r="C664" s="4" t="s">
        <v>748</v>
      </c>
      <c r="D664" s="10" t="s">
        <v>22</v>
      </c>
      <c r="E664" s="29" t="str">
        <f t="shared" si="20"/>
        <v>0</v>
      </c>
      <c r="F664" s="30" t="str">
        <f t="shared" si="21"/>
        <v>0</v>
      </c>
    </row>
    <row r="665" spans="1:6" ht="14.4" thickBot="1">
      <c r="A665" s="23">
        <v>43414</v>
      </c>
      <c r="B665" s="17">
        <v>0.10555555555555556</v>
      </c>
      <c r="C665" s="18" t="s">
        <v>749</v>
      </c>
      <c r="D665" s="24" t="s">
        <v>6</v>
      </c>
      <c r="E665" s="29" t="str">
        <f t="shared" si="20"/>
        <v>-1</v>
      </c>
      <c r="F665" s="30" t="str">
        <f t="shared" si="21"/>
        <v>0</v>
      </c>
    </row>
    <row r="666" spans="1:6" ht="14.4" thickBot="1">
      <c r="A666" s="9">
        <v>43413</v>
      </c>
      <c r="B666" s="3">
        <v>0.84861111111111109</v>
      </c>
      <c r="C666" s="4" t="s">
        <v>750</v>
      </c>
      <c r="D666" s="10" t="s">
        <v>1</v>
      </c>
      <c r="E666" s="29" t="str">
        <f t="shared" si="20"/>
        <v>0</v>
      </c>
      <c r="F666" s="30" t="str">
        <f t="shared" si="21"/>
        <v>0</v>
      </c>
    </row>
    <row r="667" spans="1:6" ht="14.4" thickBot="1">
      <c r="A667" s="25">
        <v>43413</v>
      </c>
      <c r="B667" s="26">
        <v>0.75624999999999998</v>
      </c>
      <c r="C667" s="27" t="s">
        <v>751</v>
      </c>
      <c r="D667" s="28" t="s">
        <v>47</v>
      </c>
      <c r="E667" s="29" t="str">
        <f t="shared" si="20"/>
        <v>0</v>
      </c>
      <c r="F667" s="30" t="str">
        <f t="shared" si="21"/>
        <v>0</v>
      </c>
    </row>
    <row r="668" spans="1:6" ht="14.4" thickBot="1">
      <c r="A668" s="19">
        <v>43413</v>
      </c>
      <c r="B668" s="20">
        <v>0.75347222222222221</v>
      </c>
      <c r="C668" s="21" t="s">
        <v>752</v>
      </c>
      <c r="D668" s="22" t="s">
        <v>0</v>
      </c>
      <c r="E668" s="29" t="str">
        <f t="shared" si="20"/>
        <v>0</v>
      </c>
      <c r="F668" s="30" t="str">
        <f t="shared" si="21"/>
        <v>0</v>
      </c>
    </row>
    <row r="669" spans="1:6" ht="14.4" thickBot="1">
      <c r="A669" s="9">
        <v>43413</v>
      </c>
      <c r="B669" s="3">
        <v>0.75277777777777777</v>
      </c>
      <c r="C669" s="4" t="s">
        <v>753</v>
      </c>
      <c r="D669" s="10" t="s">
        <v>11</v>
      </c>
      <c r="E669" s="29" t="str">
        <f t="shared" si="20"/>
        <v>0</v>
      </c>
      <c r="F669" s="30" t="str">
        <f t="shared" si="21"/>
        <v>0</v>
      </c>
    </row>
    <row r="670" spans="1:6" ht="14.4" thickBot="1">
      <c r="A670" s="23">
        <v>43413</v>
      </c>
      <c r="B670" s="17">
        <v>0.62638888888888888</v>
      </c>
      <c r="C670" s="18" t="s">
        <v>754</v>
      </c>
      <c r="D670" s="24" t="s">
        <v>2</v>
      </c>
      <c r="E670" s="29" t="str">
        <f t="shared" si="20"/>
        <v>0</v>
      </c>
      <c r="F670" s="30" t="str">
        <f t="shared" si="21"/>
        <v>1</v>
      </c>
    </row>
    <row r="671" spans="1:6" ht="14.4" thickBot="1">
      <c r="A671" s="9">
        <v>43413</v>
      </c>
      <c r="B671" s="3">
        <v>0.46249999999999997</v>
      </c>
      <c r="C671" s="4" t="s">
        <v>755</v>
      </c>
      <c r="D671" s="10" t="s">
        <v>61</v>
      </c>
      <c r="E671" s="29" t="str">
        <f t="shared" si="20"/>
        <v>0</v>
      </c>
      <c r="F671" s="30" t="str">
        <f t="shared" si="21"/>
        <v>0</v>
      </c>
    </row>
    <row r="672" spans="1:6" ht="14.4" thickBot="1">
      <c r="A672" s="23">
        <v>43413</v>
      </c>
      <c r="B672" s="17">
        <v>0.4465277777777778</v>
      </c>
      <c r="C672" s="18" t="s">
        <v>756</v>
      </c>
      <c r="D672" s="24" t="s">
        <v>5</v>
      </c>
      <c r="E672" s="29" t="str">
        <f t="shared" si="20"/>
        <v>0</v>
      </c>
      <c r="F672" s="30" t="str">
        <f t="shared" si="21"/>
        <v>0</v>
      </c>
    </row>
    <row r="673" spans="1:6" ht="14.4" thickBot="1">
      <c r="A673" s="9">
        <v>43413</v>
      </c>
      <c r="B673" s="3">
        <v>0.34027777777777773</v>
      </c>
      <c r="C673" s="4" t="s">
        <v>757</v>
      </c>
      <c r="D673" s="10" t="s">
        <v>758</v>
      </c>
      <c r="E673" s="29" t="str">
        <f t="shared" si="20"/>
        <v>0</v>
      </c>
      <c r="F673" s="30" t="str">
        <f t="shared" si="21"/>
        <v>0</v>
      </c>
    </row>
    <row r="674" spans="1:6" ht="14.4" thickBot="1">
      <c r="A674" s="23">
        <v>43413</v>
      </c>
      <c r="B674" s="17">
        <v>0.31736111111111115</v>
      </c>
      <c r="C674" s="18" t="s">
        <v>759</v>
      </c>
      <c r="D674" s="24" t="s">
        <v>161</v>
      </c>
      <c r="E674" s="29" t="str">
        <f t="shared" si="20"/>
        <v>0</v>
      </c>
      <c r="F674" s="30" t="str">
        <f t="shared" si="21"/>
        <v>0</v>
      </c>
    </row>
    <row r="675" spans="1:6" ht="14.4" thickBot="1">
      <c r="A675" s="9">
        <v>43413</v>
      </c>
      <c r="B675" s="3">
        <v>0.15277777777777776</v>
      </c>
      <c r="C675" s="4" t="s">
        <v>760</v>
      </c>
      <c r="D675" s="10" t="s">
        <v>6</v>
      </c>
      <c r="E675" s="29" t="str">
        <f t="shared" si="20"/>
        <v>0</v>
      </c>
      <c r="F675" s="30" t="str">
        <f t="shared" si="21"/>
        <v>1</v>
      </c>
    </row>
    <row r="676" spans="1:6" ht="14.4" thickBot="1">
      <c r="A676" s="23">
        <v>43412</v>
      </c>
      <c r="B676" s="17">
        <v>0.84583333333333333</v>
      </c>
      <c r="C676" s="18" t="s">
        <v>761</v>
      </c>
      <c r="D676" s="24" t="s">
        <v>762</v>
      </c>
      <c r="E676" s="29" t="str">
        <f t="shared" si="20"/>
        <v>0</v>
      </c>
      <c r="F676" s="30" t="str">
        <f t="shared" si="21"/>
        <v>1</v>
      </c>
    </row>
    <row r="677" spans="1:6" ht="14.4" thickBot="1">
      <c r="A677" s="9">
        <v>43412</v>
      </c>
      <c r="B677" s="3">
        <v>8.8888888888888892E-2</v>
      </c>
      <c r="C677" s="4" t="s">
        <v>763</v>
      </c>
      <c r="D677" s="10" t="s">
        <v>63</v>
      </c>
      <c r="E677" s="29" t="str">
        <f t="shared" si="20"/>
        <v>-1</v>
      </c>
      <c r="F677" s="30" t="str">
        <f t="shared" si="21"/>
        <v>0</v>
      </c>
    </row>
    <row r="678" spans="1:6" ht="14.4" thickBot="1">
      <c r="A678" s="23">
        <v>43411</v>
      </c>
      <c r="B678" s="17">
        <v>0.63055555555555554</v>
      </c>
      <c r="C678" s="18" t="s">
        <v>764</v>
      </c>
      <c r="D678" s="24" t="s">
        <v>324</v>
      </c>
      <c r="E678" s="29" t="str">
        <f t="shared" si="20"/>
        <v>0</v>
      </c>
      <c r="F678" s="30" t="str">
        <f t="shared" si="21"/>
        <v>1</v>
      </c>
    </row>
    <row r="679" spans="1:6" ht="14.4" thickBot="1">
      <c r="A679" s="9">
        <v>43411</v>
      </c>
      <c r="B679" s="3">
        <v>0.59305555555555556</v>
      </c>
      <c r="C679" s="4" t="s">
        <v>765</v>
      </c>
      <c r="D679" s="10" t="s">
        <v>766</v>
      </c>
      <c r="E679" s="29" t="str">
        <f t="shared" si="20"/>
        <v>0</v>
      </c>
      <c r="F679" s="30" t="str">
        <f t="shared" si="21"/>
        <v>0</v>
      </c>
    </row>
    <row r="680" spans="1:6" ht="14.4" thickBot="1">
      <c r="A680" s="23">
        <v>43411</v>
      </c>
      <c r="B680" s="17">
        <v>0.4770833333333333</v>
      </c>
      <c r="C680" s="18" t="s">
        <v>767</v>
      </c>
      <c r="D680" s="24" t="s">
        <v>112</v>
      </c>
      <c r="E680" s="29" t="str">
        <f t="shared" si="20"/>
        <v>0</v>
      </c>
      <c r="F680" s="30" t="str">
        <f t="shared" si="21"/>
        <v>1</v>
      </c>
    </row>
    <row r="681" spans="1:6" ht="14.4" thickBot="1">
      <c r="A681" s="9">
        <v>43411</v>
      </c>
      <c r="B681" s="3">
        <v>0.47361111111111115</v>
      </c>
      <c r="C681" s="4" t="s">
        <v>768</v>
      </c>
      <c r="D681" s="10" t="s">
        <v>112</v>
      </c>
      <c r="E681" s="29" t="str">
        <f t="shared" si="20"/>
        <v>0</v>
      </c>
      <c r="F681" s="30" t="str">
        <f t="shared" si="21"/>
        <v>1</v>
      </c>
    </row>
    <row r="682" spans="1:6" ht="14.4" thickBot="1">
      <c r="A682" s="23">
        <v>43411</v>
      </c>
      <c r="B682" s="17">
        <v>0.47013888888888888</v>
      </c>
      <c r="C682" s="18" t="s">
        <v>769</v>
      </c>
      <c r="D682" s="24" t="s">
        <v>112</v>
      </c>
      <c r="E682" s="29" t="str">
        <f t="shared" si="20"/>
        <v>0</v>
      </c>
      <c r="F682" s="30" t="str">
        <f t="shared" si="21"/>
        <v>1</v>
      </c>
    </row>
    <row r="683" spans="1:6" ht="14.4" thickBot="1">
      <c r="A683" s="9">
        <v>43411</v>
      </c>
      <c r="B683" s="3">
        <v>0.40347222222222223</v>
      </c>
      <c r="C683" s="4" t="s">
        <v>770</v>
      </c>
      <c r="D683" s="10" t="s">
        <v>61</v>
      </c>
      <c r="E683" s="29" t="str">
        <f t="shared" si="20"/>
        <v>0</v>
      </c>
      <c r="F683" s="30" t="str">
        <f t="shared" si="21"/>
        <v>0</v>
      </c>
    </row>
    <row r="684" spans="1:6" ht="14.4" thickBot="1">
      <c r="A684" s="23">
        <v>43410</v>
      </c>
      <c r="B684" s="17">
        <v>0.93680555555555556</v>
      </c>
      <c r="C684" s="18" t="s">
        <v>771</v>
      </c>
      <c r="D684" s="24" t="s">
        <v>572</v>
      </c>
      <c r="E684" s="29" t="str">
        <f t="shared" si="20"/>
        <v>0</v>
      </c>
      <c r="F684" s="30" t="str">
        <f t="shared" si="21"/>
        <v>0</v>
      </c>
    </row>
    <row r="685" spans="1:6" ht="14.4" thickBot="1">
      <c r="A685" s="9">
        <v>43410</v>
      </c>
      <c r="B685" s="3">
        <v>0.7284722222222223</v>
      </c>
      <c r="C685" s="4" t="s">
        <v>772</v>
      </c>
      <c r="D685" s="10" t="s">
        <v>11</v>
      </c>
      <c r="E685" s="29" t="str">
        <f t="shared" si="20"/>
        <v>0</v>
      </c>
      <c r="F685" s="30" t="str">
        <f t="shared" si="21"/>
        <v>0</v>
      </c>
    </row>
    <row r="686" spans="1:6" ht="14.4" thickBot="1">
      <c r="A686" s="23">
        <v>43410</v>
      </c>
      <c r="B686" s="17">
        <v>0.48888888888888887</v>
      </c>
      <c r="C686" s="18" t="s">
        <v>773</v>
      </c>
      <c r="D686" s="24" t="s">
        <v>197</v>
      </c>
      <c r="E686" s="29" t="str">
        <f t="shared" si="20"/>
        <v>-1</v>
      </c>
      <c r="F686" s="30" t="str">
        <f t="shared" si="21"/>
        <v>0</v>
      </c>
    </row>
    <row r="687" spans="1:6" ht="14.4" thickBot="1">
      <c r="A687" s="9">
        <v>43410</v>
      </c>
      <c r="B687" s="3">
        <v>0.48541666666666666</v>
      </c>
      <c r="C687" s="4" t="s">
        <v>774</v>
      </c>
      <c r="D687" s="10" t="s">
        <v>197</v>
      </c>
      <c r="E687" s="29" t="str">
        <f t="shared" si="20"/>
        <v>-1</v>
      </c>
      <c r="F687" s="30" t="str">
        <f t="shared" si="21"/>
        <v>0</v>
      </c>
    </row>
    <row r="688" spans="1:6" ht="14.4" thickBot="1">
      <c r="A688" s="23">
        <v>43410</v>
      </c>
      <c r="B688" s="17">
        <v>0.34930555555555554</v>
      </c>
      <c r="C688" s="18" t="s">
        <v>775</v>
      </c>
      <c r="D688" s="24" t="s">
        <v>257</v>
      </c>
      <c r="E688" s="29" t="str">
        <f t="shared" si="20"/>
        <v>-1</v>
      </c>
      <c r="F688" s="30" t="str">
        <f t="shared" si="21"/>
        <v>1</v>
      </c>
    </row>
    <row r="689" spans="1:6" ht="14.4" thickBot="1">
      <c r="A689" s="9">
        <v>43410</v>
      </c>
      <c r="B689" s="3">
        <v>4.1666666666666664E-2</v>
      </c>
      <c r="C689" s="4" t="s">
        <v>776</v>
      </c>
      <c r="D689" s="10" t="s">
        <v>777</v>
      </c>
      <c r="E689" s="29" t="str">
        <f t="shared" si="20"/>
        <v>0</v>
      </c>
      <c r="F689" s="30" t="str">
        <f t="shared" si="21"/>
        <v>0</v>
      </c>
    </row>
    <row r="690" spans="1:6" ht="14.4" thickBot="1">
      <c r="A690" s="23">
        <v>43409</v>
      </c>
      <c r="B690" s="17">
        <v>0.9819444444444444</v>
      </c>
      <c r="C690" s="18" t="s">
        <v>778</v>
      </c>
      <c r="D690" s="24" t="s">
        <v>257</v>
      </c>
      <c r="E690" s="29" t="str">
        <f t="shared" si="20"/>
        <v>-1</v>
      </c>
      <c r="F690" s="30" t="str">
        <f t="shared" si="21"/>
        <v>0</v>
      </c>
    </row>
    <row r="691" spans="1:6" ht="14.4" thickBot="1">
      <c r="A691" s="9">
        <v>43409</v>
      </c>
      <c r="B691" s="3">
        <v>0.72361111111111109</v>
      </c>
      <c r="C691" s="4" t="s">
        <v>779</v>
      </c>
      <c r="D691" s="10" t="s">
        <v>2</v>
      </c>
      <c r="E691" s="29" t="str">
        <f t="shared" si="20"/>
        <v>0</v>
      </c>
      <c r="F691" s="30" t="str">
        <f t="shared" si="21"/>
        <v>0</v>
      </c>
    </row>
    <row r="692" spans="1:6" ht="14.4" thickBot="1">
      <c r="A692" s="25">
        <v>43409</v>
      </c>
      <c r="B692" s="26">
        <v>0.58750000000000002</v>
      </c>
      <c r="C692" s="27" t="s">
        <v>780</v>
      </c>
      <c r="D692" s="28" t="s">
        <v>61</v>
      </c>
      <c r="E692" s="29" t="str">
        <f t="shared" si="20"/>
        <v>0</v>
      </c>
      <c r="F692" s="30" t="str">
        <f t="shared" si="21"/>
        <v>0</v>
      </c>
    </row>
    <row r="693" spans="1:6" ht="14.4" thickBot="1">
      <c r="A693" s="19">
        <v>43409</v>
      </c>
      <c r="B693" s="20">
        <v>0.45555555555555555</v>
      </c>
      <c r="C693" s="21" t="s">
        <v>781</v>
      </c>
      <c r="D693" s="22" t="s">
        <v>61</v>
      </c>
      <c r="E693" s="29" t="str">
        <f t="shared" si="20"/>
        <v>-1</v>
      </c>
      <c r="F693" s="30" t="str">
        <f t="shared" si="21"/>
        <v>0</v>
      </c>
    </row>
    <row r="694" spans="1:6" ht="14.4" thickBot="1">
      <c r="A694" s="9">
        <v>43409</v>
      </c>
      <c r="B694" s="3">
        <v>3.472222222222222E-3</v>
      </c>
      <c r="C694" s="4" t="s">
        <v>782</v>
      </c>
      <c r="D694" s="10" t="s">
        <v>22</v>
      </c>
      <c r="E694" s="29" t="str">
        <f t="shared" si="20"/>
        <v>-1</v>
      </c>
      <c r="F694" s="30" t="str">
        <f t="shared" si="21"/>
        <v>0</v>
      </c>
    </row>
    <row r="695" spans="1:6" ht="14.4" thickBot="1">
      <c r="A695" s="23">
        <v>43408</v>
      </c>
      <c r="B695" s="17">
        <v>0.67638888888888893</v>
      </c>
      <c r="C695" s="18" t="s">
        <v>783</v>
      </c>
      <c r="D695" s="24" t="s">
        <v>138</v>
      </c>
      <c r="E695" s="29" t="str">
        <f t="shared" si="20"/>
        <v>0</v>
      </c>
      <c r="F695" s="30" t="str">
        <f t="shared" si="21"/>
        <v>0</v>
      </c>
    </row>
    <row r="696" spans="1:6" ht="14.4" thickBot="1">
      <c r="A696" s="9">
        <v>43407</v>
      </c>
      <c r="B696" s="3">
        <v>0.95138888888888884</v>
      </c>
      <c r="C696" s="4" t="s">
        <v>784</v>
      </c>
      <c r="D696" s="10" t="s">
        <v>138</v>
      </c>
      <c r="E696" s="29" t="str">
        <f t="shared" si="20"/>
        <v>0</v>
      </c>
      <c r="F696" s="30" t="str">
        <f t="shared" si="21"/>
        <v>0</v>
      </c>
    </row>
    <row r="697" spans="1:6" ht="14.4" thickBot="1">
      <c r="A697" s="23">
        <v>43407</v>
      </c>
      <c r="B697" s="17">
        <v>0.4381944444444445</v>
      </c>
      <c r="C697" s="18" t="s">
        <v>785</v>
      </c>
      <c r="D697" s="24" t="s">
        <v>61</v>
      </c>
      <c r="E697" s="29" t="str">
        <f t="shared" si="20"/>
        <v>0</v>
      </c>
      <c r="F697" s="30" t="str">
        <f t="shared" si="21"/>
        <v>0</v>
      </c>
    </row>
    <row r="698" spans="1:6" ht="14.4" thickBot="1">
      <c r="A698" s="9">
        <v>43407</v>
      </c>
      <c r="B698" s="3">
        <v>0.29652777777777778</v>
      </c>
      <c r="C698" s="4" t="s">
        <v>786</v>
      </c>
      <c r="D698" s="10" t="s">
        <v>27</v>
      </c>
      <c r="E698" s="29" t="str">
        <f t="shared" si="20"/>
        <v>0</v>
      </c>
      <c r="F698" s="30" t="str">
        <f t="shared" si="21"/>
        <v>0</v>
      </c>
    </row>
    <row r="699" spans="1:6" ht="14.4" thickBot="1">
      <c r="A699" s="23">
        <v>43407</v>
      </c>
      <c r="B699" s="17">
        <v>0.2388888888888889</v>
      </c>
      <c r="C699" s="18" t="s">
        <v>787</v>
      </c>
      <c r="D699" s="24" t="s">
        <v>6</v>
      </c>
      <c r="E699" s="29" t="str">
        <f t="shared" ref="E699:E762" si="22">IF(ISNUMBER(FIND("↓",C699)),"-1","0")</f>
        <v>0</v>
      </c>
      <c r="F699" s="30" t="str">
        <f t="shared" ref="F699:F762" si="23">IF(ISNUMBER(FIND("申万宏源",C699)),"1","0")</f>
        <v>0</v>
      </c>
    </row>
    <row r="700" spans="1:6" ht="14.4" thickBot="1">
      <c r="A700" s="9">
        <v>43407</v>
      </c>
      <c r="B700" s="3">
        <v>0.21875</v>
      </c>
      <c r="C700" s="4" t="s">
        <v>788</v>
      </c>
      <c r="D700" s="10" t="s">
        <v>6</v>
      </c>
      <c r="E700" s="29" t="str">
        <f t="shared" si="22"/>
        <v>0</v>
      </c>
      <c r="F700" s="30" t="str">
        <f t="shared" si="23"/>
        <v>0</v>
      </c>
    </row>
    <row r="701" spans="1:6" ht="14.4" thickBot="1">
      <c r="A701" s="23">
        <v>43406</v>
      </c>
      <c r="B701" s="17">
        <v>0.74375000000000002</v>
      </c>
      <c r="C701" s="18" t="s">
        <v>789</v>
      </c>
      <c r="D701" s="24" t="s">
        <v>251</v>
      </c>
      <c r="E701" s="29" t="str">
        <f t="shared" si="22"/>
        <v>0</v>
      </c>
      <c r="F701" s="30" t="str">
        <f t="shared" si="23"/>
        <v>0</v>
      </c>
    </row>
    <row r="702" spans="1:6" ht="14.4" thickBot="1">
      <c r="A702" s="9">
        <v>43406</v>
      </c>
      <c r="B702" s="3">
        <v>0.46597222222222223</v>
      </c>
      <c r="C702" s="4" t="s">
        <v>790</v>
      </c>
      <c r="D702" s="10" t="s">
        <v>61</v>
      </c>
      <c r="E702" s="29" t="str">
        <f t="shared" si="22"/>
        <v>0</v>
      </c>
      <c r="F702" s="30" t="str">
        <f t="shared" si="23"/>
        <v>0</v>
      </c>
    </row>
    <row r="703" spans="1:6" ht="14.4" thickBot="1">
      <c r="A703" s="23">
        <v>43405</v>
      </c>
      <c r="B703" s="17">
        <v>0.47986111111111113</v>
      </c>
      <c r="C703" s="18" t="s">
        <v>791</v>
      </c>
      <c r="D703" s="24" t="s">
        <v>61</v>
      </c>
      <c r="E703" s="29" t="str">
        <f t="shared" si="22"/>
        <v>0</v>
      </c>
      <c r="F703" s="30" t="str">
        <f t="shared" si="23"/>
        <v>0</v>
      </c>
    </row>
    <row r="704" spans="1:6" ht="14.4" thickBot="1">
      <c r="A704" s="9">
        <v>43405</v>
      </c>
      <c r="B704" s="3">
        <v>0.46597222222222223</v>
      </c>
      <c r="C704" s="4" t="s">
        <v>792</v>
      </c>
      <c r="D704" s="10" t="s">
        <v>61</v>
      </c>
      <c r="E704" s="29" t="str">
        <f t="shared" si="22"/>
        <v>0</v>
      </c>
      <c r="F704" s="30" t="str">
        <f t="shared" si="23"/>
        <v>0</v>
      </c>
    </row>
    <row r="705" spans="1:6" ht="14.4" thickBot="1">
      <c r="A705" s="23">
        <v>43405</v>
      </c>
      <c r="B705" s="17">
        <v>0.37638888888888888</v>
      </c>
      <c r="C705" s="18" t="s">
        <v>793</v>
      </c>
      <c r="D705" s="24" t="s">
        <v>794</v>
      </c>
      <c r="E705" s="29" t="str">
        <f t="shared" si="22"/>
        <v>0</v>
      </c>
      <c r="F705" s="30" t="str">
        <f t="shared" si="23"/>
        <v>0</v>
      </c>
    </row>
    <row r="706" spans="1:6" ht="14.4" thickBot="1">
      <c r="A706" s="9">
        <v>43405</v>
      </c>
      <c r="B706" s="3">
        <v>0.36388888888888887</v>
      </c>
      <c r="C706" s="4" t="s">
        <v>795</v>
      </c>
      <c r="D706" s="10" t="s">
        <v>63</v>
      </c>
      <c r="E706" s="29" t="str">
        <f t="shared" si="22"/>
        <v>0</v>
      </c>
      <c r="F706" s="30" t="str">
        <f t="shared" si="23"/>
        <v>0</v>
      </c>
    </row>
    <row r="707" spans="1:6" ht="14.4" thickBot="1">
      <c r="A707" s="23">
        <v>43405</v>
      </c>
      <c r="B707" s="17">
        <v>0.34861111111111115</v>
      </c>
      <c r="C707" s="18" t="s">
        <v>796</v>
      </c>
      <c r="D707" s="24" t="s">
        <v>427</v>
      </c>
      <c r="E707" s="29" t="str">
        <f t="shared" si="22"/>
        <v>0</v>
      </c>
      <c r="F707" s="30" t="str">
        <f t="shared" si="23"/>
        <v>0</v>
      </c>
    </row>
    <row r="708" spans="1:6" ht="14.4" thickBot="1">
      <c r="A708" s="9">
        <v>43405</v>
      </c>
      <c r="B708" s="3">
        <v>0.11180555555555556</v>
      </c>
      <c r="C708" s="4" t="s">
        <v>797</v>
      </c>
      <c r="D708" s="10" t="s">
        <v>6</v>
      </c>
      <c r="E708" s="29" t="str">
        <f t="shared" si="22"/>
        <v>-1</v>
      </c>
      <c r="F708" s="30" t="str">
        <f t="shared" si="23"/>
        <v>0</v>
      </c>
    </row>
    <row r="709" spans="1:6" ht="14.4" thickBot="1">
      <c r="A709" s="23">
        <v>43405</v>
      </c>
      <c r="B709" s="17">
        <v>9.0277777777777787E-3</v>
      </c>
      <c r="C709" s="18" t="s">
        <v>798</v>
      </c>
      <c r="D709" s="24" t="s">
        <v>257</v>
      </c>
      <c r="E709" s="29" t="str">
        <f t="shared" si="22"/>
        <v>0</v>
      </c>
      <c r="F709" s="30" t="str">
        <f t="shared" si="23"/>
        <v>0</v>
      </c>
    </row>
    <row r="710" spans="1:6" ht="14.4" thickBot="1">
      <c r="A710" s="9">
        <v>43404</v>
      </c>
      <c r="B710" s="3">
        <v>0.74652777777777779</v>
      </c>
      <c r="C710" s="4" t="s">
        <v>799</v>
      </c>
      <c r="D710" s="10" t="s">
        <v>6</v>
      </c>
      <c r="E710" s="29" t="str">
        <f t="shared" si="22"/>
        <v>0</v>
      </c>
      <c r="F710" s="30" t="str">
        <f t="shared" si="23"/>
        <v>0</v>
      </c>
    </row>
    <row r="711" spans="1:6" ht="14.4" thickBot="1">
      <c r="A711" s="23">
        <v>43404</v>
      </c>
      <c r="B711" s="17">
        <v>0.63611111111111118</v>
      </c>
      <c r="C711" s="18" t="s">
        <v>800</v>
      </c>
      <c r="D711" s="24" t="s">
        <v>11</v>
      </c>
      <c r="E711" s="29" t="str">
        <f t="shared" si="22"/>
        <v>0</v>
      </c>
      <c r="F711" s="30" t="str">
        <f t="shared" si="23"/>
        <v>0</v>
      </c>
    </row>
    <row r="712" spans="1:6" ht="14.4" thickBot="1">
      <c r="A712" s="9">
        <v>43404</v>
      </c>
      <c r="B712" s="3">
        <v>0.21180555555555555</v>
      </c>
      <c r="C712" s="4" t="s">
        <v>801</v>
      </c>
      <c r="D712" s="10" t="s">
        <v>6</v>
      </c>
      <c r="E712" s="29" t="str">
        <f t="shared" si="22"/>
        <v>0</v>
      </c>
      <c r="F712" s="30" t="str">
        <f t="shared" si="23"/>
        <v>0</v>
      </c>
    </row>
    <row r="713" spans="1:6" ht="14.4" thickBot="1">
      <c r="A713" s="23">
        <v>43404</v>
      </c>
      <c r="B713" s="17">
        <v>7.4999999999999997E-2</v>
      </c>
      <c r="C713" s="18" t="s">
        <v>802</v>
      </c>
      <c r="D713" s="24" t="s">
        <v>22</v>
      </c>
      <c r="E713" s="29" t="str">
        <f t="shared" si="22"/>
        <v>0</v>
      </c>
      <c r="F713" s="30" t="str">
        <f t="shared" si="23"/>
        <v>0</v>
      </c>
    </row>
    <row r="714" spans="1:6" ht="14.4" thickBot="1">
      <c r="A714" s="9">
        <v>43403</v>
      </c>
      <c r="B714" s="3">
        <v>0.9458333333333333</v>
      </c>
      <c r="C714" s="4" t="s">
        <v>803</v>
      </c>
      <c r="D714" s="10" t="s">
        <v>9</v>
      </c>
      <c r="E714" s="29" t="str">
        <f t="shared" si="22"/>
        <v>0</v>
      </c>
      <c r="F714" s="30" t="str">
        <f t="shared" si="23"/>
        <v>0</v>
      </c>
    </row>
    <row r="715" spans="1:6" ht="14.4" thickBot="1">
      <c r="A715" s="23">
        <v>43403</v>
      </c>
      <c r="B715" s="17">
        <v>0.93472222222222223</v>
      </c>
      <c r="C715" s="18" t="s">
        <v>804</v>
      </c>
      <c r="D715" s="24" t="s">
        <v>138</v>
      </c>
      <c r="E715" s="29" t="str">
        <f t="shared" si="22"/>
        <v>0</v>
      </c>
      <c r="F715" s="30" t="str">
        <f t="shared" si="23"/>
        <v>0</v>
      </c>
    </row>
    <row r="716" spans="1:6" ht="14.4" thickBot="1">
      <c r="A716" s="9">
        <v>43403</v>
      </c>
      <c r="B716" s="3">
        <v>0.8222222222222223</v>
      </c>
      <c r="C716" s="4" t="s">
        <v>805</v>
      </c>
      <c r="D716" s="10" t="s">
        <v>247</v>
      </c>
      <c r="E716" s="29" t="str">
        <f t="shared" si="22"/>
        <v>0</v>
      </c>
      <c r="F716" s="30" t="str">
        <f t="shared" si="23"/>
        <v>0</v>
      </c>
    </row>
    <row r="717" spans="1:6" ht="14.4" thickBot="1">
      <c r="A717" s="25">
        <v>43403</v>
      </c>
      <c r="B717" s="26">
        <v>0.78263888888888899</v>
      </c>
      <c r="C717" s="27" t="s">
        <v>806</v>
      </c>
      <c r="D717" s="28" t="s">
        <v>6</v>
      </c>
      <c r="E717" s="29" t="str">
        <f t="shared" si="22"/>
        <v>0</v>
      </c>
      <c r="F717" s="30" t="str">
        <f t="shared" si="23"/>
        <v>0</v>
      </c>
    </row>
    <row r="718" spans="1:6" ht="14.4" thickBot="1">
      <c r="A718" s="19">
        <v>43403</v>
      </c>
      <c r="B718" s="20">
        <v>0.7631944444444444</v>
      </c>
      <c r="C718" s="21" t="s">
        <v>807</v>
      </c>
      <c r="D718" s="22" t="s">
        <v>47</v>
      </c>
      <c r="E718" s="29" t="str">
        <f t="shared" si="22"/>
        <v>0</v>
      </c>
      <c r="F718" s="30" t="str">
        <f t="shared" si="23"/>
        <v>0</v>
      </c>
    </row>
    <row r="719" spans="1:6" ht="14.4" thickBot="1">
      <c r="A719" s="9">
        <v>43403</v>
      </c>
      <c r="B719" s="3">
        <v>0.76250000000000007</v>
      </c>
      <c r="C719" s="4" t="s">
        <v>808</v>
      </c>
      <c r="D719" s="10" t="s">
        <v>47</v>
      </c>
      <c r="E719" s="29" t="str">
        <f t="shared" si="22"/>
        <v>0</v>
      </c>
      <c r="F719" s="30" t="str">
        <f t="shared" si="23"/>
        <v>0</v>
      </c>
    </row>
    <row r="720" spans="1:6" ht="14.4" thickBot="1">
      <c r="A720" s="23">
        <v>43403</v>
      </c>
      <c r="B720" s="17">
        <v>0.69236111111111109</v>
      </c>
      <c r="C720" s="18" t="s">
        <v>809</v>
      </c>
      <c r="D720" s="24" t="s">
        <v>47</v>
      </c>
      <c r="E720" s="29" t="str">
        <f t="shared" si="22"/>
        <v>0</v>
      </c>
      <c r="F720" s="30" t="str">
        <f t="shared" si="23"/>
        <v>0</v>
      </c>
    </row>
    <row r="721" spans="1:6" ht="14.4" thickBot="1">
      <c r="A721" s="9">
        <v>43403</v>
      </c>
      <c r="B721" s="3">
        <v>0.69097222222222221</v>
      </c>
      <c r="C721" s="4" t="s">
        <v>810</v>
      </c>
      <c r="D721" s="10" t="s">
        <v>11</v>
      </c>
      <c r="E721" s="29" t="str">
        <f t="shared" si="22"/>
        <v>0</v>
      </c>
      <c r="F721" s="30" t="str">
        <f t="shared" si="23"/>
        <v>0</v>
      </c>
    </row>
    <row r="722" spans="1:6" ht="14.4" thickBot="1">
      <c r="A722" s="23">
        <v>43403</v>
      </c>
      <c r="B722" s="17">
        <v>0.69097222222222221</v>
      </c>
      <c r="C722" s="18" t="s">
        <v>811</v>
      </c>
      <c r="D722" s="24" t="s">
        <v>22</v>
      </c>
      <c r="E722" s="29" t="str">
        <f t="shared" si="22"/>
        <v>0</v>
      </c>
      <c r="F722" s="30" t="str">
        <f t="shared" si="23"/>
        <v>0</v>
      </c>
    </row>
    <row r="723" spans="1:6" ht="14.4" thickBot="1">
      <c r="A723" s="9">
        <v>43403</v>
      </c>
      <c r="B723" s="3">
        <v>0.49444444444444446</v>
      </c>
      <c r="C723" s="4" t="s">
        <v>812</v>
      </c>
      <c r="D723" s="10" t="s">
        <v>7</v>
      </c>
      <c r="E723" s="29" t="str">
        <f t="shared" si="22"/>
        <v>0</v>
      </c>
      <c r="F723" s="30" t="str">
        <f t="shared" si="23"/>
        <v>0</v>
      </c>
    </row>
    <row r="724" spans="1:6" ht="14.4" thickBot="1">
      <c r="A724" s="23">
        <v>43403</v>
      </c>
      <c r="B724" s="17">
        <v>0.49444444444444446</v>
      </c>
      <c r="C724" s="18" t="s">
        <v>813</v>
      </c>
      <c r="D724" s="24" t="s">
        <v>7</v>
      </c>
      <c r="E724" s="29" t="str">
        <f t="shared" si="22"/>
        <v>0</v>
      </c>
      <c r="F724" s="30" t="str">
        <f t="shared" si="23"/>
        <v>0</v>
      </c>
    </row>
    <row r="725" spans="1:6" ht="14.4" thickBot="1">
      <c r="A725" s="9">
        <v>43403</v>
      </c>
      <c r="B725" s="3">
        <v>0.49444444444444446</v>
      </c>
      <c r="C725" s="4" t="s">
        <v>814</v>
      </c>
      <c r="D725" s="10" t="s">
        <v>7</v>
      </c>
      <c r="E725" s="29" t="str">
        <f t="shared" si="22"/>
        <v>0</v>
      </c>
      <c r="F725" s="30" t="str">
        <f t="shared" si="23"/>
        <v>0</v>
      </c>
    </row>
    <row r="726" spans="1:6" ht="14.4" thickBot="1">
      <c r="A726" s="23">
        <v>43403</v>
      </c>
      <c r="B726" s="17">
        <v>0.49444444444444446</v>
      </c>
      <c r="C726" s="18" t="s">
        <v>815</v>
      </c>
      <c r="D726" s="24" t="s">
        <v>7</v>
      </c>
      <c r="E726" s="29" t="str">
        <f t="shared" si="22"/>
        <v>0</v>
      </c>
      <c r="F726" s="30" t="str">
        <f t="shared" si="23"/>
        <v>0</v>
      </c>
    </row>
    <row r="727" spans="1:6" ht="14.4" thickBot="1">
      <c r="A727" s="9">
        <v>43403</v>
      </c>
      <c r="B727" s="3">
        <v>0.49444444444444446</v>
      </c>
      <c r="C727" s="4" t="s">
        <v>816</v>
      </c>
      <c r="D727" s="10" t="s">
        <v>7</v>
      </c>
      <c r="E727" s="29" t="str">
        <f t="shared" si="22"/>
        <v>0</v>
      </c>
      <c r="F727" s="30" t="str">
        <f t="shared" si="23"/>
        <v>0</v>
      </c>
    </row>
    <row r="728" spans="1:6" ht="14.4" thickBot="1">
      <c r="A728" s="23">
        <v>43403</v>
      </c>
      <c r="B728" s="17">
        <v>0.49444444444444446</v>
      </c>
      <c r="C728" s="18" t="s">
        <v>817</v>
      </c>
      <c r="D728" s="24" t="s">
        <v>7</v>
      </c>
      <c r="E728" s="29" t="str">
        <f t="shared" si="22"/>
        <v>0</v>
      </c>
      <c r="F728" s="30" t="str">
        <f t="shared" si="23"/>
        <v>0</v>
      </c>
    </row>
    <row r="729" spans="1:6" ht="14.4" thickBot="1">
      <c r="A729" s="9">
        <v>43403</v>
      </c>
      <c r="B729" s="3">
        <v>0.4381944444444445</v>
      </c>
      <c r="C729" s="4" t="s">
        <v>818</v>
      </c>
      <c r="D729" s="10" t="s">
        <v>61</v>
      </c>
      <c r="E729" s="29" t="str">
        <f t="shared" si="22"/>
        <v>-1</v>
      </c>
      <c r="F729" s="30" t="str">
        <f t="shared" si="23"/>
        <v>0</v>
      </c>
    </row>
    <row r="730" spans="1:6" ht="14.4" thickBot="1">
      <c r="A730" s="23">
        <v>43403</v>
      </c>
      <c r="B730" s="17">
        <v>0.26597222222222222</v>
      </c>
      <c r="C730" s="18" t="s">
        <v>819</v>
      </c>
      <c r="D730" s="24" t="s">
        <v>820</v>
      </c>
      <c r="E730" s="29" t="str">
        <f t="shared" si="22"/>
        <v>0</v>
      </c>
      <c r="F730" s="30" t="str">
        <f t="shared" si="23"/>
        <v>0</v>
      </c>
    </row>
    <row r="731" spans="1:6" ht="14.4" thickBot="1">
      <c r="A731" s="9">
        <v>43402</v>
      </c>
      <c r="B731" s="3">
        <v>0.51111111111111118</v>
      </c>
      <c r="C731" s="4" t="s">
        <v>821</v>
      </c>
      <c r="D731" s="10" t="s">
        <v>61</v>
      </c>
      <c r="E731" s="29" t="str">
        <f t="shared" si="22"/>
        <v>-1</v>
      </c>
      <c r="F731" s="30" t="str">
        <f t="shared" si="23"/>
        <v>0</v>
      </c>
    </row>
    <row r="732" spans="1:6" ht="14.4" thickBot="1">
      <c r="A732" s="23">
        <v>43402</v>
      </c>
      <c r="B732" s="17">
        <v>0.50347222222222221</v>
      </c>
      <c r="C732" s="18" t="s">
        <v>822</v>
      </c>
      <c r="D732" s="24" t="s">
        <v>251</v>
      </c>
      <c r="E732" s="29" t="str">
        <f t="shared" si="22"/>
        <v>-1</v>
      </c>
      <c r="F732" s="30" t="str">
        <f t="shared" si="23"/>
        <v>0</v>
      </c>
    </row>
    <row r="733" spans="1:6" ht="14.4" thickBot="1">
      <c r="A733" s="9">
        <v>43402</v>
      </c>
      <c r="B733" s="3">
        <v>0.4597222222222222</v>
      </c>
      <c r="C733" s="4" t="s">
        <v>823</v>
      </c>
      <c r="D733" s="10" t="s">
        <v>138</v>
      </c>
      <c r="E733" s="29" t="str">
        <f t="shared" si="22"/>
        <v>0</v>
      </c>
      <c r="F733" s="30" t="str">
        <f t="shared" si="23"/>
        <v>0</v>
      </c>
    </row>
    <row r="734" spans="1:6" ht="14.4" thickBot="1">
      <c r="A734" s="23">
        <v>43400</v>
      </c>
      <c r="B734" s="17">
        <v>0.43263888888888885</v>
      </c>
      <c r="C734" s="18" t="s">
        <v>824</v>
      </c>
      <c r="D734" s="24" t="s">
        <v>6</v>
      </c>
      <c r="E734" s="29" t="str">
        <f t="shared" si="22"/>
        <v>0</v>
      </c>
      <c r="F734" s="30" t="str">
        <f t="shared" si="23"/>
        <v>0</v>
      </c>
    </row>
    <row r="735" spans="1:6" ht="14.4" thickBot="1">
      <c r="A735" s="9">
        <v>43400</v>
      </c>
      <c r="B735" s="3">
        <v>0.31597222222222221</v>
      </c>
      <c r="C735" s="4" t="s">
        <v>825</v>
      </c>
      <c r="D735" s="10" t="s">
        <v>138</v>
      </c>
      <c r="E735" s="29" t="str">
        <f t="shared" si="22"/>
        <v>-1</v>
      </c>
      <c r="F735" s="30" t="str">
        <f t="shared" si="23"/>
        <v>0</v>
      </c>
    </row>
    <row r="736" spans="1:6" ht="14.4" thickBot="1">
      <c r="A736" s="23">
        <v>43400</v>
      </c>
      <c r="B736" s="17">
        <v>0.11875000000000001</v>
      </c>
      <c r="C736" s="18" t="s">
        <v>826</v>
      </c>
      <c r="D736" s="24" t="s">
        <v>6</v>
      </c>
      <c r="E736" s="29" t="str">
        <f t="shared" si="22"/>
        <v>0</v>
      </c>
      <c r="F736" s="30" t="str">
        <f t="shared" si="23"/>
        <v>0</v>
      </c>
    </row>
    <row r="737" spans="1:6" ht="14.4" thickBot="1">
      <c r="A737" s="9">
        <v>43400</v>
      </c>
      <c r="B737" s="3">
        <v>4.5138888888888888E-2</v>
      </c>
      <c r="C737" s="4" t="s">
        <v>827</v>
      </c>
      <c r="D737" s="10" t="s">
        <v>67</v>
      </c>
      <c r="E737" s="29" t="str">
        <f t="shared" si="22"/>
        <v>0</v>
      </c>
      <c r="F737" s="30" t="str">
        <f t="shared" si="23"/>
        <v>0</v>
      </c>
    </row>
    <row r="738" spans="1:6" ht="14.4" thickBot="1">
      <c r="A738" s="23">
        <v>43399</v>
      </c>
      <c r="B738" s="17">
        <v>0.96597222222222223</v>
      </c>
      <c r="C738" s="18" t="s">
        <v>828</v>
      </c>
      <c r="D738" s="24" t="s">
        <v>6</v>
      </c>
      <c r="E738" s="29" t="str">
        <f t="shared" si="22"/>
        <v>0</v>
      </c>
      <c r="F738" s="30" t="str">
        <f t="shared" si="23"/>
        <v>0</v>
      </c>
    </row>
    <row r="739" spans="1:6" ht="14.4" thickBot="1">
      <c r="A739" s="9">
        <v>43399</v>
      </c>
      <c r="B739" s="3">
        <v>0.88680555555555562</v>
      </c>
      <c r="C739" s="4" t="s">
        <v>829</v>
      </c>
      <c r="D739" s="10" t="s">
        <v>138</v>
      </c>
      <c r="E739" s="29" t="str">
        <f t="shared" si="22"/>
        <v>0</v>
      </c>
      <c r="F739" s="30" t="str">
        <f t="shared" si="23"/>
        <v>1</v>
      </c>
    </row>
    <row r="740" spans="1:6" ht="14.4" thickBot="1">
      <c r="A740" s="23">
        <v>43399</v>
      </c>
      <c r="B740" s="17">
        <v>0.78055555555555556</v>
      </c>
      <c r="C740" s="18" t="s">
        <v>830</v>
      </c>
      <c r="D740" s="24" t="s">
        <v>11</v>
      </c>
      <c r="E740" s="29" t="str">
        <f t="shared" si="22"/>
        <v>0</v>
      </c>
      <c r="F740" s="30" t="str">
        <f t="shared" si="23"/>
        <v>1</v>
      </c>
    </row>
    <row r="741" spans="1:6" ht="14.4" thickBot="1">
      <c r="A741" s="9">
        <v>43399</v>
      </c>
      <c r="B741" s="3">
        <v>0.75694444444444453</v>
      </c>
      <c r="C741" s="4" t="s">
        <v>831</v>
      </c>
      <c r="D741" s="10" t="s">
        <v>247</v>
      </c>
      <c r="E741" s="29" t="str">
        <f t="shared" si="22"/>
        <v>0</v>
      </c>
      <c r="F741" s="30" t="str">
        <f t="shared" si="23"/>
        <v>0</v>
      </c>
    </row>
    <row r="742" spans="1:6" ht="14.4" thickBot="1">
      <c r="A742" s="25">
        <v>43399</v>
      </c>
      <c r="B742" s="26">
        <v>0.69861111111111107</v>
      </c>
      <c r="C742" s="27" t="s">
        <v>832</v>
      </c>
      <c r="D742" s="28" t="s">
        <v>11</v>
      </c>
      <c r="E742" s="29" t="str">
        <f t="shared" si="22"/>
        <v>0</v>
      </c>
      <c r="F742" s="30" t="str">
        <f t="shared" si="23"/>
        <v>0</v>
      </c>
    </row>
    <row r="743" spans="1:6" ht="14.4" thickBot="1">
      <c r="A743" s="19">
        <v>43399</v>
      </c>
      <c r="B743" s="20">
        <v>0.69513888888888886</v>
      </c>
      <c r="C743" s="21" t="s">
        <v>833</v>
      </c>
      <c r="D743" s="22" t="s">
        <v>11</v>
      </c>
      <c r="E743" s="29" t="str">
        <f t="shared" si="22"/>
        <v>0</v>
      </c>
      <c r="F743" s="30" t="str">
        <f t="shared" si="23"/>
        <v>0</v>
      </c>
    </row>
    <row r="744" spans="1:6" ht="14.4" thickBot="1">
      <c r="A744" s="9">
        <v>43398</v>
      </c>
      <c r="B744" s="3">
        <v>0.64027777777777783</v>
      </c>
      <c r="C744" s="4" t="s">
        <v>834</v>
      </c>
      <c r="D744" s="10" t="s">
        <v>25</v>
      </c>
      <c r="E744" s="29" t="str">
        <f t="shared" si="22"/>
        <v>-1</v>
      </c>
      <c r="F744" s="30" t="str">
        <f t="shared" si="23"/>
        <v>0</v>
      </c>
    </row>
    <row r="745" spans="1:6" ht="14.4" thickBot="1">
      <c r="A745" s="23">
        <v>43398</v>
      </c>
      <c r="B745" s="17">
        <v>0.57430555555555551</v>
      </c>
      <c r="C745" s="18" t="s">
        <v>835</v>
      </c>
      <c r="D745" s="24" t="s">
        <v>112</v>
      </c>
      <c r="E745" s="29" t="str">
        <f t="shared" si="22"/>
        <v>0</v>
      </c>
      <c r="F745" s="30" t="str">
        <f t="shared" si="23"/>
        <v>0</v>
      </c>
    </row>
    <row r="746" spans="1:6" ht="14.4" thickBot="1">
      <c r="A746" s="9">
        <v>43398</v>
      </c>
      <c r="B746" s="3">
        <v>0.45624999999999999</v>
      </c>
      <c r="C746" s="4" t="s">
        <v>836</v>
      </c>
      <c r="D746" s="10" t="s">
        <v>112</v>
      </c>
      <c r="E746" s="29" t="str">
        <f t="shared" si="22"/>
        <v>0</v>
      </c>
      <c r="F746" s="30" t="str">
        <f t="shared" si="23"/>
        <v>1</v>
      </c>
    </row>
    <row r="747" spans="1:6" ht="14.4" thickBot="1">
      <c r="A747" s="23">
        <v>43397</v>
      </c>
      <c r="B747" s="17">
        <v>0.98055555555555562</v>
      </c>
      <c r="C747" s="18" t="s">
        <v>837</v>
      </c>
      <c r="D747" s="24" t="s">
        <v>140</v>
      </c>
      <c r="E747" s="29" t="str">
        <f t="shared" si="22"/>
        <v>0</v>
      </c>
      <c r="F747" s="30" t="str">
        <f t="shared" si="23"/>
        <v>0</v>
      </c>
    </row>
    <row r="748" spans="1:6" ht="14.4" thickBot="1">
      <c r="A748" s="9">
        <v>43397</v>
      </c>
      <c r="B748" s="3">
        <v>0.87638888888888899</v>
      </c>
      <c r="C748" s="4" t="s">
        <v>838</v>
      </c>
      <c r="D748" s="10" t="s">
        <v>61</v>
      </c>
      <c r="E748" s="29" t="str">
        <f t="shared" si="22"/>
        <v>0</v>
      </c>
      <c r="F748" s="30" t="str">
        <f t="shared" si="23"/>
        <v>0</v>
      </c>
    </row>
    <row r="749" spans="1:6" ht="14.4" thickBot="1">
      <c r="A749" s="23">
        <v>43397</v>
      </c>
      <c r="B749" s="17">
        <v>0.6777777777777777</v>
      </c>
      <c r="C749" s="18" t="s">
        <v>839</v>
      </c>
      <c r="D749" s="24" t="s">
        <v>61</v>
      </c>
      <c r="E749" s="29" t="str">
        <f t="shared" si="22"/>
        <v>0</v>
      </c>
      <c r="F749" s="30" t="str">
        <f t="shared" si="23"/>
        <v>0</v>
      </c>
    </row>
    <row r="750" spans="1:6" ht="14.4" thickBot="1">
      <c r="A750" s="9">
        <v>43397</v>
      </c>
      <c r="B750" s="3">
        <v>0.59236111111111112</v>
      </c>
      <c r="C750" s="4" t="s">
        <v>840</v>
      </c>
      <c r="D750" s="10" t="s">
        <v>247</v>
      </c>
      <c r="E750" s="29" t="str">
        <f t="shared" si="22"/>
        <v>0</v>
      </c>
      <c r="F750" s="30" t="str">
        <f t="shared" si="23"/>
        <v>0</v>
      </c>
    </row>
    <row r="751" spans="1:6" ht="14.4" thickBot="1">
      <c r="A751" s="23">
        <v>43397</v>
      </c>
      <c r="B751" s="17">
        <v>0.46319444444444446</v>
      </c>
      <c r="C751" s="18" t="s">
        <v>841</v>
      </c>
      <c r="D751" s="24" t="s">
        <v>112</v>
      </c>
      <c r="E751" s="29" t="str">
        <f t="shared" si="22"/>
        <v>0</v>
      </c>
      <c r="F751" s="30" t="str">
        <f t="shared" si="23"/>
        <v>1</v>
      </c>
    </row>
    <row r="752" spans="1:6" ht="14.4" thickBot="1">
      <c r="A752" s="9">
        <v>43397</v>
      </c>
      <c r="B752" s="3">
        <v>0.45624999999999999</v>
      </c>
      <c r="C752" s="4" t="s">
        <v>842</v>
      </c>
      <c r="D752" s="10" t="s">
        <v>112</v>
      </c>
      <c r="E752" s="29" t="str">
        <f t="shared" si="22"/>
        <v>0</v>
      </c>
      <c r="F752" s="30" t="str">
        <f t="shared" si="23"/>
        <v>1</v>
      </c>
    </row>
    <row r="753" spans="1:6" ht="14.4" thickBot="1">
      <c r="A753" s="23">
        <v>43397</v>
      </c>
      <c r="B753" s="17">
        <v>0.33055555555555555</v>
      </c>
      <c r="C753" s="18" t="s">
        <v>843</v>
      </c>
      <c r="D753" s="24" t="s">
        <v>61</v>
      </c>
      <c r="E753" s="29" t="str">
        <f t="shared" si="22"/>
        <v>0</v>
      </c>
      <c r="F753" s="30" t="str">
        <f t="shared" si="23"/>
        <v>0</v>
      </c>
    </row>
    <row r="754" spans="1:6" ht="14.4" thickBot="1">
      <c r="A754" s="9">
        <v>43395</v>
      </c>
      <c r="B754" s="3">
        <v>0.85625000000000007</v>
      </c>
      <c r="C754" s="4" t="s">
        <v>844</v>
      </c>
      <c r="D754" s="10" t="s">
        <v>574</v>
      </c>
      <c r="E754" s="29" t="str">
        <f t="shared" si="22"/>
        <v>0</v>
      </c>
      <c r="F754" s="30" t="str">
        <f t="shared" si="23"/>
        <v>0</v>
      </c>
    </row>
    <row r="755" spans="1:6" ht="14.4" thickBot="1">
      <c r="A755" s="23">
        <v>43395</v>
      </c>
      <c r="B755" s="17">
        <v>0.71597222222222223</v>
      </c>
      <c r="C755" s="18" t="s">
        <v>845</v>
      </c>
      <c r="D755" s="24" t="s">
        <v>572</v>
      </c>
      <c r="E755" s="29" t="str">
        <f t="shared" si="22"/>
        <v>0</v>
      </c>
      <c r="F755" s="30" t="str">
        <f t="shared" si="23"/>
        <v>1</v>
      </c>
    </row>
    <row r="756" spans="1:6" ht="14.4" thickBot="1">
      <c r="A756" s="9">
        <v>43395</v>
      </c>
      <c r="B756" s="3">
        <v>0.64027777777777783</v>
      </c>
      <c r="C756" s="4" t="s">
        <v>846</v>
      </c>
      <c r="D756" s="10" t="s">
        <v>197</v>
      </c>
      <c r="E756" s="29" t="str">
        <f t="shared" si="22"/>
        <v>0</v>
      </c>
      <c r="F756" s="30" t="str">
        <f t="shared" si="23"/>
        <v>0</v>
      </c>
    </row>
    <row r="757" spans="1:6" ht="14.4" thickBot="1">
      <c r="A757" s="23">
        <v>43395</v>
      </c>
      <c r="B757" s="17">
        <v>0.46111111111111108</v>
      </c>
      <c r="C757" s="18" t="s">
        <v>847</v>
      </c>
      <c r="D757" s="24" t="s">
        <v>0</v>
      </c>
      <c r="E757" s="29" t="str">
        <f t="shared" si="22"/>
        <v>0</v>
      </c>
      <c r="F757" s="30" t="str">
        <f t="shared" si="23"/>
        <v>0</v>
      </c>
    </row>
    <row r="758" spans="1:6" ht="14.4" thickBot="1">
      <c r="A758" s="9">
        <v>43395</v>
      </c>
      <c r="B758" s="3">
        <v>0.45555555555555555</v>
      </c>
      <c r="C758" s="4" t="s">
        <v>848</v>
      </c>
      <c r="D758" s="10" t="s">
        <v>61</v>
      </c>
      <c r="E758" s="29" t="str">
        <f t="shared" si="22"/>
        <v>0</v>
      </c>
      <c r="F758" s="30" t="str">
        <f t="shared" si="23"/>
        <v>0</v>
      </c>
    </row>
    <row r="759" spans="1:6" ht="14.4" thickBot="1">
      <c r="A759" s="23">
        <v>43395</v>
      </c>
      <c r="B759" s="17">
        <v>0.45347222222222222</v>
      </c>
      <c r="C759" s="18" t="s">
        <v>849</v>
      </c>
      <c r="D759" s="24" t="s">
        <v>112</v>
      </c>
      <c r="E759" s="29" t="str">
        <f t="shared" si="22"/>
        <v>0</v>
      </c>
      <c r="F759" s="30" t="str">
        <f t="shared" si="23"/>
        <v>1</v>
      </c>
    </row>
    <row r="760" spans="1:6" ht="14.4" thickBot="1">
      <c r="A760" s="9">
        <v>43395</v>
      </c>
      <c r="B760" s="3">
        <v>0.44791666666666669</v>
      </c>
      <c r="C760" s="4" t="s">
        <v>850</v>
      </c>
      <c r="D760" s="10" t="s">
        <v>112</v>
      </c>
      <c r="E760" s="29" t="str">
        <f t="shared" si="22"/>
        <v>0</v>
      </c>
      <c r="F760" s="30" t="str">
        <f t="shared" si="23"/>
        <v>1</v>
      </c>
    </row>
    <row r="761" spans="1:6" ht="14.4" thickBot="1">
      <c r="A761" s="23">
        <v>43394</v>
      </c>
      <c r="B761" s="17">
        <v>0.59930555555555554</v>
      </c>
      <c r="C761" s="18" t="s">
        <v>851</v>
      </c>
      <c r="D761" s="24" t="s">
        <v>47</v>
      </c>
      <c r="E761" s="29" t="str">
        <f t="shared" si="22"/>
        <v>-1</v>
      </c>
      <c r="F761" s="30" t="str">
        <f t="shared" si="23"/>
        <v>0</v>
      </c>
    </row>
    <row r="762" spans="1:6" ht="14.4" thickBot="1">
      <c r="A762" s="9">
        <v>43394</v>
      </c>
      <c r="B762" s="3">
        <v>0.59513888888888888</v>
      </c>
      <c r="C762" s="4" t="s">
        <v>852</v>
      </c>
      <c r="D762" s="10" t="s">
        <v>47</v>
      </c>
      <c r="E762" s="29" t="str">
        <f t="shared" si="22"/>
        <v>-1</v>
      </c>
      <c r="F762" s="30" t="str">
        <f t="shared" si="23"/>
        <v>0</v>
      </c>
    </row>
    <row r="763" spans="1:6" ht="14.4" thickBot="1">
      <c r="A763" s="23">
        <v>43393</v>
      </c>
      <c r="B763" s="17">
        <v>0.92013888888888884</v>
      </c>
      <c r="C763" s="18" t="s">
        <v>243</v>
      </c>
      <c r="D763" s="24" t="s">
        <v>244</v>
      </c>
      <c r="E763" s="29" t="str">
        <f t="shared" ref="E763:E826" si="24">IF(ISNUMBER(FIND("↓",C763)),"-1","0")</f>
        <v>0</v>
      </c>
      <c r="F763" s="30" t="str">
        <f t="shared" ref="F763:F826" si="25">IF(ISNUMBER(FIND("申万宏源",C763)),"1","0")</f>
        <v>0</v>
      </c>
    </row>
    <row r="764" spans="1:6" ht="14.4" thickBot="1">
      <c r="A764" s="9">
        <v>43393</v>
      </c>
      <c r="B764" s="3">
        <v>0.50069444444444444</v>
      </c>
      <c r="C764" s="4" t="s">
        <v>853</v>
      </c>
      <c r="D764" s="10" t="s">
        <v>61</v>
      </c>
      <c r="E764" s="29" t="str">
        <f t="shared" si="24"/>
        <v>0</v>
      </c>
      <c r="F764" s="30" t="str">
        <f t="shared" si="25"/>
        <v>1</v>
      </c>
    </row>
    <row r="765" spans="1:6" ht="14.4" thickBot="1">
      <c r="A765" s="23">
        <v>43392</v>
      </c>
      <c r="B765" s="17">
        <v>0.98055555555555562</v>
      </c>
      <c r="C765" s="18" t="s">
        <v>854</v>
      </c>
      <c r="D765" s="24" t="s">
        <v>18</v>
      </c>
      <c r="E765" s="29" t="str">
        <f t="shared" si="24"/>
        <v>-1</v>
      </c>
      <c r="F765" s="30" t="str">
        <f t="shared" si="25"/>
        <v>0</v>
      </c>
    </row>
    <row r="766" spans="1:6" ht="14.4" thickBot="1">
      <c r="A766" s="9">
        <v>43392</v>
      </c>
      <c r="B766" s="3">
        <v>0.72569444444444453</v>
      </c>
      <c r="C766" s="4" t="s">
        <v>855</v>
      </c>
      <c r="D766" s="10" t="s">
        <v>44</v>
      </c>
      <c r="E766" s="29" t="str">
        <f t="shared" si="24"/>
        <v>0</v>
      </c>
      <c r="F766" s="30" t="str">
        <f t="shared" si="25"/>
        <v>0</v>
      </c>
    </row>
    <row r="767" spans="1:6" ht="14.4" thickBot="1">
      <c r="A767" s="25">
        <v>43392</v>
      </c>
      <c r="B767" s="26">
        <v>0.4826388888888889</v>
      </c>
      <c r="C767" s="27" t="s">
        <v>856</v>
      </c>
      <c r="D767" s="28" t="s">
        <v>47</v>
      </c>
      <c r="E767" s="29" t="str">
        <f t="shared" si="24"/>
        <v>0</v>
      </c>
      <c r="F767" s="30" t="str">
        <f t="shared" si="25"/>
        <v>0</v>
      </c>
    </row>
    <row r="768" spans="1:6" ht="14.4" thickBot="1">
      <c r="A768" s="19">
        <v>43395</v>
      </c>
      <c r="B768" s="20">
        <v>0.45347222222222222</v>
      </c>
      <c r="C768" s="21" t="s">
        <v>849</v>
      </c>
      <c r="D768" s="22" t="s">
        <v>112</v>
      </c>
      <c r="E768" s="29" t="str">
        <f t="shared" si="24"/>
        <v>0</v>
      </c>
      <c r="F768" s="30" t="str">
        <f t="shared" si="25"/>
        <v>1</v>
      </c>
    </row>
    <row r="769" spans="1:6" ht="14.4" thickBot="1">
      <c r="A769" s="9">
        <v>43395</v>
      </c>
      <c r="B769" s="3">
        <v>0.44791666666666669</v>
      </c>
      <c r="C769" s="4" t="s">
        <v>850</v>
      </c>
      <c r="D769" s="10" t="s">
        <v>112</v>
      </c>
      <c r="E769" s="29" t="str">
        <f t="shared" si="24"/>
        <v>0</v>
      </c>
      <c r="F769" s="30" t="str">
        <f t="shared" si="25"/>
        <v>1</v>
      </c>
    </row>
    <row r="770" spans="1:6" ht="14.4" thickBot="1">
      <c r="A770" s="23">
        <v>43394</v>
      </c>
      <c r="B770" s="17">
        <v>0.59930555555555554</v>
      </c>
      <c r="C770" s="18" t="s">
        <v>851</v>
      </c>
      <c r="D770" s="24" t="s">
        <v>47</v>
      </c>
      <c r="E770" s="29" t="str">
        <f t="shared" si="24"/>
        <v>-1</v>
      </c>
      <c r="F770" s="30" t="str">
        <f t="shared" si="25"/>
        <v>0</v>
      </c>
    </row>
    <row r="771" spans="1:6" ht="14.4" thickBot="1">
      <c r="A771" s="9">
        <v>43394</v>
      </c>
      <c r="B771" s="3">
        <v>0.59513888888888888</v>
      </c>
      <c r="C771" s="4" t="s">
        <v>852</v>
      </c>
      <c r="D771" s="10" t="s">
        <v>47</v>
      </c>
      <c r="E771" s="29" t="str">
        <f t="shared" si="24"/>
        <v>-1</v>
      </c>
      <c r="F771" s="30" t="str">
        <f t="shared" si="25"/>
        <v>0</v>
      </c>
    </row>
    <row r="772" spans="1:6" ht="14.4" thickBot="1">
      <c r="A772" s="23">
        <v>43393</v>
      </c>
      <c r="B772" s="17">
        <v>0.92013888888888884</v>
      </c>
      <c r="C772" s="18" t="s">
        <v>243</v>
      </c>
      <c r="D772" s="24" t="s">
        <v>244</v>
      </c>
      <c r="E772" s="29" t="str">
        <f t="shared" si="24"/>
        <v>0</v>
      </c>
      <c r="F772" s="30" t="str">
        <f t="shared" si="25"/>
        <v>0</v>
      </c>
    </row>
    <row r="773" spans="1:6" ht="14.4" thickBot="1">
      <c r="A773" s="9">
        <v>43393</v>
      </c>
      <c r="B773" s="3">
        <v>0.50069444444444444</v>
      </c>
      <c r="C773" s="4" t="s">
        <v>857</v>
      </c>
      <c r="D773" s="10" t="s">
        <v>61</v>
      </c>
      <c r="E773" s="29" t="str">
        <f t="shared" si="24"/>
        <v>0</v>
      </c>
      <c r="F773" s="30" t="str">
        <f t="shared" si="25"/>
        <v>1</v>
      </c>
    </row>
    <row r="774" spans="1:6" ht="14.4" thickBot="1">
      <c r="A774" s="23">
        <v>43392</v>
      </c>
      <c r="B774" s="17">
        <v>0.98055555555555562</v>
      </c>
      <c r="C774" s="18" t="s">
        <v>854</v>
      </c>
      <c r="D774" s="24" t="s">
        <v>18</v>
      </c>
      <c r="E774" s="29" t="str">
        <f t="shared" si="24"/>
        <v>-1</v>
      </c>
      <c r="F774" s="30" t="str">
        <f t="shared" si="25"/>
        <v>0</v>
      </c>
    </row>
    <row r="775" spans="1:6" ht="14.4" thickBot="1">
      <c r="A775" s="9">
        <v>43392</v>
      </c>
      <c r="B775" s="3">
        <v>0.72569444444444453</v>
      </c>
      <c r="C775" s="4" t="s">
        <v>855</v>
      </c>
      <c r="D775" s="10" t="s">
        <v>44</v>
      </c>
      <c r="E775" s="29" t="str">
        <f t="shared" si="24"/>
        <v>0</v>
      </c>
      <c r="F775" s="30" t="str">
        <f t="shared" si="25"/>
        <v>0</v>
      </c>
    </row>
    <row r="776" spans="1:6" ht="14.4" thickBot="1">
      <c r="A776" s="23">
        <v>43392</v>
      </c>
      <c r="B776" s="17">
        <v>0.4826388888888889</v>
      </c>
      <c r="C776" s="18" t="s">
        <v>856</v>
      </c>
      <c r="D776" s="24" t="s">
        <v>47</v>
      </c>
      <c r="E776" s="29" t="str">
        <f t="shared" si="24"/>
        <v>0</v>
      </c>
      <c r="F776" s="30" t="str">
        <f t="shared" si="25"/>
        <v>0</v>
      </c>
    </row>
    <row r="777" spans="1:6" ht="14.4" thickBot="1">
      <c r="A777" s="9">
        <v>43392</v>
      </c>
      <c r="B777" s="3">
        <v>0.45902777777777781</v>
      </c>
      <c r="C777" s="4" t="s">
        <v>858</v>
      </c>
      <c r="D777" s="10" t="s">
        <v>197</v>
      </c>
      <c r="E777" s="29" t="str">
        <f t="shared" si="24"/>
        <v>0</v>
      </c>
      <c r="F777" s="30" t="str">
        <f t="shared" si="25"/>
        <v>0</v>
      </c>
    </row>
    <row r="778" spans="1:6" ht="14.4" thickBot="1">
      <c r="A778" s="23">
        <v>43392</v>
      </c>
      <c r="B778" s="17">
        <v>0.44513888888888892</v>
      </c>
      <c r="C778" s="18" t="s">
        <v>859</v>
      </c>
      <c r="D778" s="24" t="s">
        <v>61</v>
      </c>
      <c r="E778" s="29" t="str">
        <f t="shared" si="24"/>
        <v>0</v>
      </c>
      <c r="F778" s="30" t="str">
        <f t="shared" si="25"/>
        <v>0</v>
      </c>
    </row>
    <row r="779" spans="1:6" ht="14.4" thickBot="1">
      <c r="A779" s="9">
        <v>43392</v>
      </c>
      <c r="B779" s="3">
        <v>0.44513888888888892</v>
      </c>
      <c r="C779" s="4" t="s">
        <v>860</v>
      </c>
      <c r="D779" s="10" t="s">
        <v>61</v>
      </c>
      <c r="E779" s="29" t="str">
        <f t="shared" si="24"/>
        <v>0</v>
      </c>
      <c r="F779" s="30" t="str">
        <f t="shared" si="25"/>
        <v>0</v>
      </c>
    </row>
    <row r="780" spans="1:6" ht="14.4" thickBot="1">
      <c r="A780" s="23">
        <v>43392</v>
      </c>
      <c r="B780" s="17">
        <v>0.43333333333333335</v>
      </c>
      <c r="C780" s="18" t="s">
        <v>861</v>
      </c>
      <c r="D780" s="24" t="s">
        <v>51</v>
      </c>
      <c r="E780" s="29" t="str">
        <f t="shared" si="24"/>
        <v>0</v>
      </c>
      <c r="F780" s="30" t="str">
        <f t="shared" si="25"/>
        <v>0</v>
      </c>
    </row>
    <row r="781" spans="1:6" ht="14.4" thickBot="1">
      <c r="A781" s="9">
        <v>43392</v>
      </c>
      <c r="B781" s="3">
        <v>0.42430555555555555</v>
      </c>
      <c r="C781" s="4" t="s">
        <v>862</v>
      </c>
      <c r="D781" s="10" t="s">
        <v>61</v>
      </c>
      <c r="E781" s="29" t="str">
        <f t="shared" si="24"/>
        <v>0</v>
      </c>
      <c r="F781" s="30" t="str">
        <f t="shared" si="25"/>
        <v>0</v>
      </c>
    </row>
    <row r="782" spans="1:6" ht="14.4" thickBot="1">
      <c r="A782" s="23">
        <v>43390</v>
      </c>
      <c r="B782" s="17">
        <v>0.75069444444444444</v>
      </c>
      <c r="C782" s="18" t="s">
        <v>863</v>
      </c>
      <c r="D782" s="24" t="s">
        <v>61</v>
      </c>
      <c r="E782" s="29" t="str">
        <f t="shared" si="24"/>
        <v>0</v>
      </c>
      <c r="F782" s="30" t="str">
        <f t="shared" si="25"/>
        <v>0</v>
      </c>
    </row>
    <row r="783" spans="1:6" ht="14.4" thickBot="1">
      <c r="A783" s="9">
        <v>43390</v>
      </c>
      <c r="B783" s="3">
        <v>0.44861111111111113</v>
      </c>
      <c r="C783" s="4" t="s">
        <v>864</v>
      </c>
      <c r="D783" s="10" t="s">
        <v>61</v>
      </c>
      <c r="E783" s="29" t="str">
        <f t="shared" si="24"/>
        <v>0</v>
      </c>
      <c r="F783" s="30" t="str">
        <f t="shared" si="25"/>
        <v>0</v>
      </c>
    </row>
    <row r="784" spans="1:6" ht="14.4" thickBot="1">
      <c r="A784" s="23">
        <v>43390</v>
      </c>
      <c r="B784" s="17">
        <v>0.33055555555555555</v>
      </c>
      <c r="C784" s="18" t="s">
        <v>865</v>
      </c>
      <c r="D784" s="24" t="s">
        <v>171</v>
      </c>
      <c r="E784" s="29" t="str">
        <f t="shared" si="24"/>
        <v>0</v>
      </c>
      <c r="F784" s="30" t="str">
        <f t="shared" si="25"/>
        <v>0</v>
      </c>
    </row>
    <row r="785" spans="1:6" ht="14.4" thickBot="1">
      <c r="A785" s="9">
        <v>43389</v>
      </c>
      <c r="B785" s="3">
        <v>0.94027777777777777</v>
      </c>
      <c r="C785" s="4" t="s">
        <v>866</v>
      </c>
      <c r="D785" s="10" t="s">
        <v>18</v>
      </c>
      <c r="E785" s="29" t="str">
        <f t="shared" si="24"/>
        <v>-1</v>
      </c>
      <c r="F785" s="30" t="str">
        <f t="shared" si="25"/>
        <v>0</v>
      </c>
    </row>
    <row r="786" spans="1:6" ht="14.4" thickBot="1">
      <c r="A786" s="23">
        <v>43389</v>
      </c>
      <c r="B786" s="17">
        <v>0.40833333333333338</v>
      </c>
      <c r="C786" s="18" t="s">
        <v>867</v>
      </c>
      <c r="D786" s="24" t="s">
        <v>82</v>
      </c>
      <c r="E786" s="29" t="str">
        <f t="shared" si="24"/>
        <v>0</v>
      </c>
      <c r="F786" s="30" t="str">
        <f t="shared" si="25"/>
        <v>0</v>
      </c>
    </row>
    <row r="787" spans="1:6" ht="14.4" thickBot="1">
      <c r="A787" s="9">
        <v>43388</v>
      </c>
      <c r="B787" s="3">
        <v>0.47013888888888888</v>
      </c>
      <c r="C787" s="4" t="s">
        <v>868</v>
      </c>
      <c r="D787" s="10" t="s">
        <v>61</v>
      </c>
      <c r="E787" s="29" t="str">
        <f t="shared" si="24"/>
        <v>0</v>
      </c>
      <c r="F787" s="30" t="str">
        <f t="shared" si="25"/>
        <v>0</v>
      </c>
    </row>
    <row r="788" spans="1:6" ht="14.4" thickBot="1">
      <c r="A788" s="23">
        <v>43388</v>
      </c>
      <c r="B788" s="17">
        <v>0.44166666666666665</v>
      </c>
      <c r="C788" s="18" t="s">
        <v>869</v>
      </c>
      <c r="D788" s="24" t="s">
        <v>264</v>
      </c>
      <c r="E788" s="29" t="str">
        <f t="shared" si="24"/>
        <v>0</v>
      </c>
      <c r="F788" s="30" t="str">
        <f t="shared" si="25"/>
        <v>0</v>
      </c>
    </row>
    <row r="789" spans="1:6" ht="14.4" thickBot="1">
      <c r="A789" s="9">
        <v>43388</v>
      </c>
      <c r="B789" s="3">
        <v>0.37986111111111115</v>
      </c>
      <c r="C789" s="4" t="s">
        <v>870</v>
      </c>
      <c r="D789" s="10" t="s">
        <v>420</v>
      </c>
      <c r="E789" s="29" t="str">
        <f t="shared" si="24"/>
        <v>0</v>
      </c>
      <c r="F789" s="30" t="str">
        <f t="shared" si="25"/>
        <v>0</v>
      </c>
    </row>
    <row r="790" spans="1:6" ht="14.4" thickBot="1">
      <c r="A790" s="23">
        <v>43388</v>
      </c>
      <c r="B790" s="17">
        <v>0.32847222222222222</v>
      </c>
      <c r="C790" s="18" t="s">
        <v>871</v>
      </c>
      <c r="D790" s="24" t="s">
        <v>6</v>
      </c>
      <c r="E790" s="29" t="str">
        <f t="shared" si="24"/>
        <v>0</v>
      </c>
      <c r="F790" s="30" t="str">
        <f t="shared" si="25"/>
        <v>0</v>
      </c>
    </row>
    <row r="791" spans="1:6" ht="14.4" thickBot="1">
      <c r="A791" s="9">
        <v>43386</v>
      </c>
      <c r="B791" s="3">
        <v>0.7597222222222223</v>
      </c>
      <c r="C791" s="4" t="s">
        <v>872</v>
      </c>
      <c r="D791" s="10" t="s">
        <v>358</v>
      </c>
      <c r="E791" s="29" t="str">
        <f t="shared" si="24"/>
        <v>0</v>
      </c>
      <c r="F791" s="30" t="str">
        <f t="shared" si="25"/>
        <v>1</v>
      </c>
    </row>
    <row r="792" spans="1:6" ht="14.4" thickBot="1">
      <c r="A792" s="25">
        <v>43385</v>
      </c>
      <c r="B792" s="26">
        <v>0.65902777777777777</v>
      </c>
      <c r="C792" s="27" t="s">
        <v>873</v>
      </c>
      <c r="D792" s="28" t="s">
        <v>777</v>
      </c>
      <c r="E792" s="29" t="str">
        <f t="shared" si="24"/>
        <v>0</v>
      </c>
      <c r="F792" s="30" t="str">
        <f t="shared" si="25"/>
        <v>1</v>
      </c>
    </row>
    <row r="793" spans="1:6" ht="14.4" thickBot="1">
      <c r="A793" s="19">
        <v>43385</v>
      </c>
      <c r="B793" s="20">
        <v>0.65902777777777777</v>
      </c>
      <c r="C793" s="21" t="s">
        <v>873</v>
      </c>
      <c r="D793" s="22" t="s">
        <v>777</v>
      </c>
      <c r="E793" s="29" t="str">
        <f t="shared" si="24"/>
        <v>0</v>
      </c>
      <c r="F793" s="30" t="str">
        <f t="shared" si="25"/>
        <v>1</v>
      </c>
    </row>
    <row r="794" spans="1:6" ht="14.4" thickBot="1">
      <c r="A794" s="9">
        <v>43385</v>
      </c>
      <c r="B794" s="3">
        <v>0.62777777777777777</v>
      </c>
      <c r="C794" s="4" t="s">
        <v>874</v>
      </c>
      <c r="D794" s="10" t="s">
        <v>777</v>
      </c>
      <c r="E794" s="29" t="str">
        <f t="shared" si="24"/>
        <v>0</v>
      </c>
      <c r="F794" s="30" t="str">
        <f t="shared" si="25"/>
        <v>1</v>
      </c>
    </row>
    <row r="795" spans="1:6" ht="14.4" thickBot="1">
      <c r="A795" s="23">
        <v>43385</v>
      </c>
      <c r="B795" s="17">
        <v>0.47916666666666669</v>
      </c>
      <c r="C795" s="18" t="s">
        <v>875</v>
      </c>
      <c r="D795" s="24" t="s">
        <v>777</v>
      </c>
      <c r="E795" s="29" t="str">
        <f t="shared" si="24"/>
        <v>-1</v>
      </c>
      <c r="F795" s="30" t="str">
        <f t="shared" si="25"/>
        <v>0</v>
      </c>
    </row>
    <row r="796" spans="1:6" ht="14.4" thickBot="1">
      <c r="A796" s="9">
        <v>43385</v>
      </c>
      <c r="B796" s="3">
        <v>0.4458333333333333</v>
      </c>
      <c r="C796" s="4" t="s">
        <v>876</v>
      </c>
      <c r="D796" s="10" t="s">
        <v>112</v>
      </c>
      <c r="E796" s="29" t="str">
        <f t="shared" si="24"/>
        <v>0</v>
      </c>
      <c r="F796" s="30" t="str">
        <f t="shared" si="25"/>
        <v>1</v>
      </c>
    </row>
    <row r="797" spans="1:6" ht="14.4" thickBot="1">
      <c r="A797" s="23">
        <v>43385</v>
      </c>
      <c r="B797" s="17">
        <v>0.38541666666666669</v>
      </c>
      <c r="C797" s="18" t="s">
        <v>877</v>
      </c>
      <c r="D797" s="24" t="s">
        <v>247</v>
      </c>
      <c r="E797" s="29" t="str">
        <f t="shared" si="24"/>
        <v>0</v>
      </c>
      <c r="F797" s="30" t="str">
        <f t="shared" si="25"/>
        <v>0</v>
      </c>
    </row>
    <row r="798" spans="1:6" ht="14.4" thickBot="1">
      <c r="A798" s="9">
        <v>43385</v>
      </c>
      <c r="B798" s="3">
        <v>0.14444444444444446</v>
      </c>
      <c r="C798" s="4" t="s">
        <v>878</v>
      </c>
      <c r="D798" s="10" t="s">
        <v>879</v>
      </c>
      <c r="E798" s="29" t="str">
        <f t="shared" si="24"/>
        <v>0</v>
      </c>
      <c r="F798" s="30" t="str">
        <f t="shared" si="25"/>
        <v>0</v>
      </c>
    </row>
    <row r="799" spans="1:6" ht="14.4" thickBot="1">
      <c r="A799" s="23">
        <v>43384</v>
      </c>
      <c r="B799" s="17">
        <v>0.9291666666666667</v>
      </c>
      <c r="C799" s="18" t="s">
        <v>880</v>
      </c>
      <c r="D799" s="24" t="s">
        <v>25</v>
      </c>
      <c r="E799" s="29" t="str">
        <f t="shared" si="24"/>
        <v>0</v>
      </c>
      <c r="F799" s="30" t="str">
        <f t="shared" si="25"/>
        <v>0</v>
      </c>
    </row>
    <row r="800" spans="1:6" ht="14.4" thickBot="1">
      <c r="A800" s="9">
        <v>43384</v>
      </c>
      <c r="B800" s="3">
        <v>0.91041666666666676</v>
      </c>
      <c r="C800" s="4" t="s">
        <v>881</v>
      </c>
      <c r="D800" s="10" t="s">
        <v>4</v>
      </c>
      <c r="E800" s="29" t="str">
        <f t="shared" si="24"/>
        <v>0</v>
      </c>
      <c r="F800" s="30" t="str">
        <f t="shared" si="25"/>
        <v>0</v>
      </c>
    </row>
    <row r="801" spans="1:6" ht="14.4" thickBot="1">
      <c r="A801" s="23">
        <v>43384</v>
      </c>
      <c r="B801" s="17">
        <v>0.90625</v>
      </c>
      <c r="C801" s="18" t="s">
        <v>882</v>
      </c>
      <c r="D801" s="24" t="s">
        <v>247</v>
      </c>
      <c r="E801" s="29" t="str">
        <f t="shared" si="24"/>
        <v>0</v>
      </c>
      <c r="F801" s="30" t="str">
        <f t="shared" si="25"/>
        <v>0</v>
      </c>
    </row>
    <row r="802" spans="1:6" ht="14.4" thickBot="1">
      <c r="A802" s="9">
        <v>43384</v>
      </c>
      <c r="B802" s="3">
        <v>0.73888888888888893</v>
      </c>
      <c r="C802" s="4" t="s">
        <v>883</v>
      </c>
      <c r="D802" s="10" t="s">
        <v>247</v>
      </c>
      <c r="E802" s="29" t="str">
        <f t="shared" si="24"/>
        <v>0</v>
      </c>
      <c r="F802" s="30" t="str">
        <f t="shared" si="25"/>
        <v>0</v>
      </c>
    </row>
    <row r="803" spans="1:6" ht="14.4" thickBot="1">
      <c r="A803" s="23">
        <v>43384</v>
      </c>
      <c r="B803" s="17">
        <v>0.10625</v>
      </c>
      <c r="C803" s="18" t="s">
        <v>884</v>
      </c>
      <c r="D803" s="24" t="s">
        <v>13</v>
      </c>
      <c r="E803" s="29" t="str">
        <f t="shared" si="24"/>
        <v>0</v>
      </c>
      <c r="F803" s="30" t="str">
        <f t="shared" si="25"/>
        <v>1</v>
      </c>
    </row>
    <row r="804" spans="1:6" ht="14.4" thickBot="1">
      <c r="A804" s="9">
        <v>43383</v>
      </c>
      <c r="B804" s="3">
        <v>0.8979166666666667</v>
      </c>
      <c r="C804" s="4" t="s">
        <v>885</v>
      </c>
      <c r="D804" s="10" t="s">
        <v>1</v>
      </c>
      <c r="E804" s="29" t="str">
        <f t="shared" si="24"/>
        <v>0</v>
      </c>
      <c r="F804" s="30" t="str">
        <f t="shared" si="25"/>
        <v>1</v>
      </c>
    </row>
    <row r="805" spans="1:6" ht="14.4" thickBot="1">
      <c r="A805" s="23">
        <v>43383</v>
      </c>
      <c r="B805" s="17">
        <v>0.89513888888888893</v>
      </c>
      <c r="C805" s="18" t="s">
        <v>886</v>
      </c>
      <c r="D805" s="24" t="s">
        <v>1</v>
      </c>
      <c r="E805" s="29" t="str">
        <f t="shared" si="24"/>
        <v>0</v>
      </c>
      <c r="F805" s="30" t="str">
        <f t="shared" si="25"/>
        <v>1</v>
      </c>
    </row>
    <row r="806" spans="1:6" ht="14.4" thickBot="1">
      <c r="A806" s="9">
        <v>43383</v>
      </c>
      <c r="B806" s="3">
        <v>0.88194444444444453</v>
      </c>
      <c r="C806" s="4" t="s">
        <v>887</v>
      </c>
      <c r="D806" s="10" t="s">
        <v>65</v>
      </c>
      <c r="E806" s="29" t="str">
        <f t="shared" si="24"/>
        <v>0</v>
      </c>
      <c r="F806" s="30" t="str">
        <f t="shared" si="25"/>
        <v>0</v>
      </c>
    </row>
    <row r="807" spans="1:6" ht="14.4" thickBot="1">
      <c r="A807" s="23">
        <v>43383</v>
      </c>
      <c r="B807" s="17">
        <v>0.87013888888888891</v>
      </c>
      <c r="C807" s="18" t="s">
        <v>888</v>
      </c>
      <c r="D807" s="24" t="s">
        <v>0</v>
      </c>
      <c r="E807" s="29" t="str">
        <f t="shared" si="24"/>
        <v>0</v>
      </c>
      <c r="F807" s="30" t="str">
        <f t="shared" si="25"/>
        <v>1</v>
      </c>
    </row>
    <row r="808" spans="1:6" ht="14.4" thickBot="1">
      <c r="A808" s="9">
        <v>43383</v>
      </c>
      <c r="B808" s="3">
        <v>0.84236111111111101</v>
      </c>
      <c r="C808" s="4" t="s">
        <v>889</v>
      </c>
      <c r="D808" s="10" t="s">
        <v>13</v>
      </c>
      <c r="E808" s="29" t="str">
        <f t="shared" si="24"/>
        <v>0</v>
      </c>
      <c r="F808" s="30" t="str">
        <f t="shared" si="25"/>
        <v>1</v>
      </c>
    </row>
    <row r="809" spans="1:6" ht="14.4" thickBot="1">
      <c r="A809" s="23">
        <v>43383</v>
      </c>
      <c r="B809" s="17">
        <v>0.82500000000000007</v>
      </c>
      <c r="C809" s="18" t="s">
        <v>890</v>
      </c>
      <c r="D809" s="24" t="s">
        <v>697</v>
      </c>
      <c r="E809" s="29" t="str">
        <f t="shared" si="24"/>
        <v>0</v>
      </c>
      <c r="F809" s="30" t="str">
        <f t="shared" si="25"/>
        <v>1</v>
      </c>
    </row>
    <row r="810" spans="1:6" ht="14.4" thickBot="1">
      <c r="A810" s="9">
        <v>43383</v>
      </c>
      <c r="B810" s="3">
        <v>0.79305555555555562</v>
      </c>
      <c r="C810" s="4" t="s">
        <v>891</v>
      </c>
      <c r="D810" s="10" t="s">
        <v>11</v>
      </c>
      <c r="E810" s="29" t="str">
        <f t="shared" si="24"/>
        <v>0</v>
      </c>
      <c r="F810" s="30" t="str">
        <f t="shared" si="25"/>
        <v>1</v>
      </c>
    </row>
    <row r="811" spans="1:6" ht="14.4" thickBot="1">
      <c r="A811" s="23">
        <v>43383</v>
      </c>
      <c r="B811" s="17">
        <v>0.71111111111111114</v>
      </c>
      <c r="C811" s="18" t="s">
        <v>892</v>
      </c>
      <c r="D811" s="24" t="s">
        <v>44</v>
      </c>
      <c r="E811" s="29" t="str">
        <f t="shared" si="24"/>
        <v>0</v>
      </c>
      <c r="F811" s="30" t="str">
        <f t="shared" si="25"/>
        <v>0</v>
      </c>
    </row>
    <row r="812" spans="1:6" ht="14.4" thickBot="1">
      <c r="A812" s="9">
        <v>43383</v>
      </c>
      <c r="B812" s="3">
        <v>0.66527777777777775</v>
      </c>
      <c r="C812" s="4" t="s">
        <v>893</v>
      </c>
      <c r="D812" s="10" t="s">
        <v>51</v>
      </c>
      <c r="E812" s="29" t="str">
        <f t="shared" si="24"/>
        <v>0</v>
      </c>
      <c r="F812" s="30" t="str">
        <f t="shared" si="25"/>
        <v>0</v>
      </c>
    </row>
    <row r="813" spans="1:6" ht="14.4" thickBot="1">
      <c r="A813" s="23">
        <v>43383</v>
      </c>
      <c r="B813" s="17">
        <v>0.46249999999999997</v>
      </c>
      <c r="C813" s="18" t="s">
        <v>894</v>
      </c>
      <c r="D813" s="24" t="s">
        <v>61</v>
      </c>
      <c r="E813" s="29" t="str">
        <f t="shared" si="24"/>
        <v>0</v>
      </c>
      <c r="F813" s="30" t="str">
        <f t="shared" si="25"/>
        <v>0</v>
      </c>
    </row>
    <row r="814" spans="1:6" ht="14.4" thickBot="1">
      <c r="A814" s="9">
        <v>43383</v>
      </c>
      <c r="B814" s="3">
        <v>0.43472222222222223</v>
      </c>
      <c r="C814" s="4" t="s">
        <v>895</v>
      </c>
      <c r="D814" s="10" t="s">
        <v>61</v>
      </c>
      <c r="E814" s="29" t="str">
        <f t="shared" si="24"/>
        <v>0</v>
      </c>
      <c r="F814" s="30" t="str">
        <f t="shared" si="25"/>
        <v>0</v>
      </c>
    </row>
    <row r="815" spans="1:6" ht="14.4" thickBot="1">
      <c r="A815" s="23">
        <v>43383</v>
      </c>
      <c r="B815" s="17">
        <v>0.25277777777777777</v>
      </c>
      <c r="C815" s="18" t="s">
        <v>896</v>
      </c>
      <c r="D815" s="24" t="s">
        <v>897</v>
      </c>
      <c r="E815" s="29" t="str">
        <f t="shared" si="24"/>
        <v>0</v>
      </c>
      <c r="F815" s="30" t="str">
        <f t="shared" si="25"/>
        <v>0</v>
      </c>
    </row>
    <row r="816" spans="1:6" ht="14.4" thickBot="1">
      <c r="A816" s="9">
        <v>43382</v>
      </c>
      <c r="B816" s="3">
        <v>0.95416666666666661</v>
      </c>
      <c r="C816" s="4" t="s">
        <v>898</v>
      </c>
      <c r="D816" s="10" t="s">
        <v>777</v>
      </c>
      <c r="E816" s="29" t="str">
        <f t="shared" si="24"/>
        <v>0</v>
      </c>
      <c r="F816" s="30" t="str">
        <f t="shared" si="25"/>
        <v>1</v>
      </c>
    </row>
    <row r="817" spans="1:6" ht="14.4" thickBot="1">
      <c r="A817" s="25">
        <v>43382</v>
      </c>
      <c r="B817" s="26">
        <v>0.94166666666666676</v>
      </c>
      <c r="C817" s="27" t="s">
        <v>899</v>
      </c>
      <c r="D817" s="28" t="s">
        <v>51</v>
      </c>
      <c r="E817" s="29" t="str">
        <f t="shared" si="24"/>
        <v>-1</v>
      </c>
      <c r="F817" s="30" t="str">
        <f t="shared" si="25"/>
        <v>0</v>
      </c>
    </row>
    <row r="818" spans="1:6" ht="14.4" thickBot="1">
      <c r="A818" s="19">
        <v>43382</v>
      </c>
      <c r="B818" s="20">
        <v>0.68333333333333324</v>
      </c>
      <c r="C818" s="21" t="s">
        <v>900</v>
      </c>
      <c r="D818" s="22" t="s">
        <v>4</v>
      </c>
      <c r="E818" s="29" t="str">
        <f t="shared" si="24"/>
        <v>0</v>
      </c>
      <c r="F818" s="30" t="str">
        <f t="shared" si="25"/>
        <v>1</v>
      </c>
    </row>
    <row r="819" spans="1:6" ht="14.4" thickBot="1">
      <c r="A819" s="9">
        <v>43382</v>
      </c>
      <c r="B819" s="3">
        <v>0.50972222222222219</v>
      </c>
      <c r="C819" s="4" t="s">
        <v>901</v>
      </c>
      <c r="D819" s="10" t="s">
        <v>902</v>
      </c>
      <c r="E819" s="29" t="str">
        <f t="shared" si="24"/>
        <v>0</v>
      </c>
      <c r="F819" s="30" t="str">
        <f t="shared" si="25"/>
        <v>1</v>
      </c>
    </row>
    <row r="820" spans="1:6" ht="14.4" thickBot="1">
      <c r="A820" s="23">
        <v>43376</v>
      </c>
      <c r="B820" s="17">
        <v>0.51388888888888895</v>
      </c>
      <c r="C820" s="18" t="s">
        <v>903</v>
      </c>
      <c r="D820" s="24" t="s">
        <v>5</v>
      </c>
      <c r="E820" s="29" t="str">
        <f t="shared" si="24"/>
        <v>0</v>
      </c>
      <c r="F820" s="30" t="str">
        <f t="shared" si="25"/>
        <v>0</v>
      </c>
    </row>
    <row r="821" spans="1:6" ht="14.4" thickBot="1">
      <c r="A821" s="9">
        <v>43373</v>
      </c>
      <c r="B821" s="3">
        <v>0.6069444444444444</v>
      </c>
      <c r="C821" s="4" t="s">
        <v>904</v>
      </c>
      <c r="D821" s="10" t="s">
        <v>61</v>
      </c>
      <c r="E821" s="29" t="str">
        <f t="shared" si="24"/>
        <v>0</v>
      </c>
      <c r="F821" s="30" t="str">
        <f t="shared" si="25"/>
        <v>0</v>
      </c>
    </row>
    <row r="822" spans="1:6" ht="14.4" thickBot="1">
      <c r="A822" s="23">
        <v>43373</v>
      </c>
      <c r="B822" s="17">
        <v>0.42430555555555555</v>
      </c>
      <c r="C822" s="18" t="s">
        <v>905</v>
      </c>
      <c r="D822" s="24" t="s">
        <v>13</v>
      </c>
      <c r="E822" s="29" t="str">
        <f t="shared" si="24"/>
        <v>-1</v>
      </c>
      <c r="F822" s="30" t="str">
        <f t="shared" si="25"/>
        <v>0</v>
      </c>
    </row>
    <row r="823" spans="1:6" ht="14.4" thickBot="1">
      <c r="A823" s="9">
        <v>43372</v>
      </c>
      <c r="B823" s="3">
        <v>0.65555555555555556</v>
      </c>
      <c r="C823" s="4" t="s">
        <v>906</v>
      </c>
      <c r="D823" s="10" t="s">
        <v>61</v>
      </c>
      <c r="E823" s="29" t="str">
        <f t="shared" si="24"/>
        <v>0</v>
      </c>
      <c r="F823" s="30" t="str">
        <f t="shared" si="25"/>
        <v>0</v>
      </c>
    </row>
    <row r="824" spans="1:6" ht="14.4" thickBot="1">
      <c r="A824" s="23">
        <v>43372</v>
      </c>
      <c r="B824" s="17">
        <v>0.4381944444444445</v>
      </c>
      <c r="C824" s="18" t="s">
        <v>907</v>
      </c>
      <c r="D824" s="24" t="s">
        <v>908</v>
      </c>
      <c r="E824" s="29" t="str">
        <f t="shared" si="24"/>
        <v>-1</v>
      </c>
      <c r="F824" s="30" t="str">
        <f t="shared" si="25"/>
        <v>0</v>
      </c>
    </row>
    <row r="825" spans="1:6" ht="14.4" thickBot="1">
      <c r="A825" s="9">
        <v>43371</v>
      </c>
      <c r="B825" s="3">
        <v>0.81527777777777777</v>
      </c>
      <c r="C825" s="4" t="s">
        <v>909</v>
      </c>
      <c r="D825" s="10" t="s">
        <v>908</v>
      </c>
      <c r="E825" s="29" t="str">
        <f t="shared" si="24"/>
        <v>0</v>
      </c>
      <c r="F825" s="30" t="str">
        <f t="shared" si="25"/>
        <v>0</v>
      </c>
    </row>
    <row r="826" spans="1:6" ht="14.4" thickBot="1">
      <c r="A826" s="23">
        <v>43371</v>
      </c>
      <c r="B826" s="17">
        <v>0.77361111111111114</v>
      </c>
      <c r="C826" s="18" t="s">
        <v>910</v>
      </c>
      <c r="D826" s="24" t="s">
        <v>758</v>
      </c>
      <c r="E826" s="29" t="str">
        <f t="shared" si="24"/>
        <v>0</v>
      </c>
      <c r="F826" s="30" t="str">
        <f t="shared" si="25"/>
        <v>0</v>
      </c>
    </row>
    <row r="827" spans="1:6" ht="14.4" thickBot="1">
      <c r="A827" s="9">
        <v>43371</v>
      </c>
      <c r="B827" s="3">
        <v>0.72986111111111107</v>
      </c>
      <c r="C827" s="4" t="s">
        <v>911</v>
      </c>
      <c r="D827" s="10" t="s">
        <v>2</v>
      </c>
      <c r="E827" s="29" t="str">
        <f t="shared" ref="E827:E890" si="26">IF(ISNUMBER(FIND("↓",C827)),"-1","0")</f>
        <v>0</v>
      </c>
      <c r="F827" s="30" t="str">
        <f t="shared" ref="F827:F890" si="27">IF(ISNUMBER(FIND("申万宏源",C827)),"1","0")</f>
        <v>0</v>
      </c>
    </row>
    <row r="828" spans="1:6" ht="14.4" thickBot="1">
      <c r="A828" s="23">
        <v>43371</v>
      </c>
      <c r="B828" s="17">
        <v>0.38611111111111113</v>
      </c>
      <c r="C828" s="18" t="s">
        <v>912</v>
      </c>
      <c r="D828" s="24" t="s">
        <v>913</v>
      </c>
      <c r="E828" s="29" t="str">
        <f t="shared" si="26"/>
        <v>0</v>
      </c>
      <c r="F828" s="30" t="str">
        <f t="shared" si="27"/>
        <v>0</v>
      </c>
    </row>
    <row r="829" spans="1:6" ht="14.4" thickBot="1">
      <c r="A829" s="9">
        <v>43370</v>
      </c>
      <c r="B829" s="3">
        <v>0.71527777777777779</v>
      </c>
      <c r="C829" s="4" t="s">
        <v>914</v>
      </c>
      <c r="D829" s="10" t="s">
        <v>427</v>
      </c>
      <c r="E829" s="29" t="str">
        <f t="shared" si="26"/>
        <v>0</v>
      </c>
      <c r="F829" s="30" t="str">
        <f t="shared" si="27"/>
        <v>0</v>
      </c>
    </row>
    <row r="830" spans="1:6" ht="14.4" thickBot="1">
      <c r="A830" s="23">
        <v>43370</v>
      </c>
      <c r="B830" s="17">
        <v>0.59791666666666665</v>
      </c>
      <c r="C830" s="18" t="s">
        <v>915</v>
      </c>
      <c r="D830" s="24" t="s">
        <v>13</v>
      </c>
      <c r="E830" s="29" t="str">
        <f t="shared" si="26"/>
        <v>-1</v>
      </c>
      <c r="F830" s="30" t="str">
        <f t="shared" si="27"/>
        <v>0</v>
      </c>
    </row>
    <row r="831" spans="1:6" ht="14.4" thickBot="1">
      <c r="A831" s="9">
        <v>43370</v>
      </c>
      <c r="B831" s="3">
        <v>0.59305555555555556</v>
      </c>
      <c r="C831" s="4" t="s">
        <v>916</v>
      </c>
      <c r="D831" s="10" t="s">
        <v>125</v>
      </c>
      <c r="E831" s="29" t="str">
        <f t="shared" si="26"/>
        <v>0</v>
      </c>
      <c r="F831" s="30" t="str">
        <f t="shared" si="27"/>
        <v>0</v>
      </c>
    </row>
    <row r="832" spans="1:6" ht="14.4" thickBot="1">
      <c r="A832" s="23">
        <v>43369</v>
      </c>
      <c r="B832" s="17">
        <v>0.86597222222222225</v>
      </c>
      <c r="C832" s="18" t="s">
        <v>917</v>
      </c>
      <c r="D832" s="24" t="s">
        <v>11</v>
      </c>
      <c r="E832" s="29" t="str">
        <f t="shared" si="26"/>
        <v>0</v>
      </c>
      <c r="F832" s="30" t="str">
        <f t="shared" si="27"/>
        <v>0</v>
      </c>
    </row>
    <row r="833" spans="1:6" ht="14.4" thickBot="1">
      <c r="A833" s="9">
        <v>43369</v>
      </c>
      <c r="B833" s="3">
        <v>0.76666666666666661</v>
      </c>
      <c r="C833" s="4" t="s">
        <v>918</v>
      </c>
      <c r="D833" s="10" t="s">
        <v>2</v>
      </c>
      <c r="E833" s="29" t="str">
        <f t="shared" si="26"/>
        <v>0</v>
      </c>
      <c r="F833" s="30" t="str">
        <f t="shared" si="27"/>
        <v>0</v>
      </c>
    </row>
    <row r="834" spans="1:6" ht="14.4" thickBot="1">
      <c r="A834" s="23">
        <v>43369</v>
      </c>
      <c r="B834" s="17">
        <v>0.66736111111111107</v>
      </c>
      <c r="C834" s="18" t="s">
        <v>919</v>
      </c>
      <c r="D834" s="24" t="s">
        <v>920</v>
      </c>
      <c r="E834" s="29" t="str">
        <f t="shared" si="26"/>
        <v>0</v>
      </c>
      <c r="F834" s="30" t="str">
        <f t="shared" si="27"/>
        <v>0</v>
      </c>
    </row>
    <row r="835" spans="1:6" ht="14.4" thickBot="1">
      <c r="A835" s="9">
        <v>43369</v>
      </c>
      <c r="B835" s="3">
        <v>0.66666666666666663</v>
      </c>
      <c r="C835" s="4" t="s">
        <v>921</v>
      </c>
      <c r="D835" s="10" t="s">
        <v>5</v>
      </c>
      <c r="E835" s="29" t="str">
        <f t="shared" si="26"/>
        <v>-1</v>
      </c>
      <c r="F835" s="30" t="str">
        <f t="shared" si="27"/>
        <v>0</v>
      </c>
    </row>
    <row r="836" spans="1:6" ht="14.4" thickBot="1">
      <c r="A836" s="23">
        <v>43369</v>
      </c>
      <c r="B836" s="17">
        <v>0.59861111111111109</v>
      </c>
      <c r="C836" s="18" t="s">
        <v>922</v>
      </c>
      <c r="D836" s="24" t="s">
        <v>0</v>
      </c>
      <c r="E836" s="29" t="str">
        <f t="shared" si="26"/>
        <v>0</v>
      </c>
      <c r="F836" s="30" t="str">
        <f t="shared" si="27"/>
        <v>0</v>
      </c>
    </row>
    <row r="837" spans="1:6" ht="14.4" thickBot="1">
      <c r="A837" s="9">
        <v>43369</v>
      </c>
      <c r="B837" s="3">
        <v>0.4458333333333333</v>
      </c>
      <c r="C837" s="4" t="s">
        <v>923</v>
      </c>
      <c r="D837" s="10" t="s">
        <v>924</v>
      </c>
      <c r="E837" s="29" t="str">
        <f t="shared" si="26"/>
        <v>0</v>
      </c>
      <c r="F837" s="30" t="str">
        <f t="shared" si="27"/>
        <v>1</v>
      </c>
    </row>
    <row r="838" spans="1:6" ht="14.4" thickBot="1">
      <c r="A838" s="23">
        <v>43369</v>
      </c>
      <c r="B838" s="17">
        <v>0.3215277777777778</v>
      </c>
      <c r="C838" s="18" t="s">
        <v>925</v>
      </c>
      <c r="D838" s="24" t="s">
        <v>6</v>
      </c>
      <c r="E838" s="29" t="str">
        <f t="shared" si="26"/>
        <v>0</v>
      </c>
      <c r="F838" s="30" t="str">
        <f t="shared" si="27"/>
        <v>0</v>
      </c>
    </row>
    <row r="839" spans="1:6" ht="14.4" thickBot="1">
      <c r="A839" s="9">
        <v>43369</v>
      </c>
      <c r="B839" s="3">
        <v>0.28472222222222221</v>
      </c>
      <c r="C839" s="4" t="s">
        <v>926</v>
      </c>
      <c r="D839" s="10" t="s">
        <v>63</v>
      </c>
      <c r="E839" s="29" t="str">
        <f t="shared" si="26"/>
        <v>0</v>
      </c>
      <c r="F839" s="30" t="str">
        <f t="shared" si="27"/>
        <v>0</v>
      </c>
    </row>
    <row r="840" spans="1:6" ht="14.4" thickBot="1">
      <c r="A840" s="23">
        <v>43369</v>
      </c>
      <c r="B840" s="17">
        <v>5.9027777777777783E-2</v>
      </c>
      <c r="C840" s="18" t="s">
        <v>927</v>
      </c>
      <c r="D840" s="24" t="s">
        <v>22</v>
      </c>
      <c r="E840" s="29" t="str">
        <f t="shared" si="26"/>
        <v>0</v>
      </c>
      <c r="F840" s="30" t="str">
        <f t="shared" si="27"/>
        <v>0</v>
      </c>
    </row>
    <row r="841" spans="1:6" ht="14.4" thickBot="1">
      <c r="A841" s="9">
        <v>43368</v>
      </c>
      <c r="B841" s="3">
        <v>0.91875000000000007</v>
      </c>
      <c r="C841" s="4" t="s">
        <v>928</v>
      </c>
      <c r="D841" s="10" t="s">
        <v>47</v>
      </c>
      <c r="E841" s="29" t="str">
        <f t="shared" si="26"/>
        <v>0</v>
      </c>
      <c r="F841" s="30" t="str">
        <f t="shared" si="27"/>
        <v>1</v>
      </c>
    </row>
    <row r="842" spans="1:6" ht="14.4" thickBot="1">
      <c r="A842" s="25">
        <v>43368</v>
      </c>
      <c r="B842" s="26">
        <v>0.4458333333333333</v>
      </c>
      <c r="C842" s="27" t="s">
        <v>841</v>
      </c>
      <c r="D842" s="28" t="s">
        <v>924</v>
      </c>
      <c r="E842" s="29" t="str">
        <f t="shared" si="26"/>
        <v>0</v>
      </c>
      <c r="F842" s="30" t="str">
        <f t="shared" si="27"/>
        <v>1</v>
      </c>
    </row>
    <row r="843" spans="1:6" ht="14.4" thickBot="1">
      <c r="A843" s="19">
        <v>43368</v>
      </c>
      <c r="B843" s="20">
        <v>9.8611111111111108E-2</v>
      </c>
      <c r="C843" s="21" t="s">
        <v>929</v>
      </c>
      <c r="D843" s="22" t="s">
        <v>6</v>
      </c>
      <c r="E843" s="29" t="str">
        <f t="shared" si="26"/>
        <v>0</v>
      </c>
      <c r="F843" s="30" t="str">
        <f t="shared" si="27"/>
        <v>1</v>
      </c>
    </row>
    <row r="844" spans="1:6" ht="14.4" thickBot="1">
      <c r="A844" s="9">
        <v>43368</v>
      </c>
      <c r="B844" s="3">
        <v>9.8611111111111108E-2</v>
      </c>
      <c r="C844" s="4" t="s">
        <v>930</v>
      </c>
      <c r="D844" s="10" t="s">
        <v>6</v>
      </c>
      <c r="E844" s="29" t="str">
        <f t="shared" si="26"/>
        <v>0</v>
      </c>
      <c r="F844" s="30" t="str">
        <f t="shared" si="27"/>
        <v>0</v>
      </c>
    </row>
    <row r="845" spans="1:6" ht="14.4" thickBot="1">
      <c r="A845" s="23">
        <v>43365</v>
      </c>
      <c r="B845" s="17">
        <v>0.29583333333333334</v>
      </c>
      <c r="C845" s="18" t="s">
        <v>931</v>
      </c>
      <c r="D845" s="24" t="s">
        <v>161</v>
      </c>
      <c r="E845" s="29" t="str">
        <f t="shared" si="26"/>
        <v>0</v>
      </c>
      <c r="F845" s="30" t="str">
        <f t="shared" si="27"/>
        <v>0</v>
      </c>
    </row>
    <row r="846" spans="1:6" ht="14.4" thickBot="1">
      <c r="A846" s="9">
        <v>43365</v>
      </c>
      <c r="B846" s="3">
        <v>9.0277777777777776E-2</v>
      </c>
      <c r="C846" s="4" t="s">
        <v>932</v>
      </c>
      <c r="D846" s="10" t="s">
        <v>6</v>
      </c>
      <c r="E846" s="29" t="str">
        <f t="shared" si="26"/>
        <v>0</v>
      </c>
      <c r="F846" s="30" t="str">
        <f t="shared" si="27"/>
        <v>0</v>
      </c>
    </row>
    <row r="847" spans="1:6" ht="14.4" thickBot="1">
      <c r="A847" s="23">
        <v>43364</v>
      </c>
      <c r="B847" s="17">
        <v>0.90972222222222221</v>
      </c>
      <c r="C847" s="18" t="s">
        <v>933</v>
      </c>
      <c r="D847" s="24" t="s">
        <v>691</v>
      </c>
      <c r="E847" s="29" t="str">
        <f t="shared" si="26"/>
        <v>0</v>
      </c>
      <c r="F847" s="30" t="str">
        <f t="shared" si="27"/>
        <v>0</v>
      </c>
    </row>
    <row r="848" spans="1:6" ht="14.4" thickBot="1">
      <c r="A848" s="9">
        <v>43364</v>
      </c>
      <c r="B848" s="3">
        <v>0.76597222222222217</v>
      </c>
      <c r="C848" s="4" t="s">
        <v>934</v>
      </c>
      <c r="D848" s="10" t="s">
        <v>47</v>
      </c>
      <c r="E848" s="29" t="str">
        <f t="shared" si="26"/>
        <v>0</v>
      </c>
      <c r="F848" s="30" t="str">
        <f t="shared" si="27"/>
        <v>0</v>
      </c>
    </row>
    <row r="849" spans="1:6" ht="14.4" thickBot="1">
      <c r="A849" s="23">
        <v>43364</v>
      </c>
      <c r="B849" s="17">
        <v>0.76458333333333339</v>
      </c>
      <c r="C849" s="18" t="s">
        <v>935</v>
      </c>
      <c r="D849" s="24" t="s">
        <v>936</v>
      </c>
      <c r="E849" s="29" t="str">
        <f t="shared" si="26"/>
        <v>0</v>
      </c>
      <c r="F849" s="30" t="str">
        <f t="shared" si="27"/>
        <v>0</v>
      </c>
    </row>
    <row r="850" spans="1:6" ht="14.4" thickBot="1">
      <c r="A850" s="9">
        <v>43364</v>
      </c>
      <c r="B850" s="3">
        <v>0.76180555555555562</v>
      </c>
      <c r="C850" s="4" t="s">
        <v>937</v>
      </c>
      <c r="D850" s="10" t="s">
        <v>424</v>
      </c>
      <c r="E850" s="29" t="str">
        <f t="shared" si="26"/>
        <v>0</v>
      </c>
      <c r="F850" s="30" t="str">
        <f t="shared" si="27"/>
        <v>0</v>
      </c>
    </row>
    <row r="851" spans="1:6" ht="14.4" thickBot="1">
      <c r="A851" s="23">
        <v>43364</v>
      </c>
      <c r="B851" s="17">
        <v>0.75486111111111109</v>
      </c>
      <c r="C851" s="18" t="s">
        <v>938</v>
      </c>
      <c r="D851" s="24" t="s">
        <v>902</v>
      </c>
      <c r="E851" s="29" t="str">
        <f t="shared" si="26"/>
        <v>-1</v>
      </c>
      <c r="F851" s="30" t="str">
        <f t="shared" si="27"/>
        <v>0</v>
      </c>
    </row>
    <row r="852" spans="1:6" ht="14.4" thickBot="1">
      <c r="A852" s="9">
        <v>43364</v>
      </c>
      <c r="B852" s="3">
        <v>0.75</v>
      </c>
      <c r="C852" s="4" t="s">
        <v>939</v>
      </c>
      <c r="D852" s="10" t="s">
        <v>7</v>
      </c>
      <c r="E852" s="29" t="str">
        <f t="shared" si="26"/>
        <v>0</v>
      </c>
      <c r="F852" s="30" t="str">
        <f t="shared" si="27"/>
        <v>0</v>
      </c>
    </row>
    <row r="853" spans="1:6" ht="14.4" thickBot="1">
      <c r="A853" s="23">
        <v>43364</v>
      </c>
      <c r="B853" s="17">
        <v>0.74930555555555556</v>
      </c>
      <c r="C853" s="18" t="s">
        <v>940</v>
      </c>
      <c r="D853" s="24" t="s">
        <v>65</v>
      </c>
      <c r="E853" s="29" t="str">
        <f t="shared" si="26"/>
        <v>0</v>
      </c>
      <c r="F853" s="30" t="str">
        <f t="shared" si="27"/>
        <v>0</v>
      </c>
    </row>
    <row r="854" spans="1:6" ht="14.4" thickBot="1">
      <c r="A854" s="9">
        <v>43364</v>
      </c>
      <c r="B854" s="3">
        <v>0.74930555555555556</v>
      </c>
      <c r="C854" s="4" t="s">
        <v>941</v>
      </c>
      <c r="D854" s="10" t="s">
        <v>942</v>
      </c>
      <c r="E854" s="29" t="str">
        <f t="shared" si="26"/>
        <v>0</v>
      </c>
      <c r="F854" s="30" t="str">
        <f t="shared" si="27"/>
        <v>0</v>
      </c>
    </row>
    <row r="855" spans="1:6" ht="14.4" thickBot="1">
      <c r="A855" s="23">
        <v>43364</v>
      </c>
      <c r="B855" s="17">
        <v>0.74652777777777779</v>
      </c>
      <c r="C855" s="18" t="s">
        <v>943</v>
      </c>
      <c r="D855" s="24" t="s">
        <v>65</v>
      </c>
      <c r="E855" s="29" t="str">
        <f t="shared" si="26"/>
        <v>0</v>
      </c>
      <c r="F855" s="30" t="str">
        <f t="shared" si="27"/>
        <v>0</v>
      </c>
    </row>
    <row r="856" spans="1:6" ht="14.4" thickBot="1">
      <c r="A856" s="9">
        <v>43364</v>
      </c>
      <c r="B856" s="3">
        <v>0.74444444444444446</v>
      </c>
      <c r="C856" s="4" t="s">
        <v>944</v>
      </c>
      <c r="D856" s="10" t="s">
        <v>7</v>
      </c>
      <c r="E856" s="29" t="str">
        <f t="shared" si="26"/>
        <v>0</v>
      </c>
      <c r="F856" s="30" t="str">
        <f t="shared" si="27"/>
        <v>0</v>
      </c>
    </row>
    <row r="857" spans="1:6" ht="14.4" thickBot="1">
      <c r="A857" s="23">
        <v>43364</v>
      </c>
      <c r="B857" s="17">
        <v>0.73888888888888893</v>
      </c>
      <c r="C857" s="18" t="s">
        <v>945</v>
      </c>
      <c r="D857" s="24" t="s">
        <v>65</v>
      </c>
      <c r="E857" s="29" t="str">
        <f t="shared" si="26"/>
        <v>0</v>
      </c>
      <c r="F857" s="30" t="str">
        <f t="shared" si="27"/>
        <v>0</v>
      </c>
    </row>
    <row r="858" spans="1:6" ht="14.4" thickBot="1">
      <c r="A858" s="9">
        <v>43364</v>
      </c>
      <c r="B858" s="3">
        <v>0.7090277777777777</v>
      </c>
      <c r="C858" s="4" t="s">
        <v>946</v>
      </c>
      <c r="D858" s="10" t="s">
        <v>47</v>
      </c>
      <c r="E858" s="29" t="str">
        <f t="shared" si="26"/>
        <v>0</v>
      </c>
      <c r="F858" s="30" t="str">
        <f t="shared" si="27"/>
        <v>0</v>
      </c>
    </row>
    <row r="859" spans="1:6" ht="14.4" thickBot="1">
      <c r="A859" s="23">
        <v>43364</v>
      </c>
      <c r="B859" s="17">
        <v>0.70416666666666661</v>
      </c>
      <c r="C859" s="18" t="s">
        <v>947</v>
      </c>
      <c r="D859" s="24" t="s">
        <v>47</v>
      </c>
      <c r="E859" s="29" t="str">
        <f t="shared" si="26"/>
        <v>0</v>
      </c>
      <c r="F859" s="30" t="str">
        <f t="shared" si="27"/>
        <v>0</v>
      </c>
    </row>
    <row r="860" spans="1:6" ht="14.4" thickBot="1">
      <c r="A860" s="9">
        <v>43364</v>
      </c>
      <c r="B860" s="3">
        <v>0.70208333333333339</v>
      </c>
      <c r="C860" s="4" t="s">
        <v>948</v>
      </c>
      <c r="D860" s="10" t="s">
        <v>47</v>
      </c>
      <c r="E860" s="29" t="str">
        <f t="shared" si="26"/>
        <v>0</v>
      </c>
      <c r="F860" s="30" t="str">
        <f t="shared" si="27"/>
        <v>0</v>
      </c>
    </row>
    <row r="861" spans="1:6" ht="14.4" thickBot="1">
      <c r="A861" s="23">
        <v>43364</v>
      </c>
      <c r="B861" s="17">
        <v>0.68125000000000002</v>
      </c>
      <c r="C861" s="18" t="s">
        <v>949</v>
      </c>
      <c r="D861" s="24" t="s">
        <v>47</v>
      </c>
      <c r="E861" s="29" t="str">
        <f t="shared" si="26"/>
        <v>0</v>
      </c>
      <c r="F861" s="30" t="str">
        <f t="shared" si="27"/>
        <v>0</v>
      </c>
    </row>
    <row r="862" spans="1:6" ht="14.4" thickBot="1">
      <c r="A862" s="9">
        <v>43364</v>
      </c>
      <c r="B862" s="3">
        <v>0.67499999999999993</v>
      </c>
      <c r="C862" s="4" t="s">
        <v>950</v>
      </c>
      <c r="D862" s="10" t="s">
        <v>47</v>
      </c>
      <c r="E862" s="29" t="str">
        <f t="shared" si="26"/>
        <v>0</v>
      </c>
      <c r="F862" s="30" t="str">
        <f t="shared" si="27"/>
        <v>0</v>
      </c>
    </row>
    <row r="863" spans="1:6" ht="14.4" thickBot="1">
      <c r="A863" s="23">
        <v>43364</v>
      </c>
      <c r="B863" s="17">
        <v>0.66805555555555562</v>
      </c>
      <c r="C863" s="18" t="s">
        <v>951</v>
      </c>
      <c r="D863" s="24" t="s">
        <v>47</v>
      </c>
      <c r="E863" s="29" t="str">
        <f t="shared" si="26"/>
        <v>0</v>
      </c>
      <c r="F863" s="30" t="str">
        <f t="shared" si="27"/>
        <v>0</v>
      </c>
    </row>
    <row r="864" spans="1:6" ht="14.4" thickBot="1">
      <c r="A864" s="9">
        <v>43364</v>
      </c>
      <c r="B864" s="3">
        <v>3.8194444444444441E-2</v>
      </c>
      <c r="C864" s="4" t="s">
        <v>952</v>
      </c>
      <c r="D864" s="10" t="s">
        <v>22</v>
      </c>
      <c r="E864" s="29" t="str">
        <f t="shared" si="26"/>
        <v>0</v>
      </c>
      <c r="F864" s="30" t="str">
        <f t="shared" si="27"/>
        <v>0</v>
      </c>
    </row>
    <row r="865" spans="1:6" ht="14.4" thickBot="1">
      <c r="A865" s="23">
        <v>43363</v>
      </c>
      <c r="B865" s="17">
        <v>0.56597222222222221</v>
      </c>
      <c r="C865" s="18" t="s">
        <v>953</v>
      </c>
      <c r="D865" s="24" t="s">
        <v>197</v>
      </c>
      <c r="E865" s="29" t="str">
        <f t="shared" si="26"/>
        <v>-1</v>
      </c>
      <c r="F865" s="30" t="str">
        <f t="shared" si="27"/>
        <v>0</v>
      </c>
    </row>
    <row r="866" spans="1:6" ht="14.4" thickBot="1">
      <c r="A866" s="9">
        <v>43363</v>
      </c>
      <c r="B866" s="3">
        <v>0.37638888888888888</v>
      </c>
      <c r="C866" s="4" t="s">
        <v>954</v>
      </c>
      <c r="D866" s="10" t="s">
        <v>2</v>
      </c>
      <c r="E866" s="29" t="str">
        <f t="shared" si="26"/>
        <v>0</v>
      </c>
      <c r="F866" s="30" t="str">
        <f t="shared" si="27"/>
        <v>0</v>
      </c>
    </row>
    <row r="867" spans="1:6" ht="14.4" thickBot="1">
      <c r="A867" s="25">
        <v>43363</v>
      </c>
      <c r="B867" s="26">
        <v>0.3756944444444445</v>
      </c>
      <c r="C867" s="27" t="s">
        <v>955</v>
      </c>
      <c r="D867" s="28" t="s">
        <v>9</v>
      </c>
      <c r="E867" s="29" t="str">
        <f t="shared" si="26"/>
        <v>0</v>
      </c>
      <c r="F867" s="30" t="str">
        <f t="shared" si="27"/>
        <v>0</v>
      </c>
    </row>
    <row r="868" spans="1:6" ht="14.4" thickBot="1">
      <c r="A868" s="19">
        <v>43363</v>
      </c>
      <c r="B868" s="20">
        <v>0.3756944444444445</v>
      </c>
      <c r="C868" s="21" t="s">
        <v>955</v>
      </c>
      <c r="D868" s="22" t="s">
        <v>9</v>
      </c>
      <c r="E868" s="29" t="str">
        <f t="shared" si="26"/>
        <v>0</v>
      </c>
      <c r="F868" s="30" t="str">
        <f t="shared" si="27"/>
        <v>0</v>
      </c>
    </row>
    <row r="869" spans="1:6" ht="14.4" thickBot="1">
      <c r="A869" s="9">
        <v>43362</v>
      </c>
      <c r="B869" s="3">
        <v>0.7597222222222223</v>
      </c>
      <c r="C869" s="4" t="s">
        <v>956</v>
      </c>
      <c r="D869" s="10" t="s">
        <v>47</v>
      </c>
      <c r="E869" s="29" t="str">
        <f t="shared" si="26"/>
        <v>0</v>
      </c>
      <c r="F869" s="30" t="str">
        <f t="shared" si="27"/>
        <v>0</v>
      </c>
    </row>
    <row r="870" spans="1:6" ht="14.4" thickBot="1">
      <c r="A870" s="23">
        <v>43362</v>
      </c>
      <c r="B870" s="17">
        <v>0.75208333333333333</v>
      </c>
      <c r="C870" s="18" t="s">
        <v>957</v>
      </c>
      <c r="D870" s="24" t="s">
        <v>47</v>
      </c>
      <c r="E870" s="29" t="str">
        <f t="shared" si="26"/>
        <v>0</v>
      </c>
      <c r="F870" s="30" t="str">
        <f t="shared" si="27"/>
        <v>0</v>
      </c>
    </row>
    <row r="871" spans="1:6" ht="14.4" thickBot="1">
      <c r="A871" s="9">
        <v>43362</v>
      </c>
      <c r="B871" s="3">
        <v>0.72430555555555554</v>
      </c>
      <c r="C871" s="4" t="s">
        <v>958</v>
      </c>
      <c r="D871" s="10" t="s">
        <v>47</v>
      </c>
      <c r="E871" s="29" t="str">
        <f t="shared" si="26"/>
        <v>0</v>
      </c>
      <c r="F871" s="30" t="str">
        <f t="shared" si="27"/>
        <v>0</v>
      </c>
    </row>
    <row r="872" spans="1:6" ht="14.4" thickBot="1">
      <c r="A872" s="23">
        <v>43362</v>
      </c>
      <c r="B872" s="17">
        <v>0.3444444444444445</v>
      </c>
      <c r="C872" s="18" t="s">
        <v>959</v>
      </c>
      <c r="D872" s="24" t="s">
        <v>22</v>
      </c>
      <c r="E872" s="29" t="str">
        <f t="shared" si="26"/>
        <v>0</v>
      </c>
      <c r="F872" s="30" t="str">
        <f t="shared" si="27"/>
        <v>0</v>
      </c>
    </row>
    <row r="873" spans="1:6" ht="14.4" thickBot="1">
      <c r="A873" s="9">
        <v>43362</v>
      </c>
      <c r="B873" s="3">
        <v>7.013888888888889E-2</v>
      </c>
      <c r="C873" s="4" t="s">
        <v>960</v>
      </c>
      <c r="D873" s="10" t="s">
        <v>22</v>
      </c>
      <c r="E873" s="29" t="str">
        <f t="shared" si="26"/>
        <v>0</v>
      </c>
      <c r="F873" s="30" t="str">
        <f t="shared" si="27"/>
        <v>0</v>
      </c>
    </row>
    <row r="874" spans="1:6" ht="14.4" thickBot="1">
      <c r="A874" s="23">
        <v>43361</v>
      </c>
      <c r="B874" s="17">
        <v>0.53819444444444442</v>
      </c>
      <c r="C874" s="18" t="s">
        <v>961</v>
      </c>
      <c r="D874" s="24" t="s">
        <v>777</v>
      </c>
      <c r="E874" s="29" t="str">
        <f t="shared" si="26"/>
        <v>0</v>
      </c>
      <c r="F874" s="30" t="str">
        <f t="shared" si="27"/>
        <v>0</v>
      </c>
    </row>
    <row r="875" spans="1:6" ht="14.4" thickBot="1">
      <c r="A875" s="9">
        <v>43361</v>
      </c>
      <c r="B875" s="3">
        <v>0.39374999999999999</v>
      </c>
      <c r="C875" s="4" t="s">
        <v>962</v>
      </c>
      <c r="D875" s="10" t="s">
        <v>920</v>
      </c>
      <c r="E875" s="29" t="str">
        <f t="shared" si="26"/>
        <v>0</v>
      </c>
      <c r="F875" s="30" t="str">
        <f t="shared" si="27"/>
        <v>0</v>
      </c>
    </row>
    <row r="876" spans="1:6" ht="14.4" thickBot="1">
      <c r="A876" s="23">
        <v>43360</v>
      </c>
      <c r="B876" s="17">
        <v>0.57708333333333328</v>
      </c>
      <c r="C876" s="18" t="s">
        <v>963</v>
      </c>
      <c r="D876" s="24" t="s">
        <v>47</v>
      </c>
      <c r="E876" s="29" t="str">
        <f t="shared" si="26"/>
        <v>0</v>
      </c>
      <c r="F876" s="30" t="str">
        <f t="shared" si="27"/>
        <v>0</v>
      </c>
    </row>
    <row r="877" spans="1:6" ht="14.4" thickBot="1">
      <c r="A877" s="9">
        <v>43360</v>
      </c>
      <c r="B877" s="3">
        <v>0.37847222222222227</v>
      </c>
      <c r="C877" s="4" t="s">
        <v>964</v>
      </c>
      <c r="D877" s="10" t="s">
        <v>965</v>
      </c>
      <c r="E877" s="29" t="str">
        <f t="shared" si="26"/>
        <v>0</v>
      </c>
      <c r="F877" s="30" t="str">
        <f t="shared" si="27"/>
        <v>0</v>
      </c>
    </row>
    <row r="878" spans="1:6" ht="14.4" thickBot="1">
      <c r="A878" s="23">
        <v>43360</v>
      </c>
      <c r="B878" s="17">
        <v>9.9999999999999992E-2</v>
      </c>
      <c r="C878" s="18" t="s">
        <v>966</v>
      </c>
      <c r="D878" s="24" t="s">
        <v>127</v>
      </c>
      <c r="E878" s="29" t="str">
        <f t="shared" si="26"/>
        <v>0</v>
      </c>
      <c r="F878" s="30" t="str">
        <f t="shared" si="27"/>
        <v>0</v>
      </c>
    </row>
    <row r="879" spans="1:6" ht="14.4" thickBot="1">
      <c r="A879" s="9">
        <v>43359</v>
      </c>
      <c r="B879" s="3">
        <v>0.69097222222222221</v>
      </c>
      <c r="C879" s="4" t="s">
        <v>967</v>
      </c>
      <c r="D879" s="10" t="s">
        <v>968</v>
      </c>
      <c r="E879" s="29" t="str">
        <f t="shared" si="26"/>
        <v>0</v>
      </c>
      <c r="F879" s="30" t="str">
        <f t="shared" si="27"/>
        <v>0</v>
      </c>
    </row>
    <row r="880" spans="1:6" ht="14.4" thickBot="1">
      <c r="A880" s="23">
        <v>43358</v>
      </c>
      <c r="B880" s="17">
        <v>0.59722222222222221</v>
      </c>
      <c r="C880" s="18" t="s">
        <v>969</v>
      </c>
      <c r="D880" s="24" t="s">
        <v>970</v>
      </c>
      <c r="E880" s="29" t="str">
        <f t="shared" si="26"/>
        <v>0</v>
      </c>
      <c r="F880" s="30" t="str">
        <f t="shared" si="27"/>
        <v>0</v>
      </c>
    </row>
    <row r="881" spans="1:6" ht="14.4" thickBot="1">
      <c r="A881" s="9">
        <v>43358</v>
      </c>
      <c r="B881" s="3">
        <v>0.40416666666666662</v>
      </c>
      <c r="C881" s="4" t="s">
        <v>971</v>
      </c>
      <c r="D881" s="10" t="s">
        <v>140</v>
      </c>
      <c r="E881" s="29" t="str">
        <f t="shared" si="26"/>
        <v>0</v>
      </c>
      <c r="F881" s="30" t="str">
        <f t="shared" si="27"/>
        <v>1</v>
      </c>
    </row>
    <row r="882" spans="1:6" ht="14.4" thickBot="1">
      <c r="A882" s="23">
        <v>43358</v>
      </c>
      <c r="B882" s="17">
        <v>0.3840277777777778</v>
      </c>
      <c r="C882" s="18" t="s">
        <v>972</v>
      </c>
      <c r="D882" s="24" t="s">
        <v>140</v>
      </c>
      <c r="E882" s="29" t="str">
        <f t="shared" si="26"/>
        <v>0</v>
      </c>
      <c r="F882" s="30" t="str">
        <f t="shared" si="27"/>
        <v>1</v>
      </c>
    </row>
    <row r="883" spans="1:6" ht="14.4" thickBot="1">
      <c r="A883" s="9">
        <v>43357</v>
      </c>
      <c r="B883" s="3">
        <v>0.62430555555555556</v>
      </c>
      <c r="C883" s="4" t="s">
        <v>973</v>
      </c>
      <c r="D883" s="10" t="s">
        <v>974</v>
      </c>
      <c r="E883" s="29" t="str">
        <f t="shared" si="26"/>
        <v>0</v>
      </c>
      <c r="F883" s="30" t="str">
        <f t="shared" si="27"/>
        <v>0</v>
      </c>
    </row>
    <row r="884" spans="1:6" ht="14.4" thickBot="1">
      <c r="A884" s="23">
        <v>43357</v>
      </c>
      <c r="B884" s="17">
        <v>0.3611111111111111</v>
      </c>
      <c r="C884" s="18" t="s">
        <v>975</v>
      </c>
      <c r="D884" s="24" t="s">
        <v>9</v>
      </c>
      <c r="E884" s="29" t="str">
        <f t="shared" si="26"/>
        <v>0</v>
      </c>
      <c r="F884" s="30" t="str">
        <f t="shared" si="27"/>
        <v>0</v>
      </c>
    </row>
    <row r="885" spans="1:6" ht="14.4" thickBot="1">
      <c r="A885" s="9">
        <v>43357</v>
      </c>
      <c r="B885" s="3">
        <v>0.35555555555555557</v>
      </c>
      <c r="C885" s="4" t="s">
        <v>976</v>
      </c>
      <c r="D885" s="10" t="s">
        <v>924</v>
      </c>
      <c r="E885" s="29" t="str">
        <f t="shared" si="26"/>
        <v>-1</v>
      </c>
      <c r="F885" s="30" t="str">
        <f t="shared" si="27"/>
        <v>0</v>
      </c>
    </row>
    <row r="886" spans="1:6" ht="14.4" thickBot="1">
      <c r="A886" s="23">
        <v>43357</v>
      </c>
      <c r="B886" s="17">
        <v>0.28541666666666665</v>
      </c>
      <c r="C886" s="18" t="s">
        <v>977</v>
      </c>
      <c r="D886" s="24" t="s">
        <v>51</v>
      </c>
      <c r="E886" s="29" t="str">
        <f t="shared" si="26"/>
        <v>0</v>
      </c>
      <c r="F886" s="30" t="str">
        <f t="shared" si="27"/>
        <v>0</v>
      </c>
    </row>
    <row r="887" spans="1:6" ht="14.4" thickBot="1">
      <c r="A887" s="9">
        <v>43357</v>
      </c>
      <c r="B887" s="3">
        <v>9.375E-2</v>
      </c>
      <c r="C887" s="4" t="s">
        <v>978</v>
      </c>
      <c r="D887" s="10" t="s">
        <v>63</v>
      </c>
      <c r="E887" s="29" t="str">
        <f t="shared" si="26"/>
        <v>-1</v>
      </c>
      <c r="F887" s="30" t="str">
        <f t="shared" si="27"/>
        <v>0</v>
      </c>
    </row>
    <row r="888" spans="1:6" ht="14.4" thickBot="1">
      <c r="A888" s="23">
        <v>43357</v>
      </c>
      <c r="B888" s="17">
        <v>7.6388888888888895E-2</v>
      </c>
      <c r="C888" s="18" t="s">
        <v>979</v>
      </c>
      <c r="D888" s="24" t="s">
        <v>65</v>
      </c>
      <c r="E888" s="29" t="str">
        <f t="shared" si="26"/>
        <v>-1</v>
      </c>
      <c r="F888" s="30" t="str">
        <f t="shared" si="27"/>
        <v>0</v>
      </c>
    </row>
    <row r="889" spans="1:6" ht="14.4" thickBot="1">
      <c r="A889" s="9">
        <v>43356</v>
      </c>
      <c r="B889" s="3">
        <v>0.87013888888888891</v>
      </c>
      <c r="C889" s="4" t="s">
        <v>980</v>
      </c>
      <c r="D889" s="10" t="s">
        <v>138</v>
      </c>
      <c r="E889" s="29" t="str">
        <f t="shared" si="26"/>
        <v>-1</v>
      </c>
      <c r="F889" s="30" t="str">
        <f t="shared" si="27"/>
        <v>0</v>
      </c>
    </row>
    <row r="890" spans="1:6" ht="14.4" thickBot="1">
      <c r="A890" s="23">
        <v>43356</v>
      </c>
      <c r="B890" s="17">
        <v>0.78819444444444453</v>
      </c>
      <c r="C890" s="18" t="s">
        <v>981</v>
      </c>
      <c r="D890" s="24" t="s">
        <v>47</v>
      </c>
      <c r="E890" s="29" t="str">
        <f t="shared" si="26"/>
        <v>-1</v>
      </c>
      <c r="F890" s="30" t="str">
        <f t="shared" si="27"/>
        <v>0</v>
      </c>
    </row>
    <row r="891" spans="1:6" ht="14.4" thickBot="1">
      <c r="A891" s="9">
        <v>43356</v>
      </c>
      <c r="B891" s="3">
        <v>0.35694444444444445</v>
      </c>
      <c r="C891" s="4" t="s">
        <v>982</v>
      </c>
      <c r="D891" s="10" t="s">
        <v>983</v>
      </c>
      <c r="E891" s="29" t="str">
        <f t="shared" ref="E891:E954" si="28">IF(ISNUMBER(FIND("↓",C891)),"-1","0")</f>
        <v>0</v>
      </c>
      <c r="F891" s="30" t="str">
        <f t="shared" ref="F891:F954" si="29">IF(ISNUMBER(FIND("申万宏源",C891)),"1","0")</f>
        <v>0</v>
      </c>
    </row>
    <row r="892" spans="1:6" ht="14.4" thickBot="1">
      <c r="A892" s="25">
        <v>43356</v>
      </c>
      <c r="B892" s="26">
        <v>0.29305555555555557</v>
      </c>
      <c r="C892" s="27" t="s">
        <v>984</v>
      </c>
      <c r="D892" s="28" t="s">
        <v>11</v>
      </c>
      <c r="E892" s="29" t="str">
        <f t="shared" si="28"/>
        <v>-1</v>
      </c>
      <c r="F892" s="30" t="str">
        <f t="shared" si="29"/>
        <v>0</v>
      </c>
    </row>
    <row r="893" spans="1:6" ht="14.4" thickBot="1">
      <c r="A893" s="19">
        <v>43355</v>
      </c>
      <c r="B893" s="20">
        <v>0.77777777777777779</v>
      </c>
      <c r="C893" s="21" t="s">
        <v>985</v>
      </c>
      <c r="D893" s="22" t="s">
        <v>5</v>
      </c>
      <c r="E893" s="29" t="str">
        <f t="shared" si="28"/>
        <v>-1</v>
      </c>
      <c r="F893" s="30" t="str">
        <f t="shared" si="29"/>
        <v>0</v>
      </c>
    </row>
    <row r="894" spans="1:6" ht="14.4" thickBot="1">
      <c r="A894" s="9">
        <v>43355</v>
      </c>
      <c r="B894" s="3">
        <v>0.76666666666666661</v>
      </c>
      <c r="C894" s="4" t="s">
        <v>986</v>
      </c>
      <c r="D894" s="10" t="s">
        <v>51</v>
      </c>
      <c r="E894" s="29" t="str">
        <f t="shared" si="28"/>
        <v>0</v>
      </c>
      <c r="F894" s="30" t="str">
        <f t="shared" si="29"/>
        <v>0</v>
      </c>
    </row>
    <row r="895" spans="1:6" ht="14.4" thickBot="1">
      <c r="A895" s="23">
        <v>43355</v>
      </c>
      <c r="B895" s="17">
        <v>0.45624999999999999</v>
      </c>
      <c r="C895" s="18" t="s">
        <v>987</v>
      </c>
      <c r="D895" s="24" t="s">
        <v>924</v>
      </c>
      <c r="E895" s="29" t="str">
        <f t="shared" si="28"/>
        <v>0</v>
      </c>
      <c r="F895" s="30" t="str">
        <f t="shared" si="29"/>
        <v>1</v>
      </c>
    </row>
    <row r="896" spans="1:6" ht="14.4" thickBot="1">
      <c r="A896" s="9">
        <v>43355</v>
      </c>
      <c r="B896" s="3">
        <v>0.12152777777777778</v>
      </c>
      <c r="C896" s="4" t="s">
        <v>988</v>
      </c>
      <c r="D896" s="10" t="s">
        <v>127</v>
      </c>
      <c r="E896" s="29" t="str">
        <f t="shared" si="28"/>
        <v>0</v>
      </c>
      <c r="F896" s="30" t="str">
        <f t="shared" si="29"/>
        <v>0</v>
      </c>
    </row>
    <row r="897" spans="1:6" ht="14.4" thickBot="1">
      <c r="A897" s="23">
        <v>43355</v>
      </c>
      <c r="B897" s="17">
        <v>9.930555555555555E-2</v>
      </c>
      <c r="C897" s="18" t="s">
        <v>989</v>
      </c>
      <c r="D897" s="24" t="s">
        <v>127</v>
      </c>
      <c r="E897" s="29" t="str">
        <f t="shared" si="28"/>
        <v>-1</v>
      </c>
      <c r="F897" s="30" t="str">
        <f t="shared" si="29"/>
        <v>0</v>
      </c>
    </row>
    <row r="898" spans="1:6" ht="14.4" thickBot="1">
      <c r="A898" s="9">
        <v>43355</v>
      </c>
      <c r="B898" s="3">
        <v>9.7222222222222224E-3</v>
      </c>
      <c r="C898" s="4" t="s">
        <v>990</v>
      </c>
      <c r="D898" s="10" t="s">
        <v>22</v>
      </c>
      <c r="E898" s="29" t="str">
        <f t="shared" si="28"/>
        <v>0</v>
      </c>
      <c r="F898" s="30" t="str">
        <f t="shared" si="29"/>
        <v>0</v>
      </c>
    </row>
    <row r="899" spans="1:6" ht="14.4" thickBot="1">
      <c r="A899" s="23">
        <v>43354</v>
      </c>
      <c r="B899" s="17">
        <v>0.7944444444444444</v>
      </c>
      <c r="C899" s="18" t="s">
        <v>991</v>
      </c>
      <c r="D899" s="24" t="s">
        <v>11</v>
      </c>
      <c r="E899" s="29" t="str">
        <f t="shared" si="28"/>
        <v>-1</v>
      </c>
      <c r="F899" s="30" t="str">
        <f t="shared" si="29"/>
        <v>0</v>
      </c>
    </row>
    <row r="900" spans="1:6" ht="14.4" thickBot="1">
      <c r="A900" s="9">
        <v>43354</v>
      </c>
      <c r="B900" s="3">
        <v>0.61944444444444446</v>
      </c>
      <c r="C900" s="4" t="s">
        <v>992</v>
      </c>
      <c r="D900" s="10" t="s">
        <v>4</v>
      </c>
      <c r="E900" s="29" t="str">
        <f t="shared" si="28"/>
        <v>0</v>
      </c>
      <c r="F900" s="30" t="str">
        <f t="shared" si="29"/>
        <v>0</v>
      </c>
    </row>
    <row r="901" spans="1:6" ht="14.4" thickBot="1">
      <c r="A901" s="23">
        <v>43354</v>
      </c>
      <c r="B901" s="17">
        <v>0.48194444444444445</v>
      </c>
      <c r="C901" s="18" t="s">
        <v>993</v>
      </c>
      <c r="D901" s="24" t="s">
        <v>51</v>
      </c>
      <c r="E901" s="29" t="str">
        <f t="shared" si="28"/>
        <v>0</v>
      </c>
      <c r="F901" s="30" t="str">
        <f t="shared" si="29"/>
        <v>0</v>
      </c>
    </row>
    <row r="902" spans="1:6" ht="14.4" thickBot="1">
      <c r="A902" s="9">
        <v>43353</v>
      </c>
      <c r="B902" s="3">
        <v>0.91041666666666676</v>
      </c>
      <c r="C902" s="4" t="s">
        <v>994</v>
      </c>
      <c r="D902" s="10" t="s">
        <v>11</v>
      </c>
      <c r="E902" s="29" t="str">
        <f t="shared" si="28"/>
        <v>0</v>
      </c>
      <c r="F902" s="30" t="str">
        <f t="shared" si="29"/>
        <v>0</v>
      </c>
    </row>
    <row r="903" spans="1:6" ht="14.4" thickBot="1">
      <c r="A903" s="23">
        <v>43353</v>
      </c>
      <c r="B903" s="17">
        <v>0.44513888888888892</v>
      </c>
      <c r="C903" s="18" t="s">
        <v>995</v>
      </c>
      <c r="D903" s="24" t="s">
        <v>47</v>
      </c>
      <c r="E903" s="29" t="str">
        <f t="shared" si="28"/>
        <v>-1</v>
      </c>
      <c r="F903" s="30" t="str">
        <f t="shared" si="29"/>
        <v>0</v>
      </c>
    </row>
    <row r="904" spans="1:6" ht="14.4" thickBot="1">
      <c r="A904" s="9">
        <v>43353</v>
      </c>
      <c r="B904" s="3">
        <v>0.3215277777777778</v>
      </c>
      <c r="C904" s="4" t="s">
        <v>996</v>
      </c>
      <c r="D904" s="10" t="s">
        <v>924</v>
      </c>
      <c r="E904" s="29" t="str">
        <f t="shared" si="28"/>
        <v>-1</v>
      </c>
      <c r="F904" s="30" t="str">
        <f t="shared" si="29"/>
        <v>0</v>
      </c>
    </row>
    <row r="905" spans="1:6" ht="14.4" thickBot="1">
      <c r="A905" s="23">
        <v>43350</v>
      </c>
      <c r="B905" s="17">
        <v>0.72499999999999998</v>
      </c>
      <c r="C905" s="18" t="s">
        <v>997</v>
      </c>
      <c r="D905" s="24" t="s">
        <v>2</v>
      </c>
      <c r="E905" s="29" t="str">
        <f t="shared" si="28"/>
        <v>0</v>
      </c>
      <c r="F905" s="30" t="str">
        <f t="shared" si="29"/>
        <v>0</v>
      </c>
    </row>
    <row r="906" spans="1:6" ht="14.4" thickBot="1">
      <c r="A906" s="9">
        <v>43350</v>
      </c>
      <c r="B906" s="3">
        <v>0.42708333333333331</v>
      </c>
      <c r="C906" s="4" t="s">
        <v>998</v>
      </c>
      <c r="D906" s="10" t="s">
        <v>251</v>
      </c>
      <c r="E906" s="29" t="str">
        <f t="shared" si="28"/>
        <v>0</v>
      </c>
      <c r="F906" s="30" t="str">
        <f t="shared" si="29"/>
        <v>1</v>
      </c>
    </row>
    <row r="907" spans="1:6" ht="14.4" thickBot="1">
      <c r="A907" s="23">
        <v>43350</v>
      </c>
      <c r="B907" s="17">
        <v>0.41597222222222219</v>
      </c>
      <c r="C907" s="18" t="s">
        <v>999</v>
      </c>
      <c r="D907" s="24" t="s">
        <v>11</v>
      </c>
      <c r="E907" s="29" t="str">
        <f t="shared" si="28"/>
        <v>0</v>
      </c>
      <c r="F907" s="30" t="str">
        <f t="shared" si="29"/>
        <v>1</v>
      </c>
    </row>
    <row r="908" spans="1:6" ht="14.4" thickBot="1">
      <c r="A908" s="9">
        <v>43350</v>
      </c>
      <c r="B908" s="3">
        <v>0.39097222222222222</v>
      </c>
      <c r="C908" s="4" t="s">
        <v>1000</v>
      </c>
      <c r="D908" s="10" t="s">
        <v>47</v>
      </c>
      <c r="E908" s="29" t="str">
        <f t="shared" si="28"/>
        <v>0</v>
      </c>
      <c r="F908" s="30" t="str">
        <f t="shared" si="29"/>
        <v>0</v>
      </c>
    </row>
    <row r="909" spans="1:6" ht="14.4" thickBot="1">
      <c r="A909" s="23">
        <v>43349</v>
      </c>
      <c r="B909" s="17">
        <v>0.80347222222222225</v>
      </c>
      <c r="C909" s="18" t="s">
        <v>1001</v>
      </c>
      <c r="D909" s="24" t="s">
        <v>777</v>
      </c>
      <c r="E909" s="29" t="str">
        <f t="shared" si="28"/>
        <v>0</v>
      </c>
      <c r="F909" s="30" t="str">
        <f t="shared" si="29"/>
        <v>1</v>
      </c>
    </row>
    <row r="910" spans="1:6" ht="14.4" thickBot="1">
      <c r="A910" s="9">
        <v>43349</v>
      </c>
      <c r="B910" s="3">
        <v>0.37777777777777777</v>
      </c>
      <c r="C910" s="4" t="s">
        <v>1002</v>
      </c>
      <c r="D910" s="10" t="s">
        <v>11</v>
      </c>
      <c r="E910" s="29" t="str">
        <f t="shared" si="28"/>
        <v>0</v>
      </c>
      <c r="F910" s="30" t="str">
        <f t="shared" si="29"/>
        <v>1</v>
      </c>
    </row>
    <row r="911" spans="1:6" ht="14.4" thickBot="1">
      <c r="A911" s="23">
        <v>43349</v>
      </c>
      <c r="B911" s="17">
        <v>0.27847222222222223</v>
      </c>
      <c r="C911" s="18" t="s">
        <v>1003</v>
      </c>
      <c r="D911" s="24" t="s">
        <v>6</v>
      </c>
      <c r="E911" s="29" t="str">
        <f t="shared" si="28"/>
        <v>0</v>
      </c>
      <c r="F911" s="30" t="str">
        <f t="shared" si="29"/>
        <v>0</v>
      </c>
    </row>
    <row r="912" spans="1:6" ht="14.4" thickBot="1">
      <c r="A912" s="9">
        <v>43349</v>
      </c>
      <c r="B912" s="3">
        <v>0.26597222222222222</v>
      </c>
      <c r="C912" s="4" t="s">
        <v>1004</v>
      </c>
      <c r="D912" s="10" t="s">
        <v>7</v>
      </c>
      <c r="E912" s="29" t="str">
        <f t="shared" si="28"/>
        <v>-1</v>
      </c>
      <c r="F912" s="30" t="str">
        <f t="shared" si="29"/>
        <v>0</v>
      </c>
    </row>
    <row r="913" spans="1:6" ht="14.4" thickBot="1">
      <c r="A913" s="23">
        <v>43348</v>
      </c>
      <c r="B913" s="17">
        <v>0.84236111111111101</v>
      </c>
      <c r="C913" s="18" t="s">
        <v>1005</v>
      </c>
      <c r="D913" s="24" t="s">
        <v>7</v>
      </c>
      <c r="E913" s="29" t="str">
        <f t="shared" si="28"/>
        <v>-1</v>
      </c>
      <c r="F913" s="30" t="str">
        <f t="shared" si="29"/>
        <v>0</v>
      </c>
    </row>
    <row r="914" spans="1:6" ht="14.4" thickBot="1">
      <c r="A914" s="9">
        <v>43348</v>
      </c>
      <c r="B914" s="3">
        <v>0.63958333333333328</v>
      </c>
      <c r="C914" s="4" t="s">
        <v>1006</v>
      </c>
      <c r="D914" s="10" t="s">
        <v>1007</v>
      </c>
      <c r="E914" s="29" t="str">
        <f t="shared" si="28"/>
        <v>0</v>
      </c>
      <c r="F914" s="30" t="str">
        <f t="shared" si="29"/>
        <v>1</v>
      </c>
    </row>
    <row r="915" spans="1:6" ht="14.4" thickBot="1">
      <c r="A915" s="23">
        <v>43348</v>
      </c>
      <c r="B915" s="17">
        <v>0.4777777777777778</v>
      </c>
      <c r="C915" s="18" t="s">
        <v>1008</v>
      </c>
      <c r="D915" s="24" t="s">
        <v>25</v>
      </c>
      <c r="E915" s="29" t="str">
        <f t="shared" si="28"/>
        <v>0</v>
      </c>
      <c r="F915" s="30" t="str">
        <f t="shared" si="29"/>
        <v>0</v>
      </c>
    </row>
    <row r="916" spans="1:6" ht="14.4" thickBot="1">
      <c r="A916" s="9">
        <v>43348</v>
      </c>
      <c r="B916" s="3">
        <v>0.45902777777777781</v>
      </c>
      <c r="C916" s="4" t="s">
        <v>1009</v>
      </c>
      <c r="D916" s="10" t="s">
        <v>1010</v>
      </c>
      <c r="E916" s="29" t="str">
        <f t="shared" si="28"/>
        <v>0</v>
      </c>
      <c r="F916" s="30" t="str">
        <f t="shared" si="29"/>
        <v>0</v>
      </c>
    </row>
    <row r="917" spans="1:6" ht="14.4" thickBot="1">
      <c r="A917" s="25">
        <v>43348</v>
      </c>
      <c r="B917" s="26">
        <v>0.43194444444444446</v>
      </c>
      <c r="C917" s="27" t="s">
        <v>1011</v>
      </c>
      <c r="D917" s="28" t="s">
        <v>44</v>
      </c>
      <c r="E917" s="29" t="str">
        <f t="shared" si="28"/>
        <v>0</v>
      </c>
      <c r="F917" s="30" t="str">
        <f t="shared" si="29"/>
        <v>0</v>
      </c>
    </row>
    <row r="918" spans="1:6" ht="14.4" thickBot="1">
      <c r="A918" s="19">
        <v>43348</v>
      </c>
      <c r="B918" s="20">
        <v>0.43194444444444446</v>
      </c>
      <c r="C918" s="21" t="s">
        <v>1011</v>
      </c>
      <c r="D918" s="22" t="s">
        <v>44</v>
      </c>
      <c r="E918" s="29" t="str">
        <f t="shared" si="28"/>
        <v>0</v>
      </c>
      <c r="F918" s="30" t="str">
        <f t="shared" si="29"/>
        <v>0</v>
      </c>
    </row>
    <row r="919" spans="1:6" ht="14.4" thickBot="1">
      <c r="A919" s="9">
        <v>43348</v>
      </c>
      <c r="B919" s="3">
        <v>0.3840277777777778</v>
      </c>
      <c r="C919" s="4" t="s">
        <v>1012</v>
      </c>
      <c r="D919" s="10" t="s">
        <v>6</v>
      </c>
      <c r="E919" s="29" t="str">
        <f t="shared" si="28"/>
        <v>0</v>
      </c>
      <c r="F919" s="30" t="str">
        <f t="shared" si="29"/>
        <v>0</v>
      </c>
    </row>
    <row r="920" spans="1:6" ht="14.4" thickBot="1">
      <c r="A920" s="23">
        <v>43348</v>
      </c>
      <c r="B920" s="17">
        <v>0.35694444444444445</v>
      </c>
      <c r="C920" s="18" t="s">
        <v>1013</v>
      </c>
      <c r="D920" s="24" t="s">
        <v>138</v>
      </c>
      <c r="E920" s="29" t="str">
        <f t="shared" si="28"/>
        <v>0</v>
      </c>
      <c r="F920" s="30" t="str">
        <f t="shared" si="29"/>
        <v>1</v>
      </c>
    </row>
    <row r="921" spans="1:6" ht="14.4" thickBot="1">
      <c r="A921" s="9">
        <v>43347</v>
      </c>
      <c r="B921" s="3">
        <v>0.7895833333333333</v>
      </c>
      <c r="C921" s="4" t="s">
        <v>1014</v>
      </c>
      <c r="D921" s="10" t="s">
        <v>758</v>
      </c>
      <c r="E921" s="29" t="str">
        <f t="shared" si="28"/>
        <v>0</v>
      </c>
      <c r="F921" s="30" t="str">
        <f t="shared" si="29"/>
        <v>0</v>
      </c>
    </row>
    <row r="922" spans="1:6" ht="14.4" thickBot="1">
      <c r="A922" s="23">
        <v>43347</v>
      </c>
      <c r="B922" s="17">
        <v>0.72986111111111107</v>
      </c>
      <c r="C922" s="18" t="s">
        <v>1015</v>
      </c>
      <c r="D922" s="24" t="s">
        <v>47</v>
      </c>
      <c r="E922" s="29" t="str">
        <f t="shared" si="28"/>
        <v>-1</v>
      </c>
      <c r="F922" s="30" t="str">
        <f t="shared" si="29"/>
        <v>0</v>
      </c>
    </row>
    <row r="923" spans="1:6" ht="14.4" thickBot="1">
      <c r="A923" s="9">
        <v>43347</v>
      </c>
      <c r="B923" s="3">
        <v>0.70347222222222217</v>
      </c>
      <c r="C923" s="4" t="s">
        <v>1016</v>
      </c>
      <c r="D923" s="10" t="s">
        <v>4</v>
      </c>
      <c r="E923" s="29" t="str">
        <f t="shared" si="28"/>
        <v>0</v>
      </c>
      <c r="F923" s="30" t="str">
        <f t="shared" si="29"/>
        <v>1</v>
      </c>
    </row>
    <row r="924" spans="1:6" ht="14.4" thickBot="1">
      <c r="A924" s="23">
        <v>43347</v>
      </c>
      <c r="B924" s="17">
        <v>0.69374999999999998</v>
      </c>
      <c r="C924" s="18" t="s">
        <v>1017</v>
      </c>
      <c r="D924" s="24" t="s">
        <v>25</v>
      </c>
      <c r="E924" s="29" t="str">
        <f t="shared" si="28"/>
        <v>-1</v>
      </c>
      <c r="F924" s="30" t="str">
        <f t="shared" si="29"/>
        <v>1</v>
      </c>
    </row>
    <row r="925" spans="1:6" ht="14.4" thickBot="1">
      <c r="A925" s="9">
        <v>43347</v>
      </c>
      <c r="B925" s="3">
        <v>0.59930555555555554</v>
      </c>
      <c r="C925" s="4" t="s">
        <v>1018</v>
      </c>
      <c r="D925" s="10" t="s">
        <v>25</v>
      </c>
      <c r="E925" s="29" t="str">
        <f t="shared" si="28"/>
        <v>0</v>
      </c>
      <c r="F925" s="30" t="str">
        <f t="shared" si="29"/>
        <v>0</v>
      </c>
    </row>
    <row r="926" spans="1:6" ht="14.4" thickBot="1">
      <c r="A926" s="23">
        <v>43347</v>
      </c>
      <c r="B926" s="17">
        <v>0.42222222222222222</v>
      </c>
      <c r="C926" s="18" t="s">
        <v>1019</v>
      </c>
      <c r="D926" s="24" t="s">
        <v>22</v>
      </c>
      <c r="E926" s="29" t="str">
        <f t="shared" si="28"/>
        <v>0</v>
      </c>
      <c r="F926" s="30" t="str">
        <f t="shared" si="29"/>
        <v>0</v>
      </c>
    </row>
    <row r="927" spans="1:6" ht="14.4" thickBot="1">
      <c r="A927" s="9">
        <v>43346</v>
      </c>
      <c r="B927" s="3">
        <v>0.99444444444444446</v>
      </c>
      <c r="C927" s="4" t="s">
        <v>1020</v>
      </c>
      <c r="D927" s="10" t="s">
        <v>1021</v>
      </c>
      <c r="E927" s="29" t="str">
        <f t="shared" si="28"/>
        <v>0</v>
      </c>
      <c r="F927" s="30" t="str">
        <f t="shared" si="29"/>
        <v>0</v>
      </c>
    </row>
    <row r="928" spans="1:6" ht="14.4" thickBot="1">
      <c r="A928" s="23">
        <v>43346</v>
      </c>
      <c r="B928" s="17">
        <v>0.97916666666666663</v>
      </c>
      <c r="C928" s="18" t="s">
        <v>1022</v>
      </c>
      <c r="D928" s="24" t="s">
        <v>1023</v>
      </c>
      <c r="E928" s="29" t="str">
        <f t="shared" si="28"/>
        <v>0</v>
      </c>
      <c r="F928" s="30" t="str">
        <f t="shared" si="29"/>
        <v>0</v>
      </c>
    </row>
    <row r="929" spans="1:6" ht="14.4" thickBot="1">
      <c r="A929" s="9">
        <v>43346</v>
      </c>
      <c r="B929" s="3">
        <v>0.68263888888888891</v>
      </c>
      <c r="C929" s="4" t="s">
        <v>1024</v>
      </c>
      <c r="D929" s="10" t="s">
        <v>257</v>
      </c>
      <c r="E929" s="29" t="str">
        <f t="shared" si="28"/>
        <v>0</v>
      </c>
      <c r="F929" s="30" t="str">
        <f t="shared" si="29"/>
        <v>0</v>
      </c>
    </row>
    <row r="930" spans="1:6" ht="14.4" thickBot="1">
      <c r="A930" s="23">
        <v>43346</v>
      </c>
      <c r="B930" s="17">
        <v>0.62430555555555556</v>
      </c>
      <c r="C930" s="18" t="s">
        <v>1025</v>
      </c>
      <c r="D930" s="24" t="s">
        <v>25</v>
      </c>
      <c r="E930" s="29" t="str">
        <f t="shared" si="28"/>
        <v>0</v>
      </c>
      <c r="F930" s="30" t="str">
        <f t="shared" si="29"/>
        <v>0</v>
      </c>
    </row>
    <row r="931" spans="1:6" ht="14.4" thickBot="1">
      <c r="A931" s="9">
        <v>43346</v>
      </c>
      <c r="B931" s="3">
        <v>0.60277777777777775</v>
      </c>
      <c r="C931" s="4" t="s">
        <v>1026</v>
      </c>
      <c r="D931" s="10" t="s">
        <v>25</v>
      </c>
      <c r="E931" s="29" t="str">
        <f t="shared" si="28"/>
        <v>0</v>
      </c>
      <c r="F931" s="30" t="str">
        <f t="shared" si="29"/>
        <v>0</v>
      </c>
    </row>
    <row r="932" spans="1:6" ht="14.4" thickBot="1">
      <c r="A932" s="23">
        <v>43346</v>
      </c>
      <c r="B932" s="17">
        <v>0.47361111111111115</v>
      </c>
      <c r="C932" s="18" t="s">
        <v>1027</v>
      </c>
      <c r="D932" s="24" t="s">
        <v>924</v>
      </c>
      <c r="E932" s="29" t="str">
        <f t="shared" si="28"/>
        <v>0</v>
      </c>
      <c r="F932" s="30" t="str">
        <f t="shared" si="29"/>
        <v>1</v>
      </c>
    </row>
    <row r="933" spans="1:6" ht="14.4" thickBot="1">
      <c r="A933" s="9">
        <v>43346</v>
      </c>
      <c r="B933" s="3">
        <v>0.46666666666666662</v>
      </c>
      <c r="C933" s="4" t="s">
        <v>1028</v>
      </c>
      <c r="D933" s="10" t="s">
        <v>924</v>
      </c>
      <c r="E933" s="29" t="str">
        <f t="shared" si="28"/>
        <v>0</v>
      </c>
      <c r="F933" s="30" t="str">
        <f t="shared" si="29"/>
        <v>1</v>
      </c>
    </row>
    <row r="934" spans="1:6" ht="14.4" thickBot="1">
      <c r="A934" s="23">
        <v>43346</v>
      </c>
      <c r="B934" s="17">
        <v>0.4375</v>
      </c>
      <c r="C934" s="18" t="s">
        <v>1029</v>
      </c>
      <c r="D934" s="24" t="s">
        <v>22</v>
      </c>
      <c r="E934" s="29" t="str">
        <f t="shared" si="28"/>
        <v>0</v>
      </c>
      <c r="F934" s="30" t="str">
        <f t="shared" si="29"/>
        <v>0</v>
      </c>
    </row>
    <row r="935" spans="1:6" ht="14.4" thickBot="1">
      <c r="A935" s="9">
        <v>43346</v>
      </c>
      <c r="B935" s="3">
        <v>0.21597222222222223</v>
      </c>
      <c r="C935" s="4" t="s">
        <v>1030</v>
      </c>
      <c r="D935" s="10" t="s">
        <v>820</v>
      </c>
      <c r="E935" s="29" t="str">
        <f t="shared" si="28"/>
        <v>0</v>
      </c>
      <c r="F935" s="30" t="str">
        <f t="shared" si="29"/>
        <v>0</v>
      </c>
    </row>
    <row r="936" spans="1:6" ht="14.4" thickBot="1">
      <c r="A936" s="23">
        <v>43346</v>
      </c>
      <c r="B936" s="17">
        <v>0</v>
      </c>
      <c r="C936" s="18" t="s">
        <v>1031</v>
      </c>
      <c r="D936" s="24" t="s">
        <v>112</v>
      </c>
      <c r="E936" s="29" t="str">
        <f t="shared" si="28"/>
        <v>0</v>
      </c>
      <c r="F936" s="30" t="str">
        <f t="shared" si="29"/>
        <v>0</v>
      </c>
    </row>
    <row r="937" spans="1:6" ht="14.4" thickBot="1">
      <c r="A937" s="9">
        <v>43346</v>
      </c>
      <c r="B937" s="3">
        <v>0</v>
      </c>
      <c r="C937" s="4" t="s">
        <v>1032</v>
      </c>
      <c r="D937" s="10" t="s">
        <v>112</v>
      </c>
      <c r="E937" s="29" t="str">
        <f t="shared" si="28"/>
        <v>0</v>
      </c>
      <c r="F937" s="30" t="str">
        <f t="shared" si="29"/>
        <v>0</v>
      </c>
    </row>
    <row r="938" spans="1:6" ht="14.4" thickBot="1">
      <c r="A938" s="23">
        <v>43343</v>
      </c>
      <c r="B938" s="17">
        <v>0.68263888888888891</v>
      </c>
      <c r="C938" s="18" t="s">
        <v>1033</v>
      </c>
      <c r="D938" s="24" t="s">
        <v>25</v>
      </c>
      <c r="E938" s="29" t="str">
        <f t="shared" si="28"/>
        <v>-1</v>
      </c>
      <c r="F938" s="30" t="str">
        <f t="shared" si="29"/>
        <v>0</v>
      </c>
    </row>
    <row r="939" spans="1:6" ht="14.4" thickBot="1">
      <c r="A939" s="9">
        <v>43343</v>
      </c>
      <c r="B939" s="3">
        <v>0.68263888888888891</v>
      </c>
      <c r="C939" s="4" t="s">
        <v>1034</v>
      </c>
      <c r="D939" s="10" t="s">
        <v>25</v>
      </c>
      <c r="E939" s="29" t="str">
        <f t="shared" si="28"/>
        <v>0</v>
      </c>
      <c r="F939" s="30" t="str">
        <f t="shared" si="29"/>
        <v>0</v>
      </c>
    </row>
    <row r="940" spans="1:6" ht="14.4" thickBot="1">
      <c r="A940" s="23">
        <v>43343</v>
      </c>
      <c r="B940" s="17">
        <v>0.64652777777777781</v>
      </c>
      <c r="C940" s="18" t="s">
        <v>1035</v>
      </c>
      <c r="D940" s="24" t="s">
        <v>140</v>
      </c>
      <c r="E940" s="29" t="str">
        <f t="shared" si="28"/>
        <v>0</v>
      </c>
      <c r="F940" s="30" t="str">
        <f t="shared" si="29"/>
        <v>0</v>
      </c>
    </row>
    <row r="941" spans="1:6" ht="14.4" thickBot="1">
      <c r="A941" s="9">
        <v>43343</v>
      </c>
      <c r="B941" s="3">
        <v>0.64583333333333337</v>
      </c>
      <c r="C941" s="4" t="s">
        <v>1036</v>
      </c>
      <c r="D941" s="10" t="s">
        <v>125</v>
      </c>
      <c r="E941" s="29" t="str">
        <f t="shared" si="28"/>
        <v>0</v>
      </c>
      <c r="F941" s="30" t="str">
        <f t="shared" si="29"/>
        <v>0</v>
      </c>
    </row>
    <row r="942" spans="1:6" ht="14.4" thickBot="1">
      <c r="A942" s="25">
        <v>43343</v>
      </c>
      <c r="B942" s="26">
        <v>0.61597222222222225</v>
      </c>
      <c r="C942" s="27" t="s">
        <v>1037</v>
      </c>
      <c r="D942" s="28" t="s">
        <v>13</v>
      </c>
      <c r="E942" s="29" t="str">
        <f t="shared" si="28"/>
        <v>-1</v>
      </c>
      <c r="F942" s="30" t="str">
        <f t="shared" si="29"/>
        <v>0</v>
      </c>
    </row>
    <row r="943" spans="1:6" ht="14.4" thickBot="1">
      <c r="A943" s="19">
        <v>43343</v>
      </c>
      <c r="B943" s="20">
        <v>0.60138888888888886</v>
      </c>
      <c r="C943" s="21" t="s">
        <v>1038</v>
      </c>
      <c r="D943" s="22" t="s">
        <v>0</v>
      </c>
      <c r="E943" s="29" t="str">
        <f t="shared" si="28"/>
        <v>-1</v>
      </c>
      <c r="F943" s="30" t="str">
        <f t="shared" si="29"/>
        <v>0</v>
      </c>
    </row>
    <row r="944" spans="1:6" ht="14.4" thickBot="1">
      <c r="A944" s="9">
        <v>43343</v>
      </c>
      <c r="B944" s="3">
        <v>0.49513888888888885</v>
      </c>
      <c r="C944" s="4" t="s">
        <v>1039</v>
      </c>
      <c r="D944" s="10" t="s">
        <v>1040</v>
      </c>
      <c r="E944" s="29" t="str">
        <f t="shared" si="28"/>
        <v>0</v>
      </c>
      <c r="F944" s="30" t="str">
        <f t="shared" si="29"/>
        <v>0</v>
      </c>
    </row>
    <row r="945" spans="1:6" ht="14.4" thickBot="1">
      <c r="A945" s="23">
        <v>43343</v>
      </c>
      <c r="B945" s="17">
        <v>0.45347222222222222</v>
      </c>
      <c r="C945" s="18" t="s">
        <v>1041</v>
      </c>
      <c r="D945" s="24" t="s">
        <v>924</v>
      </c>
      <c r="E945" s="29" t="str">
        <f t="shared" si="28"/>
        <v>0</v>
      </c>
      <c r="F945" s="30" t="str">
        <f t="shared" si="29"/>
        <v>1</v>
      </c>
    </row>
    <row r="946" spans="1:6" ht="14.4" thickBot="1">
      <c r="A946" s="9">
        <v>43343</v>
      </c>
      <c r="B946" s="3">
        <v>0.45</v>
      </c>
      <c r="C946" s="4" t="s">
        <v>1042</v>
      </c>
      <c r="D946" s="10" t="s">
        <v>924</v>
      </c>
      <c r="E946" s="29" t="str">
        <f t="shared" si="28"/>
        <v>0</v>
      </c>
      <c r="F946" s="30" t="str">
        <f t="shared" si="29"/>
        <v>1</v>
      </c>
    </row>
    <row r="947" spans="1:6" ht="14.4" thickBot="1">
      <c r="A947" s="23">
        <v>43343</v>
      </c>
      <c r="B947" s="17">
        <v>0</v>
      </c>
      <c r="C947" s="18" t="s">
        <v>1043</v>
      </c>
      <c r="D947" s="24" t="s">
        <v>112</v>
      </c>
      <c r="E947" s="29" t="str">
        <f t="shared" si="28"/>
        <v>0</v>
      </c>
      <c r="F947" s="30" t="str">
        <f t="shared" si="29"/>
        <v>0</v>
      </c>
    </row>
    <row r="948" spans="1:6" ht="14.4" thickBot="1">
      <c r="A948" s="9">
        <v>43343</v>
      </c>
      <c r="B948" s="3">
        <v>0</v>
      </c>
      <c r="C948" s="4" t="s">
        <v>1044</v>
      </c>
      <c r="D948" s="10" t="s">
        <v>112</v>
      </c>
      <c r="E948" s="29" t="str">
        <f t="shared" si="28"/>
        <v>0</v>
      </c>
      <c r="F948" s="30" t="str">
        <f t="shared" si="29"/>
        <v>0</v>
      </c>
    </row>
    <row r="949" spans="1:6" ht="14.4" thickBot="1">
      <c r="A949" s="23">
        <v>43342</v>
      </c>
      <c r="B949" s="17">
        <v>0.97430555555555554</v>
      </c>
      <c r="C949" s="18" t="s">
        <v>1045</v>
      </c>
      <c r="D949" s="24" t="s">
        <v>777</v>
      </c>
      <c r="E949" s="29" t="str">
        <f t="shared" si="28"/>
        <v>0</v>
      </c>
      <c r="F949" s="30" t="str">
        <f t="shared" si="29"/>
        <v>0</v>
      </c>
    </row>
    <row r="950" spans="1:6" ht="14.4" thickBot="1">
      <c r="A950" s="9">
        <v>43342</v>
      </c>
      <c r="B950" s="3">
        <v>0.92569444444444438</v>
      </c>
      <c r="C950" s="4" t="s">
        <v>1046</v>
      </c>
      <c r="D950" s="10" t="s">
        <v>257</v>
      </c>
      <c r="E950" s="29" t="str">
        <f t="shared" si="28"/>
        <v>-1</v>
      </c>
      <c r="F950" s="30" t="str">
        <f t="shared" si="29"/>
        <v>0</v>
      </c>
    </row>
    <row r="951" spans="1:6" ht="14.4" thickBot="1">
      <c r="A951" s="23">
        <v>43342</v>
      </c>
      <c r="B951" s="17">
        <v>0.73402777777777783</v>
      </c>
      <c r="C951" s="18" t="s">
        <v>1047</v>
      </c>
      <c r="D951" s="24" t="s">
        <v>2</v>
      </c>
      <c r="E951" s="29" t="str">
        <f t="shared" si="28"/>
        <v>0</v>
      </c>
      <c r="F951" s="30" t="str">
        <f t="shared" si="29"/>
        <v>0</v>
      </c>
    </row>
    <row r="952" spans="1:6" ht="14.4" thickBot="1">
      <c r="A952" s="9">
        <v>43342</v>
      </c>
      <c r="B952" s="3">
        <v>0.50555555555555554</v>
      </c>
      <c r="C952" s="4" t="s">
        <v>1048</v>
      </c>
      <c r="D952" s="10" t="s">
        <v>924</v>
      </c>
      <c r="E952" s="29" t="str">
        <f t="shared" si="28"/>
        <v>0</v>
      </c>
      <c r="F952" s="30" t="str">
        <f t="shared" si="29"/>
        <v>1</v>
      </c>
    </row>
    <row r="953" spans="1:6" ht="14.4" thickBot="1">
      <c r="A953" s="23">
        <v>43342</v>
      </c>
      <c r="B953" s="17">
        <v>0.43333333333333335</v>
      </c>
      <c r="C953" s="18" t="s">
        <v>1049</v>
      </c>
      <c r="D953" s="24" t="s">
        <v>47</v>
      </c>
      <c r="E953" s="29" t="str">
        <f t="shared" si="28"/>
        <v>0</v>
      </c>
      <c r="F953" s="30" t="str">
        <f t="shared" si="29"/>
        <v>1</v>
      </c>
    </row>
    <row r="954" spans="1:6" ht="14.4" thickBot="1">
      <c r="A954" s="9">
        <v>43342</v>
      </c>
      <c r="B954" s="3">
        <v>0.41666666666666669</v>
      </c>
      <c r="C954" s="4" t="s">
        <v>1050</v>
      </c>
      <c r="D954" s="10" t="s">
        <v>18</v>
      </c>
      <c r="E954" s="29" t="str">
        <f t="shared" si="28"/>
        <v>0</v>
      </c>
      <c r="F954" s="30" t="str">
        <f t="shared" si="29"/>
        <v>0</v>
      </c>
    </row>
    <row r="955" spans="1:6" ht="14.4" thickBot="1">
      <c r="A955" s="23">
        <v>43342</v>
      </c>
      <c r="B955" s="17">
        <v>8.6805555555555566E-2</v>
      </c>
      <c r="C955" s="18" t="s">
        <v>1051</v>
      </c>
      <c r="D955" s="24" t="s">
        <v>63</v>
      </c>
      <c r="E955" s="29" t="str">
        <f t="shared" ref="E955:E1018" si="30">IF(ISNUMBER(FIND("↓",C955)),"-1","0")</f>
        <v>0</v>
      </c>
      <c r="F955" s="30" t="str">
        <f t="shared" ref="F955:F1018" si="31">IF(ISNUMBER(FIND("申万宏源",C955)),"1","0")</f>
        <v>0</v>
      </c>
    </row>
    <row r="956" spans="1:6" ht="14.4" thickBot="1">
      <c r="A956" s="9">
        <v>43341</v>
      </c>
      <c r="B956" s="3">
        <v>0.6694444444444444</v>
      </c>
      <c r="C956" s="4" t="s">
        <v>1052</v>
      </c>
      <c r="D956" s="10" t="s">
        <v>47</v>
      </c>
      <c r="E956" s="29" t="str">
        <f t="shared" si="30"/>
        <v>0</v>
      </c>
      <c r="F956" s="30" t="str">
        <f t="shared" si="31"/>
        <v>1</v>
      </c>
    </row>
    <row r="957" spans="1:6" ht="14.4" thickBot="1">
      <c r="A957" s="23">
        <v>43341</v>
      </c>
      <c r="B957" s="17">
        <v>0.42083333333333334</v>
      </c>
      <c r="C957" s="18" t="s">
        <v>1053</v>
      </c>
      <c r="D957" s="24" t="s">
        <v>1054</v>
      </c>
      <c r="E957" s="29" t="str">
        <f t="shared" si="30"/>
        <v>0</v>
      </c>
      <c r="F957" s="30" t="str">
        <f t="shared" si="31"/>
        <v>0</v>
      </c>
    </row>
    <row r="958" spans="1:6" ht="14.4" thickBot="1">
      <c r="A958" s="9">
        <v>43341</v>
      </c>
      <c r="B958" s="3">
        <v>0.22222222222222221</v>
      </c>
      <c r="C958" s="4" t="s">
        <v>1055</v>
      </c>
      <c r="D958" s="10" t="s">
        <v>138</v>
      </c>
      <c r="E958" s="29" t="str">
        <f t="shared" si="30"/>
        <v>0</v>
      </c>
      <c r="F958" s="30" t="str">
        <f t="shared" si="31"/>
        <v>0</v>
      </c>
    </row>
    <row r="959" spans="1:6" ht="14.4" thickBot="1">
      <c r="A959" s="23">
        <v>43341</v>
      </c>
      <c r="B959" s="17">
        <v>4.2361111111111106E-2</v>
      </c>
      <c r="C959" s="18" t="s">
        <v>1056</v>
      </c>
      <c r="D959" s="24" t="s">
        <v>22</v>
      </c>
      <c r="E959" s="29" t="str">
        <f t="shared" si="30"/>
        <v>0</v>
      </c>
      <c r="F959" s="30" t="str">
        <f t="shared" si="31"/>
        <v>0</v>
      </c>
    </row>
    <row r="960" spans="1:6" ht="14.4" thickBot="1">
      <c r="A960" s="9">
        <v>43340</v>
      </c>
      <c r="B960" s="3">
        <v>0.47430555555555554</v>
      </c>
      <c r="C960" s="4" t="s">
        <v>1057</v>
      </c>
      <c r="D960" s="10" t="s">
        <v>47</v>
      </c>
      <c r="E960" s="29" t="str">
        <f t="shared" si="30"/>
        <v>0</v>
      </c>
      <c r="F960" s="30" t="str">
        <f t="shared" si="31"/>
        <v>1</v>
      </c>
    </row>
    <row r="961" spans="1:6" ht="14.4" thickBot="1">
      <c r="A961" s="23">
        <v>43340</v>
      </c>
      <c r="B961" s="17">
        <v>0.45416666666666666</v>
      </c>
      <c r="C961" s="18" t="s">
        <v>1058</v>
      </c>
      <c r="D961" s="24" t="s">
        <v>5</v>
      </c>
      <c r="E961" s="29" t="str">
        <f t="shared" si="30"/>
        <v>0</v>
      </c>
      <c r="F961" s="30" t="str">
        <f t="shared" si="31"/>
        <v>0</v>
      </c>
    </row>
    <row r="962" spans="1:6" ht="14.4" thickBot="1">
      <c r="A962" s="9">
        <v>43340</v>
      </c>
      <c r="B962" s="3">
        <v>0.4513888888888889</v>
      </c>
      <c r="C962" s="4" t="s">
        <v>1059</v>
      </c>
      <c r="D962" s="10" t="s">
        <v>1060</v>
      </c>
      <c r="E962" s="29" t="str">
        <f t="shared" si="30"/>
        <v>-1</v>
      </c>
      <c r="F962" s="30" t="str">
        <f t="shared" si="31"/>
        <v>0</v>
      </c>
    </row>
    <row r="963" spans="1:6" ht="14.4" thickBot="1">
      <c r="A963" s="23">
        <v>43340</v>
      </c>
      <c r="B963" s="17">
        <v>0.42777777777777781</v>
      </c>
      <c r="C963" s="18" t="s">
        <v>1061</v>
      </c>
      <c r="D963" s="24" t="s">
        <v>924</v>
      </c>
      <c r="E963" s="29" t="str">
        <f t="shared" si="30"/>
        <v>0</v>
      </c>
      <c r="F963" s="30" t="str">
        <f t="shared" si="31"/>
        <v>1</v>
      </c>
    </row>
    <row r="964" spans="1:6" ht="14.4" thickBot="1">
      <c r="A964" s="9">
        <v>43340</v>
      </c>
      <c r="B964" s="3">
        <v>0.30902777777777779</v>
      </c>
      <c r="C964" s="4" t="s">
        <v>1062</v>
      </c>
      <c r="D964" s="10" t="s">
        <v>65</v>
      </c>
      <c r="E964" s="29" t="str">
        <f t="shared" si="30"/>
        <v>-1</v>
      </c>
      <c r="F964" s="30" t="str">
        <f t="shared" si="31"/>
        <v>0</v>
      </c>
    </row>
    <row r="965" spans="1:6" ht="14.4" thickBot="1">
      <c r="A965" s="23">
        <v>43339</v>
      </c>
      <c r="B965" s="17">
        <v>0.93819444444444444</v>
      </c>
      <c r="C965" s="18" t="s">
        <v>1063</v>
      </c>
      <c r="D965" s="24" t="s">
        <v>11</v>
      </c>
      <c r="E965" s="29" t="str">
        <f t="shared" si="30"/>
        <v>0</v>
      </c>
      <c r="F965" s="30" t="str">
        <f t="shared" si="31"/>
        <v>0</v>
      </c>
    </row>
    <row r="966" spans="1:6" ht="14.4" thickBot="1">
      <c r="A966" s="9">
        <v>43339</v>
      </c>
      <c r="B966" s="3">
        <v>0.53333333333333333</v>
      </c>
      <c r="C966" s="4" t="s">
        <v>1064</v>
      </c>
      <c r="D966" s="10" t="s">
        <v>924</v>
      </c>
      <c r="E966" s="29" t="str">
        <f t="shared" si="30"/>
        <v>0</v>
      </c>
      <c r="F966" s="30" t="str">
        <f t="shared" si="31"/>
        <v>1</v>
      </c>
    </row>
    <row r="967" spans="1:6" ht="14.4" thickBot="1">
      <c r="A967" s="25">
        <v>43339</v>
      </c>
      <c r="B967" s="26">
        <v>0.43263888888888885</v>
      </c>
      <c r="C967" s="27" t="s">
        <v>1065</v>
      </c>
      <c r="D967" s="28" t="s">
        <v>47</v>
      </c>
      <c r="E967" s="29" t="str">
        <f t="shared" si="30"/>
        <v>-1</v>
      </c>
      <c r="F967" s="30" t="str">
        <f t="shared" si="31"/>
        <v>0</v>
      </c>
    </row>
    <row r="968" spans="1:6" ht="14.4" thickBot="1">
      <c r="A968" s="19">
        <v>43339</v>
      </c>
      <c r="B968" s="20">
        <v>0.41944444444444445</v>
      </c>
      <c r="C968" s="21" t="s">
        <v>1066</v>
      </c>
      <c r="D968" s="22" t="s">
        <v>721</v>
      </c>
      <c r="E968" s="29" t="str">
        <f t="shared" si="30"/>
        <v>0</v>
      </c>
      <c r="F968" s="30" t="str">
        <f t="shared" si="31"/>
        <v>0</v>
      </c>
    </row>
    <row r="969" spans="1:6" ht="14.4" thickBot="1">
      <c r="A969" s="9">
        <v>43339</v>
      </c>
      <c r="B969" s="3">
        <v>0.39861111111111108</v>
      </c>
      <c r="C969" s="4" t="s">
        <v>1067</v>
      </c>
      <c r="D969" s="10" t="s">
        <v>63</v>
      </c>
      <c r="E969" s="29" t="str">
        <f t="shared" si="30"/>
        <v>0</v>
      </c>
      <c r="F969" s="30" t="str">
        <f t="shared" si="31"/>
        <v>0</v>
      </c>
    </row>
    <row r="970" spans="1:6" ht="14.4" thickBot="1">
      <c r="A970" s="23">
        <v>43339</v>
      </c>
      <c r="B970" s="17">
        <v>0.37361111111111112</v>
      </c>
      <c r="C970" s="18" t="s">
        <v>1068</v>
      </c>
      <c r="D970" s="24" t="s">
        <v>103</v>
      </c>
      <c r="E970" s="29" t="str">
        <f t="shared" si="30"/>
        <v>0</v>
      </c>
      <c r="F970" s="30" t="str">
        <f t="shared" si="31"/>
        <v>0</v>
      </c>
    </row>
    <row r="971" spans="1:6" ht="14.4" thickBot="1">
      <c r="A971" s="9">
        <v>43339</v>
      </c>
      <c r="B971" s="3">
        <v>0.36180555555555555</v>
      </c>
      <c r="C971" s="4" t="s">
        <v>1069</v>
      </c>
      <c r="D971" s="10" t="s">
        <v>138</v>
      </c>
      <c r="E971" s="29" t="str">
        <f t="shared" si="30"/>
        <v>0</v>
      </c>
      <c r="F971" s="30" t="str">
        <f t="shared" si="31"/>
        <v>0</v>
      </c>
    </row>
    <row r="972" spans="1:6" ht="14.4" thickBot="1">
      <c r="A972" s="23">
        <v>43339</v>
      </c>
      <c r="B972" s="17">
        <v>0.32361111111111113</v>
      </c>
      <c r="C972" s="18" t="s">
        <v>1070</v>
      </c>
      <c r="D972" s="24" t="s">
        <v>47</v>
      </c>
      <c r="E972" s="29" t="str">
        <f t="shared" si="30"/>
        <v>0</v>
      </c>
      <c r="F972" s="30" t="str">
        <f t="shared" si="31"/>
        <v>0</v>
      </c>
    </row>
    <row r="973" spans="1:6" ht="14.4" thickBot="1">
      <c r="A973" s="9">
        <v>43339</v>
      </c>
      <c r="B973" s="3">
        <v>0.28750000000000003</v>
      </c>
      <c r="C973" s="4" t="s">
        <v>1071</v>
      </c>
      <c r="D973" s="10" t="s">
        <v>103</v>
      </c>
      <c r="E973" s="29" t="str">
        <f t="shared" si="30"/>
        <v>-1</v>
      </c>
      <c r="F973" s="30" t="str">
        <f t="shared" si="31"/>
        <v>0</v>
      </c>
    </row>
    <row r="974" spans="1:6" ht="14.4" thickBot="1">
      <c r="A974" s="23">
        <v>43338</v>
      </c>
      <c r="B974" s="17">
        <v>0.86875000000000002</v>
      </c>
      <c r="C974" s="18" t="s">
        <v>1072</v>
      </c>
      <c r="D974" s="24" t="s">
        <v>340</v>
      </c>
      <c r="E974" s="29" t="str">
        <f t="shared" si="30"/>
        <v>0</v>
      </c>
      <c r="F974" s="30" t="str">
        <f t="shared" si="31"/>
        <v>0</v>
      </c>
    </row>
    <row r="975" spans="1:6" ht="14.4" thickBot="1">
      <c r="A975" s="9">
        <v>43337</v>
      </c>
      <c r="B975" s="3">
        <v>0.51597222222222217</v>
      </c>
      <c r="C975" s="4" t="s">
        <v>1073</v>
      </c>
      <c r="D975" s="10" t="s">
        <v>942</v>
      </c>
      <c r="E975" s="29" t="str">
        <f t="shared" si="30"/>
        <v>-1</v>
      </c>
      <c r="F975" s="30" t="str">
        <f t="shared" si="31"/>
        <v>0</v>
      </c>
    </row>
    <row r="976" spans="1:6" ht="14.4" thickBot="1">
      <c r="A976" s="23">
        <v>43337</v>
      </c>
      <c r="B976" s="17">
        <v>0.50208333333333333</v>
      </c>
      <c r="C976" s="18" t="s">
        <v>1074</v>
      </c>
      <c r="D976" s="24" t="s">
        <v>11</v>
      </c>
      <c r="E976" s="29" t="str">
        <f t="shared" si="30"/>
        <v>-1</v>
      </c>
      <c r="F976" s="30" t="str">
        <f t="shared" si="31"/>
        <v>0</v>
      </c>
    </row>
    <row r="977" spans="1:6" ht="14.4" thickBot="1">
      <c r="A977" s="9">
        <v>43337</v>
      </c>
      <c r="B977" s="3">
        <v>0.40069444444444446</v>
      </c>
      <c r="C977" s="4" t="s">
        <v>1075</v>
      </c>
      <c r="D977" s="10" t="s">
        <v>427</v>
      </c>
      <c r="E977" s="29" t="str">
        <f t="shared" si="30"/>
        <v>0</v>
      </c>
      <c r="F977" s="30" t="str">
        <f t="shared" si="31"/>
        <v>0</v>
      </c>
    </row>
    <row r="978" spans="1:6" ht="14.4" thickBot="1">
      <c r="A978" s="23">
        <v>43336</v>
      </c>
      <c r="B978" s="17">
        <v>0.95138888888888884</v>
      </c>
      <c r="C978" s="18" t="s">
        <v>1076</v>
      </c>
      <c r="D978" s="24" t="s">
        <v>942</v>
      </c>
      <c r="E978" s="29" t="str">
        <f t="shared" si="30"/>
        <v>-1</v>
      </c>
      <c r="F978" s="30" t="str">
        <f t="shared" si="31"/>
        <v>0</v>
      </c>
    </row>
    <row r="979" spans="1:6" ht="14.4" thickBot="1">
      <c r="A979" s="9">
        <v>43336</v>
      </c>
      <c r="B979" s="3">
        <v>0.7583333333333333</v>
      </c>
      <c r="C979" s="4" t="s">
        <v>1077</v>
      </c>
      <c r="D979" s="10" t="s">
        <v>27</v>
      </c>
      <c r="E979" s="29" t="str">
        <f t="shared" si="30"/>
        <v>0</v>
      </c>
      <c r="F979" s="30" t="str">
        <f t="shared" si="31"/>
        <v>0</v>
      </c>
    </row>
    <row r="980" spans="1:6" ht="14.4" thickBot="1">
      <c r="A980" s="23">
        <v>43336</v>
      </c>
      <c r="B980" s="17">
        <v>0.6972222222222223</v>
      </c>
      <c r="C980" s="18" t="s">
        <v>1078</v>
      </c>
      <c r="D980" s="24" t="s">
        <v>51</v>
      </c>
      <c r="E980" s="29" t="str">
        <f t="shared" si="30"/>
        <v>0</v>
      </c>
      <c r="F980" s="30" t="str">
        <f t="shared" si="31"/>
        <v>0</v>
      </c>
    </row>
    <row r="981" spans="1:6" ht="14.4" thickBot="1">
      <c r="A981" s="9">
        <v>43336</v>
      </c>
      <c r="B981" s="3">
        <v>0.64236111111111105</v>
      </c>
      <c r="C981" s="4" t="s">
        <v>1079</v>
      </c>
      <c r="D981" s="10" t="s">
        <v>25</v>
      </c>
      <c r="E981" s="29" t="str">
        <f t="shared" si="30"/>
        <v>0</v>
      </c>
      <c r="F981" s="30" t="str">
        <f t="shared" si="31"/>
        <v>0</v>
      </c>
    </row>
    <row r="982" spans="1:6" ht="14.4" thickBot="1">
      <c r="A982" s="23">
        <v>43336</v>
      </c>
      <c r="B982" s="17">
        <v>0.64166666666666672</v>
      </c>
      <c r="C982" s="18" t="s">
        <v>1080</v>
      </c>
      <c r="D982" s="24" t="s">
        <v>25</v>
      </c>
      <c r="E982" s="29" t="str">
        <f t="shared" si="30"/>
        <v>0</v>
      </c>
      <c r="F982" s="30" t="str">
        <f t="shared" si="31"/>
        <v>0</v>
      </c>
    </row>
    <row r="983" spans="1:6" ht="14.4" thickBot="1">
      <c r="A983" s="9">
        <v>43336</v>
      </c>
      <c r="B983" s="3">
        <v>0.64166666666666672</v>
      </c>
      <c r="C983" s="4" t="s">
        <v>1081</v>
      </c>
      <c r="D983" s="10" t="s">
        <v>25</v>
      </c>
      <c r="E983" s="29" t="str">
        <f t="shared" si="30"/>
        <v>0</v>
      </c>
      <c r="F983" s="30" t="str">
        <f t="shared" si="31"/>
        <v>0</v>
      </c>
    </row>
    <row r="984" spans="1:6" ht="14.4" thickBot="1">
      <c r="A984" s="23">
        <v>43336</v>
      </c>
      <c r="B984" s="17">
        <v>0.64166666666666672</v>
      </c>
      <c r="C984" s="18" t="s">
        <v>1082</v>
      </c>
      <c r="D984" s="24" t="s">
        <v>25</v>
      </c>
      <c r="E984" s="29" t="str">
        <f t="shared" si="30"/>
        <v>0</v>
      </c>
      <c r="F984" s="30" t="str">
        <f t="shared" si="31"/>
        <v>0</v>
      </c>
    </row>
    <row r="985" spans="1:6" ht="14.4" thickBot="1">
      <c r="A985" s="9">
        <v>43336</v>
      </c>
      <c r="B985" s="3">
        <v>0.64166666666666672</v>
      </c>
      <c r="C985" s="4" t="s">
        <v>1083</v>
      </c>
      <c r="D985" s="10" t="s">
        <v>25</v>
      </c>
      <c r="E985" s="29" t="str">
        <f t="shared" si="30"/>
        <v>0</v>
      </c>
      <c r="F985" s="30" t="str">
        <f t="shared" si="31"/>
        <v>0</v>
      </c>
    </row>
    <row r="986" spans="1:6" ht="14.4" thickBot="1">
      <c r="A986" s="23">
        <v>43336</v>
      </c>
      <c r="B986" s="17">
        <v>8.3333333333333332E-3</v>
      </c>
      <c r="C986" s="18" t="s">
        <v>1084</v>
      </c>
      <c r="D986" s="24" t="s">
        <v>27</v>
      </c>
      <c r="E986" s="29" t="str">
        <f t="shared" si="30"/>
        <v>0</v>
      </c>
      <c r="F986" s="30" t="str">
        <f t="shared" si="31"/>
        <v>0</v>
      </c>
    </row>
    <row r="987" spans="1:6" ht="14.4" thickBot="1">
      <c r="A987" s="9">
        <v>43335</v>
      </c>
      <c r="B987" s="3">
        <v>0.56736111111111109</v>
      </c>
      <c r="C987" s="4" t="s">
        <v>1085</v>
      </c>
      <c r="D987" s="10" t="s">
        <v>125</v>
      </c>
      <c r="E987" s="29" t="str">
        <f t="shared" si="30"/>
        <v>0</v>
      </c>
      <c r="F987" s="30" t="str">
        <f t="shared" si="31"/>
        <v>0</v>
      </c>
    </row>
    <row r="988" spans="1:6" ht="14.4" thickBot="1">
      <c r="A988" s="23">
        <v>43335</v>
      </c>
      <c r="B988" s="17">
        <v>0.56736111111111109</v>
      </c>
      <c r="C988" s="18" t="s">
        <v>1086</v>
      </c>
      <c r="D988" s="24" t="s">
        <v>125</v>
      </c>
      <c r="E988" s="29" t="str">
        <f t="shared" si="30"/>
        <v>0</v>
      </c>
      <c r="F988" s="30" t="str">
        <f t="shared" si="31"/>
        <v>0</v>
      </c>
    </row>
    <row r="989" spans="1:6" ht="14.4" thickBot="1">
      <c r="A989" s="9">
        <v>43335</v>
      </c>
      <c r="B989" s="3">
        <v>0.56736111111111109</v>
      </c>
      <c r="C989" s="4" t="s">
        <v>1087</v>
      </c>
      <c r="D989" s="10" t="s">
        <v>125</v>
      </c>
      <c r="E989" s="29" t="str">
        <f t="shared" si="30"/>
        <v>0</v>
      </c>
      <c r="F989" s="30" t="str">
        <f t="shared" si="31"/>
        <v>0</v>
      </c>
    </row>
    <row r="990" spans="1:6" ht="14.4" thickBot="1">
      <c r="A990" s="23">
        <v>43335</v>
      </c>
      <c r="B990" s="17">
        <v>0.4145833333333333</v>
      </c>
      <c r="C990" s="18" t="s">
        <v>1088</v>
      </c>
      <c r="D990" s="24" t="s">
        <v>924</v>
      </c>
      <c r="E990" s="29" t="str">
        <f t="shared" si="30"/>
        <v>0</v>
      </c>
      <c r="F990" s="30" t="str">
        <f t="shared" si="31"/>
        <v>1</v>
      </c>
    </row>
    <row r="991" spans="1:6" ht="14.4" thickBot="1">
      <c r="A991" s="9">
        <v>43335</v>
      </c>
      <c r="B991" s="3">
        <v>0.41111111111111115</v>
      </c>
      <c r="C991" s="4" t="s">
        <v>1089</v>
      </c>
      <c r="D991" s="10" t="s">
        <v>924</v>
      </c>
      <c r="E991" s="29" t="str">
        <f t="shared" si="30"/>
        <v>0</v>
      </c>
      <c r="F991" s="30" t="str">
        <f t="shared" si="31"/>
        <v>1</v>
      </c>
    </row>
    <row r="992" spans="1:6" ht="14.4" thickBot="1">
      <c r="A992" s="25">
        <v>43335</v>
      </c>
      <c r="B992" s="26">
        <v>0.31458333333333333</v>
      </c>
      <c r="C992" s="27" t="s">
        <v>1090</v>
      </c>
      <c r="D992" s="28" t="s">
        <v>18</v>
      </c>
      <c r="E992" s="29" t="str">
        <f t="shared" si="30"/>
        <v>-1</v>
      </c>
      <c r="F992" s="30" t="str">
        <f t="shared" si="31"/>
        <v>1</v>
      </c>
    </row>
    <row r="993" spans="1:6" ht="14.4" thickBot="1">
      <c r="A993" s="19">
        <v>43334</v>
      </c>
      <c r="B993" s="20">
        <v>0.7319444444444444</v>
      </c>
      <c r="C993" s="21" t="s">
        <v>1091</v>
      </c>
      <c r="D993" s="22" t="s">
        <v>51</v>
      </c>
      <c r="E993" s="29" t="str">
        <f t="shared" si="30"/>
        <v>0</v>
      </c>
      <c r="F993" s="30" t="str">
        <f t="shared" si="31"/>
        <v>0</v>
      </c>
    </row>
    <row r="994" spans="1:6" ht="14.4" thickBot="1">
      <c r="A994" s="9">
        <v>43334</v>
      </c>
      <c r="B994" s="3">
        <v>0.64444444444444449</v>
      </c>
      <c r="C994" s="4" t="s">
        <v>1092</v>
      </c>
      <c r="D994" s="10" t="s">
        <v>25</v>
      </c>
      <c r="E994" s="29" t="str">
        <f t="shared" si="30"/>
        <v>0</v>
      </c>
      <c r="F994" s="30" t="str">
        <f t="shared" si="31"/>
        <v>0</v>
      </c>
    </row>
    <row r="995" spans="1:6" ht="14.4" thickBot="1">
      <c r="A995" s="23">
        <v>43334</v>
      </c>
      <c r="B995" s="17">
        <v>0.64444444444444449</v>
      </c>
      <c r="C995" s="18" t="s">
        <v>1093</v>
      </c>
      <c r="D995" s="24" t="s">
        <v>25</v>
      </c>
      <c r="E995" s="29" t="str">
        <f t="shared" si="30"/>
        <v>0</v>
      </c>
      <c r="F995" s="30" t="str">
        <f t="shared" si="31"/>
        <v>0</v>
      </c>
    </row>
    <row r="996" spans="1:6" ht="14.4" thickBot="1">
      <c r="A996" s="9">
        <v>43334</v>
      </c>
      <c r="B996" s="3">
        <v>0.57152777777777775</v>
      </c>
      <c r="C996" s="4" t="s">
        <v>1094</v>
      </c>
      <c r="D996" s="10" t="s">
        <v>6</v>
      </c>
      <c r="E996" s="29" t="str">
        <f t="shared" si="30"/>
        <v>-1</v>
      </c>
      <c r="F996" s="30" t="str">
        <f t="shared" si="31"/>
        <v>0</v>
      </c>
    </row>
    <row r="997" spans="1:6" ht="14.4" thickBot="1">
      <c r="A997" s="23">
        <v>43334</v>
      </c>
      <c r="B997" s="17">
        <v>0.43541666666666662</v>
      </c>
      <c r="C997" s="18" t="s">
        <v>1095</v>
      </c>
      <c r="D997" s="24" t="s">
        <v>25</v>
      </c>
      <c r="E997" s="29" t="str">
        <f t="shared" si="30"/>
        <v>-1</v>
      </c>
      <c r="F997" s="30" t="str">
        <f t="shared" si="31"/>
        <v>0</v>
      </c>
    </row>
    <row r="998" spans="1:6" ht="14.4" thickBot="1">
      <c r="A998" s="9">
        <v>43334</v>
      </c>
      <c r="B998" s="3">
        <v>0.42430555555555555</v>
      </c>
      <c r="C998" s="4" t="s">
        <v>1096</v>
      </c>
      <c r="D998" s="10" t="s">
        <v>47</v>
      </c>
      <c r="E998" s="29" t="str">
        <f t="shared" si="30"/>
        <v>0</v>
      </c>
      <c r="F998" s="30" t="str">
        <f t="shared" si="31"/>
        <v>0</v>
      </c>
    </row>
    <row r="999" spans="1:6" ht="14.4" thickBot="1">
      <c r="A999" s="23">
        <v>43334</v>
      </c>
      <c r="B999" s="17">
        <v>0.4201388888888889</v>
      </c>
      <c r="C999" s="18" t="s">
        <v>1097</v>
      </c>
      <c r="D999" s="24" t="s">
        <v>197</v>
      </c>
      <c r="E999" s="29" t="str">
        <f t="shared" si="30"/>
        <v>-1</v>
      </c>
      <c r="F999" s="30" t="str">
        <f t="shared" si="31"/>
        <v>0</v>
      </c>
    </row>
    <row r="1000" spans="1:6" ht="14.4" thickBot="1">
      <c r="A1000" s="9">
        <v>43334</v>
      </c>
      <c r="B1000" s="3">
        <v>0.32569444444444445</v>
      </c>
      <c r="C1000" s="4" t="s">
        <v>1098</v>
      </c>
      <c r="D1000" s="10" t="s">
        <v>138</v>
      </c>
      <c r="E1000" s="29" t="str">
        <f t="shared" si="30"/>
        <v>0</v>
      </c>
      <c r="F1000" s="30" t="str">
        <f t="shared" si="31"/>
        <v>1</v>
      </c>
    </row>
    <row r="1001" spans="1:6" ht="14.4" thickBot="1">
      <c r="A1001" s="23">
        <v>43333</v>
      </c>
      <c r="B1001" s="17">
        <v>0.72499999999999998</v>
      </c>
      <c r="C1001" s="18" t="s">
        <v>1099</v>
      </c>
      <c r="D1001" s="24" t="s">
        <v>2</v>
      </c>
      <c r="E1001" s="29" t="str">
        <f t="shared" si="30"/>
        <v>0</v>
      </c>
      <c r="F1001" s="30" t="str">
        <f t="shared" si="31"/>
        <v>0</v>
      </c>
    </row>
    <row r="1002" spans="1:6" ht="14.4" thickBot="1">
      <c r="A1002" s="9">
        <v>43333</v>
      </c>
      <c r="B1002" s="3">
        <v>0.71666666666666667</v>
      </c>
      <c r="C1002" s="4" t="s">
        <v>1100</v>
      </c>
      <c r="D1002" s="10" t="s">
        <v>140</v>
      </c>
      <c r="E1002" s="29" t="str">
        <f t="shared" si="30"/>
        <v>0</v>
      </c>
      <c r="F1002" s="30" t="str">
        <f t="shared" si="31"/>
        <v>0</v>
      </c>
    </row>
    <row r="1003" spans="1:6" ht="14.4" thickBot="1">
      <c r="A1003" s="23">
        <v>43333</v>
      </c>
      <c r="B1003" s="17">
        <v>0.48819444444444443</v>
      </c>
      <c r="C1003" s="18" t="s">
        <v>1101</v>
      </c>
      <c r="D1003" s="24" t="s">
        <v>47</v>
      </c>
      <c r="E1003" s="29" t="str">
        <f t="shared" si="30"/>
        <v>0</v>
      </c>
      <c r="F1003" s="30" t="str">
        <f t="shared" si="31"/>
        <v>0</v>
      </c>
    </row>
    <row r="1004" spans="1:6" ht="14.4" thickBot="1">
      <c r="A1004" s="9">
        <v>43333</v>
      </c>
      <c r="B1004" s="3">
        <v>6.3194444444444442E-2</v>
      </c>
      <c r="C1004" s="4" t="s">
        <v>1102</v>
      </c>
      <c r="D1004" s="10" t="s">
        <v>127</v>
      </c>
      <c r="E1004" s="29" t="str">
        <f t="shared" si="30"/>
        <v>-1</v>
      </c>
      <c r="F1004" s="30" t="str">
        <f t="shared" si="31"/>
        <v>0</v>
      </c>
    </row>
    <row r="1005" spans="1:6" ht="14.4" thickBot="1">
      <c r="A1005" s="23">
        <v>43332</v>
      </c>
      <c r="B1005" s="17">
        <v>0.2902777777777778</v>
      </c>
      <c r="C1005" s="18" t="s">
        <v>1103</v>
      </c>
      <c r="D1005" s="24" t="s">
        <v>197</v>
      </c>
      <c r="E1005" s="29" t="str">
        <f t="shared" si="30"/>
        <v>-1</v>
      </c>
      <c r="F1005" s="30" t="str">
        <f t="shared" si="31"/>
        <v>0</v>
      </c>
    </row>
    <row r="1006" spans="1:6" ht="14.4" thickBot="1">
      <c r="A1006" s="9">
        <v>43330</v>
      </c>
      <c r="B1006" s="3">
        <v>0.4826388888888889</v>
      </c>
      <c r="C1006" s="4" t="s">
        <v>1104</v>
      </c>
      <c r="D1006" s="10" t="s">
        <v>22</v>
      </c>
      <c r="E1006" s="29" t="str">
        <f t="shared" si="30"/>
        <v>0</v>
      </c>
      <c r="F1006" s="30" t="str">
        <f t="shared" si="31"/>
        <v>0</v>
      </c>
    </row>
    <row r="1007" spans="1:6" ht="14.4" thickBot="1">
      <c r="A1007" s="23">
        <v>43330</v>
      </c>
      <c r="B1007" s="17">
        <v>0.4201388888888889</v>
      </c>
      <c r="C1007" s="18" t="s">
        <v>1105</v>
      </c>
      <c r="D1007" s="24" t="s">
        <v>7</v>
      </c>
      <c r="E1007" s="29" t="str">
        <f t="shared" si="30"/>
        <v>0</v>
      </c>
      <c r="F1007" s="30" t="str">
        <f t="shared" si="31"/>
        <v>0</v>
      </c>
    </row>
    <row r="1008" spans="1:6" ht="14.4" thickBot="1">
      <c r="A1008" s="9">
        <v>43329</v>
      </c>
      <c r="B1008" s="3">
        <v>0.85486111111111107</v>
      </c>
      <c r="C1008" s="4" t="s">
        <v>1106</v>
      </c>
      <c r="D1008" s="10" t="s">
        <v>27</v>
      </c>
      <c r="E1008" s="29" t="str">
        <f t="shared" si="30"/>
        <v>0</v>
      </c>
      <c r="F1008" s="30" t="str">
        <f t="shared" si="31"/>
        <v>1</v>
      </c>
    </row>
    <row r="1009" spans="1:6" ht="14.4" thickBot="1">
      <c r="A1009" s="23">
        <v>43329</v>
      </c>
      <c r="B1009" s="17">
        <v>0.80694444444444446</v>
      </c>
      <c r="C1009" s="18" t="s">
        <v>1107</v>
      </c>
      <c r="D1009" s="24" t="s">
        <v>27</v>
      </c>
      <c r="E1009" s="29" t="str">
        <f t="shared" si="30"/>
        <v>0</v>
      </c>
      <c r="F1009" s="30" t="str">
        <f t="shared" si="31"/>
        <v>1</v>
      </c>
    </row>
    <row r="1010" spans="1:6" ht="14.4" thickBot="1">
      <c r="A1010" s="9">
        <v>43328</v>
      </c>
      <c r="B1010" s="3">
        <v>0.8569444444444444</v>
      </c>
      <c r="C1010" s="4" t="s">
        <v>1108</v>
      </c>
      <c r="D1010" s="10" t="s">
        <v>13</v>
      </c>
      <c r="E1010" s="29" t="str">
        <f t="shared" si="30"/>
        <v>-1</v>
      </c>
      <c r="F1010" s="30" t="str">
        <f t="shared" si="31"/>
        <v>0</v>
      </c>
    </row>
    <row r="1011" spans="1:6" ht="14.4" thickBot="1">
      <c r="A1011" s="23">
        <v>43328</v>
      </c>
      <c r="B1011" s="17">
        <v>0.57430555555555551</v>
      </c>
      <c r="C1011" s="18" t="s">
        <v>1109</v>
      </c>
      <c r="D1011" s="24" t="s">
        <v>251</v>
      </c>
      <c r="E1011" s="29" t="str">
        <f t="shared" si="30"/>
        <v>-1</v>
      </c>
      <c r="F1011" s="30" t="str">
        <f t="shared" si="31"/>
        <v>0</v>
      </c>
    </row>
    <row r="1012" spans="1:6" ht="14.4" thickBot="1">
      <c r="A1012" s="9">
        <v>43328</v>
      </c>
      <c r="B1012" s="3">
        <v>0.18402777777777779</v>
      </c>
      <c r="C1012" s="4" t="s">
        <v>1110</v>
      </c>
      <c r="D1012" s="10" t="s">
        <v>6</v>
      </c>
      <c r="E1012" s="29" t="str">
        <f t="shared" si="30"/>
        <v>-1</v>
      </c>
      <c r="F1012" s="30" t="str">
        <f t="shared" si="31"/>
        <v>0</v>
      </c>
    </row>
    <row r="1013" spans="1:6" ht="14.4" thickBot="1">
      <c r="A1013" s="23">
        <v>43327</v>
      </c>
      <c r="B1013" s="17">
        <v>0.91388888888888886</v>
      </c>
      <c r="C1013" s="18" t="s">
        <v>1111</v>
      </c>
      <c r="D1013" s="24" t="s">
        <v>6</v>
      </c>
      <c r="E1013" s="29" t="str">
        <f t="shared" si="30"/>
        <v>-1</v>
      </c>
      <c r="F1013" s="30" t="str">
        <f t="shared" si="31"/>
        <v>0</v>
      </c>
    </row>
    <row r="1014" spans="1:6" ht="14.4" thickBot="1">
      <c r="A1014" s="9">
        <v>43327</v>
      </c>
      <c r="B1014" s="3">
        <v>0.89374999999999993</v>
      </c>
      <c r="C1014" s="4" t="s">
        <v>1112</v>
      </c>
      <c r="D1014" s="10" t="s">
        <v>11</v>
      </c>
      <c r="E1014" s="29" t="str">
        <f t="shared" si="30"/>
        <v>-1</v>
      </c>
      <c r="F1014" s="30" t="str">
        <f t="shared" si="31"/>
        <v>0</v>
      </c>
    </row>
    <row r="1015" spans="1:6" ht="14.4" thickBot="1">
      <c r="A1015" s="23">
        <v>43326</v>
      </c>
      <c r="B1015" s="17">
        <v>0.88194444444444453</v>
      </c>
      <c r="C1015" s="18" t="s">
        <v>1113</v>
      </c>
      <c r="D1015" s="24" t="s">
        <v>5</v>
      </c>
      <c r="E1015" s="29" t="str">
        <f t="shared" si="30"/>
        <v>0</v>
      </c>
      <c r="F1015" s="30" t="str">
        <f t="shared" si="31"/>
        <v>0</v>
      </c>
    </row>
    <row r="1016" spans="1:6" ht="14.4" thickBot="1">
      <c r="A1016" s="9">
        <v>43323</v>
      </c>
      <c r="B1016" s="3">
        <v>0.11875000000000001</v>
      </c>
      <c r="C1016" s="4" t="s">
        <v>1114</v>
      </c>
      <c r="D1016" s="10" t="s">
        <v>1115</v>
      </c>
      <c r="E1016" s="29" t="str">
        <f t="shared" si="30"/>
        <v>0</v>
      </c>
      <c r="F1016" s="30" t="str">
        <f t="shared" si="31"/>
        <v>1</v>
      </c>
    </row>
    <row r="1017" spans="1:6" ht="14.4" thickBot="1">
      <c r="A1017" s="25">
        <v>43322</v>
      </c>
      <c r="B1017" s="26">
        <v>0.85625000000000007</v>
      </c>
      <c r="C1017" s="27" t="s">
        <v>1116</v>
      </c>
      <c r="D1017" s="28" t="s">
        <v>11</v>
      </c>
      <c r="E1017" s="29" t="str">
        <f t="shared" si="30"/>
        <v>0</v>
      </c>
      <c r="F1017" s="30" t="str">
        <f t="shared" si="31"/>
        <v>0</v>
      </c>
    </row>
    <row r="1018" spans="1:6" ht="14.4" thickBot="1">
      <c r="A1018" s="19">
        <v>43322</v>
      </c>
      <c r="B1018" s="20">
        <v>0.85625000000000007</v>
      </c>
      <c r="C1018" s="21" t="s">
        <v>1116</v>
      </c>
      <c r="D1018" s="22" t="s">
        <v>11</v>
      </c>
      <c r="E1018" s="29" t="str">
        <f t="shared" si="30"/>
        <v>0</v>
      </c>
      <c r="F1018" s="30" t="str">
        <f t="shared" si="31"/>
        <v>0</v>
      </c>
    </row>
    <row r="1019" spans="1:6" ht="14.4" thickBot="1">
      <c r="A1019" s="9">
        <v>43322</v>
      </c>
      <c r="B1019" s="3">
        <v>0.85555555555555562</v>
      </c>
      <c r="C1019" s="4" t="s">
        <v>1117</v>
      </c>
      <c r="D1019" s="10" t="s">
        <v>25</v>
      </c>
      <c r="E1019" s="29" t="str">
        <f t="shared" ref="E1019:E1082" si="32">IF(ISNUMBER(FIND("↓",C1019)),"-1","0")</f>
        <v>0</v>
      </c>
      <c r="F1019" s="30" t="str">
        <f t="shared" ref="F1019:F1082" si="33">IF(ISNUMBER(FIND("申万宏源",C1019)),"1","0")</f>
        <v>1</v>
      </c>
    </row>
    <row r="1020" spans="1:6" ht="14.4" thickBot="1">
      <c r="A1020" s="23">
        <v>43322</v>
      </c>
      <c r="B1020" s="17">
        <v>0.82291666666666663</v>
      </c>
      <c r="C1020" s="18" t="s">
        <v>1118</v>
      </c>
      <c r="D1020" s="24" t="s">
        <v>4</v>
      </c>
      <c r="E1020" s="29" t="str">
        <f t="shared" si="32"/>
        <v>0</v>
      </c>
      <c r="F1020" s="30" t="str">
        <f t="shared" si="33"/>
        <v>1</v>
      </c>
    </row>
    <row r="1021" spans="1:6" ht="14.4" thickBot="1">
      <c r="A1021" s="9">
        <v>43322</v>
      </c>
      <c r="B1021" s="3">
        <v>0.69861111111111107</v>
      </c>
      <c r="C1021" s="4" t="s">
        <v>1119</v>
      </c>
      <c r="D1021" s="10" t="s">
        <v>138</v>
      </c>
      <c r="E1021" s="29" t="str">
        <f t="shared" si="32"/>
        <v>0</v>
      </c>
      <c r="F1021" s="30" t="str">
        <f t="shared" si="33"/>
        <v>0</v>
      </c>
    </row>
    <row r="1022" spans="1:6" ht="14.4" thickBot="1">
      <c r="A1022" s="23">
        <v>43322</v>
      </c>
      <c r="B1022" s="17">
        <v>0.48194444444444445</v>
      </c>
      <c r="C1022" s="18" t="s">
        <v>1120</v>
      </c>
      <c r="D1022" s="24" t="s">
        <v>47</v>
      </c>
      <c r="E1022" s="29" t="str">
        <f t="shared" si="32"/>
        <v>0</v>
      </c>
      <c r="F1022" s="30" t="str">
        <f t="shared" si="33"/>
        <v>1</v>
      </c>
    </row>
    <row r="1023" spans="1:6" ht="14.4" thickBot="1">
      <c r="A1023" s="9">
        <v>43322</v>
      </c>
      <c r="B1023" s="3">
        <v>0.47361111111111115</v>
      </c>
      <c r="C1023" s="4" t="s">
        <v>1121</v>
      </c>
      <c r="D1023" s="10" t="s">
        <v>138</v>
      </c>
      <c r="E1023" s="29" t="str">
        <f t="shared" si="32"/>
        <v>0</v>
      </c>
      <c r="F1023" s="30" t="str">
        <f t="shared" si="33"/>
        <v>0</v>
      </c>
    </row>
    <row r="1024" spans="1:6" ht="14.4" thickBot="1">
      <c r="A1024" s="23">
        <v>43322</v>
      </c>
      <c r="B1024" s="17">
        <v>0.30833333333333335</v>
      </c>
      <c r="C1024" s="18" t="s">
        <v>1122</v>
      </c>
      <c r="D1024" s="24" t="s">
        <v>6</v>
      </c>
      <c r="E1024" s="29" t="str">
        <f t="shared" si="32"/>
        <v>0</v>
      </c>
      <c r="F1024" s="30" t="str">
        <f t="shared" si="33"/>
        <v>0</v>
      </c>
    </row>
    <row r="1025" spans="1:6" ht="14.4" thickBot="1">
      <c r="A1025" s="9">
        <v>43322</v>
      </c>
      <c r="B1025" s="3">
        <v>0.30694444444444441</v>
      </c>
      <c r="C1025" s="4" t="s">
        <v>1123</v>
      </c>
      <c r="D1025" s="10" t="s">
        <v>197</v>
      </c>
      <c r="E1025" s="29" t="str">
        <f t="shared" si="32"/>
        <v>0</v>
      </c>
      <c r="F1025" s="30" t="str">
        <f t="shared" si="33"/>
        <v>0</v>
      </c>
    </row>
    <row r="1026" spans="1:6" ht="14.4" thickBot="1">
      <c r="A1026" s="23">
        <v>43322</v>
      </c>
      <c r="B1026" s="17">
        <v>0.15972222222222224</v>
      </c>
      <c r="C1026" s="18" t="s">
        <v>1124</v>
      </c>
      <c r="D1026" s="24" t="s">
        <v>13</v>
      </c>
      <c r="E1026" s="29" t="str">
        <f t="shared" si="32"/>
        <v>-1</v>
      </c>
      <c r="F1026" s="30" t="str">
        <f t="shared" si="33"/>
        <v>0</v>
      </c>
    </row>
    <row r="1027" spans="1:6" ht="14.4" thickBot="1">
      <c r="A1027" s="9">
        <v>43321</v>
      </c>
      <c r="B1027" s="3">
        <v>0.9472222222222223</v>
      </c>
      <c r="C1027" s="4" t="s">
        <v>1125</v>
      </c>
      <c r="D1027" s="10" t="s">
        <v>13</v>
      </c>
      <c r="E1027" s="29" t="str">
        <f t="shared" si="32"/>
        <v>-1</v>
      </c>
      <c r="F1027" s="30" t="str">
        <f t="shared" si="33"/>
        <v>0</v>
      </c>
    </row>
    <row r="1028" spans="1:6" ht="14.4" thickBot="1">
      <c r="A1028" s="23">
        <v>43321</v>
      </c>
      <c r="B1028" s="17">
        <v>0.93402777777777779</v>
      </c>
      <c r="C1028" s="18" t="s">
        <v>1126</v>
      </c>
      <c r="D1028" s="24" t="s">
        <v>13</v>
      </c>
      <c r="E1028" s="29" t="str">
        <f t="shared" si="32"/>
        <v>-1</v>
      </c>
      <c r="F1028" s="30" t="str">
        <f t="shared" si="33"/>
        <v>0</v>
      </c>
    </row>
    <row r="1029" spans="1:6" ht="14.4" thickBot="1">
      <c r="A1029" s="9">
        <v>43321</v>
      </c>
      <c r="B1029" s="3">
        <v>0.87569444444444444</v>
      </c>
      <c r="C1029" s="4" t="s">
        <v>1127</v>
      </c>
      <c r="D1029" s="10" t="s">
        <v>1128</v>
      </c>
      <c r="E1029" s="29" t="str">
        <f t="shared" si="32"/>
        <v>0</v>
      </c>
      <c r="F1029" s="30" t="str">
        <f t="shared" si="33"/>
        <v>0</v>
      </c>
    </row>
    <row r="1030" spans="1:6" ht="14.4" thickBot="1">
      <c r="A1030" s="23">
        <v>43321</v>
      </c>
      <c r="B1030" s="17">
        <v>0.72499999999999998</v>
      </c>
      <c r="C1030" s="18" t="s">
        <v>1129</v>
      </c>
      <c r="D1030" s="24" t="s">
        <v>2</v>
      </c>
      <c r="E1030" s="29" t="str">
        <f t="shared" si="32"/>
        <v>0</v>
      </c>
      <c r="F1030" s="30" t="str">
        <f t="shared" si="33"/>
        <v>0</v>
      </c>
    </row>
    <row r="1031" spans="1:6" ht="14.4" thickBot="1">
      <c r="A1031" s="9">
        <v>43321</v>
      </c>
      <c r="B1031" s="3">
        <v>0.51597222222222217</v>
      </c>
      <c r="C1031" s="4" t="s">
        <v>1130</v>
      </c>
      <c r="D1031" s="10" t="s">
        <v>47</v>
      </c>
      <c r="E1031" s="29" t="str">
        <f t="shared" si="32"/>
        <v>0</v>
      </c>
      <c r="F1031" s="30" t="str">
        <f t="shared" si="33"/>
        <v>0</v>
      </c>
    </row>
    <row r="1032" spans="1:6" ht="14.4" thickBot="1">
      <c r="A1032" s="23">
        <v>43321</v>
      </c>
      <c r="B1032" s="17">
        <v>0.48125000000000001</v>
      </c>
      <c r="C1032" s="18" t="s">
        <v>1131</v>
      </c>
      <c r="D1032" s="24" t="s">
        <v>22</v>
      </c>
      <c r="E1032" s="29" t="str">
        <f t="shared" si="32"/>
        <v>0</v>
      </c>
      <c r="F1032" s="30" t="str">
        <f t="shared" si="33"/>
        <v>0</v>
      </c>
    </row>
    <row r="1033" spans="1:6" ht="14.4" thickBot="1">
      <c r="A1033" s="9">
        <v>43321</v>
      </c>
      <c r="B1033" s="3">
        <v>0.43333333333333335</v>
      </c>
      <c r="C1033" s="4" t="s">
        <v>1132</v>
      </c>
      <c r="D1033" s="10" t="s">
        <v>47</v>
      </c>
      <c r="E1033" s="29" t="str">
        <f t="shared" si="32"/>
        <v>0</v>
      </c>
      <c r="F1033" s="30" t="str">
        <f t="shared" si="33"/>
        <v>1</v>
      </c>
    </row>
    <row r="1034" spans="1:6" ht="14.4" thickBot="1">
      <c r="A1034" s="23">
        <v>43321</v>
      </c>
      <c r="B1034" s="17">
        <v>0.35347222222222219</v>
      </c>
      <c r="C1034" s="18" t="s">
        <v>1133</v>
      </c>
      <c r="D1034" s="24" t="s">
        <v>1134</v>
      </c>
      <c r="E1034" s="29" t="str">
        <f t="shared" si="32"/>
        <v>0</v>
      </c>
      <c r="F1034" s="30" t="str">
        <f t="shared" si="33"/>
        <v>0</v>
      </c>
    </row>
    <row r="1035" spans="1:6" ht="14.4" thickBot="1">
      <c r="A1035" s="9">
        <v>43321</v>
      </c>
      <c r="B1035" s="3">
        <v>0.34791666666666665</v>
      </c>
      <c r="C1035" s="4" t="s">
        <v>1135</v>
      </c>
      <c r="D1035" s="10" t="s">
        <v>22</v>
      </c>
      <c r="E1035" s="29" t="str">
        <f t="shared" si="32"/>
        <v>-1</v>
      </c>
      <c r="F1035" s="30" t="str">
        <f t="shared" si="33"/>
        <v>0</v>
      </c>
    </row>
    <row r="1036" spans="1:6" ht="14.4" thickBot="1">
      <c r="A1036" s="23">
        <v>43321</v>
      </c>
      <c r="B1036" s="17">
        <v>0.34791666666666665</v>
      </c>
      <c r="C1036" s="18" t="s">
        <v>1136</v>
      </c>
      <c r="D1036" s="24" t="s">
        <v>1060</v>
      </c>
      <c r="E1036" s="29" t="str">
        <f t="shared" si="32"/>
        <v>0</v>
      </c>
      <c r="F1036" s="30" t="str">
        <f t="shared" si="33"/>
        <v>0</v>
      </c>
    </row>
    <row r="1037" spans="1:6" ht="14.4" thickBot="1">
      <c r="A1037" s="9">
        <v>43321</v>
      </c>
      <c r="B1037" s="3">
        <v>0.26874999999999999</v>
      </c>
      <c r="C1037" s="4" t="s">
        <v>1137</v>
      </c>
      <c r="D1037" s="10" t="s">
        <v>63</v>
      </c>
      <c r="E1037" s="29" t="str">
        <f t="shared" si="32"/>
        <v>0</v>
      </c>
      <c r="F1037" s="30" t="str">
        <f t="shared" si="33"/>
        <v>0</v>
      </c>
    </row>
    <row r="1038" spans="1:6" ht="14.4" thickBot="1">
      <c r="A1038" s="23">
        <v>43321</v>
      </c>
      <c r="B1038" s="17">
        <v>3.0555555555555555E-2</v>
      </c>
      <c r="C1038" s="18" t="s">
        <v>1138</v>
      </c>
      <c r="D1038" s="24" t="s">
        <v>22</v>
      </c>
      <c r="E1038" s="29" t="str">
        <f t="shared" si="32"/>
        <v>0</v>
      </c>
      <c r="F1038" s="30" t="str">
        <f t="shared" si="33"/>
        <v>1</v>
      </c>
    </row>
    <row r="1039" spans="1:6" ht="14.4" thickBot="1">
      <c r="A1039" s="9">
        <v>43321</v>
      </c>
      <c r="B1039" s="3">
        <v>3.0555555555555555E-2</v>
      </c>
      <c r="C1039" s="4" t="s">
        <v>1139</v>
      </c>
      <c r="D1039" s="10" t="s">
        <v>22</v>
      </c>
      <c r="E1039" s="29" t="str">
        <f t="shared" si="32"/>
        <v>0</v>
      </c>
      <c r="F1039" s="30" t="str">
        <f t="shared" si="33"/>
        <v>0</v>
      </c>
    </row>
    <row r="1040" spans="1:6" ht="14.4" thickBot="1">
      <c r="A1040" s="23">
        <v>43321</v>
      </c>
      <c r="B1040" s="17">
        <v>2.9861111111111113E-2</v>
      </c>
      <c r="C1040" s="18" t="s">
        <v>1140</v>
      </c>
      <c r="D1040" s="24" t="s">
        <v>358</v>
      </c>
      <c r="E1040" s="29" t="str">
        <f t="shared" si="32"/>
        <v>0</v>
      </c>
      <c r="F1040" s="30" t="str">
        <f t="shared" si="33"/>
        <v>0</v>
      </c>
    </row>
    <row r="1041" spans="1:6" ht="14.4" thickBot="1">
      <c r="A1041" s="9">
        <v>43319</v>
      </c>
      <c r="B1041" s="3">
        <v>0.5493055555555556</v>
      </c>
      <c r="C1041" s="4" t="s">
        <v>1141</v>
      </c>
      <c r="D1041" s="10" t="s">
        <v>6</v>
      </c>
      <c r="E1041" s="29" t="str">
        <f t="shared" si="32"/>
        <v>0</v>
      </c>
      <c r="F1041" s="30" t="str">
        <f t="shared" si="33"/>
        <v>0</v>
      </c>
    </row>
    <row r="1042" spans="1:6" ht="14.4" thickBot="1">
      <c r="A1042" s="25">
        <v>43319</v>
      </c>
      <c r="B1042" s="26">
        <v>0.4597222222222222</v>
      </c>
      <c r="C1042" s="27" t="s">
        <v>1142</v>
      </c>
      <c r="D1042" s="28" t="s">
        <v>3</v>
      </c>
      <c r="E1042" s="29" t="str">
        <f t="shared" si="32"/>
        <v>-1</v>
      </c>
      <c r="F1042" s="30" t="str">
        <f t="shared" si="33"/>
        <v>0</v>
      </c>
    </row>
    <row r="1043" spans="1:6" ht="14.4" thickBot="1">
      <c r="A1043" s="19">
        <v>43319</v>
      </c>
      <c r="B1043" s="20">
        <v>0.45902777777777781</v>
      </c>
      <c r="C1043" s="21" t="s">
        <v>1143</v>
      </c>
      <c r="D1043" s="22" t="s">
        <v>1144</v>
      </c>
      <c r="E1043" s="29" t="str">
        <f t="shared" si="32"/>
        <v>0</v>
      </c>
      <c r="F1043" s="30" t="str">
        <f t="shared" si="33"/>
        <v>0</v>
      </c>
    </row>
    <row r="1044" spans="1:6" ht="14.4" thickBot="1">
      <c r="A1044" s="9">
        <v>43319</v>
      </c>
      <c r="B1044" s="3">
        <v>0.42083333333333334</v>
      </c>
      <c r="C1044" s="4" t="s">
        <v>1145</v>
      </c>
      <c r="D1044" s="10" t="s">
        <v>1060</v>
      </c>
      <c r="E1044" s="29" t="str">
        <f t="shared" si="32"/>
        <v>0</v>
      </c>
      <c r="F1044" s="30" t="str">
        <f t="shared" si="33"/>
        <v>0</v>
      </c>
    </row>
    <row r="1045" spans="1:6" ht="14.4" thickBot="1">
      <c r="A1045" s="23">
        <v>43319</v>
      </c>
      <c r="B1045" s="17">
        <v>0.33611111111111108</v>
      </c>
      <c r="C1045" s="18" t="s">
        <v>1146</v>
      </c>
      <c r="D1045" s="24" t="s">
        <v>924</v>
      </c>
      <c r="E1045" s="29" t="str">
        <f t="shared" si="32"/>
        <v>0</v>
      </c>
      <c r="F1045" s="30" t="str">
        <f t="shared" si="33"/>
        <v>0</v>
      </c>
    </row>
    <row r="1046" spans="1:6" ht="14.4" thickBot="1">
      <c r="A1046" s="9">
        <v>43319</v>
      </c>
      <c r="B1046" s="3">
        <v>0.1423611111111111</v>
      </c>
      <c r="C1046" s="4" t="s">
        <v>1147</v>
      </c>
      <c r="D1046" s="10" t="s">
        <v>6</v>
      </c>
      <c r="E1046" s="29" t="str">
        <f t="shared" si="32"/>
        <v>-1</v>
      </c>
      <c r="F1046" s="30" t="str">
        <f t="shared" si="33"/>
        <v>0</v>
      </c>
    </row>
    <row r="1047" spans="1:6" ht="14.4" thickBot="1">
      <c r="A1047" s="23">
        <v>43318</v>
      </c>
      <c r="B1047" s="17">
        <v>0.43333333333333335</v>
      </c>
      <c r="C1047" s="18" t="s">
        <v>1148</v>
      </c>
      <c r="D1047" s="24" t="s">
        <v>47</v>
      </c>
      <c r="E1047" s="29" t="str">
        <f t="shared" si="32"/>
        <v>0</v>
      </c>
      <c r="F1047" s="30" t="str">
        <f t="shared" si="33"/>
        <v>1</v>
      </c>
    </row>
    <row r="1048" spans="1:6" ht="14.4" thickBot="1">
      <c r="A1048" s="9">
        <v>43318</v>
      </c>
      <c r="B1048" s="3">
        <v>0.33402777777777781</v>
      </c>
      <c r="C1048" s="4" t="s">
        <v>1149</v>
      </c>
      <c r="D1048" s="10" t="s">
        <v>777</v>
      </c>
      <c r="E1048" s="29" t="str">
        <f t="shared" si="32"/>
        <v>0</v>
      </c>
      <c r="F1048" s="30" t="str">
        <f t="shared" si="33"/>
        <v>1</v>
      </c>
    </row>
    <row r="1049" spans="1:6" ht="14.4" thickBot="1">
      <c r="A1049" s="23">
        <v>43315</v>
      </c>
      <c r="B1049" s="17">
        <v>0.40833333333333338</v>
      </c>
      <c r="C1049" s="18" t="s">
        <v>1150</v>
      </c>
      <c r="D1049" s="24" t="s">
        <v>125</v>
      </c>
      <c r="E1049" s="29" t="str">
        <f t="shared" si="32"/>
        <v>0</v>
      </c>
      <c r="F1049" s="30" t="str">
        <f t="shared" si="33"/>
        <v>0</v>
      </c>
    </row>
    <row r="1050" spans="1:6" ht="14.4" thickBot="1">
      <c r="A1050" s="9">
        <v>43315</v>
      </c>
      <c r="B1050" s="3">
        <v>0.39374999999999999</v>
      </c>
      <c r="C1050" s="4" t="s">
        <v>1151</v>
      </c>
      <c r="D1050" s="10" t="s">
        <v>251</v>
      </c>
      <c r="E1050" s="29" t="str">
        <f t="shared" si="32"/>
        <v>0</v>
      </c>
      <c r="F1050" s="30" t="str">
        <f t="shared" si="33"/>
        <v>0</v>
      </c>
    </row>
    <row r="1051" spans="1:6" ht="14.4" thickBot="1">
      <c r="A1051" s="23">
        <v>43315</v>
      </c>
      <c r="B1051" s="17">
        <v>0.3923611111111111</v>
      </c>
      <c r="C1051" s="18" t="s">
        <v>1152</v>
      </c>
      <c r="D1051" s="24" t="s">
        <v>197</v>
      </c>
      <c r="E1051" s="29" t="str">
        <f t="shared" si="32"/>
        <v>0</v>
      </c>
      <c r="F1051" s="30" t="str">
        <f t="shared" si="33"/>
        <v>0</v>
      </c>
    </row>
    <row r="1052" spans="1:6" ht="14.4" thickBot="1">
      <c r="A1052" s="9">
        <v>43315</v>
      </c>
      <c r="B1052" s="3">
        <v>0.34722222222222227</v>
      </c>
      <c r="C1052" s="4" t="s">
        <v>1153</v>
      </c>
      <c r="D1052" s="10" t="s">
        <v>138</v>
      </c>
      <c r="E1052" s="29" t="str">
        <f t="shared" si="32"/>
        <v>-1</v>
      </c>
      <c r="F1052" s="30" t="str">
        <f t="shared" si="33"/>
        <v>1</v>
      </c>
    </row>
    <row r="1053" spans="1:6" ht="14.4" thickBot="1">
      <c r="A1053" s="23">
        <v>43314</v>
      </c>
      <c r="B1053" s="17">
        <v>0.35069444444444442</v>
      </c>
      <c r="C1053" s="18" t="s">
        <v>1154</v>
      </c>
      <c r="D1053" s="24" t="s">
        <v>920</v>
      </c>
      <c r="E1053" s="29" t="str">
        <f t="shared" si="32"/>
        <v>0</v>
      </c>
      <c r="F1053" s="30" t="str">
        <f t="shared" si="33"/>
        <v>0</v>
      </c>
    </row>
    <row r="1054" spans="1:6" ht="14.4" thickBot="1">
      <c r="A1054" s="9">
        <v>43313</v>
      </c>
      <c r="B1054" s="3">
        <v>0.90416666666666667</v>
      </c>
      <c r="C1054" s="4" t="s">
        <v>1155</v>
      </c>
      <c r="D1054" s="10" t="s">
        <v>11</v>
      </c>
      <c r="E1054" s="29" t="str">
        <f t="shared" si="32"/>
        <v>0</v>
      </c>
      <c r="F1054" s="30" t="str">
        <f t="shared" si="33"/>
        <v>0</v>
      </c>
    </row>
    <row r="1055" spans="1:6" ht="14.4" thickBot="1">
      <c r="A1055" s="23">
        <v>43313</v>
      </c>
      <c r="B1055" s="17">
        <v>0.73958333333333337</v>
      </c>
      <c r="C1055" s="18" t="s">
        <v>1156</v>
      </c>
      <c r="D1055" s="24" t="s">
        <v>65</v>
      </c>
      <c r="E1055" s="29" t="str">
        <f t="shared" si="32"/>
        <v>0</v>
      </c>
      <c r="F1055" s="30" t="str">
        <f t="shared" si="33"/>
        <v>0</v>
      </c>
    </row>
    <row r="1056" spans="1:6" ht="14.4" thickBot="1">
      <c r="A1056" s="9">
        <v>43313</v>
      </c>
      <c r="B1056" s="3">
        <v>0.72916666666666663</v>
      </c>
      <c r="C1056" s="4" t="s">
        <v>1157</v>
      </c>
      <c r="D1056" s="10" t="s">
        <v>5</v>
      </c>
      <c r="E1056" s="29" t="str">
        <f t="shared" si="32"/>
        <v>0</v>
      </c>
      <c r="F1056" s="30" t="str">
        <f t="shared" si="33"/>
        <v>0</v>
      </c>
    </row>
    <row r="1057" spans="1:6" ht="14.4" thickBot="1">
      <c r="A1057" s="23">
        <v>43313</v>
      </c>
      <c r="B1057" s="17">
        <v>0.66805555555555562</v>
      </c>
      <c r="C1057" s="18" t="s">
        <v>1158</v>
      </c>
      <c r="D1057" s="24" t="s">
        <v>7</v>
      </c>
      <c r="E1057" s="29" t="str">
        <f t="shared" si="32"/>
        <v>0</v>
      </c>
      <c r="F1057" s="30" t="str">
        <f t="shared" si="33"/>
        <v>0</v>
      </c>
    </row>
    <row r="1058" spans="1:6" ht="14.4" thickBot="1">
      <c r="A1058" s="9">
        <v>43313</v>
      </c>
      <c r="B1058" s="3">
        <v>0.64027777777777783</v>
      </c>
      <c r="C1058" s="4" t="s">
        <v>1159</v>
      </c>
      <c r="D1058" s="10" t="s">
        <v>112</v>
      </c>
      <c r="E1058" s="29" t="str">
        <f t="shared" si="32"/>
        <v>0</v>
      </c>
      <c r="F1058" s="30" t="str">
        <f t="shared" si="33"/>
        <v>0</v>
      </c>
    </row>
    <row r="1059" spans="1:6" ht="14.4" thickBot="1">
      <c r="A1059" s="23">
        <v>43313</v>
      </c>
      <c r="B1059" s="17">
        <v>0.64027777777777783</v>
      </c>
      <c r="C1059" s="18" t="s">
        <v>1160</v>
      </c>
      <c r="D1059" s="24" t="s">
        <v>112</v>
      </c>
      <c r="E1059" s="29" t="str">
        <f t="shared" si="32"/>
        <v>0</v>
      </c>
      <c r="F1059" s="30" t="str">
        <f t="shared" si="33"/>
        <v>0</v>
      </c>
    </row>
    <row r="1060" spans="1:6" ht="14.4" thickBot="1">
      <c r="A1060" s="9">
        <v>43313</v>
      </c>
      <c r="B1060" s="3">
        <v>0.48680555555555555</v>
      </c>
      <c r="C1060" s="4" t="s">
        <v>1161</v>
      </c>
      <c r="D1060" s="10" t="s">
        <v>920</v>
      </c>
      <c r="E1060" s="29" t="str">
        <f t="shared" si="32"/>
        <v>0</v>
      </c>
      <c r="F1060" s="30" t="str">
        <f t="shared" si="33"/>
        <v>0</v>
      </c>
    </row>
    <row r="1061" spans="1:6" ht="14.4" thickBot="1">
      <c r="A1061" s="23">
        <v>43313</v>
      </c>
      <c r="B1061" s="17">
        <v>0.41944444444444445</v>
      </c>
      <c r="C1061" s="18" t="s">
        <v>1162</v>
      </c>
      <c r="D1061" s="24" t="s">
        <v>1010</v>
      </c>
      <c r="E1061" s="29" t="str">
        <f t="shared" si="32"/>
        <v>0</v>
      </c>
      <c r="F1061" s="30" t="str">
        <f t="shared" si="33"/>
        <v>0</v>
      </c>
    </row>
    <row r="1062" spans="1:6" ht="14.4" thickBot="1">
      <c r="A1062" s="9">
        <v>43313</v>
      </c>
      <c r="B1062" s="3">
        <v>0.30763888888888891</v>
      </c>
      <c r="C1062" s="4" t="s">
        <v>1163</v>
      </c>
      <c r="D1062" s="10" t="s">
        <v>197</v>
      </c>
      <c r="E1062" s="29" t="str">
        <f t="shared" si="32"/>
        <v>0</v>
      </c>
      <c r="F1062" s="30" t="str">
        <f t="shared" si="33"/>
        <v>1</v>
      </c>
    </row>
    <row r="1063" spans="1:6" ht="14.4" thickBot="1">
      <c r="A1063" s="23">
        <v>43313</v>
      </c>
      <c r="B1063" s="17">
        <v>0.28333333333333333</v>
      </c>
      <c r="C1063" s="18" t="s">
        <v>1164</v>
      </c>
      <c r="D1063" s="24" t="s">
        <v>63</v>
      </c>
      <c r="E1063" s="29" t="str">
        <f t="shared" si="32"/>
        <v>0</v>
      </c>
      <c r="F1063" s="30" t="str">
        <f t="shared" si="33"/>
        <v>0</v>
      </c>
    </row>
    <row r="1064" spans="1:6" ht="14.4" thickBot="1">
      <c r="A1064" s="9">
        <v>43312</v>
      </c>
      <c r="B1064" s="3">
        <v>0.77916666666666667</v>
      </c>
      <c r="C1064" s="4" t="s">
        <v>1165</v>
      </c>
      <c r="D1064" s="10" t="s">
        <v>9</v>
      </c>
      <c r="E1064" s="29" t="str">
        <f t="shared" si="32"/>
        <v>0</v>
      </c>
      <c r="F1064" s="30" t="str">
        <f t="shared" si="33"/>
        <v>0</v>
      </c>
    </row>
    <row r="1065" spans="1:6" ht="14.4" thickBot="1">
      <c r="A1065" s="23">
        <v>43312</v>
      </c>
      <c r="B1065" s="17">
        <v>0.73819444444444438</v>
      </c>
      <c r="C1065" s="18" t="s">
        <v>1166</v>
      </c>
      <c r="D1065" s="24" t="s">
        <v>61</v>
      </c>
      <c r="E1065" s="29" t="str">
        <f t="shared" si="32"/>
        <v>0</v>
      </c>
      <c r="F1065" s="30" t="str">
        <f t="shared" si="33"/>
        <v>0</v>
      </c>
    </row>
    <row r="1066" spans="1:6" ht="14.4" thickBot="1">
      <c r="A1066" s="9">
        <v>43312</v>
      </c>
      <c r="B1066" s="3">
        <v>0.69930555555555562</v>
      </c>
      <c r="C1066" s="4" t="s">
        <v>1167</v>
      </c>
      <c r="D1066" s="10" t="s">
        <v>47</v>
      </c>
      <c r="E1066" s="29" t="str">
        <f t="shared" si="32"/>
        <v>0</v>
      </c>
      <c r="F1066" s="30" t="str">
        <f t="shared" si="33"/>
        <v>0</v>
      </c>
    </row>
    <row r="1067" spans="1:6" ht="14.4" thickBot="1">
      <c r="A1067" s="25">
        <v>43312</v>
      </c>
      <c r="B1067" s="26">
        <v>0.44027777777777777</v>
      </c>
      <c r="C1067" s="27" t="s">
        <v>1168</v>
      </c>
      <c r="D1067" s="28" t="s">
        <v>51</v>
      </c>
      <c r="E1067" s="29" t="str">
        <f t="shared" si="32"/>
        <v>0</v>
      </c>
      <c r="F1067" s="30" t="str">
        <f t="shared" si="33"/>
        <v>0</v>
      </c>
    </row>
    <row r="1068" spans="1:6" ht="14.4" thickBot="1">
      <c r="A1068" s="19">
        <v>43312</v>
      </c>
      <c r="B1068" s="20">
        <v>0.32083333333333336</v>
      </c>
      <c r="C1068" s="21" t="s">
        <v>1169</v>
      </c>
      <c r="D1068" s="22" t="s">
        <v>7</v>
      </c>
      <c r="E1068" s="29" t="str">
        <f t="shared" si="32"/>
        <v>0</v>
      </c>
      <c r="F1068" s="30" t="str">
        <f t="shared" si="33"/>
        <v>0</v>
      </c>
    </row>
    <row r="1069" spans="1:6" ht="14.4" thickBot="1">
      <c r="A1069" s="9">
        <v>43312</v>
      </c>
      <c r="B1069" s="3">
        <v>0.29375000000000001</v>
      </c>
      <c r="C1069" s="4" t="s">
        <v>1170</v>
      </c>
      <c r="D1069" s="10" t="s">
        <v>27</v>
      </c>
      <c r="E1069" s="29" t="str">
        <f t="shared" si="32"/>
        <v>0</v>
      </c>
      <c r="F1069" s="30" t="str">
        <f t="shared" si="33"/>
        <v>0</v>
      </c>
    </row>
    <row r="1070" spans="1:6" ht="14.4" thickBot="1">
      <c r="A1070" s="23">
        <v>43312</v>
      </c>
      <c r="B1070" s="17">
        <v>0.28888888888888892</v>
      </c>
      <c r="C1070" s="18" t="s">
        <v>1171</v>
      </c>
      <c r="D1070" s="24" t="s">
        <v>51</v>
      </c>
      <c r="E1070" s="29" t="str">
        <f t="shared" si="32"/>
        <v>0</v>
      </c>
      <c r="F1070" s="30" t="str">
        <f t="shared" si="33"/>
        <v>0</v>
      </c>
    </row>
    <row r="1071" spans="1:6" ht="14.4" thickBot="1">
      <c r="A1071" s="9">
        <v>43312</v>
      </c>
      <c r="B1071" s="3">
        <v>0.12083333333333333</v>
      </c>
      <c r="C1071" s="4" t="s">
        <v>1172</v>
      </c>
      <c r="D1071" s="10" t="s">
        <v>6</v>
      </c>
      <c r="E1071" s="29" t="str">
        <f t="shared" si="32"/>
        <v>0</v>
      </c>
      <c r="F1071" s="30" t="str">
        <f t="shared" si="33"/>
        <v>0</v>
      </c>
    </row>
    <row r="1072" spans="1:6" ht="14.4" thickBot="1">
      <c r="A1072" s="23">
        <v>43311</v>
      </c>
      <c r="B1072" s="17">
        <v>0.83472222222222225</v>
      </c>
      <c r="C1072" s="18" t="s">
        <v>1173</v>
      </c>
      <c r="D1072" s="24" t="s">
        <v>9</v>
      </c>
      <c r="E1072" s="29" t="str">
        <f t="shared" si="32"/>
        <v>0</v>
      </c>
      <c r="F1072" s="30" t="str">
        <f t="shared" si="33"/>
        <v>0</v>
      </c>
    </row>
    <row r="1073" spans="1:6" ht="14.4" thickBot="1">
      <c r="A1073" s="9">
        <v>43311</v>
      </c>
      <c r="B1073" s="3">
        <v>0.45347222222222222</v>
      </c>
      <c r="C1073" s="4" t="s">
        <v>1174</v>
      </c>
      <c r="D1073" s="10" t="s">
        <v>1134</v>
      </c>
      <c r="E1073" s="29" t="str">
        <f t="shared" si="32"/>
        <v>0</v>
      </c>
      <c r="F1073" s="30" t="str">
        <f t="shared" si="33"/>
        <v>0</v>
      </c>
    </row>
    <row r="1074" spans="1:6" ht="14.4" thickBot="1">
      <c r="A1074" s="23">
        <v>43310</v>
      </c>
      <c r="B1074" s="17">
        <v>0.3298611111111111</v>
      </c>
      <c r="C1074" s="18" t="s">
        <v>1175</v>
      </c>
      <c r="D1074" s="24" t="s">
        <v>6</v>
      </c>
      <c r="E1074" s="29" t="str">
        <f t="shared" si="32"/>
        <v>0</v>
      </c>
      <c r="F1074" s="30" t="str">
        <f t="shared" si="33"/>
        <v>0</v>
      </c>
    </row>
    <row r="1075" spans="1:6" ht="14.4" thickBot="1">
      <c r="A1075" s="9">
        <v>43309</v>
      </c>
      <c r="B1075" s="3">
        <v>0.69097222222222221</v>
      </c>
      <c r="C1075" s="4" t="s">
        <v>1176</v>
      </c>
      <c r="D1075" s="10" t="s">
        <v>1060</v>
      </c>
      <c r="E1075" s="29" t="str">
        <f t="shared" si="32"/>
        <v>0</v>
      </c>
      <c r="F1075" s="30" t="str">
        <f t="shared" si="33"/>
        <v>0</v>
      </c>
    </row>
    <row r="1076" spans="1:6" ht="14.4" thickBot="1">
      <c r="A1076" s="23">
        <v>43309</v>
      </c>
      <c r="B1076" s="17">
        <v>0.57291666666666663</v>
      </c>
      <c r="C1076" s="18" t="s">
        <v>1177</v>
      </c>
      <c r="D1076" s="24" t="s">
        <v>1178</v>
      </c>
      <c r="E1076" s="29" t="str">
        <f t="shared" si="32"/>
        <v>0</v>
      </c>
      <c r="F1076" s="30" t="str">
        <f t="shared" si="33"/>
        <v>0</v>
      </c>
    </row>
    <row r="1077" spans="1:6" ht="14.4" thickBot="1">
      <c r="A1077" s="9">
        <v>43309</v>
      </c>
      <c r="B1077" s="3">
        <v>0.48819444444444443</v>
      </c>
      <c r="C1077" s="4" t="s">
        <v>1179</v>
      </c>
      <c r="D1077" s="10" t="s">
        <v>63</v>
      </c>
      <c r="E1077" s="29" t="str">
        <f t="shared" si="32"/>
        <v>-1</v>
      </c>
      <c r="F1077" s="30" t="str">
        <f t="shared" si="33"/>
        <v>0</v>
      </c>
    </row>
    <row r="1078" spans="1:6" ht="14.4" thickBot="1">
      <c r="A1078" s="23">
        <v>43309</v>
      </c>
      <c r="B1078" s="17">
        <v>0.3756944444444445</v>
      </c>
      <c r="C1078" s="18" t="s">
        <v>1180</v>
      </c>
      <c r="D1078" s="24" t="s">
        <v>6</v>
      </c>
      <c r="E1078" s="29" t="str">
        <f t="shared" si="32"/>
        <v>0</v>
      </c>
      <c r="F1078" s="30" t="str">
        <f t="shared" si="33"/>
        <v>0</v>
      </c>
    </row>
    <row r="1079" spans="1:6" ht="14.4" thickBot="1">
      <c r="A1079" s="9">
        <v>43309</v>
      </c>
      <c r="B1079" s="3">
        <v>7.8472222222222221E-2</v>
      </c>
      <c r="C1079" s="4" t="s">
        <v>1181</v>
      </c>
      <c r="D1079" s="10" t="s">
        <v>6</v>
      </c>
      <c r="E1079" s="29" t="str">
        <f t="shared" si="32"/>
        <v>0</v>
      </c>
      <c r="F1079" s="30" t="str">
        <f t="shared" si="33"/>
        <v>0</v>
      </c>
    </row>
    <row r="1080" spans="1:6" ht="14.4" thickBot="1">
      <c r="A1080" s="23">
        <v>43308</v>
      </c>
      <c r="B1080" s="17">
        <v>0.92361111111111116</v>
      </c>
      <c r="C1080" s="18" t="s">
        <v>1182</v>
      </c>
      <c r="D1080" s="24" t="s">
        <v>63</v>
      </c>
      <c r="E1080" s="29" t="str">
        <f t="shared" si="32"/>
        <v>0</v>
      </c>
      <c r="F1080" s="30" t="str">
        <f t="shared" si="33"/>
        <v>0</v>
      </c>
    </row>
    <row r="1081" spans="1:6" ht="14.4" thickBot="1">
      <c r="A1081" s="9">
        <v>43308</v>
      </c>
      <c r="B1081" s="3">
        <v>0.90833333333333333</v>
      </c>
      <c r="C1081" s="4" t="s">
        <v>1183</v>
      </c>
      <c r="D1081" s="10" t="s">
        <v>327</v>
      </c>
      <c r="E1081" s="29" t="str">
        <f t="shared" si="32"/>
        <v>0</v>
      </c>
      <c r="F1081" s="30" t="str">
        <f t="shared" si="33"/>
        <v>0</v>
      </c>
    </row>
    <row r="1082" spans="1:6" ht="14.4" thickBot="1">
      <c r="A1082" s="23">
        <v>43308</v>
      </c>
      <c r="B1082" s="17">
        <v>0.8965277777777777</v>
      </c>
      <c r="C1082" s="18" t="s">
        <v>1184</v>
      </c>
      <c r="D1082" s="24" t="s">
        <v>697</v>
      </c>
      <c r="E1082" s="29" t="str">
        <f t="shared" si="32"/>
        <v>-1</v>
      </c>
      <c r="F1082" s="30" t="str">
        <f t="shared" si="33"/>
        <v>0</v>
      </c>
    </row>
    <row r="1083" spans="1:6" ht="14.4" thickBot="1">
      <c r="A1083" s="9">
        <v>43308</v>
      </c>
      <c r="B1083" s="3">
        <v>0.8569444444444444</v>
      </c>
      <c r="C1083" s="4" t="s">
        <v>1185</v>
      </c>
      <c r="D1083" s="10" t="s">
        <v>0</v>
      </c>
      <c r="E1083" s="29" t="str">
        <f t="shared" ref="E1083:E1146" si="34">IF(ISNUMBER(FIND("↓",C1083)),"-1","0")</f>
        <v>0</v>
      </c>
      <c r="F1083" s="30" t="str">
        <f t="shared" ref="F1083:F1146" si="35">IF(ISNUMBER(FIND("申万宏源",C1083)),"1","0")</f>
        <v>0</v>
      </c>
    </row>
    <row r="1084" spans="1:6" ht="14.4" thickBot="1">
      <c r="A1084" s="23">
        <v>43308</v>
      </c>
      <c r="B1084" s="17">
        <v>0.81944444444444453</v>
      </c>
      <c r="C1084" s="18" t="s">
        <v>1186</v>
      </c>
      <c r="D1084" s="24" t="s">
        <v>7</v>
      </c>
      <c r="E1084" s="29" t="str">
        <f t="shared" si="34"/>
        <v>0</v>
      </c>
      <c r="F1084" s="30" t="str">
        <f t="shared" si="35"/>
        <v>0</v>
      </c>
    </row>
    <row r="1085" spans="1:6" ht="14.4" thickBot="1">
      <c r="A1085" s="9">
        <v>43308</v>
      </c>
      <c r="B1085" s="3">
        <v>0.81805555555555554</v>
      </c>
      <c r="C1085" s="4" t="s">
        <v>1187</v>
      </c>
      <c r="D1085" s="10" t="s">
        <v>51</v>
      </c>
      <c r="E1085" s="29" t="str">
        <f t="shared" si="34"/>
        <v>0</v>
      </c>
      <c r="F1085" s="30" t="str">
        <f t="shared" si="35"/>
        <v>0</v>
      </c>
    </row>
    <row r="1086" spans="1:6" ht="14.4" thickBot="1">
      <c r="A1086" s="23">
        <v>43308</v>
      </c>
      <c r="B1086" s="17">
        <v>0.81805555555555554</v>
      </c>
      <c r="C1086" s="18" t="s">
        <v>1188</v>
      </c>
      <c r="D1086" s="24" t="s">
        <v>51</v>
      </c>
      <c r="E1086" s="29" t="str">
        <f t="shared" si="34"/>
        <v>0</v>
      </c>
      <c r="F1086" s="30" t="str">
        <f t="shared" si="35"/>
        <v>0</v>
      </c>
    </row>
    <row r="1087" spans="1:6" ht="14.4" thickBot="1">
      <c r="A1087" s="9">
        <v>43308</v>
      </c>
      <c r="B1087" s="3">
        <v>0.80694444444444446</v>
      </c>
      <c r="C1087" s="4" t="s">
        <v>1189</v>
      </c>
      <c r="D1087" s="10" t="s">
        <v>51</v>
      </c>
      <c r="E1087" s="29" t="str">
        <f t="shared" si="34"/>
        <v>0</v>
      </c>
      <c r="F1087" s="30" t="str">
        <f t="shared" si="35"/>
        <v>0</v>
      </c>
    </row>
    <row r="1088" spans="1:6" ht="14.4" thickBot="1">
      <c r="A1088" s="23">
        <v>43308</v>
      </c>
      <c r="B1088" s="17">
        <v>0.7993055555555556</v>
      </c>
      <c r="C1088" s="18" t="s">
        <v>1190</v>
      </c>
      <c r="D1088" s="24" t="s">
        <v>127</v>
      </c>
      <c r="E1088" s="29" t="str">
        <f t="shared" si="34"/>
        <v>-1</v>
      </c>
      <c r="F1088" s="30" t="str">
        <f t="shared" si="35"/>
        <v>0</v>
      </c>
    </row>
    <row r="1089" spans="1:6" ht="14.4" thickBot="1">
      <c r="A1089" s="9">
        <v>43308</v>
      </c>
      <c r="B1089" s="3">
        <v>0.77986111111111101</v>
      </c>
      <c r="C1089" s="4" t="s">
        <v>1191</v>
      </c>
      <c r="D1089" s="10" t="s">
        <v>247</v>
      </c>
      <c r="E1089" s="29" t="str">
        <f t="shared" si="34"/>
        <v>0</v>
      </c>
      <c r="F1089" s="30" t="str">
        <f t="shared" si="35"/>
        <v>0</v>
      </c>
    </row>
    <row r="1090" spans="1:6" ht="14.4" thickBot="1">
      <c r="A1090" s="23">
        <v>43308</v>
      </c>
      <c r="B1090" s="17">
        <v>0.7729166666666667</v>
      </c>
      <c r="C1090" s="18" t="s">
        <v>1192</v>
      </c>
      <c r="D1090" s="24" t="s">
        <v>758</v>
      </c>
      <c r="E1090" s="29" t="str">
        <f t="shared" si="34"/>
        <v>0</v>
      </c>
      <c r="F1090" s="30" t="str">
        <f t="shared" si="35"/>
        <v>0</v>
      </c>
    </row>
    <row r="1091" spans="1:6" ht="14.4" thickBot="1">
      <c r="A1091" s="9">
        <v>43308</v>
      </c>
      <c r="B1091" s="3">
        <v>0.74583333333333324</v>
      </c>
      <c r="C1091" s="4" t="s">
        <v>1193</v>
      </c>
      <c r="D1091" s="10" t="s">
        <v>11</v>
      </c>
      <c r="E1091" s="29" t="str">
        <f t="shared" si="34"/>
        <v>0</v>
      </c>
      <c r="F1091" s="30" t="str">
        <f t="shared" si="35"/>
        <v>0</v>
      </c>
    </row>
    <row r="1092" spans="1:6" ht="14.4" thickBot="1">
      <c r="A1092" s="25">
        <v>43308</v>
      </c>
      <c r="B1092" s="26">
        <v>0.74375000000000002</v>
      </c>
      <c r="C1092" s="27" t="s">
        <v>1194</v>
      </c>
      <c r="D1092" s="28" t="s">
        <v>47</v>
      </c>
      <c r="E1092" s="29" t="str">
        <f t="shared" si="34"/>
        <v>0</v>
      </c>
      <c r="F1092" s="30" t="str">
        <f t="shared" si="35"/>
        <v>0</v>
      </c>
    </row>
    <row r="1093" spans="1:6" ht="14.4" thickBot="1">
      <c r="A1093" s="19">
        <v>43308</v>
      </c>
      <c r="B1093" s="20">
        <v>0.74375000000000002</v>
      </c>
      <c r="C1093" s="21" t="s">
        <v>1195</v>
      </c>
      <c r="D1093" s="22" t="s">
        <v>11</v>
      </c>
      <c r="E1093" s="29" t="str">
        <f t="shared" si="34"/>
        <v>0</v>
      </c>
      <c r="F1093" s="30" t="str">
        <f t="shared" si="35"/>
        <v>0</v>
      </c>
    </row>
    <row r="1094" spans="1:6" ht="14.4" thickBot="1">
      <c r="A1094" s="9">
        <v>43308</v>
      </c>
      <c r="B1094" s="3">
        <v>0.74305555555555547</v>
      </c>
      <c r="C1094" s="4" t="s">
        <v>1196</v>
      </c>
      <c r="D1094" s="10" t="s">
        <v>758</v>
      </c>
      <c r="E1094" s="29" t="str">
        <f t="shared" si="34"/>
        <v>0</v>
      </c>
      <c r="F1094" s="30" t="str">
        <f t="shared" si="35"/>
        <v>0</v>
      </c>
    </row>
    <row r="1095" spans="1:6" ht="14.4" thickBot="1">
      <c r="A1095" s="23">
        <v>43308</v>
      </c>
      <c r="B1095" s="17">
        <v>0.73888888888888893</v>
      </c>
      <c r="C1095" s="18" t="s">
        <v>1197</v>
      </c>
      <c r="D1095" s="24" t="s">
        <v>1198</v>
      </c>
      <c r="E1095" s="29" t="str">
        <f t="shared" si="34"/>
        <v>0</v>
      </c>
      <c r="F1095" s="30" t="str">
        <f t="shared" si="35"/>
        <v>0</v>
      </c>
    </row>
    <row r="1096" spans="1:6" ht="14.4" thickBot="1">
      <c r="A1096" s="9">
        <v>43308</v>
      </c>
      <c r="B1096" s="3">
        <v>0.72916666666666663</v>
      </c>
      <c r="C1096" s="4" t="s">
        <v>1199</v>
      </c>
      <c r="D1096" s="10" t="s">
        <v>1134</v>
      </c>
      <c r="E1096" s="29" t="str">
        <f t="shared" si="34"/>
        <v>-1</v>
      </c>
      <c r="F1096" s="30" t="str">
        <f t="shared" si="35"/>
        <v>0</v>
      </c>
    </row>
    <row r="1097" spans="1:6" ht="14.4" thickBot="1">
      <c r="A1097" s="23">
        <v>43308</v>
      </c>
      <c r="B1097" s="17">
        <v>0.58472222222222225</v>
      </c>
      <c r="C1097" s="18" t="s">
        <v>1200</v>
      </c>
      <c r="D1097" s="24" t="s">
        <v>51</v>
      </c>
      <c r="E1097" s="29" t="str">
        <f t="shared" si="34"/>
        <v>0</v>
      </c>
      <c r="F1097" s="30" t="str">
        <f t="shared" si="35"/>
        <v>0</v>
      </c>
    </row>
    <row r="1098" spans="1:6" ht="14.4" thickBot="1">
      <c r="A1098" s="9">
        <v>43308</v>
      </c>
      <c r="B1098" s="3">
        <v>0.54722222222222217</v>
      </c>
      <c r="C1098" s="4" t="s">
        <v>1201</v>
      </c>
      <c r="D1098" s="10" t="s">
        <v>1134</v>
      </c>
      <c r="E1098" s="29" t="str">
        <f t="shared" si="34"/>
        <v>0</v>
      </c>
      <c r="F1098" s="30" t="str">
        <f t="shared" si="35"/>
        <v>0</v>
      </c>
    </row>
    <row r="1099" spans="1:6" ht="14.4" thickBot="1">
      <c r="A1099" s="23">
        <v>43308</v>
      </c>
      <c r="B1099" s="17">
        <v>0.49374999999999997</v>
      </c>
      <c r="C1099" s="18" t="s">
        <v>1202</v>
      </c>
      <c r="D1099" s="24" t="s">
        <v>138</v>
      </c>
      <c r="E1099" s="29" t="str">
        <f t="shared" si="34"/>
        <v>0</v>
      </c>
      <c r="F1099" s="30" t="str">
        <f t="shared" si="35"/>
        <v>0</v>
      </c>
    </row>
    <row r="1100" spans="1:6" ht="14.4" thickBot="1">
      <c r="A1100" s="9">
        <v>43308</v>
      </c>
      <c r="B1100" s="3">
        <v>0.43263888888888885</v>
      </c>
      <c r="C1100" s="4" t="s">
        <v>1203</v>
      </c>
      <c r="D1100" s="10" t="s">
        <v>924</v>
      </c>
      <c r="E1100" s="29" t="str">
        <f t="shared" si="34"/>
        <v>0</v>
      </c>
      <c r="F1100" s="30" t="str">
        <f t="shared" si="35"/>
        <v>0</v>
      </c>
    </row>
    <row r="1101" spans="1:6" ht="14.4" thickBot="1">
      <c r="A1101" s="23">
        <v>43308</v>
      </c>
      <c r="B1101" s="17">
        <v>0.36874999999999997</v>
      </c>
      <c r="C1101" s="18" t="s">
        <v>1204</v>
      </c>
      <c r="D1101" s="24" t="s">
        <v>1134</v>
      </c>
      <c r="E1101" s="29" t="str">
        <f t="shared" si="34"/>
        <v>0</v>
      </c>
      <c r="F1101" s="30" t="str">
        <f t="shared" si="35"/>
        <v>0</v>
      </c>
    </row>
    <row r="1102" spans="1:6" ht="14.4" thickBot="1">
      <c r="A1102" s="9">
        <v>43308</v>
      </c>
      <c r="B1102" s="3">
        <v>0.3666666666666667</v>
      </c>
      <c r="C1102" s="4" t="s">
        <v>1205</v>
      </c>
      <c r="D1102" s="10" t="s">
        <v>1134</v>
      </c>
      <c r="E1102" s="29" t="str">
        <f t="shared" si="34"/>
        <v>0</v>
      </c>
      <c r="F1102" s="30" t="str">
        <f t="shared" si="35"/>
        <v>0</v>
      </c>
    </row>
    <row r="1103" spans="1:6" ht="14.4" thickBot="1">
      <c r="A1103" s="23">
        <v>43308</v>
      </c>
      <c r="B1103" s="17">
        <v>0.32847222222222222</v>
      </c>
      <c r="C1103" s="18" t="s">
        <v>1206</v>
      </c>
      <c r="D1103" s="24" t="s">
        <v>6</v>
      </c>
      <c r="E1103" s="29" t="str">
        <f t="shared" si="34"/>
        <v>0</v>
      </c>
      <c r="F1103" s="30" t="str">
        <f t="shared" si="35"/>
        <v>0</v>
      </c>
    </row>
    <row r="1104" spans="1:6" ht="14.4" thickBot="1">
      <c r="A1104" s="9">
        <v>43308</v>
      </c>
      <c r="B1104" s="3">
        <v>0.29930555555555555</v>
      </c>
      <c r="C1104" s="4" t="s">
        <v>1207</v>
      </c>
      <c r="D1104" s="10" t="s">
        <v>257</v>
      </c>
      <c r="E1104" s="29" t="str">
        <f t="shared" si="34"/>
        <v>0</v>
      </c>
      <c r="F1104" s="30" t="str">
        <f t="shared" si="35"/>
        <v>0</v>
      </c>
    </row>
    <row r="1105" spans="1:6" ht="14.4" thickBot="1">
      <c r="A1105" s="23">
        <v>43308</v>
      </c>
      <c r="B1105" s="17">
        <v>4.5833333333333337E-2</v>
      </c>
      <c r="C1105" s="18" t="s">
        <v>1208</v>
      </c>
      <c r="D1105" s="24" t="s">
        <v>1134</v>
      </c>
      <c r="E1105" s="29" t="str">
        <f t="shared" si="34"/>
        <v>0</v>
      </c>
      <c r="F1105" s="30" t="str">
        <f t="shared" si="35"/>
        <v>0</v>
      </c>
    </row>
    <row r="1106" spans="1:6" ht="14.4" thickBot="1">
      <c r="A1106" s="9">
        <v>43307</v>
      </c>
      <c r="B1106" s="3">
        <v>0.94652777777777775</v>
      </c>
      <c r="C1106" s="4" t="s">
        <v>1209</v>
      </c>
      <c r="D1106" s="10" t="s">
        <v>7</v>
      </c>
      <c r="E1106" s="29" t="str">
        <f t="shared" si="34"/>
        <v>0</v>
      </c>
      <c r="F1106" s="30" t="str">
        <f t="shared" si="35"/>
        <v>0</v>
      </c>
    </row>
    <row r="1107" spans="1:6" ht="14.4" thickBot="1">
      <c r="A1107" s="23">
        <v>43307</v>
      </c>
      <c r="B1107" s="17">
        <v>0.70624999999999993</v>
      </c>
      <c r="C1107" s="18" t="s">
        <v>1210</v>
      </c>
      <c r="D1107" s="24" t="s">
        <v>61</v>
      </c>
      <c r="E1107" s="29" t="str">
        <f t="shared" si="34"/>
        <v>0</v>
      </c>
      <c r="F1107" s="30" t="str">
        <f t="shared" si="35"/>
        <v>0</v>
      </c>
    </row>
    <row r="1108" spans="1:6" ht="14.4" thickBot="1">
      <c r="A1108" s="9">
        <v>43307</v>
      </c>
      <c r="B1108" s="3">
        <v>0.59236111111111112</v>
      </c>
      <c r="C1108" s="4" t="s">
        <v>1211</v>
      </c>
      <c r="D1108" s="10" t="s">
        <v>1212</v>
      </c>
      <c r="E1108" s="29" t="str">
        <f t="shared" si="34"/>
        <v>0</v>
      </c>
      <c r="F1108" s="30" t="str">
        <f t="shared" si="35"/>
        <v>0</v>
      </c>
    </row>
    <row r="1109" spans="1:6" ht="14.4" thickBot="1">
      <c r="A1109" s="23">
        <v>43307</v>
      </c>
      <c r="B1109" s="17">
        <v>0.27083333333333331</v>
      </c>
      <c r="C1109" s="18" t="s">
        <v>1213</v>
      </c>
      <c r="D1109" s="24" t="s">
        <v>18</v>
      </c>
      <c r="E1109" s="29" t="str">
        <f t="shared" si="34"/>
        <v>0</v>
      </c>
      <c r="F1109" s="30" t="str">
        <f t="shared" si="35"/>
        <v>0</v>
      </c>
    </row>
    <row r="1110" spans="1:6" ht="14.4" thickBot="1">
      <c r="A1110" s="9">
        <v>43307</v>
      </c>
      <c r="B1110" s="3">
        <v>0.25625000000000003</v>
      </c>
      <c r="C1110" s="4" t="s">
        <v>1214</v>
      </c>
      <c r="D1110" s="10" t="s">
        <v>18</v>
      </c>
      <c r="E1110" s="29" t="str">
        <f t="shared" si="34"/>
        <v>0</v>
      </c>
      <c r="F1110" s="30" t="str">
        <f t="shared" si="35"/>
        <v>0</v>
      </c>
    </row>
    <row r="1111" spans="1:6" ht="14.4" thickBot="1">
      <c r="A1111" s="23">
        <v>43306</v>
      </c>
      <c r="B1111" s="17">
        <v>0.34861111111111115</v>
      </c>
      <c r="C1111" s="18" t="s">
        <v>1215</v>
      </c>
      <c r="D1111" s="24" t="s">
        <v>138</v>
      </c>
      <c r="E1111" s="29" t="str">
        <f t="shared" si="34"/>
        <v>0</v>
      </c>
      <c r="F1111" s="30" t="str">
        <f t="shared" si="35"/>
        <v>1</v>
      </c>
    </row>
    <row r="1112" spans="1:6" ht="14.4" thickBot="1">
      <c r="A1112" s="9">
        <v>43306</v>
      </c>
      <c r="B1112" s="3">
        <v>0.21180555555555555</v>
      </c>
      <c r="C1112" s="4" t="s">
        <v>1216</v>
      </c>
      <c r="D1112" s="10" t="s">
        <v>51</v>
      </c>
      <c r="E1112" s="29" t="str">
        <f t="shared" si="34"/>
        <v>0</v>
      </c>
      <c r="F1112" s="30" t="str">
        <f t="shared" si="35"/>
        <v>0</v>
      </c>
    </row>
    <row r="1113" spans="1:6" ht="14.4" thickBot="1">
      <c r="A1113" s="23">
        <v>43305</v>
      </c>
      <c r="B1113" s="17">
        <v>0.64027777777777783</v>
      </c>
      <c r="C1113" s="18" t="s">
        <v>1217</v>
      </c>
      <c r="D1113" s="24" t="s">
        <v>112</v>
      </c>
      <c r="E1113" s="29" t="str">
        <f t="shared" si="34"/>
        <v>0</v>
      </c>
      <c r="F1113" s="30" t="str">
        <f t="shared" si="35"/>
        <v>1</v>
      </c>
    </row>
    <row r="1114" spans="1:6" ht="14.4" thickBot="1">
      <c r="A1114" s="9">
        <v>43305</v>
      </c>
      <c r="B1114" s="3">
        <v>0.46388888888888885</v>
      </c>
      <c r="C1114" s="4" t="s">
        <v>1218</v>
      </c>
      <c r="D1114" s="10" t="s">
        <v>11</v>
      </c>
      <c r="E1114" s="29" t="str">
        <f t="shared" si="34"/>
        <v>0</v>
      </c>
      <c r="F1114" s="30" t="str">
        <f t="shared" si="35"/>
        <v>1</v>
      </c>
    </row>
    <row r="1115" spans="1:6" ht="14.4" thickBot="1">
      <c r="A1115" s="23">
        <v>43305</v>
      </c>
      <c r="B1115" s="17">
        <v>0.36944444444444446</v>
      </c>
      <c r="C1115" s="18" t="s">
        <v>1219</v>
      </c>
      <c r="D1115" s="24" t="s">
        <v>546</v>
      </c>
      <c r="E1115" s="29" t="str">
        <f t="shared" si="34"/>
        <v>0</v>
      </c>
      <c r="F1115" s="30" t="str">
        <f t="shared" si="35"/>
        <v>0</v>
      </c>
    </row>
    <row r="1116" spans="1:6" ht="14.4" thickBot="1">
      <c r="A1116" s="9">
        <v>43304</v>
      </c>
      <c r="B1116" s="3">
        <v>0.82013888888888886</v>
      </c>
      <c r="C1116" s="4" t="s">
        <v>1220</v>
      </c>
      <c r="D1116" s="10" t="s">
        <v>138</v>
      </c>
      <c r="E1116" s="29" t="str">
        <f t="shared" si="34"/>
        <v>0</v>
      </c>
      <c r="F1116" s="30" t="str">
        <f t="shared" si="35"/>
        <v>1</v>
      </c>
    </row>
    <row r="1117" spans="1:6" ht="14.4" thickBot="1">
      <c r="A1117" s="25">
        <v>43304</v>
      </c>
      <c r="B1117" s="26">
        <v>0.73888888888888893</v>
      </c>
      <c r="C1117" s="27" t="s">
        <v>1221</v>
      </c>
      <c r="D1117" s="28" t="s">
        <v>546</v>
      </c>
      <c r="E1117" s="29" t="str">
        <f t="shared" si="34"/>
        <v>0</v>
      </c>
      <c r="F1117" s="30" t="str">
        <f t="shared" si="35"/>
        <v>1</v>
      </c>
    </row>
    <row r="1118" spans="1:6" ht="14.4" thickBot="1">
      <c r="A1118" s="19">
        <v>43304</v>
      </c>
      <c r="B1118" s="20">
        <v>0.73888888888888893</v>
      </c>
      <c r="C1118" s="21" t="s">
        <v>1221</v>
      </c>
      <c r="D1118" s="22" t="s">
        <v>546</v>
      </c>
      <c r="E1118" s="29" t="str">
        <f t="shared" si="34"/>
        <v>0</v>
      </c>
      <c r="F1118" s="30" t="str">
        <f t="shared" si="35"/>
        <v>1</v>
      </c>
    </row>
    <row r="1119" spans="1:6" ht="14.4" thickBot="1">
      <c r="A1119" s="9">
        <v>43304</v>
      </c>
      <c r="B1119" s="3">
        <v>0.7319444444444444</v>
      </c>
      <c r="C1119" s="4" t="s">
        <v>1222</v>
      </c>
      <c r="D1119" s="10" t="s">
        <v>546</v>
      </c>
      <c r="E1119" s="29" t="str">
        <f t="shared" si="34"/>
        <v>0</v>
      </c>
      <c r="F1119" s="30" t="str">
        <f t="shared" si="35"/>
        <v>1</v>
      </c>
    </row>
    <row r="1120" spans="1:6" ht="14.4" thickBot="1">
      <c r="A1120" s="23">
        <v>43304</v>
      </c>
      <c r="B1120" s="17">
        <v>0.40208333333333335</v>
      </c>
      <c r="C1120" s="18" t="s">
        <v>1223</v>
      </c>
      <c r="D1120" s="24" t="s">
        <v>22</v>
      </c>
      <c r="E1120" s="29" t="str">
        <f t="shared" si="34"/>
        <v>-1</v>
      </c>
      <c r="F1120" s="30" t="str">
        <f t="shared" si="35"/>
        <v>0</v>
      </c>
    </row>
    <row r="1121" spans="1:6" ht="14.4" thickBot="1">
      <c r="A1121" s="9">
        <v>43301</v>
      </c>
      <c r="B1121" s="3">
        <v>0.55972222222222223</v>
      </c>
      <c r="C1121" s="4" t="s">
        <v>1224</v>
      </c>
      <c r="D1121" s="10" t="s">
        <v>138</v>
      </c>
      <c r="E1121" s="29" t="str">
        <f t="shared" si="34"/>
        <v>0</v>
      </c>
      <c r="F1121" s="30" t="str">
        <f t="shared" si="35"/>
        <v>0</v>
      </c>
    </row>
    <row r="1122" spans="1:6" ht="14.4" thickBot="1">
      <c r="A1122" s="23">
        <v>43301</v>
      </c>
      <c r="B1122" s="17">
        <v>0.3347222222222222</v>
      </c>
      <c r="C1122" s="18" t="s">
        <v>1225</v>
      </c>
      <c r="D1122" s="24" t="s">
        <v>27</v>
      </c>
      <c r="E1122" s="29" t="str">
        <f t="shared" si="34"/>
        <v>0</v>
      </c>
      <c r="F1122" s="30" t="str">
        <f t="shared" si="35"/>
        <v>0</v>
      </c>
    </row>
    <row r="1123" spans="1:6" ht="14.4" thickBot="1">
      <c r="A1123" s="9">
        <v>43301</v>
      </c>
      <c r="B1123" s="3">
        <v>8.3333333333333332E-3</v>
      </c>
      <c r="C1123" s="4" t="s">
        <v>1226</v>
      </c>
      <c r="D1123" s="10" t="s">
        <v>140</v>
      </c>
      <c r="E1123" s="29" t="str">
        <f t="shared" si="34"/>
        <v>0</v>
      </c>
      <c r="F1123" s="30" t="str">
        <f t="shared" si="35"/>
        <v>0</v>
      </c>
    </row>
    <row r="1124" spans="1:6" ht="14.4" thickBot="1">
      <c r="A1124" s="23">
        <v>43300</v>
      </c>
      <c r="B1124" s="17">
        <v>0.72499999999999998</v>
      </c>
      <c r="C1124" s="18" t="s">
        <v>1227</v>
      </c>
      <c r="D1124" s="24" t="s">
        <v>2</v>
      </c>
      <c r="E1124" s="29" t="str">
        <f t="shared" si="34"/>
        <v>0</v>
      </c>
      <c r="F1124" s="30" t="str">
        <f t="shared" si="35"/>
        <v>0</v>
      </c>
    </row>
    <row r="1125" spans="1:6" ht="14.4" thickBot="1">
      <c r="A1125" s="9">
        <v>43300</v>
      </c>
      <c r="B1125" s="3">
        <v>0.70972222222222225</v>
      </c>
      <c r="C1125" s="4" t="s">
        <v>1228</v>
      </c>
      <c r="D1125" s="10" t="s">
        <v>140</v>
      </c>
      <c r="E1125" s="29" t="str">
        <f t="shared" si="34"/>
        <v>0</v>
      </c>
      <c r="F1125" s="30" t="str">
        <f t="shared" si="35"/>
        <v>0</v>
      </c>
    </row>
    <row r="1126" spans="1:6" ht="14.4" thickBot="1">
      <c r="A1126" s="23">
        <v>43300</v>
      </c>
      <c r="B1126" s="17">
        <v>0.64861111111111114</v>
      </c>
      <c r="C1126" s="18" t="s">
        <v>1229</v>
      </c>
      <c r="D1126" s="24" t="s">
        <v>22</v>
      </c>
      <c r="E1126" s="29" t="str">
        <f t="shared" si="34"/>
        <v>0</v>
      </c>
      <c r="F1126" s="30" t="str">
        <f t="shared" si="35"/>
        <v>1</v>
      </c>
    </row>
    <row r="1127" spans="1:6" ht="14.4" thickBot="1">
      <c r="A1127" s="9">
        <v>43300</v>
      </c>
      <c r="B1127" s="3">
        <v>0.64236111111111105</v>
      </c>
      <c r="C1127" s="4" t="s">
        <v>1230</v>
      </c>
      <c r="D1127" s="10" t="s">
        <v>1231</v>
      </c>
      <c r="E1127" s="29" t="str">
        <f t="shared" si="34"/>
        <v>0</v>
      </c>
      <c r="F1127" s="30" t="str">
        <f t="shared" si="35"/>
        <v>0</v>
      </c>
    </row>
    <row r="1128" spans="1:6" ht="14.4" thickBot="1">
      <c r="A1128" s="23">
        <v>43300</v>
      </c>
      <c r="B1128" s="17">
        <v>0.61111111111111105</v>
      </c>
      <c r="C1128" s="18" t="s">
        <v>1232</v>
      </c>
      <c r="D1128" s="24" t="s">
        <v>63</v>
      </c>
      <c r="E1128" s="29" t="str">
        <f t="shared" si="34"/>
        <v>0</v>
      </c>
      <c r="F1128" s="30" t="str">
        <f t="shared" si="35"/>
        <v>0</v>
      </c>
    </row>
    <row r="1129" spans="1:6" ht="14.4" thickBot="1">
      <c r="A1129" s="9">
        <v>43300</v>
      </c>
      <c r="B1129" s="3">
        <v>0.4909722222222222</v>
      </c>
      <c r="C1129" s="4" t="s">
        <v>1233</v>
      </c>
      <c r="D1129" s="10" t="s">
        <v>51</v>
      </c>
      <c r="E1129" s="29" t="str">
        <f t="shared" si="34"/>
        <v>0</v>
      </c>
      <c r="F1129" s="30" t="str">
        <f t="shared" si="35"/>
        <v>0</v>
      </c>
    </row>
    <row r="1130" spans="1:6" ht="14.4" thickBot="1">
      <c r="A1130" s="23">
        <v>43300</v>
      </c>
      <c r="B1130" s="17">
        <v>0.4680555555555555</v>
      </c>
      <c r="C1130" s="18" t="s">
        <v>1234</v>
      </c>
      <c r="D1130" s="24" t="s">
        <v>51</v>
      </c>
      <c r="E1130" s="29" t="str">
        <f t="shared" si="34"/>
        <v>0</v>
      </c>
      <c r="F1130" s="30" t="str">
        <f t="shared" si="35"/>
        <v>1</v>
      </c>
    </row>
    <row r="1131" spans="1:6" ht="14.4" thickBot="1">
      <c r="A1131" s="9">
        <v>43300</v>
      </c>
      <c r="B1131" s="3">
        <v>0.34930555555555554</v>
      </c>
      <c r="C1131" s="4" t="s">
        <v>1235</v>
      </c>
      <c r="D1131" s="10" t="s">
        <v>63</v>
      </c>
      <c r="E1131" s="29" t="str">
        <f t="shared" si="34"/>
        <v>0</v>
      </c>
      <c r="F1131" s="30" t="str">
        <f t="shared" si="35"/>
        <v>0</v>
      </c>
    </row>
    <row r="1132" spans="1:6" ht="14.4" thickBot="1">
      <c r="A1132" s="23">
        <v>43300</v>
      </c>
      <c r="B1132" s="17">
        <v>0.21666666666666667</v>
      </c>
      <c r="C1132" s="18" t="s">
        <v>1236</v>
      </c>
      <c r="D1132" s="24" t="s">
        <v>63</v>
      </c>
      <c r="E1132" s="29" t="str">
        <f t="shared" si="34"/>
        <v>0</v>
      </c>
      <c r="F1132" s="30" t="str">
        <f t="shared" si="35"/>
        <v>0</v>
      </c>
    </row>
    <row r="1133" spans="1:6" ht="14.4" thickBot="1">
      <c r="A1133" s="9">
        <v>43300</v>
      </c>
      <c r="B1133" s="3">
        <v>7.2916666666666671E-2</v>
      </c>
      <c r="C1133" s="4" t="s">
        <v>1237</v>
      </c>
      <c r="D1133" s="10" t="s">
        <v>22</v>
      </c>
      <c r="E1133" s="29" t="str">
        <f t="shared" si="34"/>
        <v>0</v>
      </c>
      <c r="F1133" s="30" t="str">
        <f t="shared" si="35"/>
        <v>1</v>
      </c>
    </row>
    <row r="1134" spans="1:6" ht="14.4" thickBot="1">
      <c r="A1134" s="23">
        <v>43300</v>
      </c>
      <c r="B1134" s="17">
        <v>6.7361111111111108E-2</v>
      </c>
      <c r="C1134" s="18" t="s">
        <v>1238</v>
      </c>
      <c r="D1134" s="24" t="s">
        <v>22</v>
      </c>
      <c r="E1134" s="29" t="str">
        <f t="shared" si="34"/>
        <v>0</v>
      </c>
      <c r="F1134" s="30" t="str">
        <f t="shared" si="35"/>
        <v>0</v>
      </c>
    </row>
    <row r="1135" spans="1:6" ht="14.4" thickBot="1">
      <c r="A1135" s="9">
        <v>43299</v>
      </c>
      <c r="B1135" s="3">
        <v>0.78611111111111109</v>
      </c>
      <c r="C1135" s="4" t="s">
        <v>1239</v>
      </c>
      <c r="D1135" s="10" t="s">
        <v>340</v>
      </c>
      <c r="E1135" s="29" t="str">
        <f t="shared" si="34"/>
        <v>0</v>
      </c>
      <c r="F1135" s="30" t="str">
        <f t="shared" si="35"/>
        <v>0</v>
      </c>
    </row>
    <row r="1136" spans="1:6" ht="14.4" thickBot="1">
      <c r="A1136" s="23">
        <v>43299</v>
      </c>
      <c r="B1136" s="17">
        <v>0.63402777777777775</v>
      </c>
      <c r="C1136" s="18" t="s">
        <v>1240</v>
      </c>
      <c r="D1136" s="24" t="s">
        <v>112</v>
      </c>
      <c r="E1136" s="29" t="str">
        <f t="shared" si="34"/>
        <v>0</v>
      </c>
      <c r="F1136" s="30" t="str">
        <f t="shared" si="35"/>
        <v>1</v>
      </c>
    </row>
    <row r="1137" spans="1:6" ht="14.4" thickBot="1">
      <c r="A1137" s="9">
        <v>43299</v>
      </c>
      <c r="B1137" s="3">
        <v>0.62430555555555556</v>
      </c>
      <c r="C1137" s="4" t="s">
        <v>1241</v>
      </c>
      <c r="D1137" s="10" t="s">
        <v>924</v>
      </c>
      <c r="E1137" s="29" t="str">
        <f t="shared" si="34"/>
        <v>0</v>
      </c>
      <c r="F1137" s="30" t="str">
        <f t="shared" si="35"/>
        <v>1</v>
      </c>
    </row>
    <row r="1138" spans="1:6" ht="14.4" thickBot="1">
      <c r="A1138" s="23">
        <v>43299</v>
      </c>
      <c r="B1138" s="17">
        <v>0.31388888888888888</v>
      </c>
      <c r="C1138" s="18" t="s">
        <v>1242</v>
      </c>
      <c r="D1138" s="24" t="s">
        <v>63</v>
      </c>
      <c r="E1138" s="29" t="str">
        <f t="shared" si="34"/>
        <v>0</v>
      </c>
      <c r="F1138" s="30" t="str">
        <f t="shared" si="35"/>
        <v>0</v>
      </c>
    </row>
    <row r="1139" spans="1:6" ht="14.4" thickBot="1">
      <c r="A1139" s="9">
        <v>43299</v>
      </c>
      <c r="B1139" s="3">
        <v>0.29375000000000001</v>
      </c>
      <c r="C1139" s="4" t="s">
        <v>1243</v>
      </c>
      <c r="D1139" s="10" t="s">
        <v>63</v>
      </c>
      <c r="E1139" s="29" t="str">
        <f t="shared" si="34"/>
        <v>0</v>
      </c>
      <c r="F1139" s="30" t="str">
        <f t="shared" si="35"/>
        <v>0</v>
      </c>
    </row>
    <row r="1140" spans="1:6" ht="14.4" thickBot="1">
      <c r="A1140" s="23">
        <v>43298</v>
      </c>
      <c r="B1140" s="17">
        <v>0.70347222222222217</v>
      </c>
      <c r="C1140" s="18" t="s">
        <v>1244</v>
      </c>
      <c r="D1140" s="24" t="s">
        <v>61</v>
      </c>
      <c r="E1140" s="29" t="str">
        <f t="shared" si="34"/>
        <v>0</v>
      </c>
      <c r="F1140" s="30" t="str">
        <f t="shared" si="35"/>
        <v>0</v>
      </c>
    </row>
    <row r="1141" spans="1:6" ht="14.4" thickBot="1">
      <c r="A1141" s="9">
        <v>43298</v>
      </c>
      <c r="B1141" s="3">
        <v>0.64097222222222217</v>
      </c>
      <c r="C1141" s="4" t="s">
        <v>1245</v>
      </c>
      <c r="D1141" s="10" t="s">
        <v>112</v>
      </c>
      <c r="E1141" s="29" t="str">
        <f t="shared" si="34"/>
        <v>0</v>
      </c>
      <c r="F1141" s="30" t="str">
        <f t="shared" si="35"/>
        <v>1</v>
      </c>
    </row>
    <row r="1142" spans="1:6" ht="14.4" thickBot="1">
      <c r="A1142" s="25">
        <v>43298</v>
      </c>
      <c r="B1142" s="26">
        <v>0.61875000000000002</v>
      </c>
      <c r="C1142" s="27" t="s">
        <v>1246</v>
      </c>
      <c r="D1142" s="28" t="s">
        <v>67</v>
      </c>
      <c r="E1142" s="29" t="str">
        <f t="shared" si="34"/>
        <v>0</v>
      </c>
      <c r="F1142" s="30" t="str">
        <f t="shared" si="35"/>
        <v>0</v>
      </c>
    </row>
    <row r="1143" spans="1:6" ht="14.4" thickBot="1">
      <c r="A1143" s="19">
        <v>43298</v>
      </c>
      <c r="B1143" s="20">
        <v>0.3215277777777778</v>
      </c>
      <c r="C1143" s="21" t="s">
        <v>1247</v>
      </c>
      <c r="D1143" s="22" t="s">
        <v>27</v>
      </c>
      <c r="E1143" s="29" t="str">
        <f t="shared" si="34"/>
        <v>0</v>
      </c>
      <c r="F1143" s="30" t="str">
        <f t="shared" si="35"/>
        <v>0</v>
      </c>
    </row>
    <row r="1144" spans="1:6" ht="14.4" thickBot="1">
      <c r="A1144" s="9">
        <v>43297</v>
      </c>
      <c r="B1144" s="3">
        <v>0.88263888888888886</v>
      </c>
      <c r="C1144" s="4" t="s">
        <v>1248</v>
      </c>
      <c r="D1144" s="10" t="s">
        <v>1060</v>
      </c>
      <c r="E1144" s="29" t="str">
        <f t="shared" si="34"/>
        <v>0</v>
      </c>
      <c r="F1144" s="30" t="str">
        <f t="shared" si="35"/>
        <v>0</v>
      </c>
    </row>
    <row r="1145" spans="1:6" ht="14.4" thickBot="1">
      <c r="A1145" s="23">
        <v>43297</v>
      </c>
      <c r="B1145" s="17">
        <v>0.4548611111111111</v>
      </c>
      <c r="C1145" s="18" t="s">
        <v>1249</v>
      </c>
      <c r="D1145" s="24" t="s">
        <v>13</v>
      </c>
      <c r="E1145" s="29" t="str">
        <f t="shared" si="34"/>
        <v>0</v>
      </c>
      <c r="F1145" s="30" t="str">
        <f t="shared" si="35"/>
        <v>0</v>
      </c>
    </row>
    <row r="1146" spans="1:6" ht="14.4" thickBot="1">
      <c r="A1146" s="9">
        <v>43297</v>
      </c>
      <c r="B1146" s="3">
        <v>0.43124999999999997</v>
      </c>
      <c r="C1146" s="4" t="s">
        <v>1250</v>
      </c>
      <c r="D1146" s="10" t="s">
        <v>1060</v>
      </c>
      <c r="E1146" s="29" t="str">
        <f t="shared" si="34"/>
        <v>0</v>
      </c>
      <c r="F1146" s="30" t="str">
        <f t="shared" si="35"/>
        <v>0</v>
      </c>
    </row>
    <row r="1147" spans="1:6" ht="14.4" thickBot="1">
      <c r="A1147" s="23">
        <v>43297</v>
      </c>
      <c r="B1147" s="17">
        <v>0.3520833333333333</v>
      </c>
      <c r="C1147" s="18" t="s">
        <v>1251</v>
      </c>
      <c r="D1147" s="24" t="s">
        <v>777</v>
      </c>
      <c r="E1147" s="29" t="str">
        <f t="shared" ref="E1147:E1210" si="36">IF(ISNUMBER(FIND("↓",C1147)),"-1","0")</f>
        <v>0</v>
      </c>
      <c r="F1147" s="30" t="str">
        <f t="shared" ref="F1147:F1210" si="37">IF(ISNUMBER(FIND("申万宏源",C1147)),"1","0")</f>
        <v>0</v>
      </c>
    </row>
    <row r="1148" spans="1:6" ht="14.4" thickBot="1">
      <c r="A1148" s="9">
        <v>43297</v>
      </c>
      <c r="B1148" s="3">
        <v>0.1875</v>
      </c>
      <c r="C1148" s="4" t="s">
        <v>1252</v>
      </c>
      <c r="D1148" s="10" t="s">
        <v>13</v>
      </c>
      <c r="E1148" s="29" t="str">
        <f t="shared" si="36"/>
        <v>0</v>
      </c>
      <c r="F1148" s="30" t="str">
        <f t="shared" si="37"/>
        <v>0</v>
      </c>
    </row>
    <row r="1149" spans="1:6" ht="14.4" thickBot="1">
      <c r="A1149" s="23">
        <v>43294</v>
      </c>
      <c r="B1149" s="17">
        <v>0.92708333333333337</v>
      </c>
      <c r="C1149" s="18" t="s">
        <v>1253</v>
      </c>
      <c r="D1149" s="24" t="s">
        <v>6</v>
      </c>
      <c r="E1149" s="29" t="str">
        <f t="shared" si="36"/>
        <v>0</v>
      </c>
      <c r="F1149" s="30" t="str">
        <f t="shared" si="37"/>
        <v>0</v>
      </c>
    </row>
    <row r="1150" spans="1:6" ht="14.4" thickBot="1">
      <c r="A1150" s="9">
        <v>43293</v>
      </c>
      <c r="B1150" s="3">
        <v>0.82638888888888884</v>
      </c>
      <c r="C1150" s="4" t="s">
        <v>1254</v>
      </c>
      <c r="D1150" s="10" t="s">
        <v>112</v>
      </c>
      <c r="E1150" s="29" t="str">
        <f t="shared" si="36"/>
        <v>0</v>
      </c>
      <c r="F1150" s="30" t="str">
        <f t="shared" si="37"/>
        <v>1</v>
      </c>
    </row>
    <row r="1151" spans="1:6" ht="14.4" thickBot="1">
      <c r="A1151" s="23">
        <v>43293</v>
      </c>
      <c r="B1151" s="17">
        <v>0.60625000000000007</v>
      </c>
      <c r="C1151" s="18" t="s">
        <v>1255</v>
      </c>
      <c r="D1151" s="24" t="s">
        <v>112</v>
      </c>
      <c r="E1151" s="29" t="str">
        <f t="shared" si="36"/>
        <v>0</v>
      </c>
      <c r="F1151" s="30" t="str">
        <f t="shared" si="37"/>
        <v>1</v>
      </c>
    </row>
    <row r="1152" spans="1:6" ht="14.4" thickBot="1">
      <c r="A1152" s="9">
        <v>43293</v>
      </c>
      <c r="B1152" s="3">
        <v>0.4055555555555555</v>
      </c>
      <c r="C1152" s="4" t="s">
        <v>1256</v>
      </c>
      <c r="D1152" s="10" t="s">
        <v>44</v>
      </c>
      <c r="E1152" s="29" t="str">
        <f t="shared" si="36"/>
        <v>0</v>
      </c>
      <c r="F1152" s="30" t="str">
        <f t="shared" si="37"/>
        <v>0</v>
      </c>
    </row>
    <row r="1153" spans="1:6" ht="14.4" thickBot="1">
      <c r="A1153" s="23">
        <v>43293</v>
      </c>
      <c r="B1153" s="17">
        <v>0.38472222222222219</v>
      </c>
      <c r="C1153" s="18" t="s">
        <v>1257</v>
      </c>
      <c r="D1153" s="24" t="s">
        <v>125</v>
      </c>
      <c r="E1153" s="29" t="str">
        <f t="shared" si="36"/>
        <v>0</v>
      </c>
      <c r="F1153" s="30" t="str">
        <f t="shared" si="37"/>
        <v>1</v>
      </c>
    </row>
    <row r="1154" spans="1:6" ht="14.4" thickBot="1">
      <c r="A1154" s="9">
        <v>43293</v>
      </c>
      <c r="B1154" s="3">
        <v>0.3840277777777778</v>
      </c>
      <c r="C1154" s="4" t="s">
        <v>1258</v>
      </c>
      <c r="D1154" s="10" t="s">
        <v>125</v>
      </c>
      <c r="E1154" s="29" t="str">
        <f t="shared" si="36"/>
        <v>0</v>
      </c>
      <c r="F1154" s="30" t="str">
        <f t="shared" si="37"/>
        <v>0</v>
      </c>
    </row>
    <row r="1155" spans="1:6" ht="14.4" thickBot="1">
      <c r="A1155" s="23">
        <v>43293</v>
      </c>
      <c r="B1155" s="17">
        <v>0.11388888888888889</v>
      </c>
      <c r="C1155" s="18" t="s">
        <v>1259</v>
      </c>
      <c r="D1155" s="24" t="s">
        <v>6</v>
      </c>
      <c r="E1155" s="29" t="str">
        <f t="shared" si="36"/>
        <v>0</v>
      </c>
      <c r="F1155" s="30" t="str">
        <f t="shared" si="37"/>
        <v>0</v>
      </c>
    </row>
    <row r="1156" spans="1:6" ht="14.4" thickBot="1">
      <c r="A1156" s="9">
        <v>43293</v>
      </c>
      <c r="B1156" s="3">
        <v>2.8472222222222222E-2</v>
      </c>
      <c r="C1156" s="4" t="s">
        <v>1260</v>
      </c>
      <c r="D1156" s="10" t="s">
        <v>697</v>
      </c>
      <c r="E1156" s="29" t="str">
        <f t="shared" si="36"/>
        <v>0</v>
      </c>
      <c r="F1156" s="30" t="str">
        <f t="shared" si="37"/>
        <v>0</v>
      </c>
    </row>
    <row r="1157" spans="1:6" ht="14.4" thickBot="1">
      <c r="A1157" s="23">
        <v>43292</v>
      </c>
      <c r="B1157" s="17">
        <v>0.91319444444444453</v>
      </c>
      <c r="C1157" s="18" t="s">
        <v>1261</v>
      </c>
      <c r="D1157" s="24" t="s">
        <v>6</v>
      </c>
      <c r="E1157" s="29" t="str">
        <f t="shared" si="36"/>
        <v>0</v>
      </c>
      <c r="F1157" s="30" t="str">
        <f t="shared" si="37"/>
        <v>0</v>
      </c>
    </row>
    <row r="1158" spans="1:6" ht="14.4" thickBot="1">
      <c r="A1158" s="9">
        <v>43292</v>
      </c>
      <c r="B1158" s="3">
        <v>0.83750000000000002</v>
      </c>
      <c r="C1158" s="4" t="s">
        <v>1262</v>
      </c>
      <c r="D1158" s="10" t="s">
        <v>697</v>
      </c>
      <c r="E1158" s="29" t="str">
        <f t="shared" si="36"/>
        <v>0</v>
      </c>
      <c r="F1158" s="30" t="str">
        <f t="shared" si="37"/>
        <v>0</v>
      </c>
    </row>
    <row r="1159" spans="1:6" ht="14.4" thickBot="1">
      <c r="A1159" s="23">
        <v>43292</v>
      </c>
      <c r="B1159" s="17">
        <v>0.81666666666666676</v>
      </c>
      <c r="C1159" s="18" t="s">
        <v>1263</v>
      </c>
      <c r="D1159" s="24" t="s">
        <v>22</v>
      </c>
      <c r="E1159" s="29" t="str">
        <f t="shared" si="36"/>
        <v>0</v>
      </c>
      <c r="F1159" s="30" t="str">
        <f t="shared" si="37"/>
        <v>0</v>
      </c>
    </row>
    <row r="1160" spans="1:6" ht="14.4" thickBot="1">
      <c r="A1160" s="9">
        <v>43292</v>
      </c>
      <c r="B1160" s="3">
        <v>0.80972222222222223</v>
      </c>
      <c r="C1160" s="4" t="s">
        <v>1264</v>
      </c>
      <c r="D1160" s="10" t="s">
        <v>697</v>
      </c>
      <c r="E1160" s="29" t="str">
        <f t="shared" si="36"/>
        <v>0</v>
      </c>
      <c r="F1160" s="30" t="str">
        <f t="shared" si="37"/>
        <v>0</v>
      </c>
    </row>
    <row r="1161" spans="1:6" ht="14.4" thickBot="1">
      <c r="A1161" s="23">
        <v>43292</v>
      </c>
      <c r="B1161" s="17">
        <v>0.79166666666666663</v>
      </c>
      <c r="C1161" s="18" t="s">
        <v>1265</v>
      </c>
      <c r="D1161" s="24" t="s">
        <v>7</v>
      </c>
      <c r="E1161" s="29" t="str">
        <f t="shared" si="36"/>
        <v>0</v>
      </c>
      <c r="F1161" s="30" t="str">
        <f t="shared" si="37"/>
        <v>0</v>
      </c>
    </row>
    <row r="1162" spans="1:6" ht="14.4" thickBot="1">
      <c r="A1162" s="9">
        <v>43292</v>
      </c>
      <c r="B1162" s="3">
        <v>0.73055555555555562</v>
      </c>
      <c r="C1162" s="4" t="s">
        <v>1266</v>
      </c>
      <c r="D1162" s="10" t="s">
        <v>540</v>
      </c>
      <c r="E1162" s="29" t="str">
        <f t="shared" si="36"/>
        <v>-1</v>
      </c>
      <c r="F1162" s="30" t="str">
        <f t="shared" si="37"/>
        <v>0</v>
      </c>
    </row>
    <row r="1163" spans="1:6" ht="14.4" thickBot="1">
      <c r="A1163" s="23">
        <v>43292</v>
      </c>
      <c r="B1163" s="17">
        <v>0.5854166666666667</v>
      </c>
      <c r="C1163" s="18" t="s">
        <v>1267</v>
      </c>
      <c r="D1163" s="24" t="s">
        <v>138</v>
      </c>
      <c r="E1163" s="29" t="str">
        <f t="shared" si="36"/>
        <v>0</v>
      </c>
      <c r="F1163" s="30" t="str">
        <f t="shared" si="37"/>
        <v>0</v>
      </c>
    </row>
    <row r="1164" spans="1:6" ht="14.4" thickBot="1">
      <c r="A1164" s="9">
        <v>43292</v>
      </c>
      <c r="B1164" s="3">
        <v>0.3888888888888889</v>
      </c>
      <c r="C1164" s="4" t="s">
        <v>1268</v>
      </c>
      <c r="D1164" s="10" t="s">
        <v>1269</v>
      </c>
      <c r="E1164" s="29" t="str">
        <f t="shared" si="36"/>
        <v>0</v>
      </c>
      <c r="F1164" s="30" t="str">
        <f t="shared" si="37"/>
        <v>0</v>
      </c>
    </row>
    <row r="1165" spans="1:6" ht="14.4" thickBot="1">
      <c r="A1165" s="23">
        <v>43292</v>
      </c>
      <c r="B1165" s="17">
        <v>0.34375</v>
      </c>
      <c r="C1165" s="18" t="s">
        <v>1270</v>
      </c>
      <c r="D1165" s="24" t="s">
        <v>138</v>
      </c>
      <c r="E1165" s="29" t="str">
        <f t="shared" si="36"/>
        <v>0</v>
      </c>
      <c r="F1165" s="30" t="str">
        <f t="shared" si="37"/>
        <v>1</v>
      </c>
    </row>
    <row r="1166" spans="1:6" ht="14.4" thickBot="1">
      <c r="A1166" s="9">
        <v>43292</v>
      </c>
      <c r="B1166" s="3">
        <v>0.31875000000000003</v>
      </c>
      <c r="C1166" s="4" t="s">
        <v>1271</v>
      </c>
      <c r="D1166" s="10" t="s">
        <v>340</v>
      </c>
      <c r="E1166" s="29" t="str">
        <f t="shared" si="36"/>
        <v>-1</v>
      </c>
      <c r="F1166" s="30" t="str">
        <f t="shared" si="37"/>
        <v>0</v>
      </c>
    </row>
    <row r="1167" spans="1:6" ht="14.4" thickBot="1">
      <c r="A1167" s="25">
        <v>43291</v>
      </c>
      <c r="B1167" s="26">
        <v>0.63402777777777775</v>
      </c>
      <c r="C1167" s="27" t="s">
        <v>1272</v>
      </c>
      <c r="D1167" s="28" t="s">
        <v>112</v>
      </c>
      <c r="E1167" s="29" t="str">
        <f t="shared" si="36"/>
        <v>0</v>
      </c>
      <c r="F1167" s="30" t="str">
        <f t="shared" si="37"/>
        <v>1</v>
      </c>
    </row>
    <row r="1168" spans="1:6" ht="14.4" thickBot="1">
      <c r="A1168" s="19">
        <v>43291</v>
      </c>
      <c r="B1168" s="20">
        <v>0.39583333333333331</v>
      </c>
      <c r="C1168" s="21" t="s">
        <v>1273</v>
      </c>
      <c r="D1168" s="22" t="s">
        <v>1274</v>
      </c>
      <c r="E1168" s="29" t="str">
        <f t="shared" si="36"/>
        <v>0</v>
      </c>
      <c r="F1168" s="30" t="str">
        <f t="shared" si="37"/>
        <v>0</v>
      </c>
    </row>
    <row r="1169" spans="1:6" ht="14.4" thickBot="1">
      <c r="A1169" s="9">
        <v>43290</v>
      </c>
      <c r="B1169" s="3">
        <v>0.73333333333333339</v>
      </c>
      <c r="C1169" s="4" t="s">
        <v>1275</v>
      </c>
      <c r="D1169" s="10" t="s">
        <v>47</v>
      </c>
      <c r="E1169" s="29" t="str">
        <f t="shared" si="36"/>
        <v>0</v>
      </c>
      <c r="F1169" s="30" t="str">
        <f t="shared" si="37"/>
        <v>0</v>
      </c>
    </row>
    <row r="1170" spans="1:6" ht="14.4" thickBot="1">
      <c r="A1170" s="23">
        <v>43290</v>
      </c>
      <c r="B1170" s="17">
        <v>0.2951388888888889</v>
      </c>
      <c r="C1170" s="18" t="s">
        <v>1276</v>
      </c>
      <c r="D1170" s="24" t="s">
        <v>0</v>
      </c>
      <c r="E1170" s="29" t="str">
        <f t="shared" si="36"/>
        <v>0</v>
      </c>
      <c r="F1170" s="30" t="str">
        <f t="shared" si="37"/>
        <v>0</v>
      </c>
    </row>
    <row r="1171" spans="1:6" ht="14.4" thickBot="1">
      <c r="A1171" s="9">
        <v>43289</v>
      </c>
      <c r="B1171" s="3">
        <v>0.63194444444444442</v>
      </c>
      <c r="C1171" s="4" t="s">
        <v>1277</v>
      </c>
      <c r="D1171" s="10" t="s">
        <v>47</v>
      </c>
      <c r="E1171" s="29" t="str">
        <f t="shared" si="36"/>
        <v>0</v>
      </c>
      <c r="F1171" s="30" t="str">
        <f t="shared" si="37"/>
        <v>0</v>
      </c>
    </row>
    <row r="1172" spans="1:6" ht="14.4" thickBot="1">
      <c r="A1172" s="23">
        <v>43289</v>
      </c>
      <c r="B1172" s="17">
        <v>0.59791666666666665</v>
      </c>
      <c r="C1172" s="18" t="s">
        <v>1278</v>
      </c>
      <c r="D1172" s="24" t="s">
        <v>67</v>
      </c>
      <c r="E1172" s="29" t="str">
        <f t="shared" si="36"/>
        <v>0</v>
      </c>
      <c r="F1172" s="30" t="str">
        <f t="shared" si="37"/>
        <v>0</v>
      </c>
    </row>
    <row r="1173" spans="1:6" ht="14.4" thickBot="1">
      <c r="A1173" s="9">
        <v>43289</v>
      </c>
      <c r="B1173" s="3">
        <v>0.42569444444444443</v>
      </c>
      <c r="C1173" s="4" t="s">
        <v>1279</v>
      </c>
      <c r="D1173" s="10" t="s">
        <v>879</v>
      </c>
      <c r="E1173" s="29" t="str">
        <f t="shared" si="36"/>
        <v>0</v>
      </c>
      <c r="F1173" s="30" t="str">
        <f t="shared" si="37"/>
        <v>0</v>
      </c>
    </row>
    <row r="1174" spans="1:6" ht="14.4" thickBot="1">
      <c r="A1174" s="23">
        <v>43287</v>
      </c>
      <c r="B1174" s="17">
        <v>0.74583333333333324</v>
      </c>
      <c r="C1174" s="18" t="s">
        <v>1280</v>
      </c>
      <c r="D1174" s="24" t="s">
        <v>4</v>
      </c>
      <c r="E1174" s="29" t="str">
        <f t="shared" si="36"/>
        <v>0</v>
      </c>
      <c r="F1174" s="30" t="str">
        <f t="shared" si="37"/>
        <v>0</v>
      </c>
    </row>
    <row r="1175" spans="1:6" ht="14.4" thickBot="1">
      <c r="A1175" s="9">
        <v>43287</v>
      </c>
      <c r="B1175" s="3">
        <v>0.5083333333333333</v>
      </c>
      <c r="C1175" s="4" t="s">
        <v>1281</v>
      </c>
      <c r="D1175" s="10" t="s">
        <v>27</v>
      </c>
      <c r="E1175" s="29" t="str">
        <f t="shared" si="36"/>
        <v>0</v>
      </c>
      <c r="F1175" s="30" t="str">
        <f t="shared" si="37"/>
        <v>0</v>
      </c>
    </row>
    <row r="1176" spans="1:6" ht="14.4" thickBot="1">
      <c r="A1176" s="23">
        <v>43287</v>
      </c>
      <c r="B1176" s="17">
        <v>0.4777777777777778</v>
      </c>
      <c r="C1176" s="18" t="s">
        <v>1282</v>
      </c>
      <c r="D1176" s="24" t="s">
        <v>63</v>
      </c>
      <c r="E1176" s="29" t="str">
        <f t="shared" si="36"/>
        <v>0</v>
      </c>
      <c r="F1176" s="30" t="str">
        <f t="shared" si="37"/>
        <v>0</v>
      </c>
    </row>
    <row r="1177" spans="1:6" ht="14.4" thickBot="1">
      <c r="A1177" s="9">
        <v>43287</v>
      </c>
      <c r="B1177" s="3">
        <v>0.41319444444444442</v>
      </c>
      <c r="C1177" s="4" t="s">
        <v>1283</v>
      </c>
      <c r="D1177" s="10" t="s">
        <v>138</v>
      </c>
      <c r="E1177" s="29" t="str">
        <f t="shared" si="36"/>
        <v>0</v>
      </c>
      <c r="F1177" s="30" t="str">
        <f t="shared" si="37"/>
        <v>0</v>
      </c>
    </row>
    <row r="1178" spans="1:6" ht="14.4" thickBot="1">
      <c r="A1178" s="23">
        <v>43287</v>
      </c>
      <c r="B1178" s="17">
        <v>0.375</v>
      </c>
      <c r="C1178" s="18" t="s">
        <v>1284</v>
      </c>
      <c r="D1178" s="24" t="s">
        <v>63</v>
      </c>
      <c r="E1178" s="29" t="str">
        <f t="shared" si="36"/>
        <v>0</v>
      </c>
      <c r="F1178" s="30" t="str">
        <f t="shared" si="37"/>
        <v>0</v>
      </c>
    </row>
    <row r="1179" spans="1:6" ht="14.4" thickBot="1">
      <c r="A1179" s="9">
        <v>43287</v>
      </c>
      <c r="B1179" s="3">
        <v>0.36805555555555558</v>
      </c>
      <c r="C1179" s="4" t="s">
        <v>1285</v>
      </c>
      <c r="D1179" s="10" t="s">
        <v>6</v>
      </c>
      <c r="E1179" s="29" t="str">
        <f t="shared" si="36"/>
        <v>-1</v>
      </c>
      <c r="F1179" s="30" t="str">
        <f t="shared" si="37"/>
        <v>0</v>
      </c>
    </row>
    <row r="1180" spans="1:6" ht="14.4" thickBot="1">
      <c r="A1180" s="23">
        <v>43287</v>
      </c>
      <c r="B1180" s="17">
        <v>0.29583333333333334</v>
      </c>
      <c r="C1180" s="18" t="s">
        <v>1286</v>
      </c>
      <c r="D1180" s="24" t="s">
        <v>138</v>
      </c>
      <c r="E1180" s="29" t="str">
        <f t="shared" si="36"/>
        <v>0</v>
      </c>
      <c r="F1180" s="30" t="str">
        <f t="shared" si="37"/>
        <v>0</v>
      </c>
    </row>
    <row r="1181" spans="1:6" ht="14.4" thickBot="1">
      <c r="A1181" s="9">
        <v>43287</v>
      </c>
      <c r="B1181" s="3">
        <v>0.25347222222222221</v>
      </c>
      <c r="C1181" s="4" t="s">
        <v>1287</v>
      </c>
      <c r="D1181" s="10" t="s">
        <v>63</v>
      </c>
      <c r="E1181" s="29" t="str">
        <f t="shared" si="36"/>
        <v>0</v>
      </c>
      <c r="F1181" s="30" t="str">
        <f t="shared" si="37"/>
        <v>0</v>
      </c>
    </row>
    <row r="1182" spans="1:6" ht="14.4" thickBot="1">
      <c r="A1182" s="23">
        <v>43286</v>
      </c>
      <c r="B1182" s="17">
        <v>0.34861111111111115</v>
      </c>
      <c r="C1182" s="18" t="s">
        <v>1288</v>
      </c>
      <c r="D1182" s="24" t="s">
        <v>125</v>
      </c>
      <c r="E1182" s="29" t="str">
        <f t="shared" si="36"/>
        <v>0</v>
      </c>
      <c r="F1182" s="30" t="str">
        <f t="shared" si="37"/>
        <v>0</v>
      </c>
    </row>
    <row r="1183" spans="1:6" ht="14.4" thickBot="1">
      <c r="A1183" s="9">
        <v>43286</v>
      </c>
      <c r="B1183" s="3">
        <v>0.34861111111111115</v>
      </c>
      <c r="C1183" s="4" t="s">
        <v>1289</v>
      </c>
      <c r="D1183" s="10" t="s">
        <v>125</v>
      </c>
      <c r="E1183" s="29" t="str">
        <f t="shared" si="36"/>
        <v>0</v>
      </c>
      <c r="F1183" s="30" t="str">
        <f t="shared" si="37"/>
        <v>0</v>
      </c>
    </row>
    <row r="1184" spans="1:6" ht="14.4" thickBot="1">
      <c r="A1184" s="23">
        <v>43286</v>
      </c>
      <c r="B1184" s="17">
        <v>0.31527777777777777</v>
      </c>
      <c r="C1184" s="18" t="s">
        <v>1290</v>
      </c>
      <c r="D1184" s="24" t="s">
        <v>47</v>
      </c>
      <c r="E1184" s="29" t="str">
        <f t="shared" si="36"/>
        <v>-1</v>
      </c>
      <c r="F1184" s="30" t="str">
        <f t="shared" si="37"/>
        <v>0</v>
      </c>
    </row>
    <row r="1185" spans="1:6" ht="14.4" thickBot="1">
      <c r="A1185" s="9">
        <v>43286</v>
      </c>
      <c r="B1185" s="3">
        <v>0.30555555555555552</v>
      </c>
      <c r="C1185" s="4" t="s">
        <v>1291</v>
      </c>
      <c r="D1185" s="10" t="s">
        <v>6</v>
      </c>
      <c r="E1185" s="29" t="str">
        <f t="shared" si="36"/>
        <v>-1</v>
      </c>
      <c r="F1185" s="30" t="str">
        <f t="shared" si="37"/>
        <v>0</v>
      </c>
    </row>
    <row r="1186" spans="1:6" ht="14.4" thickBot="1">
      <c r="A1186" s="23">
        <v>43285</v>
      </c>
      <c r="B1186" s="17">
        <v>0.93402777777777779</v>
      </c>
      <c r="C1186" s="18" t="s">
        <v>1292</v>
      </c>
      <c r="D1186" s="24" t="s">
        <v>0</v>
      </c>
      <c r="E1186" s="29" t="str">
        <f t="shared" si="36"/>
        <v>-1</v>
      </c>
      <c r="F1186" s="30" t="str">
        <f t="shared" si="37"/>
        <v>0</v>
      </c>
    </row>
    <row r="1187" spans="1:6" ht="14.4" thickBot="1">
      <c r="A1187" s="9">
        <v>43285</v>
      </c>
      <c r="B1187" s="3">
        <v>0.75486111111111109</v>
      </c>
      <c r="C1187" s="4" t="s">
        <v>1293</v>
      </c>
      <c r="D1187" s="10" t="s">
        <v>138</v>
      </c>
      <c r="E1187" s="29" t="str">
        <f t="shared" si="36"/>
        <v>-1</v>
      </c>
      <c r="F1187" s="30" t="str">
        <f t="shared" si="37"/>
        <v>0</v>
      </c>
    </row>
    <row r="1188" spans="1:6" ht="14.4" thickBot="1">
      <c r="A1188" s="23">
        <v>43285</v>
      </c>
      <c r="B1188" s="17">
        <v>0.59652777777777777</v>
      </c>
      <c r="C1188" s="18" t="s">
        <v>1294</v>
      </c>
      <c r="D1188" s="24" t="s">
        <v>924</v>
      </c>
      <c r="E1188" s="29" t="str">
        <f t="shared" si="36"/>
        <v>0</v>
      </c>
      <c r="F1188" s="30" t="str">
        <f t="shared" si="37"/>
        <v>1</v>
      </c>
    </row>
    <row r="1189" spans="1:6" ht="14.4" thickBot="1">
      <c r="A1189" s="9">
        <v>43285</v>
      </c>
      <c r="B1189" s="3">
        <v>0.48958333333333331</v>
      </c>
      <c r="C1189" s="4" t="s">
        <v>1295</v>
      </c>
      <c r="D1189" s="10" t="s">
        <v>1231</v>
      </c>
      <c r="E1189" s="29" t="str">
        <f t="shared" si="36"/>
        <v>0</v>
      </c>
      <c r="F1189" s="30" t="str">
        <f t="shared" si="37"/>
        <v>0</v>
      </c>
    </row>
    <row r="1190" spans="1:6" ht="14.4" thickBot="1">
      <c r="A1190" s="23">
        <v>43285</v>
      </c>
      <c r="B1190" s="17">
        <v>7.7777777777777779E-2</v>
      </c>
      <c r="C1190" s="18" t="s">
        <v>1296</v>
      </c>
      <c r="D1190" s="24" t="s">
        <v>140</v>
      </c>
      <c r="E1190" s="29" t="str">
        <f t="shared" si="36"/>
        <v>0</v>
      </c>
      <c r="F1190" s="30" t="str">
        <f t="shared" si="37"/>
        <v>0</v>
      </c>
    </row>
    <row r="1191" spans="1:6" ht="14.4" thickBot="1">
      <c r="A1191" s="9">
        <v>43284</v>
      </c>
      <c r="B1191" s="3">
        <v>0.88402777777777775</v>
      </c>
      <c r="C1191" s="4" t="s">
        <v>1297</v>
      </c>
      <c r="D1191" s="10" t="s">
        <v>574</v>
      </c>
      <c r="E1191" s="29" t="str">
        <f t="shared" si="36"/>
        <v>-1</v>
      </c>
      <c r="F1191" s="30" t="str">
        <f t="shared" si="37"/>
        <v>0</v>
      </c>
    </row>
    <row r="1192" spans="1:6" ht="14.4" thickBot="1">
      <c r="A1192" s="25">
        <v>43284</v>
      </c>
      <c r="B1192" s="26">
        <v>0.75138888888888899</v>
      </c>
      <c r="C1192" s="27" t="s">
        <v>1298</v>
      </c>
      <c r="D1192" s="28" t="s">
        <v>61</v>
      </c>
      <c r="E1192" s="29" t="str">
        <f t="shared" si="36"/>
        <v>0</v>
      </c>
      <c r="F1192" s="30" t="str">
        <f t="shared" si="37"/>
        <v>0</v>
      </c>
    </row>
    <row r="1193" spans="1:6" ht="14.4" thickBot="1">
      <c r="A1193" s="19">
        <v>43284</v>
      </c>
      <c r="B1193" s="20">
        <v>0.75138888888888899</v>
      </c>
      <c r="C1193" s="21" t="s">
        <v>1298</v>
      </c>
      <c r="D1193" s="22" t="s">
        <v>61</v>
      </c>
      <c r="E1193" s="29" t="str">
        <f t="shared" si="36"/>
        <v>0</v>
      </c>
      <c r="F1193" s="30" t="str">
        <f t="shared" si="37"/>
        <v>0</v>
      </c>
    </row>
    <row r="1194" spans="1:6" ht="14.4" thickBot="1">
      <c r="A1194" s="9">
        <v>43284</v>
      </c>
      <c r="B1194" s="3">
        <v>0.45416666666666666</v>
      </c>
      <c r="C1194" s="4" t="s">
        <v>1299</v>
      </c>
      <c r="D1194" s="10" t="s">
        <v>251</v>
      </c>
      <c r="E1194" s="29" t="str">
        <f t="shared" si="36"/>
        <v>0</v>
      </c>
      <c r="F1194" s="30" t="str">
        <f t="shared" si="37"/>
        <v>0</v>
      </c>
    </row>
    <row r="1195" spans="1:6" ht="14.4" thickBot="1">
      <c r="A1195" s="23">
        <v>43283</v>
      </c>
      <c r="B1195" s="17">
        <v>0.6</v>
      </c>
      <c r="C1195" s="18" t="s">
        <v>1300</v>
      </c>
      <c r="D1195" s="24" t="s">
        <v>22</v>
      </c>
      <c r="E1195" s="29" t="str">
        <f t="shared" si="36"/>
        <v>0</v>
      </c>
      <c r="F1195" s="30" t="str">
        <f t="shared" si="37"/>
        <v>0</v>
      </c>
    </row>
    <row r="1196" spans="1:6" ht="14.4" thickBot="1">
      <c r="A1196" s="9">
        <v>43283</v>
      </c>
      <c r="B1196" s="3">
        <v>0.34583333333333338</v>
      </c>
      <c r="C1196" s="4" t="s">
        <v>1301</v>
      </c>
      <c r="D1196" s="10" t="s">
        <v>427</v>
      </c>
      <c r="E1196" s="29" t="str">
        <f t="shared" si="36"/>
        <v>0</v>
      </c>
      <c r="F1196" s="30" t="str">
        <f t="shared" si="37"/>
        <v>0</v>
      </c>
    </row>
    <row r="1197" spans="1:6" ht="14.4" thickBot="1">
      <c r="A1197" s="23">
        <v>43283</v>
      </c>
      <c r="B1197" s="17">
        <v>0.12847222222222224</v>
      </c>
      <c r="C1197" s="18" t="s">
        <v>1302</v>
      </c>
      <c r="D1197" s="24" t="s">
        <v>340</v>
      </c>
      <c r="E1197" s="29" t="str">
        <f t="shared" si="36"/>
        <v>0</v>
      </c>
      <c r="F1197" s="30" t="str">
        <f t="shared" si="37"/>
        <v>0</v>
      </c>
    </row>
    <row r="1198" spans="1:6" ht="14.4" thickBot="1">
      <c r="A1198" s="9">
        <v>43280</v>
      </c>
      <c r="B1198" s="3">
        <v>0.79375000000000007</v>
      </c>
      <c r="C1198" s="4" t="s">
        <v>1303</v>
      </c>
      <c r="D1198" s="10" t="s">
        <v>9</v>
      </c>
      <c r="E1198" s="29" t="str">
        <f t="shared" si="36"/>
        <v>-1</v>
      </c>
      <c r="F1198" s="30" t="str">
        <f t="shared" si="37"/>
        <v>0</v>
      </c>
    </row>
    <row r="1199" spans="1:6" ht="14.4" thickBot="1">
      <c r="A1199" s="23">
        <v>43280</v>
      </c>
      <c r="B1199" s="17">
        <v>0.74375000000000002</v>
      </c>
      <c r="C1199" s="18" t="s">
        <v>1304</v>
      </c>
      <c r="D1199" s="24" t="s">
        <v>5</v>
      </c>
      <c r="E1199" s="29" t="str">
        <f t="shared" si="36"/>
        <v>0</v>
      </c>
      <c r="F1199" s="30" t="str">
        <f t="shared" si="37"/>
        <v>1</v>
      </c>
    </row>
    <row r="1200" spans="1:6" ht="14.4" thickBot="1">
      <c r="A1200" s="9">
        <v>43280</v>
      </c>
      <c r="B1200" s="3">
        <v>0.32083333333333336</v>
      </c>
      <c r="C1200" s="4" t="s">
        <v>1305</v>
      </c>
      <c r="D1200" s="10" t="s">
        <v>25</v>
      </c>
      <c r="E1200" s="29" t="str">
        <f t="shared" si="36"/>
        <v>0</v>
      </c>
      <c r="F1200" s="30" t="str">
        <f t="shared" si="37"/>
        <v>0</v>
      </c>
    </row>
    <row r="1201" spans="1:6" ht="14.4" thickBot="1">
      <c r="A1201" s="23">
        <v>43279</v>
      </c>
      <c r="B1201" s="17">
        <v>0.60138888888888886</v>
      </c>
      <c r="C1201" s="18" t="s">
        <v>1306</v>
      </c>
      <c r="D1201" s="24" t="s">
        <v>4</v>
      </c>
      <c r="E1201" s="29" t="str">
        <f t="shared" si="36"/>
        <v>0</v>
      </c>
      <c r="F1201" s="30" t="str">
        <f t="shared" si="37"/>
        <v>0</v>
      </c>
    </row>
    <row r="1202" spans="1:6" ht="14.4" thickBot="1">
      <c r="A1202" s="9">
        <v>43279</v>
      </c>
      <c r="B1202" s="3">
        <v>0.50972222222222219</v>
      </c>
      <c r="C1202" s="4" t="s">
        <v>1307</v>
      </c>
      <c r="D1202" s="10" t="s">
        <v>125</v>
      </c>
      <c r="E1202" s="29" t="str">
        <f t="shared" si="36"/>
        <v>0</v>
      </c>
      <c r="F1202" s="30" t="str">
        <f t="shared" si="37"/>
        <v>0</v>
      </c>
    </row>
    <row r="1203" spans="1:6" ht="14.4" thickBot="1">
      <c r="A1203" s="23">
        <v>43279</v>
      </c>
      <c r="B1203" s="17">
        <v>0.50902777777777775</v>
      </c>
      <c r="C1203" s="18" t="s">
        <v>1308</v>
      </c>
      <c r="D1203" s="24" t="s">
        <v>125</v>
      </c>
      <c r="E1203" s="29" t="str">
        <f t="shared" si="36"/>
        <v>0</v>
      </c>
      <c r="F1203" s="30" t="str">
        <f t="shared" si="37"/>
        <v>0</v>
      </c>
    </row>
    <row r="1204" spans="1:6" ht="14.4" thickBot="1">
      <c r="A1204" s="9">
        <v>43279</v>
      </c>
      <c r="B1204" s="3">
        <v>0.41111111111111115</v>
      </c>
      <c r="C1204" s="4" t="s">
        <v>1309</v>
      </c>
      <c r="D1204" s="10" t="s">
        <v>138</v>
      </c>
      <c r="E1204" s="29" t="str">
        <f t="shared" si="36"/>
        <v>0</v>
      </c>
      <c r="F1204" s="30" t="str">
        <f t="shared" si="37"/>
        <v>1</v>
      </c>
    </row>
    <row r="1205" spans="1:6" ht="14.4" thickBot="1">
      <c r="A1205" s="23">
        <v>43279</v>
      </c>
      <c r="B1205" s="17">
        <v>0.36249999999999999</v>
      </c>
      <c r="C1205" s="18" t="s">
        <v>1310</v>
      </c>
      <c r="D1205" s="24" t="s">
        <v>47</v>
      </c>
      <c r="E1205" s="29" t="str">
        <f t="shared" si="36"/>
        <v>0</v>
      </c>
      <c r="F1205" s="30" t="str">
        <f t="shared" si="37"/>
        <v>0</v>
      </c>
    </row>
    <row r="1206" spans="1:6" ht="14.4" thickBot="1">
      <c r="A1206" s="9">
        <v>43279</v>
      </c>
      <c r="B1206" s="3">
        <v>0.35486111111111113</v>
      </c>
      <c r="C1206" s="4" t="s">
        <v>1311</v>
      </c>
      <c r="D1206" s="10" t="s">
        <v>356</v>
      </c>
      <c r="E1206" s="29" t="str">
        <f t="shared" si="36"/>
        <v>0</v>
      </c>
      <c r="F1206" s="30" t="str">
        <f t="shared" si="37"/>
        <v>0</v>
      </c>
    </row>
    <row r="1207" spans="1:6" ht="14.4" thickBot="1">
      <c r="A1207" s="23">
        <v>43279</v>
      </c>
      <c r="B1207" s="17">
        <v>0.3347222222222222</v>
      </c>
      <c r="C1207" s="18" t="s">
        <v>1312</v>
      </c>
      <c r="D1207" s="24" t="s">
        <v>427</v>
      </c>
      <c r="E1207" s="29" t="str">
        <f t="shared" si="36"/>
        <v>0</v>
      </c>
      <c r="F1207" s="30" t="str">
        <f t="shared" si="37"/>
        <v>0</v>
      </c>
    </row>
    <row r="1208" spans="1:6" ht="14.4" thickBot="1">
      <c r="A1208" s="9">
        <v>43279</v>
      </c>
      <c r="B1208" s="3">
        <v>0.28125</v>
      </c>
      <c r="C1208" s="4" t="s">
        <v>1313</v>
      </c>
      <c r="D1208" s="10" t="s">
        <v>18</v>
      </c>
      <c r="E1208" s="29" t="str">
        <f t="shared" si="36"/>
        <v>0</v>
      </c>
      <c r="F1208" s="30" t="str">
        <f t="shared" si="37"/>
        <v>0</v>
      </c>
    </row>
    <row r="1209" spans="1:6" ht="14.4" thickBot="1">
      <c r="A1209" s="23">
        <v>43278</v>
      </c>
      <c r="B1209" s="17">
        <v>0.59027777777777779</v>
      </c>
      <c r="C1209" s="18" t="s">
        <v>1314</v>
      </c>
      <c r="D1209" s="24" t="s">
        <v>47</v>
      </c>
      <c r="E1209" s="29" t="str">
        <f t="shared" si="36"/>
        <v>0</v>
      </c>
      <c r="F1209" s="30" t="str">
        <f t="shared" si="37"/>
        <v>0</v>
      </c>
    </row>
    <row r="1210" spans="1:6" ht="14.4" thickBot="1">
      <c r="A1210" s="9">
        <v>43278</v>
      </c>
      <c r="B1210" s="3">
        <v>0.57361111111111118</v>
      </c>
      <c r="C1210" s="4" t="s">
        <v>1315</v>
      </c>
      <c r="D1210" s="10" t="s">
        <v>47</v>
      </c>
      <c r="E1210" s="29" t="str">
        <f t="shared" si="36"/>
        <v>0</v>
      </c>
      <c r="F1210" s="30" t="str">
        <f t="shared" si="37"/>
        <v>0</v>
      </c>
    </row>
    <row r="1211" spans="1:6" ht="14.4" thickBot="1">
      <c r="A1211" s="23">
        <v>43278</v>
      </c>
      <c r="B1211" s="17">
        <v>0.57152777777777775</v>
      </c>
      <c r="C1211" s="18" t="s">
        <v>1316</v>
      </c>
      <c r="D1211" s="24" t="s">
        <v>197</v>
      </c>
      <c r="E1211" s="29" t="str">
        <f t="shared" ref="E1211:E1274" si="38">IF(ISNUMBER(FIND("↓",C1211)),"-1","0")</f>
        <v>0</v>
      </c>
      <c r="F1211" s="30" t="str">
        <f t="shared" ref="F1211:F1274" si="39">IF(ISNUMBER(FIND("申万宏源",C1211)),"1","0")</f>
        <v>0</v>
      </c>
    </row>
    <row r="1212" spans="1:6" ht="14.4" thickBot="1">
      <c r="A1212" s="9">
        <v>43278</v>
      </c>
      <c r="B1212" s="3">
        <v>0.45833333333333331</v>
      </c>
      <c r="C1212" s="4" t="s">
        <v>1317</v>
      </c>
      <c r="D1212" s="10" t="s">
        <v>47</v>
      </c>
      <c r="E1212" s="29" t="str">
        <f t="shared" si="38"/>
        <v>0</v>
      </c>
      <c r="F1212" s="30" t="str">
        <f t="shared" si="39"/>
        <v>0</v>
      </c>
    </row>
    <row r="1213" spans="1:6" ht="14.4" thickBot="1">
      <c r="A1213" s="23">
        <v>43277</v>
      </c>
      <c r="B1213" s="17">
        <v>0.7319444444444444</v>
      </c>
      <c r="C1213" s="18" t="s">
        <v>1318</v>
      </c>
      <c r="D1213" s="24" t="s">
        <v>2</v>
      </c>
      <c r="E1213" s="29" t="str">
        <f t="shared" si="38"/>
        <v>0</v>
      </c>
      <c r="F1213" s="30" t="str">
        <f t="shared" si="39"/>
        <v>0</v>
      </c>
    </row>
    <row r="1214" spans="1:6" ht="14.4" thickBot="1">
      <c r="A1214" s="9">
        <v>43277</v>
      </c>
      <c r="B1214" s="3">
        <v>0.71250000000000002</v>
      </c>
      <c r="C1214" s="4" t="s">
        <v>1319</v>
      </c>
      <c r="D1214" s="10" t="s">
        <v>138</v>
      </c>
      <c r="E1214" s="29" t="str">
        <f t="shared" si="38"/>
        <v>0</v>
      </c>
      <c r="F1214" s="30" t="str">
        <f t="shared" si="39"/>
        <v>0</v>
      </c>
    </row>
    <row r="1215" spans="1:6" ht="14.4" thickBot="1">
      <c r="A1215" s="23">
        <v>43277</v>
      </c>
      <c r="B1215" s="17">
        <v>0.47430555555555554</v>
      </c>
      <c r="C1215" s="18" t="s">
        <v>1320</v>
      </c>
      <c r="D1215" s="24" t="s">
        <v>18</v>
      </c>
      <c r="E1215" s="29" t="str">
        <f t="shared" si="38"/>
        <v>0</v>
      </c>
      <c r="F1215" s="30" t="str">
        <f t="shared" si="39"/>
        <v>0</v>
      </c>
    </row>
    <row r="1216" spans="1:6" ht="14.4" thickBot="1">
      <c r="A1216" s="9">
        <v>43276</v>
      </c>
      <c r="B1216" s="3">
        <v>0.99444444444444446</v>
      </c>
      <c r="C1216" s="4" t="s">
        <v>1321</v>
      </c>
      <c r="D1216" s="10" t="s">
        <v>313</v>
      </c>
      <c r="E1216" s="29" t="str">
        <f t="shared" si="38"/>
        <v>0</v>
      </c>
      <c r="F1216" s="30" t="str">
        <f t="shared" si="39"/>
        <v>0</v>
      </c>
    </row>
    <row r="1217" spans="1:6" ht="14.4" thickBot="1">
      <c r="A1217" s="25">
        <v>43276</v>
      </c>
      <c r="B1217" s="26">
        <v>0.72499999999999998</v>
      </c>
      <c r="C1217" s="27" t="s">
        <v>1322</v>
      </c>
      <c r="D1217" s="28" t="s">
        <v>7</v>
      </c>
      <c r="E1217" s="29" t="str">
        <f t="shared" si="38"/>
        <v>0</v>
      </c>
      <c r="F1217" s="30" t="str">
        <f t="shared" si="39"/>
        <v>0</v>
      </c>
    </row>
    <row r="1218" spans="1:6" ht="14.4" thickBot="1">
      <c r="A1218" s="19">
        <v>43276</v>
      </c>
      <c r="B1218" s="20">
        <v>0.35694444444444445</v>
      </c>
      <c r="C1218" s="21" t="s">
        <v>1323</v>
      </c>
      <c r="D1218" s="22" t="s">
        <v>596</v>
      </c>
      <c r="E1218" s="29" t="str">
        <f t="shared" si="38"/>
        <v>0</v>
      </c>
      <c r="F1218" s="30" t="str">
        <f t="shared" si="39"/>
        <v>0</v>
      </c>
    </row>
    <row r="1219" spans="1:6" ht="14.4" thickBot="1">
      <c r="A1219" s="9">
        <v>43276</v>
      </c>
      <c r="B1219" s="3">
        <v>0.35416666666666669</v>
      </c>
      <c r="C1219" s="4" t="s">
        <v>1324</v>
      </c>
      <c r="D1219" s="10" t="s">
        <v>251</v>
      </c>
      <c r="E1219" s="29" t="str">
        <f t="shared" si="38"/>
        <v>0</v>
      </c>
      <c r="F1219" s="30" t="str">
        <f t="shared" si="39"/>
        <v>0</v>
      </c>
    </row>
    <row r="1220" spans="1:6" ht="14.4" thickBot="1">
      <c r="A1220" s="23">
        <v>43276</v>
      </c>
      <c r="B1220" s="17">
        <v>0.32916666666666666</v>
      </c>
      <c r="C1220" s="18" t="s">
        <v>1325</v>
      </c>
      <c r="D1220" s="24" t="s">
        <v>13</v>
      </c>
      <c r="E1220" s="29" t="str">
        <f t="shared" si="38"/>
        <v>0</v>
      </c>
      <c r="F1220" s="30" t="str">
        <f t="shared" si="39"/>
        <v>1</v>
      </c>
    </row>
    <row r="1221" spans="1:6" ht="14.4" thickBot="1">
      <c r="A1221" s="9">
        <v>43276</v>
      </c>
      <c r="B1221" s="3">
        <v>0.3215277777777778</v>
      </c>
      <c r="C1221" s="4" t="s">
        <v>1326</v>
      </c>
      <c r="D1221" s="10" t="s">
        <v>7</v>
      </c>
      <c r="E1221" s="29" t="str">
        <f t="shared" si="38"/>
        <v>0</v>
      </c>
      <c r="F1221" s="30" t="str">
        <f t="shared" si="39"/>
        <v>1</v>
      </c>
    </row>
    <row r="1222" spans="1:6" ht="14.4" thickBot="1">
      <c r="A1222" s="23">
        <v>43276</v>
      </c>
      <c r="B1222" s="17">
        <v>0.28888888888888892</v>
      </c>
      <c r="C1222" s="18" t="s">
        <v>1327</v>
      </c>
      <c r="D1222" s="24" t="s">
        <v>13</v>
      </c>
      <c r="E1222" s="29" t="str">
        <f t="shared" si="38"/>
        <v>0</v>
      </c>
      <c r="F1222" s="30" t="str">
        <f t="shared" si="39"/>
        <v>1</v>
      </c>
    </row>
    <row r="1223" spans="1:6" ht="14.4" thickBot="1">
      <c r="A1223" s="9">
        <v>43276</v>
      </c>
      <c r="B1223" s="3">
        <v>0.28750000000000003</v>
      </c>
      <c r="C1223" s="4" t="s">
        <v>1328</v>
      </c>
      <c r="D1223" s="10" t="s">
        <v>257</v>
      </c>
      <c r="E1223" s="29" t="str">
        <f t="shared" si="38"/>
        <v>0</v>
      </c>
      <c r="F1223" s="30" t="str">
        <f t="shared" si="39"/>
        <v>0</v>
      </c>
    </row>
    <row r="1224" spans="1:6" ht="14.4" thickBot="1">
      <c r="A1224" s="23">
        <v>43276</v>
      </c>
      <c r="B1224" s="17">
        <v>0.27291666666666664</v>
      </c>
      <c r="C1224" s="18" t="s">
        <v>1329</v>
      </c>
      <c r="D1224" s="24" t="s">
        <v>63</v>
      </c>
      <c r="E1224" s="29" t="str">
        <f t="shared" si="38"/>
        <v>0</v>
      </c>
      <c r="F1224" s="30" t="str">
        <f t="shared" si="39"/>
        <v>0</v>
      </c>
    </row>
    <row r="1225" spans="1:6" ht="14.4" thickBot="1">
      <c r="A1225" s="9">
        <v>43276</v>
      </c>
      <c r="B1225" s="3">
        <v>6.3888888888888884E-2</v>
      </c>
      <c r="C1225" s="4" t="s">
        <v>1330</v>
      </c>
      <c r="D1225" s="10" t="s">
        <v>6</v>
      </c>
      <c r="E1225" s="29" t="str">
        <f t="shared" si="38"/>
        <v>0</v>
      </c>
      <c r="F1225" s="30" t="str">
        <f t="shared" si="39"/>
        <v>0</v>
      </c>
    </row>
    <row r="1226" spans="1:6" ht="14.4" thickBot="1">
      <c r="A1226" s="23">
        <v>43276</v>
      </c>
      <c r="B1226" s="17">
        <v>1.3194444444444444E-2</v>
      </c>
      <c r="C1226" s="18" t="s">
        <v>1331</v>
      </c>
      <c r="D1226" s="24" t="s">
        <v>13</v>
      </c>
      <c r="E1226" s="29" t="str">
        <f t="shared" si="38"/>
        <v>0</v>
      </c>
      <c r="F1226" s="30" t="str">
        <f t="shared" si="39"/>
        <v>1</v>
      </c>
    </row>
    <row r="1227" spans="1:6" ht="14.4" thickBot="1">
      <c r="A1227" s="9">
        <v>43275</v>
      </c>
      <c r="B1227" s="3">
        <v>0.57708333333333328</v>
      </c>
      <c r="C1227" s="4" t="s">
        <v>1332</v>
      </c>
      <c r="D1227" s="10" t="s">
        <v>257</v>
      </c>
      <c r="E1227" s="29" t="str">
        <f t="shared" si="38"/>
        <v>0</v>
      </c>
      <c r="F1227" s="30" t="str">
        <f t="shared" si="39"/>
        <v>0</v>
      </c>
    </row>
    <row r="1228" spans="1:6" ht="14.4" thickBot="1">
      <c r="A1228" s="23">
        <v>43273</v>
      </c>
      <c r="B1228" s="17">
        <v>0.96736111111111101</v>
      </c>
      <c r="C1228" s="18" t="s">
        <v>1333</v>
      </c>
      <c r="D1228" s="24" t="s">
        <v>358</v>
      </c>
      <c r="E1228" s="29" t="str">
        <f t="shared" si="38"/>
        <v>0</v>
      </c>
      <c r="F1228" s="30" t="str">
        <f t="shared" si="39"/>
        <v>0</v>
      </c>
    </row>
    <row r="1229" spans="1:6" ht="14.4" thickBot="1">
      <c r="A1229" s="9">
        <v>43273</v>
      </c>
      <c r="B1229" s="3">
        <v>0.60972222222222217</v>
      </c>
      <c r="C1229" s="4" t="s">
        <v>1334</v>
      </c>
      <c r="D1229" s="10" t="s">
        <v>777</v>
      </c>
      <c r="E1229" s="29" t="str">
        <f t="shared" si="38"/>
        <v>-1</v>
      </c>
      <c r="F1229" s="30" t="str">
        <f t="shared" si="39"/>
        <v>0</v>
      </c>
    </row>
    <row r="1230" spans="1:6" ht="14.4" thickBot="1">
      <c r="A1230" s="23">
        <v>43273</v>
      </c>
      <c r="B1230" s="17">
        <v>0.43888888888888888</v>
      </c>
      <c r="C1230" s="18" t="s">
        <v>1335</v>
      </c>
      <c r="D1230" s="24" t="s">
        <v>67</v>
      </c>
      <c r="E1230" s="29" t="str">
        <f t="shared" si="38"/>
        <v>-1</v>
      </c>
      <c r="F1230" s="30" t="str">
        <f t="shared" si="39"/>
        <v>0</v>
      </c>
    </row>
    <row r="1231" spans="1:6" ht="14.4" thickBot="1">
      <c r="A1231" s="9">
        <v>43273</v>
      </c>
      <c r="B1231" s="3">
        <v>0.27777777777777779</v>
      </c>
      <c r="C1231" s="4" t="s">
        <v>1336</v>
      </c>
      <c r="D1231" s="10" t="s">
        <v>63</v>
      </c>
      <c r="E1231" s="29" t="str">
        <f t="shared" si="38"/>
        <v>0</v>
      </c>
      <c r="F1231" s="30" t="str">
        <f t="shared" si="39"/>
        <v>0</v>
      </c>
    </row>
    <row r="1232" spans="1:6" ht="14.4" thickBot="1">
      <c r="A1232" s="23">
        <v>43273</v>
      </c>
      <c r="B1232" s="17">
        <v>0.12708333333333333</v>
      </c>
      <c r="C1232" s="18" t="s">
        <v>1337</v>
      </c>
      <c r="D1232" s="24" t="s">
        <v>63</v>
      </c>
      <c r="E1232" s="29" t="str">
        <f t="shared" si="38"/>
        <v>0</v>
      </c>
      <c r="F1232" s="30" t="str">
        <f t="shared" si="39"/>
        <v>0</v>
      </c>
    </row>
    <row r="1233" spans="1:6" ht="14.4" thickBot="1">
      <c r="A1233" s="9">
        <v>43273</v>
      </c>
      <c r="B1233" s="3">
        <v>0.10902777777777778</v>
      </c>
      <c r="C1233" s="4" t="s">
        <v>1338</v>
      </c>
      <c r="D1233" s="10" t="s">
        <v>63</v>
      </c>
      <c r="E1233" s="29" t="str">
        <f t="shared" si="38"/>
        <v>0</v>
      </c>
      <c r="F1233" s="30" t="str">
        <f t="shared" si="39"/>
        <v>0</v>
      </c>
    </row>
    <row r="1234" spans="1:6" ht="14.4" thickBot="1">
      <c r="A1234" s="23">
        <v>43272</v>
      </c>
      <c r="B1234" s="17">
        <v>0.74652777777777779</v>
      </c>
      <c r="C1234" s="18" t="s">
        <v>1339</v>
      </c>
      <c r="D1234" s="24" t="s">
        <v>138</v>
      </c>
      <c r="E1234" s="29" t="str">
        <f t="shared" si="38"/>
        <v>0</v>
      </c>
      <c r="F1234" s="30" t="str">
        <f t="shared" si="39"/>
        <v>0</v>
      </c>
    </row>
    <row r="1235" spans="1:6" ht="14.4" thickBot="1">
      <c r="A1235" s="9">
        <v>43272</v>
      </c>
      <c r="B1235" s="3">
        <v>0.42083333333333334</v>
      </c>
      <c r="C1235" s="4" t="s">
        <v>1340</v>
      </c>
      <c r="D1235" s="10" t="s">
        <v>47</v>
      </c>
      <c r="E1235" s="29" t="str">
        <f t="shared" si="38"/>
        <v>0</v>
      </c>
      <c r="F1235" s="30" t="str">
        <f t="shared" si="39"/>
        <v>0</v>
      </c>
    </row>
    <row r="1236" spans="1:6" ht="14.4" thickBot="1">
      <c r="A1236" s="23">
        <v>43271</v>
      </c>
      <c r="B1236" s="17">
        <v>6.7361111111111108E-2</v>
      </c>
      <c r="C1236" s="18" t="s">
        <v>1341</v>
      </c>
      <c r="D1236" s="24" t="s">
        <v>22</v>
      </c>
      <c r="E1236" s="29" t="str">
        <f t="shared" si="38"/>
        <v>0</v>
      </c>
      <c r="F1236" s="30" t="str">
        <f t="shared" si="39"/>
        <v>0</v>
      </c>
    </row>
    <row r="1237" spans="1:6" ht="14.4" thickBot="1">
      <c r="A1237" s="9">
        <v>43270</v>
      </c>
      <c r="B1237" s="3">
        <v>0.75347222222222221</v>
      </c>
      <c r="C1237" s="4" t="s">
        <v>1342</v>
      </c>
      <c r="D1237" s="10" t="s">
        <v>138</v>
      </c>
      <c r="E1237" s="29" t="str">
        <f t="shared" si="38"/>
        <v>0</v>
      </c>
      <c r="F1237" s="30" t="str">
        <f t="shared" si="39"/>
        <v>0</v>
      </c>
    </row>
    <row r="1238" spans="1:6" ht="14.4" thickBot="1">
      <c r="A1238" s="23">
        <v>43266</v>
      </c>
      <c r="B1238" s="17">
        <v>0.85763888888888884</v>
      </c>
      <c r="C1238" s="18" t="s">
        <v>1343</v>
      </c>
      <c r="D1238" s="24" t="s">
        <v>138</v>
      </c>
      <c r="E1238" s="29" t="str">
        <f t="shared" si="38"/>
        <v>0</v>
      </c>
      <c r="F1238" s="30" t="str">
        <f t="shared" si="39"/>
        <v>0</v>
      </c>
    </row>
    <row r="1239" spans="1:6" ht="14.4" thickBot="1">
      <c r="A1239" s="9">
        <v>43266</v>
      </c>
      <c r="B1239" s="3">
        <v>0.78194444444444444</v>
      </c>
      <c r="C1239" s="4" t="s">
        <v>1344</v>
      </c>
      <c r="D1239" s="10" t="s">
        <v>0</v>
      </c>
      <c r="E1239" s="29" t="str">
        <f t="shared" si="38"/>
        <v>0</v>
      </c>
      <c r="F1239" s="30" t="str">
        <f t="shared" si="39"/>
        <v>0</v>
      </c>
    </row>
    <row r="1240" spans="1:6" ht="14.4" thickBot="1">
      <c r="A1240" s="23">
        <v>43266</v>
      </c>
      <c r="B1240" s="17">
        <v>0.76736111111111116</v>
      </c>
      <c r="C1240" s="18" t="s">
        <v>1345</v>
      </c>
      <c r="D1240" s="24" t="s">
        <v>697</v>
      </c>
      <c r="E1240" s="29" t="str">
        <f t="shared" si="38"/>
        <v>0</v>
      </c>
      <c r="F1240" s="30" t="str">
        <f t="shared" si="39"/>
        <v>0</v>
      </c>
    </row>
    <row r="1241" spans="1:6" ht="14.4" thickBot="1">
      <c r="A1241" s="9">
        <v>43266</v>
      </c>
      <c r="B1241" s="3">
        <v>0.38194444444444442</v>
      </c>
      <c r="C1241" s="4" t="s">
        <v>1346</v>
      </c>
      <c r="D1241" s="10" t="s">
        <v>251</v>
      </c>
      <c r="E1241" s="29" t="str">
        <f t="shared" si="38"/>
        <v>0</v>
      </c>
      <c r="F1241" s="30" t="str">
        <f t="shared" si="39"/>
        <v>0</v>
      </c>
    </row>
    <row r="1242" spans="1:6" ht="14.4" thickBot="1">
      <c r="A1242" s="25">
        <v>43266</v>
      </c>
      <c r="B1242" s="26">
        <v>0.34166666666666662</v>
      </c>
      <c r="C1242" s="27" t="s">
        <v>1347</v>
      </c>
      <c r="D1242" s="28" t="s">
        <v>27</v>
      </c>
      <c r="E1242" s="29" t="str">
        <f t="shared" si="38"/>
        <v>-1</v>
      </c>
      <c r="F1242" s="30" t="str">
        <f t="shared" si="39"/>
        <v>0</v>
      </c>
    </row>
    <row r="1243" spans="1:6" ht="14.4" thickBot="1">
      <c r="A1243" s="19">
        <v>43265</v>
      </c>
      <c r="B1243" s="20">
        <v>0.75902777777777775</v>
      </c>
      <c r="C1243" s="21" t="s">
        <v>1348</v>
      </c>
      <c r="D1243" s="22" t="s">
        <v>47</v>
      </c>
      <c r="E1243" s="29" t="str">
        <f t="shared" si="38"/>
        <v>0</v>
      </c>
      <c r="F1243" s="30" t="str">
        <f t="shared" si="39"/>
        <v>0</v>
      </c>
    </row>
    <row r="1244" spans="1:6" ht="14.4" thickBot="1">
      <c r="A1244" s="9">
        <v>43265</v>
      </c>
      <c r="B1244" s="3">
        <v>0.74513888888888891</v>
      </c>
      <c r="C1244" s="4" t="s">
        <v>1349</v>
      </c>
      <c r="D1244" s="10" t="s">
        <v>138</v>
      </c>
      <c r="E1244" s="29" t="str">
        <f t="shared" si="38"/>
        <v>0</v>
      </c>
      <c r="F1244" s="30" t="str">
        <f t="shared" si="39"/>
        <v>0</v>
      </c>
    </row>
    <row r="1245" spans="1:6" ht="14.4" thickBot="1">
      <c r="A1245" s="23">
        <v>43265</v>
      </c>
      <c r="B1245" s="17">
        <v>0.59930555555555554</v>
      </c>
      <c r="C1245" s="18" t="s">
        <v>1350</v>
      </c>
      <c r="D1245" s="24" t="s">
        <v>340</v>
      </c>
      <c r="E1245" s="29" t="str">
        <f t="shared" si="38"/>
        <v>-1</v>
      </c>
      <c r="F1245" s="30" t="str">
        <f t="shared" si="39"/>
        <v>0</v>
      </c>
    </row>
    <row r="1246" spans="1:6" ht="14.4" thickBot="1">
      <c r="A1246" s="9">
        <v>43265</v>
      </c>
      <c r="B1246" s="3">
        <v>0.48819444444444443</v>
      </c>
      <c r="C1246" s="4" t="s">
        <v>1351</v>
      </c>
      <c r="D1246" s="10" t="s">
        <v>340</v>
      </c>
      <c r="E1246" s="29" t="str">
        <f t="shared" si="38"/>
        <v>-1</v>
      </c>
      <c r="F1246" s="30" t="str">
        <f t="shared" si="39"/>
        <v>0</v>
      </c>
    </row>
    <row r="1247" spans="1:6" ht="14.4" thickBot="1">
      <c r="A1247" s="23">
        <v>43265</v>
      </c>
      <c r="B1247" s="17">
        <v>0.44444444444444442</v>
      </c>
      <c r="C1247" s="18" t="s">
        <v>1352</v>
      </c>
      <c r="D1247" s="24" t="s">
        <v>251</v>
      </c>
      <c r="E1247" s="29" t="str">
        <f t="shared" si="38"/>
        <v>0</v>
      </c>
      <c r="F1247" s="30" t="str">
        <f t="shared" si="39"/>
        <v>0</v>
      </c>
    </row>
    <row r="1248" spans="1:6" ht="14.4" thickBot="1">
      <c r="A1248" s="9">
        <v>43264</v>
      </c>
      <c r="B1248" s="3">
        <v>0.96458333333333324</v>
      </c>
      <c r="C1248" s="4" t="s">
        <v>1353</v>
      </c>
      <c r="D1248" s="10" t="s">
        <v>4</v>
      </c>
      <c r="E1248" s="29" t="str">
        <f t="shared" si="38"/>
        <v>0</v>
      </c>
      <c r="F1248" s="30" t="str">
        <f t="shared" si="39"/>
        <v>0</v>
      </c>
    </row>
    <row r="1249" spans="1:6" ht="14.4" thickBot="1">
      <c r="A1249" s="23">
        <v>43264</v>
      </c>
      <c r="B1249" s="17">
        <v>0.77430555555555547</v>
      </c>
      <c r="C1249" s="18" t="s">
        <v>1354</v>
      </c>
      <c r="D1249" s="24" t="s">
        <v>47</v>
      </c>
      <c r="E1249" s="29" t="str">
        <f t="shared" si="38"/>
        <v>0</v>
      </c>
      <c r="F1249" s="30" t="str">
        <f t="shared" si="39"/>
        <v>0</v>
      </c>
    </row>
    <row r="1250" spans="1:6" ht="14.4" thickBot="1">
      <c r="A1250" s="9">
        <v>43264</v>
      </c>
      <c r="B1250" s="3">
        <v>0.65277777777777779</v>
      </c>
      <c r="C1250" s="4" t="s">
        <v>1355</v>
      </c>
      <c r="D1250" s="10" t="s">
        <v>47</v>
      </c>
      <c r="E1250" s="29" t="str">
        <f t="shared" si="38"/>
        <v>0</v>
      </c>
      <c r="F1250" s="30" t="str">
        <f t="shared" si="39"/>
        <v>0</v>
      </c>
    </row>
    <row r="1251" spans="1:6" ht="14.4" thickBot="1">
      <c r="A1251" s="23">
        <v>43264</v>
      </c>
      <c r="B1251" s="17">
        <v>0.46666666666666662</v>
      </c>
      <c r="C1251" s="18" t="s">
        <v>1356</v>
      </c>
      <c r="D1251" s="24" t="s">
        <v>138</v>
      </c>
      <c r="E1251" s="29" t="str">
        <f t="shared" si="38"/>
        <v>0</v>
      </c>
      <c r="F1251" s="30" t="str">
        <f t="shared" si="39"/>
        <v>1</v>
      </c>
    </row>
    <row r="1252" spans="1:6" ht="14.4" thickBot="1">
      <c r="A1252" s="9">
        <v>43264</v>
      </c>
      <c r="B1252" s="3">
        <v>0.3972222222222222</v>
      </c>
      <c r="C1252" s="4" t="s">
        <v>1357</v>
      </c>
      <c r="D1252" s="10" t="s">
        <v>125</v>
      </c>
      <c r="E1252" s="29" t="str">
        <f t="shared" si="38"/>
        <v>0</v>
      </c>
      <c r="F1252" s="30" t="str">
        <f t="shared" si="39"/>
        <v>0</v>
      </c>
    </row>
    <row r="1253" spans="1:6" ht="14.4" thickBot="1">
      <c r="A1253" s="23">
        <v>43264</v>
      </c>
      <c r="B1253" s="17">
        <v>0.30069444444444443</v>
      </c>
      <c r="C1253" s="18" t="s">
        <v>1358</v>
      </c>
      <c r="D1253" s="24" t="s">
        <v>526</v>
      </c>
      <c r="E1253" s="29" t="str">
        <f t="shared" si="38"/>
        <v>0</v>
      </c>
      <c r="F1253" s="30" t="str">
        <f t="shared" si="39"/>
        <v>0</v>
      </c>
    </row>
    <row r="1254" spans="1:6" ht="14.4" thickBot="1">
      <c r="A1254" s="9">
        <v>43263</v>
      </c>
      <c r="B1254" s="3">
        <v>0.92013888888888884</v>
      </c>
      <c r="C1254" s="4" t="s">
        <v>1359</v>
      </c>
      <c r="D1254" s="10" t="s">
        <v>596</v>
      </c>
      <c r="E1254" s="29" t="str">
        <f t="shared" si="38"/>
        <v>0</v>
      </c>
      <c r="F1254" s="30" t="str">
        <f t="shared" si="39"/>
        <v>0</v>
      </c>
    </row>
    <row r="1255" spans="1:6" ht="14.4" thickBot="1">
      <c r="A1255" s="23">
        <v>43263</v>
      </c>
      <c r="B1255" s="17">
        <v>0.7895833333333333</v>
      </c>
      <c r="C1255" s="18" t="s">
        <v>1360</v>
      </c>
      <c r="D1255" s="24" t="s">
        <v>138</v>
      </c>
      <c r="E1255" s="29" t="str">
        <f t="shared" si="38"/>
        <v>0</v>
      </c>
      <c r="F1255" s="30" t="str">
        <f t="shared" si="39"/>
        <v>0</v>
      </c>
    </row>
    <row r="1256" spans="1:6" ht="14.4" thickBot="1">
      <c r="A1256" s="9">
        <v>43263</v>
      </c>
      <c r="B1256" s="3">
        <v>0.72430555555555554</v>
      </c>
      <c r="C1256" s="4" t="s">
        <v>1361</v>
      </c>
      <c r="D1256" s="10" t="s">
        <v>7</v>
      </c>
      <c r="E1256" s="29" t="str">
        <f t="shared" si="38"/>
        <v>0</v>
      </c>
      <c r="F1256" s="30" t="str">
        <f t="shared" si="39"/>
        <v>0</v>
      </c>
    </row>
    <row r="1257" spans="1:6" ht="14.4" thickBot="1">
      <c r="A1257" s="23">
        <v>43263</v>
      </c>
      <c r="B1257" s="17">
        <v>0.43888888888888888</v>
      </c>
      <c r="C1257" s="18" t="s">
        <v>1362</v>
      </c>
      <c r="D1257" s="24" t="s">
        <v>1363</v>
      </c>
      <c r="E1257" s="29" t="str">
        <f t="shared" si="38"/>
        <v>0</v>
      </c>
      <c r="F1257" s="30" t="str">
        <f t="shared" si="39"/>
        <v>0</v>
      </c>
    </row>
    <row r="1258" spans="1:6" ht="14.4" thickBot="1">
      <c r="A1258" s="9">
        <v>43262</v>
      </c>
      <c r="B1258" s="3">
        <v>0.74444444444444446</v>
      </c>
      <c r="C1258" s="4" t="s">
        <v>1364</v>
      </c>
      <c r="D1258" s="10" t="s">
        <v>138</v>
      </c>
      <c r="E1258" s="29" t="str">
        <f t="shared" si="38"/>
        <v>0</v>
      </c>
      <c r="F1258" s="30" t="str">
        <f t="shared" si="39"/>
        <v>0</v>
      </c>
    </row>
    <row r="1259" spans="1:6" ht="14.4" thickBot="1">
      <c r="A1259" s="23">
        <v>43262</v>
      </c>
      <c r="B1259" s="17">
        <v>0.73402777777777783</v>
      </c>
      <c r="C1259" s="18" t="s">
        <v>1365</v>
      </c>
      <c r="D1259" s="24" t="s">
        <v>4</v>
      </c>
      <c r="E1259" s="29" t="str">
        <f t="shared" si="38"/>
        <v>0</v>
      </c>
      <c r="F1259" s="30" t="str">
        <f t="shared" si="39"/>
        <v>0</v>
      </c>
    </row>
    <row r="1260" spans="1:6" ht="14.4" thickBot="1">
      <c r="A1260" s="9">
        <v>43262</v>
      </c>
      <c r="B1260" s="3">
        <v>0.68680555555555556</v>
      </c>
      <c r="C1260" s="4" t="s">
        <v>1366</v>
      </c>
      <c r="D1260" s="10" t="s">
        <v>27</v>
      </c>
      <c r="E1260" s="29" t="str">
        <f t="shared" si="38"/>
        <v>-1</v>
      </c>
      <c r="F1260" s="30" t="str">
        <f t="shared" si="39"/>
        <v>0</v>
      </c>
    </row>
    <row r="1261" spans="1:6" ht="14.4" thickBot="1">
      <c r="A1261" s="23">
        <v>43262</v>
      </c>
      <c r="B1261" s="17">
        <v>0.39861111111111108</v>
      </c>
      <c r="C1261" s="18" t="s">
        <v>1367</v>
      </c>
      <c r="D1261" s="24" t="s">
        <v>596</v>
      </c>
      <c r="E1261" s="29" t="str">
        <f t="shared" si="38"/>
        <v>0</v>
      </c>
      <c r="F1261" s="30" t="str">
        <f t="shared" si="39"/>
        <v>0</v>
      </c>
    </row>
    <row r="1262" spans="1:6" ht="14.4" thickBot="1">
      <c r="A1262" s="9">
        <v>43262</v>
      </c>
      <c r="B1262" s="3">
        <v>0.37638888888888888</v>
      </c>
      <c r="C1262" s="4" t="s">
        <v>1368</v>
      </c>
      <c r="D1262" s="10" t="s">
        <v>22</v>
      </c>
      <c r="E1262" s="29" t="str">
        <f t="shared" si="38"/>
        <v>0</v>
      </c>
      <c r="F1262" s="30" t="str">
        <f t="shared" si="39"/>
        <v>0</v>
      </c>
    </row>
    <row r="1263" spans="1:6" ht="14.4" thickBot="1">
      <c r="A1263" s="23">
        <v>43262</v>
      </c>
      <c r="B1263" s="17">
        <v>0.30902777777777779</v>
      </c>
      <c r="C1263" s="18" t="s">
        <v>1369</v>
      </c>
      <c r="D1263" s="24" t="s">
        <v>1370</v>
      </c>
      <c r="E1263" s="29" t="str">
        <f t="shared" si="38"/>
        <v>0</v>
      </c>
      <c r="F1263" s="30" t="str">
        <f t="shared" si="39"/>
        <v>0</v>
      </c>
    </row>
    <row r="1264" spans="1:6" ht="14.4" thickBot="1">
      <c r="A1264" s="9">
        <v>43261</v>
      </c>
      <c r="B1264" s="3">
        <v>0.90277777777777779</v>
      </c>
      <c r="C1264" s="4" t="s">
        <v>1371</v>
      </c>
      <c r="D1264" s="10" t="s">
        <v>11</v>
      </c>
      <c r="E1264" s="29" t="str">
        <f t="shared" si="38"/>
        <v>0</v>
      </c>
      <c r="F1264" s="30" t="str">
        <f t="shared" si="39"/>
        <v>0</v>
      </c>
    </row>
    <row r="1265" spans="1:6" ht="14.4" thickBot="1">
      <c r="A1265" s="23">
        <v>43260</v>
      </c>
      <c r="B1265" s="17">
        <v>0.35486111111111113</v>
      </c>
      <c r="C1265" s="18" t="s">
        <v>1372</v>
      </c>
      <c r="D1265" s="24" t="s">
        <v>140</v>
      </c>
      <c r="E1265" s="29" t="str">
        <f t="shared" si="38"/>
        <v>0</v>
      </c>
      <c r="F1265" s="30" t="str">
        <f t="shared" si="39"/>
        <v>1</v>
      </c>
    </row>
    <row r="1266" spans="1:6" ht="14.4" thickBot="1">
      <c r="A1266" s="9">
        <v>43259</v>
      </c>
      <c r="B1266" s="3">
        <v>0.70416666666666661</v>
      </c>
      <c r="C1266" s="4" t="s">
        <v>1373</v>
      </c>
      <c r="D1266" s="10" t="s">
        <v>7</v>
      </c>
      <c r="E1266" s="29" t="str">
        <f t="shared" si="38"/>
        <v>0</v>
      </c>
      <c r="F1266" s="30" t="str">
        <f t="shared" si="39"/>
        <v>0</v>
      </c>
    </row>
    <row r="1267" spans="1:6" ht="14.4" thickBot="1">
      <c r="A1267" s="25">
        <v>43259</v>
      </c>
      <c r="B1267" s="26">
        <v>0.68819444444444444</v>
      </c>
      <c r="C1267" s="27" t="s">
        <v>1374</v>
      </c>
      <c r="D1267" s="28" t="s">
        <v>1375</v>
      </c>
      <c r="E1267" s="29" t="str">
        <f t="shared" si="38"/>
        <v>0</v>
      </c>
      <c r="F1267" s="30" t="str">
        <f t="shared" si="39"/>
        <v>0</v>
      </c>
    </row>
    <row r="1268" spans="1:6" ht="14.4" thickBot="1">
      <c r="A1268" s="19">
        <v>43259</v>
      </c>
      <c r="B1268" s="20">
        <v>0.63958333333333328</v>
      </c>
      <c r="C1268" s="21" t="s">
        <v>1376</v>
      </c>
      <c r="D1268" s="22" t="s">
        <v>103</v>
      </c>
      <c r="E1268" s="29" t="str">
        <f t="shared" si="38"/>
        <v>0</v>
      </c>
      <c r="F1268" s="30" t="str">
        <f t="shared" si="39"/>
        <v>0</v>
      </c>
    </row>
    <row r="1269" spans="1:6" ht="14.4" thickBot="1">
      <c r="A1269" s="9">
        <v>43259</v>
      </c>
      <c r="B1269" s="3">
        <v>0.61875000000000002</v>
      </c>
      <c r="C1269" s="4" t="s">
        <v>1377</v>
      </c>
      <c r="D1269" s="10" t="s">
        <v>3</v>
      </c>
      <c r="E1269" s="29" t="str">
        <f t="shared" si="38"/>
        <v>0</v>
      </c>
      <c r="F1269" s="30" t="str">
        <f t="shared" si="39"/>
        <v>0</v>
      </c>
    </row>
    <row r="1270" spans="1:6" ht="14.4" thickBot="1">
      <c r="A1270" s="23">
        <v>43259</v>
      </c>
      <c r="B1270" s="17">
        <v>0.60555555555555551</v>
      </c>
      <c r="C1270" s="18" t="s">
        <v>1378</v>
      </c>
      <c r="D1270" s="24" t="s">
        <v>1379</v>
      </c>
      <c r="E1270" s="29" t="str">
        <f t="shared" si="38"/>
        <v>0</v>
      </c>
      <c r="F1270" s="30" t="str">
        <f t="shared" si="39"/>
        <v>0</v>
      </c>
    </row>
    <row r="1271" spans="1:6" ht="14.4" thickBot="1">
      <c r="A1271" s="9">
        <v>43259</v>
      </c>
      <c r="B1271" s="3">
        <v>0.56458333333333333</v>
      </c>
      <c r="C1271" s="4" t="s">
        <v>1380</v>
      </c>
      <c r="D1271" s="10" t="s">
        <v>3</v>
      </c>
      <c r="E1271" s="29" t="str">
        <f t="shared" si="38"/>
        <v>0</v>
      </c>
      <c r="F1271" s="30" t="str">
        <f t="shared" si="39"/>
        <v>1</v>
      </c>
    </row>
    <row r="1272" spans="1:6" ht="14.4" thickBot="1">
      <c r="A1272" s="23">
        <v>43259</v>
      </c>
      <c r="B1272" s="17">
        <v>0.40972222222222227</v>
      </c>
      <c r="C1272" s="18" t="s">
        <v>1381</v>
      </c>
      <c r="D1272" s="24" t="s">
        <v>11</v>
      </c>
      <c r="E1272" s="29" t="str">
        <f t="shared" si="38"/>
        <v>0</v>
      </c>
      <c r="F1272" s="30" t="str">
        <f t="shared" si="39"/>
        <v>1</v>
      </c>
    </row>
    <row r="1273" spans="1:6" ht="14.4" thickBot="1">
      <c r="A1273" s="9">
        <v>43259</v>
      </c>
      <c r="B1273" s="3">
        <v>0.3923611111111111</v>
      </c>
      <c r="C1273" s="4" t="s">
        <v>1382</v>
      </c>
      <c r="D1273" s="10" t="s">
        <v>27</v>
      </c>
      <c r="E1273" s="29" t="str">
        <f t="shared" si="38"/>
        <v>0</v>
      </c>
      <c r="F1273" s="30" t="str">
        <f t="shared" si="39"/>
        <v>0</v>
      </c>
    </row>
    <row r="1274" spans="1:6" ht="14.4" thickBot="1">
      <c r="A1274" s="23">
        <v>43259</v>
      </c>
      <c r="B1274" s="17">
        <v>0.3354166666666667</v>
      </c>
      <c r="C1274" s="18" t="s">
        <v>1383</v>
      </c>
      <c r="D1274" s="24" t="s">
        <v>27</v>
      </c>
      <c r="E1274" s="29" t="str">
        <f t="shared" si="38"/>
        <v>0</v>
      </c>
      <c r="F1274" s="30" t="str">
        <f t="shared" si="39"/>
        <v>0</v>
      </c>
    </row>
    <row r="1275" spans="1:6" ht="14.4" thickBot="1">
      <c r="A1275" s="9">
        <v>43258</v>
      </c>
      <c r="B1275" s="3">
        <v>0.78611111111111109</v>
      </c>
      <c r="C1275" s="4" t="s">
        <v>1384</v>
      </c>
      <c r="D1275" s="10" t="s">
        <v>25</v>
      </c>
      <c r="E1275" s="29" t="str">
        <f t="shared" ref="E1275:E1338" si="40">IF(ISNUMBER(FIND("↓",C1275)),"-1","0")</f>
        <v>0</v>
      </c>
      <c r="F1275" s="30" t="str">
        <f t="shared" ref="F1275:F1338" si="41">IF(ISNUMBER(FIND("申万宏源",C1275)),"1","0")</f>
        <v>0</v>
      </c>
    </row>
    <row r="1276" spans="1:6" ht="14.4" thickBot="1">
      <c r="A1276" s="23">
        <v>43258</v>
      </c>
      <c r="B1276" s="17">
        <v>0.78472222222222221</v>
      </c>
      <c r="C1276" s="18" t="s">
        <v>1385</v>
      </c>
      <c r="D1276" s="24" t="s">
        <v>4</v>
      </c>
      <c r="E1276" s="29" t="str">
        <f t="shared" si="40"/>
        <v>0</v>
      </c>
      <c r="F1276" s="30" t="str">
        <f t="shared" si="41"/>
        <v>1</v>
      </c>
    </row>
    <row r="1277" spans="1:6" ht="14.4" thickBot="1">
      <c r="A1277" s="9">
        <v>43258</v>
      </c>
      <c r="B1277" s="3">
        <v>0.72986111111111107</v>
      </c>
      <c r="C1277" s="4" t="s">
        <v>1386</v>
      </c>
      <c r="D1277" s="10" t="s">
        <v>2</v>
      </c>
      <c r="E1277" s="29" t="str">
        <f t="shared" si="40"/>
        <v>0</v>
      </c>
      <c r="F1277" s="30" t="str">
        <f t="shared" si="41"/>
        <v>0</v>
      </c>
    </row>
    <row r="1278" spans="1:6" ht="14.4" thickBot="1">
      <c r="A1278" s="23">
        <v>43258</v>
      </c>
      <c r="B1278" s="17">
        <v>0.4604166666666667</v>
      </c>
      <c r="C1278" s="18" t="s">
        <v>1387</v>
      </c>
      <c r="D1278" s="24" t="s">
        <v>390</v>
      </c>
      <c r="E1278" s="29" t="str">
        <f t="shared" si="40"/>
        <v>0</v>
      </c>
      <c r="F1278" s="30" t="str">
        <f t="shared" si="41"/>
        <v>0</v>
      </c>
    </row>
    <row r="1279" spans="1:6" ht="14.4" thickBot="1">
      <c r="A1279" s="9">
        <v>43258</v>
      </c>
      <c r="B1279" s="3">
        <v>0.27430555555555552</v>
      </c>
      <c r="C1279" s="4" t="s">
        <v>1388</v>
      </c>
      <c r="D1279" s="10" t="s">
        <v>879</v>
      </c>
      <c r="E1279" s="29" t="str">
        <f t="shared" si="40"/>
        <v>-1</v>
      </c>
      <c r="F1279" s="30" t="str">
        <f t="shared" si="41"/>
        <v>0</v>
      </c>
    </row>
    <row r="1280" spans="1:6" ht="14.4" thickBot="1">
      <c r="A1280" s="23">
        <v>43258</v>
      </c>
      <c r="B1280" s="17">
        <v>0.12569444444444444</v>
      </c>
      <c r="C1280" s="18" t="s">
        <v>1389</v>
      </c>
      <c r="D1280" s="24" t="s">
        <v>65</v>
      </c>
      <c r="E1280" s="29" t="str">
        <f t="shared" si="40"/>
        <v>0</v>
      </c>
      <c r="F1280" s="30" t="str">
        <f t="shared" si="41"/>
        <v>0</v>
      </c>
    </row>
    <row r="1281" spans="1:6" ht="14.4" thickBot="1">
      <c r="A1281" s="9">
        <v>43257</v>
      </c>
      <c r="B1281" s="3">
        <v>0.8965277777777777</v>
      </c>
      <c r="C1281" s="4" t="s">
        <v>1390</v>
      </c>
      <c r="D1281" s="10" t="s">
        <v>11</v>
      </c>
      <c r="E1281" s="29" t="str">
        <f t="shared" si="40"/>
        <v>0</v>
      </c>
      <c r="F1281" s="30" t="str">
        <f t="shared" si="41"/>
        <v>0</v>
      </c>
    </row>
    <row r="1282" spans="1:6" ht="14.4" thickBot="1">
      <c r="A1282" s="23">
        <v>43257</v>
      </c>
      <c r="B1282" s="17">
        <v>0.87291666666666667</v>
      </c>
      <c r="C1282" s="18" t="s">
        <v>1391</v>
      </c>
      <c r="D1282" s="24" t="s">
        <v>11</v>
      </c>
      <c r="E1282" s="29" t="str">
        <f t="shared" si="40"/>
        <v>0</v>
      </c>
      <c r="F1282" s="30" t="str">
        <f t="shared" si="41"/>
        <v>1</v>
      </c>
    </row>
    <row r="1283" spans="1:6" ht="14.4" thickBot="1">
      <c r="A1283" s="9">
        <v>43257</v>
      </c>
      <c r="B1283" s="3">
        <v>0.86597222222222225</v>
      </c>
      <c r="C1283" s="4" t="s">
        <v>1392</v>
      </c>
      <c r="D1283" s="10" t="s">
        <v>13</v>
      </c>
      <c r="E1283" s="29" t="str">
        <f t="shared" si="40"/>
        <v>0</v>
      </c>
      <c r="F1283" s="30" t="str">
        <f t="shared" si="41"/>
        <v>0</v>
      </c>
    </row>
    <row r="1284" spans="1:6" ht="14.4" thickBot="1">
      <c r="A1284" s="23">
        <v>43257</v>
      </c>
      <c r="B1284" s="17">
        <v>0.72986111111111107</v>
      </c>
      <c r="C1284" s="18" t="s">
        <v>1393</v>
      </c>
      <c r="D1284" s="24" t="s">
        <v>2</v>
      </c>
      <c r="E1284" s="29" t="str">
        <f t="shared" si="40"/>
        <v>0</v>
      </c>
      <c r="F1284" s="30" t="str">
        <f t="shared" si="41"/>
        <v>0</v>
      </c>
    </row>
    <row r="1285" spans="1:6" ht="14.4" thickBot="1">
      <c r="A1285" s="9">
        <v>43257</v>
      </c>
      <c r="B1285" s="3">
        <v>0.70277777777777783</v>
      </c>
      <c r="C1285" s="4" t="s">
        <v>1394</v>
      </c>
      <c r="D1285" s="10" t="s">
        <v>7</v>
      </c>
      <c r="E1285" s="29" t="str">
        <f t="shared" si="40"/>
        <v>0</v>
      </c>
      <c r="F1285" s="30" t="str">
        <f t="shared" si="41"/>
        <v>0</v>
      </c>
    </row>
    <row r="1286" spans="1:6" ht="14.4" thickBot="1">
      <c r="A1286" s="23">
        <v>43257</v>
      </c>
      <c r="B1286" s="17">
        <v>0.68263888888888891</v>
      </c>
      <c r="C1286" s="18" t="s">
        <v>1395</v>
      </c>
      <c r="D1286" s="24" t="s">
        <v>777</v>
      </c>
      <c r="E1286" s="29" t="str">
        <f t="shared" si="40"/>
        <v>-1</v>
      </c>
      <c r="F1286" s="30" t="str">
        <f t="shared" si="41"/>
        <v>0</v>
      </c>
    </row>
    <row r="1287" spans="1:6" ht="14.4" thickBot="1">
      <c r="A1287" s="9">
        <v>43257</v>
      </c>
      <c r="B1287" s="3">
        <v>0.11597222222222221</v>
      </c>
      <c r="C1287" s="4" t="s">
        <v>1396</v>
      </c>
      <c r="D1287" s="10" t="s">
        <v>65</v>
      </c>
      <c r="E1287" s="29" t="str">
        <f t="shared" si="40"/>
        <v>0</v>
      </c>
      <c r="F1287" s="30" t="str">
        <f t="shared" si="41"/>
        <v>0</v>
      </c>
    </row>
    <row r="1288" spans="1:6" ht="14.4" thickBot="1">
      <c r="A1288" s="23">
        <v>43255</v>
      </c>
      <c r="B1288" s="17">
        <v>0.7631944444444444</v>
      </c>
      <c r="C1288" s="18" t="s">
        <v>1397</v>
      </c>
      <c r="D1288" s="24" t="s">
        <v>2</v>
      </c>
      <c r="E1288" s="29" t="str">
        <f t="shared" si="40"/>
        <v>0</v>
      </c>
      <c r="F1288" s="30" t="str">
        <f t="shared" si="41"/>
        <v>0</v>
      </c>
    </row>
    <row r="1289" spans="1:6" ht="14.4" thickBot="1">
      <c r="A1289" s="9">
        <v>43255</v>
      </c>
      <c r="B1289" s="3">
        <v>0.74652777777777779</v>
      </c>
      <c r="C1289" s="4" t="s">
        <v>1398</v>
      </c>
      <c r="D1289" s="10" t="s">
        <v>138</v>
      </c>
      <c r="E1289" s="29" t="str">
        <f t="shared" si="40"/>
        <v>0</v>
      </c>
      <c r="F1289" s="30" t="str">
        <f t="shared" si="41"/>
        <v>0</v>
      </c>
    </row>
    <row r="1290" spans="1:6" ht="14.4" thickBot="1">
      <c r="A1290" s="23">
        <v>43255</v>
      </c>
      <c r="B1290" s="17">
        <v>0.40902777777777777</v>
      </c>
      <c r="C1290" s="18" t="s">
        <v>1399</v>
      </c>
      <c r="D1290" s="24" t="s">
        <v>11</v>
      </c>
      <c r="E1290" s="29" t="str">
        <f t="shared" si="40"/>
        <v>0</v>
      </c>
      <c r="F1290" s="30" t="str">
        <f t="shared" si="41"/>
        <v>1</v>
      </c>
    </row>
    <row r="1291" spans="1:6" ht="14.4" thickBot="1">
      <c r="A1291" s="9">
        <v>43252</v>
      </c>
      <c r="B1291" s="3">
        <v>0.86319444444444438</v>
      </c>
      <c r="C1291" s="4" t="s">
        <v>1400</v>
      </c>
      <c r="D1291" s="10" t="s">
        <v>574</v>
      </c>
      <c r="E1291" s="29" t="str">
        <f t="shared" si="40"/>
        <v>-1</v>
      </c>
      <c r="F1291" s="30" t="str">
        <f t="shared" si="41"/>
        <v>0</v>
      </c>
    </row>
    <row r="1292" spans="1:6" ht="14.4" thickBot="1">
      <c r="A1292" s="25">
        <v>43252</v>
      </c>
      <c r="B1292" s="26">
        <v>0.77083333333333337</v>
      </c>
      <c r="C1292" s="27" t="s">
        <v>1401</v>
      </c>
      <c r="D1292" s="28" t="s">
        <v>138</v>
      </c>
      <c r="E1292" s="29" t="str">
        <f t="shared" si="40"/>
        <v>0</v>
      </c>
      <c r="F1292" s="30" t="str">
        <f t="shared" si="41"/>
        <v>0</v>
      </c>
    </row>
    <row r="1293" spans="1:6" ht="14.4" thickBot="1">
      <c r="A1293" s="19">
        <v>43252</v>
      </c>
      <c r="B1293" s="20">
        <v>0.77083333333333337</v>
      </c>
      <c r="C1293" s="21" t="s">
        <v>1401</v>
      </c>
      <c r="D1293" s="22" t="s">
        <v>138</v>
      </c>
      <c r="E1293" s="29" t="str">
        <f t="shared" si="40"/>
        <v>0</v>
      </c>
      <c r="F1293" s="30" t="str">
        <f t="shared" si="41"/>
        <v>0</v>
      </c>
    </row>
    <row r="1294" spans="1:6" ht="14.4" thickBot="1">
      <c r="A1294" s="9">
        <v>43252</v>
      </c>
      <c r="B1294" s="3">
        <v>0.50347222222222221</v>
      </c>
      <c r="C1294" s="4" t="s">
        <v>1402</v>
      </c>
      <c r="D1294" s="10" t="s">
        <v>125</v>
      </c>
      <c r="E1294" s="29" t="str">
        <f t="shared" si="40"/>
        <v>0</v>
      </c>
      <c r="F1294" s="30" t="str">
        <f t="shared" si="41"/>
        <v>1</v>
      </c>
    </row>
    <row r="1295" spans="1:6" ht="14.4" thickBot="1">
      <c r="A1295" s="23">
        <v>43252</v>
      </c>
      <c r="B1295" s="17">
        <v>0.50347222222222221</v>
      </c>
      <c r="C1295" s="18" t="s">
        <v>1403</v>
      </c>
      <c r="D1295" s="24" t="s">
        <v>125</v>
      </c>
      <c r="E1295" s="29" t="str">
        <f t="shared" si="40"/>
        <v>0</v>
      </c>
      <c r="F1295" s="30" t="str">
        <f t="shared" si="41"/>
        <v>0</v>
      </c>
    </row>
    <row r="1296" spans="1:6" ht="14.4" thickBot="1">
      <c r="A1296" s="9">
        <v>43252</v>
      </c>
      <c r="B1296" s="3">
        <v>0.50347222222222221</v>
      </c>
      <c r="C1296" s="4" t="s">
        <v>1404</v>
      </c>
      <c r="D1296" s="10" t="s">
        <v>125</v>
      </c>
      <c r="E1296" s="29" t="str">
        <f t="shared" si="40"/>
        <v>0</v>
      </c>
      <c r="F1296" s="30" t="str">
        <f t="shared" si="41"/>
        <v>1</v>
      </c>
    </row>
    <row r="1297" spans="1:6" ht="14.4" thickBot="1">
      <c r="A1297" s="23">
        <v>43252</v>
      </c>
      <c r="B1297" s="17">
        <v>0.43472222222222223</v>
      </c>
      <c r="C1297" s="18" t="s">
        <v>1405</v>
      </c>
      <c r="D1297" s="24" t="s">
        <v>47</v>
      </c>
      <c r="E1297" s="29" t="str">
        <f t="shared" si="40"/>
        <v>0</v>
      </c>
      <c r="F1297" s="30" t="str">
        <f t="shared" si="41"/>
        <v>0</v>
      </c>
    </row>
    <row r="1298" spans="1:6" ht="14.4" thickBot="1">
      <c r="A1298" s="9">
        <v>43252</v>
      </c>
      <c r="B1298" s="3">
        <v>0.34027777777777773</v>
      </c>
      <c r="C1298" s="4" t="s">
        <v>1406</v>
      </c>
      <c r="D1298" s="10" t="s">
        <v>427</v>
      </c>
      <c r="E1298" s="29" t="str">
        <f t="shared" si="40"/>
        <v>0</v>
      </c>
      <c r="F1298" s="30" t="str">
        <f t="shared" si="41"/>
        <v>0</v>
      </c>
    </row>
    <row r="1299" spans="1:6" ht="14.4" thickBot="1">
      <c r="A1299" s="23">
        <v>43251</v>
      </c>
      <c r="B1299" s="17">
        <v>0.75416666666666676</v>
      </c>
      <c r="C1299" s="18" t="s">
        <v>1407</v>
      </c>
      <c r="D1299" s="24" t="s">
        <v>138</v>
      </c>
      <c r="E1299" s="29" t="str">
        <f t="shared" si="40"/>
        <v>0</v>
      </c>
      <c r="F1299" s="30" t="str">
        <f t="shared" si="41"/>
        <v>0</v>
      </c>
    </row>
    <row r="1300" spans="1:6" ht="14.4" thickBot="1">
      <c r="A1300" s="9">
        <v>43251</v>
      </c>
      <c r="B1300" s="3">
        <v>0.75208333333333333</v>
      </c>
      <c r="C1300" s="4" t="s">
        <v>1408</v>
      </c>
      <c r="D1300" s="10" t="s">
        <v>138</v>
      </c>
      <c r="E1300" s="29" t="str">
        <f t="shared" si="40"/>
        <v>0</v>
      </c>
      <c r="F1300" s="30" t="str">
        <f t="shared" si="41"/>
        <v>0</v>
      </c>
    </row>
    <row r="1301" spans="1:6" ht="14.4" thickBot="1">
      <c r="A1301" s="23">
        <v>43251</v>
      </c>
      <c r="B1301" s="17">
        <v>0.72430555555555554</v>
      </c>
      <c r="C1301" s="18" t="s">
        <v>1409</v>
      </c>
      <c r="D1301" s="24" t="s">
        <v>2</v>
      </c>
      <c r="E1301" s="29" t="str">
        <f t="shared" si="40"/>
        <v>0</v>
      </c>
      <c r="F1301" s="30" t="str">
        <f t="shared" si="41"/>
        <v>0</v>
      </c>
    </row>
    <row r="1302" spans="1:6" ht="14.4" thickBot="1">
      <c r="A1302" s="9">
        <v>43251</v>
      </c>
      <c r="B1302" s="3">
        <v>0.6381944444444444</v>
      </c>
      <c r="C1302" s="4" t="s">
        <v>1410</v>
      </c>
      <c r="D1302" s="10" t="s">
        <v>138</v>
      </c>
      <c r="E1302" s="29" t="str">
        <f t="shared" si="40"/>
        <v>0</v>
      </c>
      <c r="F1302" s="30" t="str">
        <f t="shared" si="41"/>
        <v>0</v>
      </c>
    </row>
    <row r="1303" spans="1:6" ht="14.4" thickBot="1">
      <c r="A1303" s="23">
        <v>43251</v>
      </c>
      <c r="B1303" s="17">
        <v>0.3756944444444445</v>
      </c>
      <c r="C1303" s="18" t="s">
        <v>1411</v>
      </c>
      <c r="D1303" s="24" t="s">
        <v>420</v>
      </c>
      <c r="E1303" s="29" t="str">
        <f t="shared" si="40"/>
        <v>0</v>
      </c>
      <c r="F1303" s="30" t="str">
        <f t="shared" si="41"/>
        <v>0</v>
      </c>
    </row>
    <row r="1304" spans="1:6" ht="14.4" thickBot="1">
      <c r="A1304" s="9">
        <v>43251</v>
      </c>
      <c r="B1304" s="3">
        <v>0.26944444444444443</v>
      </c>
      <c r="C1304" s="4" t="s">
        <v>1412</v>
      </c>
      <c r="D1304" s="10" t="s">
        <v>18</v>
      </c>
      <c r="E1304" s="29" t="str">
        <f t="shared" si="40"/>
        <v>0</v>
      </c>
      <c r="F1304" s="30" t="str">
        <f t="shared" si="41"/>
        <v>0</v>
      </c>
    </row>
    <row r="1305" spans="1:6" ht="14.4" thickBot="1">
      <c r="A1305" s="23">
        <v>43250</v>
      </c>
      <c r="B1305" s="17">
        <v>0.79513888888888884</v>
      </c>
      <c r="C1305" s="18" t="s">
        <v>1413</v>
      </c>
      <c r="D1305" s="24" t="s">
        <v>138</v>
      </c>
      <c r="E1305" s="29" t="str">
        <f t="shared" si="40"/>
        <v>0</v>
      </c>
      <c r="F1305" s="30" t="str">
        <f t="shared" si="41"/>
        <v>0</v>
      </c>
    </row>
    <row r="1306" spans="1:6" ht="14.4" thickBot="1">
      <c r="A1306" s="9">
        <v>43250</v>
      </c>
      <c r="B1306" s="3">
        <v>0.78402777777777777</v>
      </c>
      <c r="C1306" s="4" t="s">
        <v>1414</v>
      </c>
      <c r="D1306" s="10" t="s">
        <v>138</v>
      </c>
      <c r="E1306" s="29" t="str">
        <f t="shared" si="40"/>
        <v>0</v>
      </c>
      <c r="F1306" s="30" t="str">
        <f t="shared" si="41"/>
        <v>0</v>
      </c>
    </row>
    <row r="1307" spans="1:6" ht="14.4" thickBot="1">
      <c r="A1307" s="23">
        <v>43250</v>
      </c>
      <c r="B1307" s="17">
        <v>0.58611111111111114</v>
      </c>
      <c r="C1307" s="18" t="s">
        <v>1415</v>
      </c>
      <c r="D1307" s="24" t="s">
        <v>25</v>
      </c>
      <c r="E1307" s="29" t="str">
        <f t="shared" si="40"/>
        <v>0</v>
      </c>
      <c r="F1307" s="30" t="str">
        <f t="shared" si="41"/>
        <v>0</v>
      </c>
    </row>
    <row r="1308" spans="1:6" ht="14.4" thickBot="1">
      <c r="A1308" s="9">
        <v>43250</v>
      </c>
      <c r="B1308" s="3">
        <v>0.40416666666666662</v>
      </c>
      <c r="C1308" s="4" t="s">
        <v>1416</v>
      </c>
      <c r="D1308" s="10" t="s">
        <v>1417</v>
      </c>
      <c r="E1308" s="29" t="str">
        <f t="shared" si="40"/>
        <v>0</v>
      </c>
      <c r="F1308" s="30" t="str">
        <f t="shared" si="41"/>
        <v>0</v>
      </c>
    </row>
    <row r="1309" spans="1:6" ht="14.4" thickBot="1">
      <c r="A1309" s="23">
        <v>43250</v>
      </c>
      <c r="B1309" s="17">
        <v>0.35347222222222219</v>
      </c>
      <c r="C1309" s="18" t="s">
        <v>1418</v>
      </c>
      <c r="D1309" s="24" t="s">
        <v>138</v>
      </c>
      <c r="E1309" s="29" t="str">
        <f t="shared" si="40"/>
        <v>0</v>
      </c>
      <c r="F1309" s="30" t="str">
        <f t="shared" si="41"/>
        <v>1</v>
      </c>
    </row>
    <row r="1310" spans="1:6" ht="14.4" thickBot="1">
      <c r="A1310" s="9">
        <v>43250</v>
      </c>
      <c r="B1310" s="3">
        <v>0.20694444444444446</v>
      </c>
      <c r="C1310" s="4" t="s">
        <v>1419</v>
      </c>
      <c r="D1310" s="10" t="s">
        <v>6</v>
      </c>
      <c r="E1310" s="29" t="str">
        <f t="shared" si="40"/>
        <v>0</v>
      </c>
      <c r="F1310" s="30" t="str">
        <f t="shared" si="41"/>
        <v>0</v>
      </c>
    </row>
    <row r="1311" spans="1:6" ht="14.4" thickBot="1">
      <c r="A1311" s="23">
        <v>43250</v>
      </c>
      <c r="B1311" s="17">
        <v>9.7916666666666666E-2</v>
      </c>
      <c r="C1311" s="18" t="s">
        <v>1420</v>
      </c>
      <c r="D1311" s="24" t="s">
        <v>1421</v>
      </c>
      <c r="E1311" s="29" t="str">
        <f t="shared" si="40"/>
        <v>0</v>
      </c>
      <c r="F1311" s="30" t="str">
        <f t="shared" si="41"/>
        <v>0</v>
      </c>
    </row>
    <row r="1312" spans="1:6" ht="14.4" thickBot="1">
      <c r="A1312" s="9">
        <v>43249</v>
      </c>
      <c r="B1312" s="3">
        <v>0.8618055555555556</v>
      </c>
      <c r="C1312" s="4" t="s">
        <v>1422</v>
      </c>
      <c r="D1312" s="10" t="s">
        <v>5</v>
      </c>
      <c r="E1312" s="29" t="str">
        <f t="shared" si="40"/>
        <v>0</v>
      </c>
      <c r="F1312" s="30" t="str">
        <f t="shared" si="41"/>
        <v>0</v>
      </c>
    </row>
    <row r="1313" spans="1:6" ht="14.4" thickBot="1">
      <c r="A1313" s="23">
        <v>43249</v>
      </c>
      <c r="B1313" s="17">
        <v>0.85138888888888886</v>
      </c>
      <c r="C1313" s="18" t="s">
        <v>1423</v>
      </c>
      <c r="D1313" s="24" t="s">
        <v>0</v>
      </c>
      <c r="E1313" s="29" t="str">
        <f t="shared" si="40"/>
        <v>0</v>
      </c>
      <c r="F1313" s="30" t="str">
        <f t="shared" si="41"/>
        <v>0</v>
      </c>
    </row>
    <row r="1314" spans="1:6" ht="14.4" thickBot="1">
      <c r="A1314" s="9">
        <v>43249</v>
      </c>
      <c r="B1314" s="3">
        <v>0.84305555555555556</v>
      </c>
      <c r="C1314" s="4" t="s">
        <v>1424</v>
      </c>
      <c r="D1314" s="10" t="s">
        <v>1425</v>
      </c>
      <c r="E1314" s="29" t="str">
        <f t="shared" si="40"/>
        <v>0</v>
      </c>
      <c r="F1314" s="30" t="str">
        <f t="shared" si="41"/>
        <v>0</v>
      </c>
    </row>
    <row r="1315" spans="1:6" ht="14.4" thickBot="1">
      <c r="A1315" s="23">
        <v>43249</v>
      </c>
      <c r="B1315" s="17">
        <v>0.66736111111111107</v>
      </c>
      <c r="C1315" s="18" t="s">
        <v>1426</v>
      </c>
      <c r="D1315" s="24" t="s">
        <v>420</v>
      </c>
      <c r="E1315" s="29" t="str">
        <f t="shared" si="40"/>
        <v>0</v>
      </c>
      <c r="F1315" s="30" t="str">
        <f t="shared" si="41"/>
        <v>0</v>
      </c>
    </row>
    <row r="1316" spans="1:6" ht="14.4" thickBot="1">
      <c r="A1316" s="9">
        <v>43249</v>
      </c>
      <c r="B1316" s="3">
        <v>0.66319444444444442</v>
      </c>
      <c r="C1316" s="4" t="s">
        <v>1427</v>
      </c>
      <c r="D1316" s="10" t="s">
        <v>970</v>
      </c>
      <c r="E1316" s="29" t="str">
        <f t="shared" si="40"/>
        <v>0</v>
      </c>
      <c r="F1316" s="30" t="str">
        <f t="shared" si="41"/>
        <v>0</v>
      </c>
    </row>
    <row r="1317" spans="1:6" ht="14.4" thickBot="1">
      <c r="A1317" s="25">
        <v>43249</v>
      </c>
      <c r="B1317" s="26">
        <v>0.47361111111111115</v>
      </c>
      <c r="C1317" s="27" t="s">
        <v>1428</v>
      </c>
      <c r="D1317" s="28" t="s">
        <v>1429</v>
      </c>
      <c r="E1317" s="29" t="str">
        <f t="shared" si="40"/>
        <v>0</v>
      </c>
      <c r="F1317" s="30" t="str">
        <f t="shared" si="41"/>
        <v>0</v>
      </c>
    </row>
    <row r="1318" spans="1:6" ht="14.4" thickBot="1">
      <c r="A1318" s="19">
        <v>43249</v>
      </c>
      <c r="B1318" s="20">
        <v>0.47013888888888888</v>
      </c>
      <c r="C1318" s="21" t="s">
        <v>1430</v>
      </c>
      <c r="D1318" s="22" t="s">
        <v>194</v>
      </c>
      <c r="E1318" s="29" t="str">
        <f t="shared" si="40"/>
        <v>0</v>
      </c>
      <c r="F1318" s="30" t="str">
        <f t="shared" si="41"/>
        <v>0</v>
      </c>
    </row>
    <row r="1319" spans="1:6" ht="14.4" thickBot="1">
      <c r="A1319" s="9">
        <v>43249</v>
      </c>
      <c r="B1319" s="3">
        <v>0.375</v>
      </c>
      <c r="C1319" s="4" t="s">
        <v>1431</v>
      </c>
      <c r="D1319" s="10" t="s">
        <v>27</v>
      </c>
      <c r="E1319" s="29" t="str">
        <f t="shared" si="40"/>
        <v>0</v>
      </c>
      <c r="F1319" s="30" t="str">
        <f t="shared" si="41"/>
        <v>0</v>
      </c>
    </row>
    <row r="1320" spans="1:6" ht="14.4" thickBot="1">
      <c r="A1320" s="23">
        <v>43249</v>
      </c>
      <c r="B1320" s="17">
        <v>0.3659722222222222</v>
      </c>
      <c r="C1320" s="18" t="s">
        <v>1432</v>
      </c>
      <c r="D1320" s="24" t="s">
        <v>1429</v>
      </c>
      <c r="E1320" s="29" t="str">
        <f t="shared" si="40"/>
        <v>0</v>
      </c>
      <c r="F1320" s="30" t="str">
        <f t="shared" si="41"/>
        <v>0</v>
      </c>
    </row>
    <row r="1321" spans="1:6" ht="14.4" thickBot="1">
      <c r="A1321" s="9">
        <v>43248</v>
      </c>
      <c r="B1321" s="3">
        <v>0.75</v>
      </c>
      <c r="C1321" s="4" t="s">
        <v>1433</v>
      </c>
      <c r="D1321" s="10" t="s">
        <v>138</v>
      </c>
      <c r="E1321" s="29" t="str">
        <f t="shared" si="40"/>
        <v>0</v>
      </c>
      <c r="F1321" s="30" t="str">
        <f t="shared" si="41"/>
        <v>0</v>
      </c>
    </row>
    <row r="1322" spans="1:6" ht="14.4" thickBot="1">
      <c r="A1322" s="23">
        <v>43248</v>
      </c>
      <c r="B1322" s="17">
        <v>0.72430555555555554</v>
      </c>
      <c r="C1322" s="18" t="s">
        <v>1434</v>
      </c>
      <c r="D1322" s="24" t="s">
        <v>2</v>
      </c>
      <c r="E1322" s="29" t="str">
        <f t="shared" si="40"/>
        <v>0</v>
      </c>
      <c r="F1322" s="30" t="str">
        <f t="shared" si="41"/>
        <v>0</v>
      </c>
    </row>
    <row r="1323" spans="1:6" ht="14.4" thickBot="1">
      <c r="A1323" s="9">
        <v>43248</v>
      </c>
      <c r="B1323" s="3">
        <v>0.5854166666666667</v>
      </c>
      <c r="C1323" s="4" t="s">
        <v>1435</v>
      </c>
      <c r="D1323" s="10" t="s">
        <v>420</v>
      </c>
      <c r="E1323" s="29" t="str">
        <f t="shared" si="40"/>
        <v>0</v>
      </c>
      <c r="F1323" s="30" t="str">
        <f t="shared" si="41"/>
        <v>0</v>
      </c>
    </row>
    <row r="1324" spans="1:6" ht="14.4" thickBot="1">
      <c r="A1324" s="23">
        <v>43248</v>
      </c>
      <c r="B1324" s="17">
        <v>0.42083333333333334</v>
      </c>
      <c r="C1324" s="18" t="s">
        <v>1436</v>
      </c>
      <c r="D1324" s="24" t="s">
        <v>1437</v>
      </c>
      <c r="E1324" s="29" t="str">
        <f t="shared" si="40"/>
        <v>0</v>
      </c>
      <c r="F1324" s="30" t="str">
        <f t="shared" si="41"/>
        <v>0</v>
      </c>
    </row>
    <row r="1325" spans="1:6" ht="14.4" thickBot="1">
      <c r="A1325" s="9">
        <v>43248</v>
      </c>
      <c r="B1325" s="3">
        <v>0.4152777777777778</v>
      </c>
      <c r="C1325" s="4" t="s">
        <v>1438</v>
      </c>
      <c r="D1325" s="10" t="s">
        <v>51</v>
      </c>
      <c r="E1325" s="29" t="str">
        <f t="shared" si="40"/>
        <v>0</v>
      </c>
      <c r="F1325" s="30" t="str">
        <f t="shared" si="41"/>
        <v>0</v>
      </c>
    </row>
    <row r="1326" spans="1:6" ht="14.4" thickBot="1">
      <c r="A1326" s="23">
        <v>43248</v>
      </c>
      <c r="B1326" s="17">
        <v>0.39513888888888887</v>
      </c>
      <c r="C1326" s="18" t="s">
        <v>1439</v>
      </c>
      <c r="D1326" s="24" t="s">
        <v>82</v>
      </c>
      <c r="E1326" s="29" t="str">
        <f t="shared" si="40"/>
        <v>0</v>
      </c>
      <c r="F1326" s="30" t="str">
        <f t="shared" si="41"/>
        <v>0</v>
      </c>
    </row>
    <row r="1327" spans="1:6" ht="14.4" thickBot="1">
      <c r="A1327" s="9">
        <v>43248</v>
      </c>
      <c r="B1327" s="3">
        <v>0.38958333333333334</v>
      </c>
      <c r="C1327" s="4" t="s">
        <v>1440</v>
      </c>
      <c r="D1327" s="10" t="s">
        <v>27</v>
      </c>
      <c r="E1327" s="29" t="str">
        <f t="shared" si="40"/>
        <v>0</v>
      </c>
      <c r="F1327" s="30" t="str">
        <f t="shared" si="41"/>
        <v>0</v>
      </c>
    </row>
    <row r="1328" spans="1:6" ht="14.4" thickBot="1">
      <c r="A1328" s="23">
        <v>43248</v>
      </c>
      <c r="B1328" s="17">
        <v>0.37708333333333338</v>
      </c>
      <c r="C1328" s="18" t="s">
        <v>1441</v>
      </c>
      <c r="D1328" s="24" t="s">
        <v>138</v>
      </c>
      <c r="E1328" s="29" t="str">
        <f t="shared" si="40"/>
        <v>0</v>
      </c>
      <c r="F1328" s="30" t="str">
        <f t="shared" si="41"/>
        <v>0</v>
      </c>
    </row>
    <row r="1329" spans="1:6" ht="14.4" thickBot="1">
      <c r="A1329" s="9">
        <v>43247</v>
      </c>
      <c r="B1329" s="3">
        <v>0.58611111111111114</v>
      </c>
      <c r="C1329" s="4" t="s">
        <v>1442</v>
      </c>
      <c r="D1329" s="10" t="s">
        <v>1443</v>
      </c>
      <c r="E1329" s="29" t="str">
        <f t="shared" si="40"/>
        <v>0</v>
      </c>
      <c r="F1329" s="30" t="str">
        <f t="shared" si="41"/>
        <v>0</v>
      </c>
    </row>
    <row r="1330" spans="1:6" ht="14.4" thickBot="1">
      <c r="A1330" s="23">
        <v>43246</v>
      </c>
      <c r="B1330" s="17">
        <v>0.43124999999999997</v>
      </c>
      <c r="C1330" s="18" t="s">
        <v>1444</v>
      </c>
      <c r="D1330" s="24" t="s">
        <v>427</v>
      </c>
      <c r="E1330" s="29" t="str">
        <f t="shared" si="40"/>
        <v>-1</v>
      </c>
      <c r="F1330" s="30" t="str">
        <f t="shared" si="41"/>
        <v>0</v>
      </c>
    </row>
    <row r="1331" spans="1:6" ht="14.4" thickBot="1">
      <c r="A1331" s="9">
        <v>43245</v>
      </c>
      <c r="B1331" s="3">
        <v>0.75277777777777777</v>
      </c>
      <c r="C1331" s="4" t="s">
        <v>1445</v>
      </c>
      <c r="D1331" s="10" t="s">
        <v>138</v>
      </c>
      <c r="E1331" s="29" t="str">
        <f t="shared" si="40"/>
        <v>0</v>
      </c>
      <c r="F1331" s="30" t="str">
        <f t="shared" si="41"/>
        <v>0</v>
      </c>
    </row>
    <row r="1332" spans="1:6" ht="14.4" thickBot="1">
      <c r="A1332" s="23">
        <v>43245</v>
      </c>
      <c r="B1332" s="17">
        <v>0.74861111111111101</v>
      </c>
      <c r="C1332" s="18" t="s">
        <v>1446</v>
      </c>
      <c r="D1332" s="24" t="s">
        <v>138</v>
      </c>
      <c r="E1332" s="29" t="str">
        <f t="shared" si="40"/>
        <v>0</v>
      </c>
      <c r="F1332" s="30" t="str">
        <f t="shared" si="41"/>
        <v>0</v>
      </c>
    </row>
    <row r="1333" spans="1:6" ht="14.4" thickBot="1">
      <c r="A1333" s="9">
        <v>43245</v>
      </c>
      <c r="B1333" s="3">
        <v>0.65416666666666667</v>
      </c>
      <c r="C1333" s="4" t="s">
        <v>1447</v>
      </c>
      <c r="D1333" s="10" t="s">
        <v>1021</v>
      </c>
      <c r="E1333" s="29" t="str">
        <f t="shared" si="40"/>
        <v>0</v>
      </c>
      <c r="F1333" s="30" t="str">
        <f t="shared" si="41"/>
        <v>0</v>
      </c>
    </row>
    <row r="1334" spans="1:6" ht="14.4" thickBot="1">
      <c r="A1334" s="23">
        <v>43245</v>
      </c>
      <c r="B1334" s="17">
        <v>0.4909722222222222</v>
      </c>
      <c r="C1334" s="18" t="s">
        <v>1448</v>
      </c>
      <c r="D1334" s="24" t="s">
        <v>125</v>
      </c>
      <c r="E1334" s="29" t="str">
        <f t="shared" si="40"/>
        <v>0</v>
      </c>
      <c r="F1334" s="30" t="str">
        <f t="shared" si="41"/>
        <v>0</v>
      </c>
    </row>
    <row r="1335" spans="1:6" ht="14.4" thickBot="1">
      <c r="A1335" s="9">
        <v>43245</v>
      </c>
      <c r="B1335" s="3">
        <v>0.49027777777777781</v>
      </c>
      <c r="C1335" s="4" t="s">
        <v>1449</v>
      </c>
      <c r="D1335" s="10" t="s">
        <v>125</v>
      </c>
      <c r="E1335" s="29" t="str">
        <f t="shared" si="40"/>
        <v>0</v>
      </c>
      <c r="F1335" s="30" t="str">
        <f t="shared" si="41"/>
        <v>0</v>
      </c>
    </row>
    <row r="1336" spans="1:6" ht="14.4" thickBot="1">
      <c r="A1336" s="23">
        <v>43245</v>
      </c>
      <c r="B1336" s="17">
        <v>0.4236111111111111</v>
      </c>
      <c r="C1336" s="18" t="s">
        <v>1450</v>
      </c>
      <c r="D1336" s="24" t="s">
        <v>2</v>
      </c>
      <c r="E1336" s="29" t="str">
        <f t="shared" si="40"/>
        <v>0</v>
      </c>
      <c r="F1336" s="30" t="str">
        <f t="shared" si="41"/>
        <v>0</v>
      </c>
    </row>
    <row r="1337" spans="1:6" ht="14.4" thickBot="1">
      <c r="A1337" s="9">
        <v>43244</v>
      </c>
      <c r="B1337" s="3">
        <v>0.95624999999999993</v>
      </c>
      <c r="C1337" s="4" t="s">
        <v>1451</v>
      </c>
      <c r="D1337" s="10" t="s">
        <v>1021</v>
      </c>
      <c r="E1337" s="29" t="str">
        <f t="shared" si="40"/>
        <v>0</v>
      </c>
      <c r="F1337" s="30" t="str">
        <f t="shared" si="41"/>
        <v>0</v>
      </c>
    </row>
    <row r="1338" spans="1:6" ht="14.4" thickBot="1">
      <c r="A1338" s="23">
        <v>43244</v>
      </c>
      <c r="B1338" s="17">
        <v>0.84791666666666676</v>
      </c>
      <c r="C1338" s="18" t="s">
        <v>1452</v>
      </c>
      <c r="D1338" s="24" t="s">
        <v>4</v>
      </c>
      <c r="E1338" s="29" t="str">
        <f t="shared" si="40"/>
        <v>0</v>
      </c>
      <c r="F1338" s="30" t="str">
        <f t="shared" si="41"/>
        <v>0</v>
      </c>
    </row>
    <row r="1339" spans="1:6" ht="14.4" thickBot="1">
      <c r="A1339" s="9">
        <v>43244</v>
      </c>
      <c r="B1339" s="3">
        <v>0.79236111111111107</v>
      </c>
      <c r="C1339" s="4" t="s">
        <v>1453</v>
      </c>
      <c r="D1339" s="10" t="s">
        <v>138</v>
      </c>
      <c r="E1339" s="29" t="str">
        <f t="shared" ref="E1339:E1402" si="42">IF(ISNUMBER(FIND("↓",C1339)),"-1","0")</f>
        <v>0</v>
      </c>
      <c r="F1339" s="30" t="str">
        <f t="shared" ref="F1339:F1402" si="43">IF(ISNUMBER(FIND("申万宏源",C1339)),"1","0")</f>
        <v>0</v>
      </c>
    </row>
    <row r="1340" spans="1:6" ht="14.4" thickBot="1">
      <c r="A1340" s="23">
        <v>43244</v>
      </c>
      <c r="B1340" s="17">
        <v>0.79166666666666663</v>
      </c>
      <c r="C1340" s="18" t="s">
        <v>1454</v>
      </c>
      <c r="D1340" s="24" t="s">
        <v>138</v>
      </c>
      <c r="E1340" s="29" t="str">
        <f t="shared" si="42"/>
        <v>0</v>
      </c>
      <c r="F1340" s="30" t="str">
        <f t="shared" si="43"/>
        <v>0</v>
      </c>
    </row>
    <row r="1341" spans="1:6" ht="14.4" thickBot="1">
      <c r="A1341" s="9">
        <v>43244</v>
      </c>
      <c r="B1341" s="3">
        <v>0.73958333333333337</v>
      </c>
      <c r="C1341" s="4" t="s">
        <v>1455</v>
      </c>
      <c r="D1341" s="10" t="s">
        <v>5</v>
      </c>
      <c r="E1341" s="29" t="str">
        <f t="shared" si="42"/>
        <v>-1</v>
      </c>
      <c r="F1341" s="30" t="str">
        <f t="shared" si="43"/>
        <v>0</v>
      </c>
    </row>
    <row r="1342" spans="1:6" ht="14.4" thickBot="1">
      <c r="A1342" s="25">
        <v>43244</v>
      </c>
      <c r="B1342" s="26">
        <v>0.72430555555555554</v>
      </c>
      <c r="C1342" s="27" t="s">
        <v>1456</v>
      </c>
      <c r="D1342" s="28" t="s">
        <v>2</v>
      </c>
      <c r="E1342" s="29" t="str">
        <f t="shared" si="42"/>
        <v>0</v>
      </c>
      <c r="F1342" s="30" t="str">
        <f t="shared" si="43"/>
        <v>0</v>
      </c>
    </row>
    <row r="1343" spans="1:6" ht="14.4" thickBot="1">
      <c r="A1343" s="19">
        <v>43244</v>
      </c>
      <c r="B1343" s="20">
        <v>0.59166666666666667</v>
      </c>
      <c r="C1343" s="21" t="s">
        <v>1457</v>
      </c>
      <c r="D1343" s="22" t="s">
        <v>1458</v>
      </c>
      <c r="E1343" s="29" t="str">
        <f t="shared" si="42"/>
        <v>0</v>
      </c>
      <c r="F1343" s="30" t="str">
        <f t="shared" si="43"/>
        <v>0</v>
      </c>
    </row>
    <row r="1344" spans="1:6" ht="14.4" thickBot="1">
      <c r="A1344" s="9">
        <v>43244</v>
      </c>
      <c r="B1344" s="3">
        <v>0.36805555555555558</v>
      </c>
      <c r="C1344" s="4" t="s">
        <v>1459</v>
      </c>
      <c r="D1344" s="10" t="s">
        <v>427</v>
      </c>
      <c r="E1344" s="29" t="str">
        <f t="shared" si="42"/>
        <v>-1</v>
      </c>
      <c r="F1344" s="30" t="str">
        <f t="shared" si="43"/>
        <v>0</v>
      </c>
    </row>
    <row r="1345" spans="1:6" ht="14.4" thickBot="1">
      <c r="A1345" s="23">
        <v>43244</v>
      </c>
      <c r="B1345" s="17">
        <v>0.27430555555555552</v>
      </c>
      <c r="C1345" s="18" t="s">
        <v>1460</v>
      </c>
      <c r="D1345" s="24" t="s">
        <v>18</v>
      </c>
      <c r="E1345" s="29" t="str">
        <f t="shared" si="42"/>
        <v>-1</v>
      </c>
      <c r="F1345" s="30" t="str">
        <f t="shared" si="43"/>
        <v>0</v>
      </c>
    </row>
    <row r="1346" spans="1:6" ht="14.4" thickBot="1">
      <c r="A1346" s="9">
        <v>43244</v>
      </c>
      <c r="B1346" s="3">
        <v>9.7222222222222224E-2</v>
      </c>
      <c r="C1346" s="4" t="s">
        <v>1461</v>
      </c>
      <c r="D1346" s="10" t="s">
        <v>22</v>
      </c>
      <c r="E1346" s="29" t="str">
        <f t="shared" si="42"/>
        <v>-1</v>
      </c>
      <c r="F1346" s="30" t="str">
        <f t="shared" si="43"/>
        <v>0</v>
      </c>
    </row>
    <row r="1347" spans="1:6" ht="14.4" thickBot="1">
      <c r="A1347" s="23">
        <v>43244</v>
      </c>
      <c r="B1347" s="17">
        <v>1.1805555555555555E-2</v>
      </c>
      <c r="C1347" s="18" t="s">
        <v>1462</v>
      </c>
      <c r="D1347" s="24" t="s">
        <v>358</v>
      </c>
      <c r="E1347" s="29" t="str">
        <f t="shared" si="42"/>
        <v>0</v>
      </c>
      <c r="F1347" s="30" t="str">
        <f t="shared" si="43"/>
        <v>0</v>
      </c>
    </row>
    <row r="1348" spans="1:6" ht="14.4" thickBot="1">
      <c r="A1348" s="9">
        <v>43243</v>
      </c>
      <c r="B1348" s="3">
        <v>0.79305555555555562</v>
      </c>
      <c r="C1348" s="4" t="s">
        <v>1463</v>
      </c>
      <c r="D1348" s="10" t="s">
        <v>138</v>
      </c>
      <c r="E1348" s="29" t="str">
        <f t="shared" si="42"/>
        <v>0</v>
      </c>
      <c r="F1348" s="30" t="str">
        <f t="shared" si="43"/>
        <v>0</v>
      </c>
    </row>
    <row r="1349" spans="1:6" ht="14.4" thickBot="1">
      <c r="A1349" s="23">
        <v>43243</v>
      </c>
      <c r="B1349" s="17">
        <v>0.7104166666666667</v>
      </c>
      <c r="C1349" s="18" t="s">
        <v>1464</v>
      </c>
      <c r="D1349" s="24" t="s">
        <v>7</v>
      </c>
      <c r="E1349" s="29" t="str">
        <f t="shared" si="42"/>
        <v>0</v>
      </c>
      <c r="F1349" s="30" t="str">
        <f t="shared" si="43"/>
        <v>0</v>
      </c>
    </row>
    <row r="1350" spans="1:6" ht="14.4" thickBot="1">
      <c r="A1350" s="9">
        <v>43243</v>
      </c>
      <c r="B1350" s="3">
        <v>0.29722222222222222</v>
      </c>
      <c r="C1350" s="4" t="s">
        <v>1465</v>
      </c>
      <c r="D1350" s="10" t="s">
        <v>18</v>
      </c>
      <c r="E1350" s="29" t="str">
        <f t="shared" si="42"/>
        <v>0</v>
      </c>
      <c r="F1350" s="30" t="str">
        <f t="shared" si="43"/>
        <v>0</v>
      </c>
    </row>
    <row r="1351" spans="1:6" ht="14.4" thickBot="1">
      <c r="A1351" s="23">
        <v>43242</v>
      </c>
      <c r="B1351" s="17">
        <v>0.78611111111111109</v>
      </c>
      <c r="C1351" s="18" t="s">
        <v>1466</v>
      </c>
      <c r="D1351" s="24" t="s">
        <v>0</v>
      </c>
      <c r="E1351" s="29" t="str">
        <f t="shared" si="42"/>
        <v>-1</v>
      </c>
      <c r="F1351" s="30" t="str">
        <f t="shared" si="43"/>
        <v>0</v>
      </c>
    </row>
    <row r="1352" spans="1:6" ht="14.4" thickBot="1">
      <c r="A1352" s="9">
        <v>43242</v>
      </c>
      <c r="B1352" s="3">
        <v>0.77222222222222225</v>
      </c>
      <c r="C1352" s="4" t="s">
        <v>1467</v>
      </c>
      <c r="D1352" s="10" t="s">
        <v>138</v>
      </c>
      <c r="E1352" s="29" t="str">
        <f t="shared" si="42"/>
        <v>0</v>
      </c>
      <c r="F1352" s="30" t="str">
        <f t="shared" si="43"/>
        <v>0</v>
      </c>
    </row>
    <row r="1353" spans="1:6" ht="14.4" thickBot="1">
      <c r="A1353" s="23">
        <v>43242</v>
      </c>
      <c r="B1353" s="17">
        <v>0.72361111111111109</v>
      </c>
      <c r="C1353" s="18" t="s">
        <v>1468</v>
      </c>
      <c r="D1353" s="24" t="s">
        <v>2</v>
      </c>
      <c r="E1353" s="29" t="str">
        <f t="shared" si="42"/>
        <v>0</v>
      </c>
      <c r="F1353" s="30" t="str">
        <f t="shared" si="43"/>
        <v>0</v>
      </c>
    </row>
    <row r="1354" spans="1:6" ht="14.4" thickBot="1">
      <c r="A1354" s="9">
        <v>43242</v>
      </c>
      <c r="B1354" s="3">
        <v>0.61249999999999993</v>
      </c>
      <c r="C1354" s="4" t="s">
        <v>1469</v>
      </c>
      <c r="D1354" s="10" t="s">
        <v>924</v>
      </c>
      <c r="E1354" s="29" t="str">
        <f t="shared" si="42"/>
        <v>0</v>
      </c>
      <c r="F1354" s="30" t="str">
        <f t="shared" si="43"/>
        <v>1</v>
      </c>
    </row>
    <row r="1355" spans="1:6" ht="14.4" thickBot="1">
      <c r="A1355" s="23">
        <v>43242</v>
      </c>
      <c r="B1355" s="17">
        <v>0.41180555555555554</v>
      </c>
      <c r="C1355" s="18" t="s">
        <v>1470</v>
      </c>
      <c r="D1355" s="24" t="s">
        <v>63</v>
      </c>
      <c r="E1355" s="29" t="str">
        <f t="shared" si="42"/>
        <v>-1</v>
      </c>
      <c r="F1355" s="30" t="str">
        <f t="shared" si="43"/>
        <v>0</v>
      </c>
    </row>
    <row r="1356" spans="1:6" ht="14.4" thickBot="1">
      <c r="A1356" s="9">
        <v>43242</v>
      </c>
      <c r="B1356" s="3">
        <v>0.36319444444444443</v>
      </c>
      <c r="C1356" s="4" t="s">
        <v>1471</v>
      </c>
      <c r="D1356" s="10" t="s">
        <v>427</v>
      </c>
      <c r="E1356" s="29" t="str">
        <f t="shared" si="42"/>
        <v>0</v>
      </c>
      <c r="F1356" s="30" t="str">
        <f t="shared" si="43"/>
        <v>0</v>
      </c>
    </row>
    <row r="1357" spans="1:6" ht="14.4" thickBot="1">
      <c r="A1357" s="23">
        <v>43242</v>
      </c>
      <c r="B1357" s="17">
        <v>0.32708333333333334</v>
      </c>
      <c r="C1357" s="18" t="s">
        <v>1472</v>
      </c>
      <c r="D1357" s="24" t="s">
        <v>358</v>
      </c>
      <c r="E1357" s="29" t="str">
        <f t="shared" si="42"/>
        <v>0</v>
      </c>
      <c r="F1357" s="30" t="str">
        <f t="shared" si="43"/>
        <v>0</v>
      </c>
    </row>
    <row r="1358" spans="1:6" ht="14.4" thickBot="1">
      <c r="A1358" s="9">
        <v>43242</v>
      </c>
      <c r="B1358" s="3">
        <v>0.32361111111111113</v>
      </c>
      <c r="C1358" s="4" t="s">
        <v>1473</v>
      </c>
      <c r="D1358" s="10" t="s">
        <v>138</v>
      </c>
      <c r="E1358" s="29" t="str">
        <f t="shared" si="42"/>
        <v>0</v>
      </c>
      <c r="F1358" s="30" t="str">
        <f t="shared" si="43"/>
        <v>0</v>
      </c>
    </row>
    <row r="1359" spans="1:6" ht="14.4" thickBot="1">
      <c r="A1359" s="23">
        <v>43242</v>
      </c>
      <c r="B1359" s="17">
        <v>0.17430555555555557</v>
      </c>
      <c r="C1359" s="18" t="s">
        <v>1474</v>
      </c>
      <c r="D1359" s="24" t="s">
        <v>63</v>
      </c>
      <c r="E1359" s="29" t="str">
        <f t="shared" si="42"/>
        <v>-1</v>
      </c>
      <c r="F1359" s="30" t="str">
        <f t="shared" si="43"/>
        <v>0</v>
      </c>
    </row>
    <row r="1360" spans="1:6" ht="14.4" thickBot="1">
      <c r="A1360" s="9">
        <v>43241</v>
      </c>
      <c r="B1360" s="3">
        <v>0.79861111111111116</v>
      </c>
      <c r="C1360" s="4" t="s">
        <v>1475</v>
      </c>
      <c r="D1360" s="10" t="s">
        <v>138</v>
      </c>
      <c r="E1360" s="29" t="str">
        <f t="shared" si="42"/>
        <v>0</v>
      </c>
      <c r="F1360" s="30" t="str">
        <f t="shared" si="43"/>
        <v>0</v>
      </c>
    </row>
    <row r="1361" spans="1:6" ht="14.4" thickBot="1">
      <c r="A1361" s="23">
        <v>43241</v>
      </c>
      <c r="B1361" s="17">
        <v>0.79861111111111116</v>
      </c>
      <c r="C1361" s="18" t="s">
        <v>1476</v>
      </c>
      <c r="D1361" s="24" t="s">
        <v>138</v>
      </c>
      <c r="E1361" s="29" t="str">
        <f t="shared" si="42"/>
        <v>0</v>
      </c>
      <c r="F1361" s="30" t="str">
        <f t="shared" si="43"/>
        <v>0</v>
      </c>
    </row>
    <row r="1362" spans="1:6" ht="14.4" thickBot="1">
      <c r="A1362" s="9">
        <v>43241</v>
      </c>
      <c r="B1362" s="3">
        <v>0.60277777777777775</v>
      </c>
      <c r="C1362" s="4" t="s">
        <v>1477</v>
      </c>
      <c r="D1362" s="10" t="s">
        <v>112</v>
      </c>
      <c r="E1362" s="29" t="str">
        <f t="shared" si="42"/>
        <v>0</v>
      </c>
      <c r="F1362" s="30" t="str">
        <f t="shared" si="43"/>
        <v>0</v>
      </c>
    </row>
    <row r="1363" spans="1:6" ht="14.4" thickBot="1">
      <c r="A1363" s="23">
        <v>43241</v>
      </c>
      <c r="B1363" s="17">
        <v>0.45277777777777778</v>
      </c>
      <c r="C1363" s="18" t="s">
        <v>1478</v>
      </c>
      <c r="D1363" s="24" t="s">
        <v>390</v>
      </c>
      <c r="E1363" s="29" t="str">
        <f t="shared" si="42"/>
        <v>0</v>
      </c>
      <c r="F1363" s="30" t="str">
        <f t="shared" si="43"/>
        <v>0</v>
      </c>
    </row>
    <row r="1364" spans="1:6" ht="14.4" thickBot="1">
      <c r="A1364" s="9">
        <v>43241</v>
      </c>
      <c r="B1364" s="3">
        <v>0.35555555555555557</v>
      </c>
      <c r="C1364" s="4" t="s">
        <v>1479</v>
      </c>
      <c r="D1364" s="10" t="s">
        <v>427</v>
      </c>
      <c r="E1364" s="29" t="str">
        <f t="shared" si="42"/>
        <v>-1</v>
      </c>
      <c r="F1364" s="30" t="str">
        <f t="shared" si="43"/>
        <v>0</v>
      </c>
    </row>
    <row r="1365" spans="1:6" ht="14.4" thickBot="1">
      <c r="A1365" s="23">
        <v>43240</v>
      </c>
      <c r="B1365" s="17">
        <v>0.9868055555555556</v>
      </c>
      <c r="C1365" s="18" t="s">
        <v>1480</v>
      </c>
      <c r="D1365" s="24" t="s">
        <v>6</v>
      </c>
      <c r="E1365" s="29" t="str">
        <f t="shared" si="42"/>
        <v>0</v>
      </c>
      <c r="F1365" s="30" t="str">
        <f t="shared" si="43"/>
        <v>0</v>
      </c>
    </row>
    <row r="1366" spans="1:6" ht="14.4" thickBot="1">
      <c r="A1366" s="9">
        <v>43240</v>
      </c>
      <c r="B1366" s="3">
        <v>0.50069444444444444</v>
      </c>
      <c r="C1366" s="4" t="s">
        <v>1481</v>
      </c>
      <c r="D1366" s="10" t="s">
        <v>11</v>
      </c>
      <c r="E1366" s="29" t="str">
        <f t="shared" si="42"/>
        <v>0</v>
      </c>
      <c r="F1366" s="30" t="str">
        <f t="shared" si="43"/>
        <v>1</v>
      </c>
    </row>
    <row r="1367" spans="1:6" ht="14.4" thickBot="1">
      <c r="A1367" s="25">
        <v>43238</v>
      </c>
      <c r="B1367" s="26">
        <v>0.89861111111111114</v>
      </c>
      <c r="C1367" s="27" t="s">
        <v>1482</v>
      </c>
      <c r="D1367" s="28" t="s">
        <v>7</v>
      </c>
      <c r="E1367" s="29" t="str">
        <f t="shared" si="42"/>
        <v>0</v>
      </c>
      <c r="F1367" s="30" t="str">
        <f t="shared" si="43"/>
        <v>0</v>
      </c>
    </row>
    <row r="1368" spans="1:6" ht="14.4" thickBot="1">
      <c r="A1368" s="19">
        <v>43238</v>
      </c>
      <c r="B1368" s="20">
        <v>0.7104166666666667</v>
      </c>
      <c r="C1368" s="21" t="s">
        <v>1483</v>
      </c>
      <c r="D1368" s="22" t="s">
        <v>7</v>
      </c>
      <c r="E1368" s="29" t="str">
        <f t="shared" si="42"/>
        <v>-1</v>
      </c>
      <c r="F1368" s="30" t="str">
        <f t="shared" si="43"/>
        <v>0</v>
      </c>
    </row>
    <row r="1369" spans="1:6" ht="14.4" thickBot="1">
      <c r="A1369" s="9">
        <v>43238</v>
      </c>
      <c r="B1369" s="3">
        <v>0.4597222222222222</v>
      </c>
      <c r="C1369" s="4" t="s">
        <v>1484</v>
      </c>
      <c r="D1369" s="10" t="s">
        <v>7</v>
      </c>
      <c r="E1369" s="29" t="str">
        <f t="shared" si="42"/>
        <v>-1</v>
      </c>
      <c r="F1369" s="30" t="str">
        <f t="shared" si="43"/>
        <v>1</v>
      </c>
    </row>
    <row r="1370" spans="1:6" ht="14.4" thickBot="1">
      <c r="A1370" s="23">
        <v>43238</v>
      </c>
      <c r="B1370" s="17">
        <v>0.44722222222222219</v>
      </c>
      <c r="C1370" s="18" t="s">
        <v>1485</v>
      </c>
      <c r="D1370" s="24" t="s">
        <v>47</v>
      </c>
      <c r="E1370" s="29" t="str">
        <f t="shared" si="42"/>
        <v>-1</v>
      </c>
      <c r="F1370" s="30" t="str">
        <f t="shared" si="43"/>
        <v>0</v>
      </c>
    </row>
    <row r="1371" spans="1:6" ht="14.4" thickBot="1">
      <c r="A1371" s="9">
        <v>43238</v>
      </c>
      <c r="B1371" s="3">
        <v>0.36944444444444446</v>
      </c>
      <c r="C1371" s="4" t="s">
        <v>1486</v>
      </c>
      <c r="D1371" s="10" t="s">
        <v>983</v>
      </c>
      <c r="E1371" s="29" t="str">
        <f t="shared" si="42"/>
        <v>-1</v>
      </c>
      <c r="F1371" s="30" t="str">
        <f t="shared" si="43"/>
        <v>1</v>
      </c>
    </row>
    <row r="1372" spans="1:6" ht="14.4" thickBot="1">
      <c r="A1372" s="23">
        <v>43238</v>
      </c>
      <c r="B1372" s="17">
        <v>0.3576388888888889</v>
      </c>
      <c r="C1372" s="18" t="s">
        <v>1487</v>
      </c>
      <c r="D1372" s="24" t="s">
        <v>983</v>
      </c>
      <c r="E1372" s="29" t="str">
        <f t="shared" si="42"/>
        <v>0</v>
      </c>
      <c r="F1372" s="30" t="str">
        <f t="shared" si="43"/>
        <v>1</v>
      </c>
    </row>
    <row r="1373" spans="1:6" ht="14.4" thickBot="1">
      <c r="A1373" s="9">
        <v>43238</v>
      </c>
      <c r="B1373" s="3">
        <v>0.11666666666666665</v>
      </c>
      <c r="C1373" s="4" t="s">
        <v>1488</v>
      </c>
      <c r="D1373" s="10" t="s">
        <v>65</v>
      </c>
      <c r="E1373" s="29" t="str">
        <f t="shared" si="42"/>
        <v>0</v>
      </c>
      <c r="F1373" s="30" t="str">
        <f t="shared" si="43"/>
        <v>0</v>
      </c>
    </row>
    <row r="1374" spans="1:6" ht="14.4" thickBot="1">
      <c r="A1374" s="23">
        <v>43237</v>
      </c>
      <c r="B1374" s="17">
        <v>0.93958333333333333</v>
      </c>
      <c r="C1374" s="18" t="s">
        <v>1489</v>
      </c>
      <c r="D1374" s="24" t="s">
        <v>7</v>
      </c>
      <c r="E1374" s="29" t="str">
        <f t="shared" si="42"/>
        <v>0</v>
      </c>
      <c r="F1374" s="30" t="str">
        <f t="shared" si="43"/>
        <v>0</v>
      </c>
    </row>
    <row r="1375" spans="1:6" ht="14.4" thickBot="1">
      <c r="A1375" s="9">
        <v>43237</v>
      </c>
      <c r="B1375" s="3">
        <v>0.73402777777777783</v>
      </c>
      <c r="C1375" s="4" t="s">
        <v>1490</v>
      </c>
      <c r="D1375" s="10" t="s">
        <v>138</v>
      </c>
      <c r="E1375" s="29" t="str">
        <f t="shared" si="42"/>
        <v>0</v>
      </c>
      <c r="F1375" s="30" t="str">
        <f t="shared" si="43"/>
        <v>0</v>
      </c>
    </row>
    <row r="1376" spans="1:6" ht="14.4" thickBot="1">
      <c r="A1376" s="23">
        <v>43237</v>
      </c>
      <c r="B1376" s="17">
        <v>0.60555555555555551</v>
      </c>
      <c r="C1376" s="18" t="s">
        <v>1491</v>
      </c>
      <c r="D1376" s="24" t="s">
        <v>112</v>
      </c>
      <c r="E1376" s="29" t="str">
        <f t="shared" si="42"/>
        <v>0</v>
      </c>
      <c r="F1376" s="30" t="str">
        <f t="shared" si="43"/>
        <v>1</v>
      </c>
    </row>
    <row r="1377" spans="1:6" ht="14.4" thickBot="1">
      <c r="A1377" s="9">
        <v>43237</v>
      </c>
      <c r="B1377" s="3">
        <v>0.50277777777777777</v>
      </c>
      <c r="C1377" s="4" t="s">
        <v>1492</v>
      </c>
      <c r="D1377" s="10" t="s">
        <v>47</v>
      </c>
      <c r="E1377" s="29" t="str">
        <f t="shared" si="42"/>
        <v>0</v>
      </c>
      <c r="F1377" s="30" t="str">
        <f t="shared" si="43"/>
        <v>0</v>
      </c>
    </row>
    <row r="1378" spans="1:6" ht="14.4" thickBot="1">
      <c r="A1378" s="23">
        <v>43237</v>
      </c>
      <c r="B1378" s="17">
        <v>0.50277777777777777</v>
      </c>
      <c r="C1378" s="18" t="s">
        <v>1493</v>
      </c>
      <c r="D1378" s="24" t="s">
        <v>65</v>
      </c>
      <c r="E1378" s="29" t="str">
        <f t="shared" si="42"/>
        <v>0</v>
      </c>
      <c r="F1378" s="30" t="str">
        <f t="shared" si="43"/>
        <v>0</v>
      </c>
    </row>
    <row r="1379" spans="1:6" ht="14.4" thickBot="1">
      <c r="A1379" s="9">
        <v>43237</v>
      </c>
      <c r="B1379" s="3">
        <v>0.47013888888888888</v>
      </c>
      <c r="C1379" s="4" t="s">
        <v>1494</v>
      </c>
      <c r="D1379" s="10" t="s">
        <v>65</v>
      </c>
      <c r="E1379" s="29" t="str">
        <f t="shared" si="42"/>
        <v>0</v>
      </c>
      <c r="F1379" s="30" t="str">
        <f t="shared" si="43"/>
        <v>0</v>
      </c>
    </row>
    <row r="1380" spans="1:6" ht="14.4" thickBot="1">
      <c r="A1380" s="23">
        <v>43237</v>
      </c>
      <c r="B1380" s="17">
        <v>0.35625000000000001</v>
      </c>
      <c r="C1380" s="18" t="s">
        <v>1495</v>
      </c>
      <c r="D1380" s="24" t="s">
        <v>427</v>
      </c>
      <c r="E1380" s="29" t="str">
        <f t="shared" si="42"/>
        <v>0</v>
      </c>
      <c r="F1380" s="30" t="str">
        <f t="shared" si="43"/>
        <v>0</v>
      </c>
    </row>
    <row r="1381" spans="1:6" ht="14.4" thickBot="1">
      <c r="A1381" s="9">
        <v>43237</v>
      </c>
      <c r="B1381" s="3">
        <v>0.34930555555555554</v>
      </c>
      <c r="C1381" s="4" t="s">
        <v>1496</v>
      </c>
      <c r="D1381" s="10" t="s">
        <v>22</v>
      </c>
      <c r="E1381" s="29" t="str">
        <f t="shared" si="42"/>
        <v>0</v>
      </c>
      <c r="F1381" s="30" t="str">
        <f t="shared" si="43"/>
        <v>0</v>
      </c>
    </row>
    <row r="1382" spans="1:6" ht="14.4" thickBot="1">
      <c r="A1382" s="23">
        <v>43237</v>
      </c>
      <c r="B1382" s="17">
        <v>0.15763888888888888</v>
      </c>
      <c r="C1382" s="18" t="s">
        <v>1497</v>
      </c>
      <c r="D1382" s="24" t="s">
        <v>6</v>
      </c>
      <c r="E1382" s="29" t="str">
        <f t="shared" si="42"/>
        <v>0</v>
      </c>
      <c r="F1382" s="30" t="str">
        <f t="shared" si="43"/>
        <v>0</v>
      </c>
    </row>
    <row r="1383" spans="1:6" ht="14.4" thickBot="1">
      <c r="A1383" s="9">
        <v>43236</v>
      </c>
      <c r="B1383" s="3">
        <v>0.8027777777777777</v>
      </c>
      <c r="C1383" s="4" t="s">
        <v>1498</v>
      </c>
      <c r="D1383" s="10" t="s">
        <v>47</v>
      </c>
      <c r="E1383" s="29" t="str">
        <f t="shared" si="42"/>
        <v>0</v>
      </c>
      <c r="F1383" s="30" t="str">
        <f t="shared" si="43"/>
        <v>1</v>
      </c>
    </row>
    <row r="1384" spans="1:6" ht="14.4" thickBot="1">
      <c r="A1384" s="23">
        <v>43236</v>
      </c>
      <c r="B1384" s="17">
        <v>0.78472222222222221</v>
      </c>
      <c r="C1384" s="18" t="s">
        <v>1499</v>
      </c>
      <c r="D1384" s="24" t="s">
        <v>138</v>
      </c>
      <c r="E1384" s="29" t="str">
        <f t="shared" si="42"/>
        <v>0</v>
      </c>
      <c r="F1384" s="30" t="str">
        <f t="shared" si="43"/>
        <v>0</v>
      </c>
    </row>
    <row r="1385" spans="1:6" ht="14.4" thickBot="1">
      <c r="A1385" s="9">
        <v>43236</v>
      </c>
      <c r="B1385" s="3">
        <v>0.46875</v>
      </c>
      <c r="C1385" s="4" t="s">
        <v>1500</v>
      </c>
      <c r="D1385" s="10" t="s">
        <v>777</v>
      </c>
      <c r="E1385" s="29" t="str">
        <f t="shared" si="42"/>
        <v>-1</v>
      </c>
      <c r="F1385" s="30" t="str">
        <f t="shared" si="43"/>
        <v>0</v>
      </c>
    </row>
    <row r="1386" spans="1:6" ht="14.4" thickBot="1">
      <c r="A1386" s="23">
        <v>43236</v>
      </c>
      <c r="B1386" s="17">
        <v>0.35138888888888892</v>
      </c>
      <c r="C1386" s="18" t="s">
        <v>1501</v>
      </c>
      <c r="D1386" s="24" t="s">
        <v>138</v>
      </c>
      <c r="E1386" s="29" t="str">
        <f t="shared" si="42"/>
        <v>0</v>
      </c>
      <c r="F1386" s="30" t="str">
        <f t="shared" si="43"/>
        <v>1</v>
      </c>
    </row>
    <row r="1387" spans="1:6" ht="14.4" thickBot="1">
      <c r="A1387" s="9">
        <v>43236</v>
      </c>
      <c r="B1387" s="3">
        <v>5.6944444444444443E-2</v>
      </c>
      <c r="C1387" s="4" t="s">
        <v>1502</v>
      </c>
      <c r="D1387" s="10" t="s">
        <v>22</v>
      </c>
      <c r="E1387" s="29" t="str">
        <f t="shared" si="42"/>
        <v>0</v>
      </c>
      <c r="F1387" s="30" t="str">
        <f t="shared" si="43"/>
        <v>1</v>
      </c>
    </row>
    <row r="1388" spans="1:6" ht="14.4" thickBot="1">
      <c r="A1388" s="23">
        <v>43235</v>
      </c>
      <c r="B1388" s="17">
        <v>0.97499999999999998</v>
      </c>
      <c r="C1388" s="18" t="s">
        <v>1503</v>
      </c>
      <c r="D1388" s="24" t="s">
        <v>247</v>
      </c>
      <c r="E1388" s="29" t="str">
        <f t="shared" si="42"/>
        <v>-1</v>
      </c>
      <c r="F1388" s="30" t="str">
        <f t="shared" si="43"/>
        <v>1</v>
      </c>
    </row>
    <row r="1389" spans="1:6" ht="14.4" thickBot="1">
      <c r="A1389" s="9">
        <v>43235</v>
      </c>
      <c r="B1389" s="3">
        <v>0.93263888888888891</v>
      </c>
      <c r="C1389" s="4" t="s">
        <v>1504</v>
      </c>
      <c r="D1389" s="10" t="s">
        <v>7</v>
      </c>
      <c r="E1389" s="29" t="str">
        <f t="shared" si="42"/>
        <v>0</v>
      </c>
      <c r="F1389" s="30" t="str">
        <f t="shared" si="43"/>
        <v>0</v>
      </c>
    </row>
    <row r="1390" spans="1:6" ht="14.4" thickBot="1">
      <c r="A1390" s="23">
        <v>43235</v>
      </c>
      <c r="B1390" s="17">
        <v>0.90555555555555556</v>
      </c>
      <c r="C1390" s="18" t="s">
        <v>1505</v>
      </c>
      <c r="D1390" s="24" t="s">
        <v>1</v>
      </c>
      <c r="E1390" s="29" t="str">
        <f t="shared" si="42"/>
        <v>-1</v>
      </c>
      <c r="F1390" s="30" t="str">
        <f t="shared" si="43"/>
        <v>1</v>
      </c>
    </row>
    <row r="1391" spans="1:6" ht="14.4" thickBot="1">
      <c r="A1391" s="9">
        <v>43235</v>
      </c>
      <c r="B1391" s="3">
        <v>0.75138888888888899</v>
      </c>
      <c r="C1391" s="4" t="s">
        <v>1506</v>
      </c>
      <c r="D1391" s="10" t="s">
        <v>138</v>
      </c>
      <c r="E1391" s="29" t="str">
        <f t="shared" si="42"/>
        <v>0</v>
      </c>
      <c r="F1391" s="30" t="str">
        <f t="shared" si="43"/>
        <v>0</v>
      </c>
    </row>
    <row r="1392" spans="1:6" ht="14.4" thickBot="1">
      <c r="A1392" s="25">
        <v>43235</v>
      </c>
      <c r="B1392" s="26">
        <v>0.75</v>
      </c>
      <c r="C1392" s="27" t="s">
        <v>1507</v>
      </c>
      <c r="D1392" s="28" t="s">
        <v>138</v>
      </c>
      <c r="E1392" s="29" t="str">
        <f t="shared" si="42"/>
        <v>0</v>
      </c>
      <c r="F1392" s="30" t="str">
        <f t="shared" si="43"/>
        <v>0</v>
      </c>
    </row>
    <row r="1393" spans="1:6" ht="14.4" thickBot="1">
      <c r="A1393" s="19">
        <v>43235</v>
      </c>
      <c r="B1393" s="20">
        <v>0.70347222222222217</v>
      </c>
      <c r="C1393" s="21" t="s">
        <v>1508</v>
      </c>
      <c r="D1393" s="22" t="s">
        <v>7</v>
      </c>
      <c r="E1393" s="29" t="str">
        <f t="shared" si="42"/>
        <v>0</v>
      </c>
      <c r="F1393" s="30" t="str">
        <f t="shared" si="43"/>
        <v>0</v>
      </c>
    </row>
    <row r="1394" spans="1:6" ht="14.4" thickBot="1">
      <c r="A1394" s="9">
        <v>43235</v>
      </c>
      <c r="B1394" s="3">
        <v>0.45347222222222222</v>
      </c>
      <c r="C1394" s="4" t="s">
        <v>1509</v>
      </c>
      <c r="D1394" s="10" t="s">
        <v>32</v>
      </c>
      <c r="E1394" s="29" t="str">
        <f t="shared" si="42"/>
        <v>0</v>
      </c>
      <c r="F1394" s="30" t="str">
        <f t="shared" si="43"/>
        <v>0</v>
      </c>
    </row>
    <row r="1395" spans="1:6" ht="14.4" thickBot="1">
      <c r="A1395" s="23">
        <v>43235</v>
      </c>
      <c r="B1395" s="17">
        <v>0.37777777777777777</v>
      </c>
      <c r="C1395" s="18" t="s">
        <v>1510</v>
      </c>
      <c r="D1395" s="24" t="s">
        <v>251</v>
      </c>
      <c r="E1395" s="29" t="str">
        <f t="shared" si="42"/>
        <v>0</v>
      </c>
      <c r="F1395" s="30" t="str">
        <f t="shared" si="43"/>
        <v>0</v>
      </c>
    </row>
    <row r="1396" spans="1:6" ht="14.4" thickBot="1">
      <c r="A1396" s="9">
        <v>43235</v>
      </c>
      <c r="B1396" s="3">
        <v>0.36944444444444446</v>
      </c>
      <c r="C1396" s="4" t="s">
        <v>1511</v>
      </c>
      <c r="D1396" s="10" t="s">
        <v>251</v>
      </c>
      <c r="E1396" s="29" t="str">
        <f t="shared" si="42"/>
        <v>0</v>
      </c>
      <c r="F1396" s="30" t="str">
        <f t="shared" si="43"/>
        <v>0</v>
      </c>
    </row>
    <row r="1397" spans="1:6" ht="14.4" thickBot="1">
      <c r="A1397" s="23">
        <v>43235</v>
      </c>
      <c r="B1397" s="17">
        <v>0.32777777777777778</v>
      </c>
      <c r="C1397" s="18" t="s">
        <v>1512</v>
      </c>
      <c r="D1397" s="24" t="s">
        <v>32</v>
      </c>
      <c r="E1397" s="29" t="str">
        <f t="shared" si="42"/>
        <v>0</v>
      </c>
      <c r="F1397" s="30" t="str">
        <f t="shared" si="43"/>
        <v>0</v>
      </c>
    </row>
    <row r="1398" spans="1:6" ht="14.4" thickBot="1">
      <c r="A1398" s="9">
        <v>43235</v>
      </c>
      <c r="B1398" s="3">
        <v>5.0694444444444452E-2</v>
      </c>
      <c r="C1398" s="4" t="s">
        <v>1513</v>
      </c>
      <c r="D1398" s="10" t="s">
        <v>7</v>
      </c>
      <c r="E1398" s="29" t="str">
        <f t="shared" si="42"/>
        <v>0</v>
      </c>
      <c r="F1398" s="30" t="str">
        <f t="shared" si="43"/>
        <v>0</v>
      </c>
    </row>
    <row r="1399" spans="1:6" ht="14.4" thickBot="1">
      <c r="A1399" s="23">
        <v>43234</v>
      </c>
      <c r="B1399" s="17">
        <v>0.75763888888888886</v>
      </c>
      <c r="C1399" s="18" t="s">
        <v>1514</v>
      </c>
      <c r="D1399" s="24" t="s">
        <v>138</v>
      </c>
      <c r="E1399" s="29" t="str">
        <f t="shared" si="42"/>
        <v>0</v>
      </c>
      <c r="F1399" s="30" t="str">
        <f t="shared" si="43"/>
        <v>0</v>
      </c>
    </row>
    <row r="1400" spans="1:6" ht="14.4" thickBot="1">
      <c r="A1400" s="9">
        <v>43234</v>
      </c>
      <c r="B1400" s="3">
        <v>0.75555555555555554</v>
      </c>
      <c r="C1400" s="4" t="s">
        <v>1515</v>
      </c>
      <c r="D1400" s="10" t="s">
        <v>138</v>
      </c>
      <c r="E1400" s="29" t="str">
        <f t="shared" si="42"/>
        <v>0</v>
      </c>
      <c r="F1400" s="30" t="str">
        <f t="shared" si="43"/>
        <v>0</v>
      </c>
    </row>
    <row r="1401" spans="1:6" ht="14.4" thickBot="1">
      <c r="A1401" s="23">
        <v>43234</v>
      </c>
      <c r="B1401" s="17">
        <v>0.75486111111111109</v>
      </c>
      <c r="C1401" s="18" t="s">
        <v>1514</v>
      </c>
      <c r="D1401" s="24" t="s">
        <v>138</v>
      </c>
      <c r="E1401" s="29" t="str">
        <f t="shared" si="42"/>
        <v>0</v>
      </c>
      <c r="F1401" s="30" t="str">
        <f t="shared" si="43"/>
        <v>0</v>
      </c>
    </row>
    <row r="1402" spans="1:6" ht="14.4" thickBot="1">
      <c r="A1402" s="9">
        <v>43234</v>
      </c>
      <c r="B1402" s="3">
        <v>0.75486111111111109</v>
      </c>
      <c r="C1402" s="4" t="s">
        <v>1515</v>
      </c>
      <c r="D1402" s="10" t="s">
        <v>138</v>
      </c>
      <c r="E1402" s="29" t="str">
        <f t="shared" si="42"/>
        <v>0</v>
      </c>
      <c r="F1402" s="30" t="str">
        <f t="shared" si="43"/>
        <v>0</v>
      </c>
    </row>
    <row r="1403" spans="1:6" ht="14.4" thickBot="1">
      <c r="A1403" s="23">
        <v>43234</v>
      </c>
      <c r="B1403" s="17">
        <v>0.69513888888888886</v>
      </c>
      <c r="C1403" s="18" t="s">
        <v>1516</v>
      </c>
      <c r="D1403" s="24" t="s">
        <v>924</v>
      </c>
      <c r="E1403" s="29" t="str">
        <f t="shared" ref="E1403:E1466" si="44">IF(ISNUMBER(FIND("↓",C1403)),"-1","0")</f>
        <v>0</v>
      </c>
      <c r="F1403" s="30" t="str">
        <f t="shared" ref="F1403:F1466" si="45">IF(ISNUMBER(FIND("申万宏源",C1403)),"1","0")</f>
        <v>0</v>
      </c>
    </row>
    <row r="1404" spans="1:6" ht="14.4" thickBot="1">
      <c r="A1404" s="9">
        <v>43234</v>
      </c>
      <c r="B1404" s="3">
        <v>0.36249999999999999</v>
      </c>
      <c r="C1404" s="4" t="s">
        <v>1517</v>
      </c>
      <c r="D1404" s="10" t="s">
        <v>427</v>
      </c>
      <c r="E1404" s="29" t="str">
        <f t="shared" si="44"/>
        <v>0</v>
      </c>
      <c r="F1404" s="30" t="str">
        <f t="shared" si="45"/>
        <v>0</v>
      </c>
    </row>
    <row r="1405" spans="1:6" ht="14.4" thickBot="1">
      <c r="A1405" s="23">
        <v>43232</v>
      </c>
      <c r="B1405" s="17">
        <v>0.37847222222222227</v>
      </c>
      <c r="C1405" s="18" t="s">
        <v>1518</v>
      </c>
      <c r="D1405" s="24" t="s">
        <v>942</v>
      </c>
      <c r="E1405" s="29" t="str">
        <f t="shared" si="44"/>
        <v>0</v>
      </c>
      <c r="F1405" s="30" t="str">
        <f t="shared" si="45"/>
        <v>0</v>
      </c>
    </row>
    <row r="1406" spans="1:6" ht="14.4" thickBot="1">
      <c r="A1406" s="9">
        <v>43231</v>
      </c>
      <c r="B1406" s="3">
        <v>0.55069444444444449</v>
      </c>
      <c r="C1406" s="4" t="s">
        <v>1519</v>
      </c>
      <c r="D1406" s="10" t="s">
        <v>63</v>
      </c>
      <c r="E1406" s="29" t="str">
        <f t="shared" si="44"/>
        <v>0</v>
      </c>
      <c r="F1406" s="30" t="str">
        <f t="shared" si="45"/>
        <v>0</v>
      </c>
    </row>
    <row r="1407" spans="1:6" ht="14.4" thickBot="1">
      <c r="A1407" s="23">
        <v>43231</v>
      </c>
      <c r="B1407" s="17">
        <v>0.46597222222222223</v>
      </c>
      <c r="C1407" s="18" t="s">
        <v>1520</v>
      </c>
      <c r="D1407" s="24" t="s">
        <v>1521</v>
      </c>
      <c r="E1407" s="29" t="str">
        <f t="shared" si="44"/>
        <v>0</v>
      </c>
      <c r="F1407" s="30" t="str">
        <f t="shared" si="45"/>
        <v>0</v>
      </c>
    </row>
    <row r="1408" spans="1:6" ht="14.4" thickBot="1">
      <c r="A1408" s="9">
        <v>43231</v>
      </c>
      <c r="B1408" s="3">
        <v>0.3</v>
      </c>
      <c r="C1408" s="4" t="s">
        <v>1522</v>
      </c>
      <c r="D1408" s="10" t="s">
        <v>197</v>
      </c>
      <c r="E1408" s="29" t="str">
        <f t="shared" si="44"/>
        <v>-1</v>
      </c>
      <c r="F1408" s="30" t="str">
        <f t="shared" si="45"/>
        <v>0</v>
      </c>
    </row>
    <row r="1409" spans="1:6" ht="14.4" thickBot="1">
      <c r="A1409" s="23">
        <v>43231</v>
      </c>
      <c r="B1409" s="17">
        <v>0.25416666666666665</v>
      </c>
      <c r="C1409" s="18" t="s">
        <v>1523</v>
      </c>
      <c r="D1409" s="24" t="s">
        <v>6</v>
      </c>
      <c r="E1409" s="29" t="str">
        <f t="shared" si="44"/>
        <v>0</v>
      </c>
      <c r="F1409" s="30" t="str">
        <f t="shared" si="45"/>
        <v>0</v>
      </c>
    </row>
    <row r="1410" spans="1:6" ht="14.4" thickBot="1">
      <c r="A1410" s="9">
        <v>43230</v>
      </c>
      <c r="B1410" s="3">
        <v>0.74375000000000002</v>
      </c>
      <c r="C1410" s="4" t="s">
        <v>1524</v>
      </c>
      <c r="D1410" s="10" t="s">
        <v>924</v>
      </c>
      <c r="E1410" s="29" t="str">
        <f t="shared" si="44"/>
        <v>0</v>
      </c>
      <c r="F1410" s="30" t="str">
        <f t="shared" si="45"/>
        <v>0</v>
      </c>
    </row>
    <row r="1411" spans="1:6" ht="14.4" thickBot="1">
      <c r="A1411" s="23">
        <v>43230</v>
      </c>
      <c r="B1411" s="17">
        <v>0.68819444444444444</v>
      </c>
      <c r="C1411" s="18" t="s">
        <v>1525</v>
      </c>
      <c r="D1411" s="24" t="s">
        <v>1526</v>
      </c>
      <c r="E1411" s="29" t="str">
        <f t="shared" si="44"/>
        <v>0</v>
      </c>
      <c r="F1411" s="30" t="str">
        <f t="shared" si="45"/>
        <v>0</v>
      </c>
    </row>
    <row r="1412" spans="1:6" ht="14.4" thickBot="1">
      <c r="A1412" s="9">
        <v>43230</v>
      </c>
      <c r="B1412" s="3">
        <v>0.50277777777777777</v>
      </c>
      <c r="C1412" s="4" t="s">
        <v>1527</v>
      </c>
      <c r="D1412" s="10" t="s">
        <v>18</v>
      </c>
      <c r="E1412" s="29" t="str">
        <f t="shared" si="44"/>
        <v>0</v>
      </c>
      <c r="F1412" s="30" t="str">
        <f t="shared" si="45"/>
        <v>0</v>
      </c>
    </row>
    <row r="1413" spans="1:6" ht="14.4" thickBot="1">
      <c r="A1413" s="23">
        <v>43230</v>
      </c>
      <c r="B1413" s="17">
        <v>0.43333333333333335</v>
      </c>
      <c r="C1413" s="18" t="s">
        <v>1528</v>
      </c>
      <c r="D1413" s="24" t="s">
        <v>5</v>
      </c>
      <c r="E1413" s="29" t="str">
        <f t="shared" si="44"/>
        <v>0</v>
      </c>
      <c r="F1413" s="30" t="str">
        <f t="shared" si="45"/>
        <v>0</v>
      </c>
    </row>
    <row r="1414" spans="1:6" ht="14.4" thickBot="1">
      <c r="A1414" s="9">
        <v>43230</v>
      </c>
      <c r="B1414" s="3">
        <v>0.42708333333333331</v>
      </c>
      <c r="C1414" s="4" t="s">
        <v>1529</v>
      </c>
      <c r="D1414" s="10" t="s">
        <v>67</v>
      </c>
      <c r="E1414" s="29" t="str">
        <f t="shared" si="44"/>
        <v>0</v>
      </c>
      <c r="F1414" s="30" t="str">
        <f t="shared" si="45"/>
        <v>1</v>
      </c>
    </row>
    <row r="1415" spans="1:6" ht="14.4" thickBot="1">
      <c r="A1415" s="23">
        <v>43230</v>
      </c>
      <c r="B1415" s="17">
        <v>0.36944444444444446</v>
      </c>
      <c r="C1415" s="18" t="s">
        <v>1530</v>
      </c>
      <c r="D1415" s="24" t="s">
        <v>427</v>
      </c>
      <c r="E1415" s="29" t="str">
        <f t="shared" si="44"/>
        <v>0</v>
      </c>
      <c r="F1415" s="30" t="str">
        <f t="shared" si="45"/>
        <v>0</v>
      </c>
    </row>
    <row r="1416" spans="1:6" ht="14.4" thickBot="1">
      <c r="A1416" s="9">
        <v>43229</v>
      </c>
      <c r="B1416" s="3">
        <v>0.69513888888888886</v>
      </c>
      <c r="C1416" s="4" t="s">
        <v>1531</v>
      </c>
      <c r="D1416" s="10" t="s">
        <v>924</v>
      </c>
      <c r="E1416" s="29" t="str">
        <f t="shared" si="44"/>
        <v>0</v>
      </c>
      <c r="F1416" s="30" t="str">
        <f t="shared" si="45"/>
        <v>0</v>
      </c>
    </row>
    <row r="1417" spans="1:6" ht="14.4" thickBot="1">
      <c r="A1417" s="25">
        <v>43229</v>
      </c>
      <c r="B1417" s="26">
        <v>0.64861111111111114</v>
      </c>
      <c r="C1417" s="27" t="s">
        <v>1532</v>
      </c>
      <c r="D1417" s="28" t="s">
        <v>420</v>
      </c>
      <c r="E1417" s="29" t="str">
        <f t="shared" si="44"/>
        <v>0</v>
      </c>
      <c r="F1417" s="30" t="str">
        <f t="shared" si="45"/>
        <v>0</v>
      </c>
    </row>
    <row r="1418" spans="1:6" ht="14.4" thickBot="1">
      <c r="A1418" s="19">
        <v>43229</v>
      </c>
      <c r="B1418" s="20">
        <v>0.64861111111111114</v>
      </c>
      <c r="C1418" s="21" t="s">
        <v>1532</v>
      </c>
      <c r="D1418" s="22" t="s">
        <v>420</v>
      </c>
      <c r="E1418" s="29" t="str">
        <f t="shared" si="44"/>
        <v>0</v>
      </c>
      <c r="F1418" s="30" t="str">
        <f t="shared" si="45"/>
        <v>0</v>
      </c>
    </row>
    <row r="1419" spans="1:6" ht="14.4" thickBot="1">
      <c r="A1419" s="9">
        <v>43229</v>
      </c>
      <c r="B1419" s="3">
        <v>0.42499999999999999</v>
      </c>
      <c r="C1419" s="4" t="s">
        <v>1533</v>
      </c>
      <c r="D1419" s="10" t="s">
        <v>540</v>
      </c>
      <c r="E1419" s="29" t="str">
        <f t="shared" si="44"/>
        <v>-1</v>
      </c>
      <c r="F1419" s="30" t="str">
        <f t="shared" si="45"/>
        <v>0</v>
      </c>
    </row>
    <row r="1420" spans="1:6" ht="14.4" thickBot="1">
      <c r="A1420" s="23">
        <v>43229</v>
      </c>
      <c r="B1420" s="17">
        <v>0.33263888888888887</v>
      </c>
      <c r="C1420" s="18" t="s">
        <v>1534</v>
      </c>
      <c r="D1420" s="24" t="s">
        <v>138</v>
      </c>
      <c r="E1420" s="29" t="str">
        <f t="shared" si="44"/>
        <v>0</v>
      </c>
      <c r="F1420" s="30" t="str">
        <f t="shared" si="45"/>
        <v>0</v>
      </c>
    </row>
    <row r="1421" spans="1:6" ht="14.4" thickBot="1">
      <c r="A1421" s="9">
        <v>43229</v>
      </c>
      <c r="B1421" s="3">
        <v>0.2590277777777778</v>
      </c>
      <c r="C1421" s="4" t="s">
        <v>1535</v>
      </c>
      <c r="D1421" s="10" t="s">
        <v>63</v>
      </c>
      <c r="E1421" s="29" t="str">
        <f t="shared" si="44"/>
        <v>0</v>
      </c>
      <c r="F1421" s="30" t="str">
        <f t="shared" si="45"/>
        <v>0</v>
      </c>
    </row>
    <row r="1422" spans="1:6" ht="14.4" thickBot="1">
      <c r="A1422" s="23">
        <v>43228</v>
      </c>
      <c r="B1422" s="17">
        <v>0.91805555555555562</v>
      </c>
      <c r="C1422" s="18" t="s">
        <v>1536</v>
      </c>
      <c r="D1422" s="24" t="s">
        <v>65</v>
      </c>
      <c r="E1422" s="29" t="str">
        <f t="shared" si="44"/>
        <v>0</v>
      </c>
      <c r="F1422" s="30" t="str">
        <f t="shared" si="45"/>
        <v>0</v>
      </c>
    </row>
    <row r="1423" spans="1:6" ht="14.4" thickBot="1">
      <c r="A1423" s="9">
        <v>43228</v>
      </c>
      <c r="B1423" s="3">
        <v>0.66111111111111109</v>
      </c>
      <c r="C1423" s="4" t="s">
        <v>1537</v>
      </c>
      <c r="D1423" s="10" t="s">
        <v>5</v>
      </c>
      <c r="E1423" s="29" t="str">
        <f t="shared" si="44"/>
        <v>0</v>
      </c>
      <c r="F1423" s="30" t="str">
        <f t="shared" si="45"/>
        <v>0</v>
      </c>
    </row>
    <row r="1424" spans="1:6" ht="14.4" thickBot="1">
      <c r="A1424" s="23">
        <v>43228</v>
      </c>
      <c r="B1424" s="17">
        <v>0.63055555555555554</v>
      </c>
      <c r="C1424" s="18" t="s">
        <v>1538</v>
      </c>
      <c r="D1424" s="24" t="s">
        <v>51</v>
      </c>
      <c r="E1424" s="29" t="str">
        <f t="shared" si="44"/>
        <v>0</v>
      </c>
      <c r="F1424" s="30" t="str">
        <f t="shared" si="45"/>
        <v>0</v>
      </c>
    </row>
    <row r="1425" spans="1:6" ht="14.4" thickBot="1">
      <c r="A1425" s="9">
        <v>43228</v>
      </c>
      <c r="B1425" s="3">
        <v>0.51388888888888895</v>
      </c>
      <c r="C1425" s="4" t="s">
        <v>1539</v>
      </c>
      <c r="D1425" s="10" t="s">
        <v>251</v>
      </c>
      <c r="E1425" s="29" t="str">
        <f t="shared" si="44"/>
        <v>0</v>
      </c>
      <c r="F1425" s="30" t="str">
        <f t="shared" si="45"/>
        <v>0</v>
      </c>
    </row>
    <row r="1426" spans="1:6" ht="14.4" thickBot="1">
      <c r="A1426" s="23">
        <v>43228</v>
      </c>
      <c r="B1426" s="17">
        <v>0.4861111111111111</v>
      </c>
      <c r="C1426" s="18" t="s">
        <v>1540</v>
      </c>
      <c r="D1426" s="24" t="s">
        <v>1541</v>
      </c>
      <c r="E1426" s="29" t="str">
        <f t="shared" si="44"/>
        <v>0</v>
      </c>
      <c r="F1426" s="30" t="str">
        <f t="shared" si="45"/>
        <v>0</v>
      </c>
    </row>
    <row r="1427" spans="1:6" ht="14.4" thickBot="1">
      <c r="A1427" s="9">
        <v>43228</v>
      </c>
      <c r="B1427" s="3">
        <v>0.46597222222222223</v>
      </c>
      <c r="C1427" s="4" t="s">
        <v>1542</v>
      </c>
      <c r="D1427" s="10" t="s">
        <v>358</v>
      </c>
      <c r="E1427" s="29" t="str">
        <f t="shared" si="44"/>
        <v>0</v>
      </c>
      <c r="F1427" s="30" t="str">
        <f t="shared" si="45"/>
        <v>0</v>
      </c>
    </row>
    <row r="1428" spans="1:6" ht="14.4" thickBot="1">
      <c r="A1428" s="23">
        <v>43228</v>
      </c>
      <c r="B1428" s="17">
        <v>0.42222222222222222</v>
      </c>
      <c r="C1428" s="18" t="s">
        <v>1543</v>
      </c>
      <c r="D1428" s="24" t="s">
        <v>902</v>
      </c>
      <c r="E1428" s="29" t="str">
        <f t="shared" si="44"/>
        <v>0</v>
      </c>
      <c r="F1428" s="30" t="str">
        <f t="shared" si="45"/>
        <v>0</v>
      </c>
    </row>
    <row r="1429" spans="1:6" ht="14.4" thickBot="1">
      <c r="A1429" s="9">
        <v>43228</v>
      </c>
      <c r="B1429" s="3">
        <v>0.39861111111111108</v>
      </c>
      <c r="C1429" s="4" t="s">
        <v>1544</v>
      </c>
      <c r="D1429" s="10" t="s">
        <v>51</v>
      </c>
      <c r="E1429" s="29" t="str">
        <f t="shared" si="44"/>
        <v>0</v>
      </c>
      <c r="F1429" s="30" t="str">
        <f t="shared" si="45"/>
        <v>0</v>
      </c>
    </row>
    <row r="1430" spans="1:6" ht="14.4" thickBot="1">
      <c r="A1430" s="23">
        <v>43228</v>
      </c>
      <c r="B1430" s="17">
        <v>0.36944444444444446</v>
      </c>
      <c r="C1430" s="18" t="s">
        <v>1545</v>
      </c>
      <c r="D1430" s="24" t="s">
        <v>427</v>
      </c>
      <c r="E1430" s="29" t="str">
        <f t="shared" si="44"/>
        <v>0</v>
      </c>
      <c r="F1430" s="30" t="str">
        <f t="shared" si="45"/>
        <v>0</v>
      </c>
    </row>
    <row r="1431" spans="1:6" ht="14.4" thickBot="1">
      <c r="A1431" s="9">
        <v>43228</v>
      </c>
      <c r="B1431" s="3">
        <v>0.13263888888888889</v>
      </c>
      <c r="C1431" s="4" t="s">
        <v>1546</v>
      </c>
      <c r="D1431" s="10" t="s">
        <v>6</v>
      </c>
      <c r="E1431" s="29" t="str">
        <f t="shared" si="44"/>
        <v>0</v>
      </c>
      <c r="F1431" s="30" t="str">
        <f t="shared" si="45"/>
        <v>0</v>
      </c>
    </row>
    <row r="1432" spans="1:6" ht="14.4" thickBot="1">
      <c r="A1432" s="23">
        <v>43228</v>
      </c>
      <c r="B1432" s="17">
        <v>0</v>
      </c>
      <c r="C1432" s="18" t="s">
        <v>1547</v>
      </c>
      <c r="D1432" s="24" t="s">
        <v>112</v>
      </c>
      <c r="E1432" s="29" t="str">
        <f t="shared" si="44"/>
        <v>0</v>
      </c>
      <c r="F1432" s="30" t="str">
        <f t="shared" si="45"/>
        <v>0</v>
      </c>
    </row>
    <row r="1433" spans="1:6" ht="14.4" thickBot="1">
      <c r="A1433" s="9">
        <v>43227</v>
      </c>
      <c r="B1433" s="3">
        <v>0.8520833333333333</v>
      </c>
      <c r="C1433" s="4" t="s">
        <v>1548</v>
      </c>
      <c r="D1433" s="10" t="s">
        <v>6</v>
      </c>
      <c r="E1433" s="29" t="str">
        <f t="shared" si="44"/>
        <v>-1</v>
      </c>
      <c r="F1433" s="30" t="str">
        <f t="shared" si="45"/>
        <v>0</v>
      </c>
    </row>
    <row r="1434" spans="1:6" ht="14.4" thickBot="1">
      <c r="A1434" s="23">
        <v>43227</v>
      </c>
      <c r="B1434" s="17">
        <v>0.84861111111111109</v>
      </c>
      <c r="C1434" s="18" t="s">
        <v>1549</v>
      </c>
      <c r="D1434" s="24" t="s">
        <v>1550</v>
      </c>
      <c r="E1434" s="29" t="str">
        <f t="shared" si="44"/>
        <v>0</v>
      </c>
      <c r="F1434" s="30" t="str">
        <f t="shared" si="45"/>
        <v>0</v>
      </c>
    </row>
    <row r="1435" spans="1:6" ht="14.4" thickBot="1">
      <c r="A1435" s="9">
        <v>43227</v>
      </c>
      <c r="B1435" s="3">
        <v>0.70833333333333337</v>
      </c>
      <c r="C1435" s="4" t="s">
        <v>1551</v>
      </c>
      <c r="D1435" s="10" t="s">
        <v>11</v>
      </c>
      <c r="E1435" s="29" t="str">
        <f t="shared" si="44"/>
        <v>0</v>
      </c>
      <c r="F1435" s="30" t="str">
        <f t="shared" si="45"/>
        <v>0</v>
      </c>
    </row>
    <row r="1436" spans="1:6" ht="14.4" thickBot="1">
      <c r="A1436" s="23">
        <v>43227</v>
      </c>
      <c r="B1436" s="17">
        <v>0.69930555555555562</v>
      </c>
      <c r="C1436" s="18" t="s">
        <v>1552</v>
      </c>
      <c r="D1436" s="24" t="s">
        <v>0</v>
      </c>
      <c r="E1436" s="29" t="str">
        <f t="shared" si="44"/>
        <v>0</v>
      </c>
      <c r="F1436" s="30" t="str">
        <f t="shared" si="45"/>
        <v>0</v>
      </c>
    </row>
    <row r="1437" spans="1:6" ht="14.4" thickBot="1">
      <c r="A1437" s="9">
        <v>43227</v>
      </c>
      <c r="B1437" s="3">
        <v>0.42152777777777778</v>
      </c>
      <c r="C1437" s="4" t="s">
        <v>1553</v>
      </c>
      <c r="D1437" s="10" t="s">
        <v>1060</v>
      </c>
      <c r="E1437" s="29" t="str">
        <f t="shared" si="44"/>
        <v>0</v>
      </c>
      <c r="F1437" s="30" t="str">
        <f t="shared" si="45"/>
        <v>0</v>
      </c>
    </row>
    <row r="1438" spans="1:6" ht="14.4" thickBot="1">
      <c r="A1438" s="23">
        <v>43227</v>
      </c>
      <c r="B1438" s="17">
        <v>0.35694444444444445</v>
      </c>
      <c r="C1438" s="18" t="s">
        <v>1554</v>
      </c>
      <c r="D1438" s="24" t="s">
        <v>427</v>
      </c>
      <c r="E1438" s="29" t="str">
        <f t="shared" si="44"/>
        <v>0</v>
      </c>
      <c r="F1438" s="30" t="str">
        <f t="shared" si="45"/>
        <v>0</v>
      </c>
    </row>
    <row r="1439" spans="1:6" ht="14.4" thickBot="1">
      <c r="A1439" s="9">
        <v>43227</v>
      </c>
      <c r="B1439" s="3">
        <v>0.2590277777777778</v>
      </c>
      <c r="C1439" s="4" t="s">
        <v>1555</v>
      </c>
      <c r="D1439" s="10" t="s">
        <v>63</v>
      </c>
      <c r="E1439" s="29" t="str">
        <f t="shared" si="44"/>
        <v>0</v>
      </c>
      <c r="F1439" s="30" t="str">
        <f t="shared" si="45"/>
        <v>0</v>
      </c>
    </row>
    <row r="1440" spans="1:6" ht="14.4" thickBot="1">
      <c r="A1440" s="23">
        <v>43227</v>
      </c>
      <c r="B1440" s="17">
        <v>0.17152777777777775</v>
      </c>
      <c r="C1440" s="18" t="s">
        <v>1556</v>
      </c>
      <c r="D1440" s="24" t="s">
        <v>257</v>
      </c>
      <c r="E1440" s="29" t="str">
        <f t="shared" si="44"/>
        <v>0</v>
      </c>
      <c r="F1440" s="30" t="str">
        <f t="shared" si="45"/>
        <v>0</v>
      </c>
    </row>
    <row r="1441" spans="1:6" ht="14.4" thickBot="1">
      <c r="A1441" s="9">
        <v>43226</v>
      </c>
      <c r="B1441" s="3">
        <v>0.63611111111111118</v>
      </c>
      <c r="C1441" s="4" t="s">
        <v>1557</v>
      </c>
      <c r="D1441" s="10" t="s">
        <v>13</v>
      </c>
      <c r="E1441" s="29" t="str">
        <f t="shared" si="44"/>
        <v>0</v>
      </c>
      <c r="F1441" s="30" t="str">
        <f t="shared" si="45"/>
        <v>0</v>
      </c>
    </row>
    <row r="1442" spans="1:6" ht="14.4" thickBot="1">
      <c r="A1442" s="25">
        <v>43225</v>
      </c>
      <c r="B1442" s="26">
        <v>0.125</v>
      </c>
      <c r="C1442" s="27" t="s">
        <v>1558</v>
      </c>
      <c r="D1442" s="28" t="s">
        <v>6</v>
      </c>
      <c r="E1442" s="29" t="str">
        <f t="shared" si="44"/>
        <v>0</v>
      </c>
      <c r="F1442" s="30" t="str">
        <f t="shared" si="45"/>
        <v>0</v>
      </c>
    </row>
    <row r="1443" spans="1:6" ht="14.4" thickBot="1">
      <c r="A1443" s="19">
        <v>43224</v>
      </c>
      <c r="B1443" s="20">
        <v>0.41111111111111115</v>
      </c>
      <c r="C1443" s="21" t="s">
        <v>1559</v>
      </c>
      <c r="D1443" s="22" t="s">
        <v>138</v>
      </c>
      <c r="E1443" s="29" t="str">
        <f t="shared" si="44"/>
        <v>0</v>
      </c>
      <c r="F1443" s="30" t="str">
        <f t="shared" si="45"/>
        <v>0</v>
      </c>
    </row>
    <row r="1444" spans="1:6" ht="14.4" thickBot="1">
      <c r="A1444" s="9">
        <v>43224</v>
      </c>
      <c r="B1444" s="3">
        <v>0.36874999999999997</v>
      </c>
      <c r="C1444" s="4" t="s">
        <v>1560</v>
      </c>
      <c r="D1444" s="10" t="s">
        <v>1561</v>
      </c>
      <c r="E1444" s="29" t="str">
        <f t="shared" si="44"/>
        <v>0</v>
      </c>
      <c r="F1444" s="30" t="str">
        <f t="shared" si="45"/>
        <v>0</v>
      </c>
    </row>
    <row r="1445" spans="1:6" ht="14.4" thickBot="1">
      <c r="A1445" s="23">
        <v>43224</v>
      </c>
      <c r="B1445" s="17">
        <v>7.3611111111111113E-2</v>
      </c>
      <c r="C1445" s="18" t="s">
        <v>1562</v>
      </c>
      <c r="D1445" s="24" t="s">
        <v>6</v>
      </c>
      <c r="E1445" s="29" t="str">
        <f t="shared" si="44"/>
        <v>0</v>
      </c>
      <c r="F1445" s="30" t="str">
        <f t="shared" si="45"/>
        <v>1</v>
      </c>
    </row>
    <row r="1446" spans="1:6" ht="14.4" thickBot="1">
      <c r="A1446" s="9">
        <v>43223</v>
      </c>
      <c r="B1446" s="3">
        <v>0.68958333333333333</v>
      </c>
      <c r="C1446" s="4" t="s">
        <v>1563</v>
      </c>
      <c r="D1446" s="10" t="s">
        <v>420</v>
      </c>
      <c r="E1446" s="29" t="str">
        <f t="shared" si="44"/>
        <v>0</v>
      </c>
      <c r="F1446" s="30" t="str">
        <f t="shared" si="45"/>
        <v>0</v>
      </c>
    </row>
    <row r="1447" spans="1:6" ht="14.4" thickBot="1">
      <c r="A1447" s="23">
        <v>43223</v>
      </c>
      <c r="B1447" s="17">
        <v>0.59375</v>
      </c>
      <c r="C1447" s="18" t="s">
        <v>1564</v>
      </c>
      <c r="D1447" s="24" t="s">
        <v>924</v>
      </c>
      <c r="E1447" s="29" t="str">
        <f t="shared" si="44"/>
        <v>0</v>
      </c>
      <c r="F1447" s="30" t="str">
        <f t="shared" si="45"/>
        <v>1</v>
      </c>
    </row>
    <row r="1448" spans="1:6" ht="14.4" thickBot="1">
      <c r="A1448" s="9">
        <v>43223</v>
      </c>
      <c r="B1448" s="3">
        <v>0.57916666666666672</v>
      </c>
      <c r="C1448" s="4" t="s">
        <v>1565</v>
      </c>
      <c r="D1448" s="10" t="s">
        <v>540</v>
      </c>
      <c r="E1448" s="29" t="str">
        <f t="shared" si="44"/>
        <v>0</v>
      </c>
      <c r="F1448" s="30" t="str">
        <f t="shared" si="45"/>
        <v>0</v>
      </c>
    </row>
    <row r="1449" spans="1:6" ht="14.4" thickBot="1">
      <c r="A1449" s="23">
        <v>43223</v>
      </c>
      <c r="B1449" s="17">
        <v>0.44444444444444442</v>
      </c>
      <c r="C1449" s="18" t="s">
        <v>1566</v>
      </c>
      <c r="D1449" s="24" t="s">
        <v>197</v>
      </c>
      <c r="E1449" s="29" t="str">
        <f t="shared" si="44"/>
        <v>0</v>
      </c>
      <c r="F1449" s="30" t="str">
        <f t="shared" si="45"/>
        <v>0</v>
      </c>
    </row>
    <row r="1450" spans="1:6" ht="14.4" thickBot="1">
      <c r="A1450" s="9">
        <v>43223</v>
      </c>
      <c r="B1450" s="3">
        <v>0.43194444444444446</v>
      </c>
      <c r="C1450" s="4" t="s">
        <v>1567</v>
      </c>
      <c r="D1450" s="10" t="s">
        <v>138</v>
      </c>
      <c r="E1450" s="29" t="str">
        <f t="shared" si="44"/>
        <v>0</v>
      </c>
      <c r="F1450" s="30" t="str">
        <f t="shared" si="45"/>
        <v>0</v>
      </c>
    </row>
    <row r="1451" spans="1:6" ht="14.4" thickBot="1">
      <c r="A1451" s="23">
        <v>43223</v>
      </c>
      <c r="B1451" s="17">
        <v>0.41944444444444445</v>
      </c>
      <c r="C1451" s="18" t="s">
        <v>1568</v>
      </c>
      <c r="D1451" s="24" t="s">
        <v>427</v>
      </c>
      <c r="E1451" s="29" t="str">
        <f t="shared" si="44"/>
        <v>0</v>
      </c>
      <c r="F1451" s="30" t="str">
        <f t="shared" si="45"/>
        <v>0</v>
      </c>
    </row>
    <row r="1452" spans="1:6" ht="14.4" thickBot="1">
      <c r="A1452" s="9">
        <v>43223</v>
      </c>
      <c r="B1452" s="3">
        <v>0.41111111111111115</v>
      </c>
      <c r="C1452" s="4" t="s">
        <v>1569</v>
      </c>
      <c r="D1452" s="10" t="s">
        <v>47</v>
      </c>
      <c r="E1452" s="29" t="str">
        <f t="shared" si="44"/>
        <v>0</v>
      </c>
      <c r="F1452" s="30" t="str">
        <f t="shared" si="45"/>
        <v>0</v>
      </c>
    </row>
    <row r="1453" spans="1:6" ht="14.4" thickBot="1">
      <c r="A1453" s="23">
        <v>43223</v>
      </c>
      <c r="B1453" s="17">
        <v>0.39652777777777781</v>
      </c>
      <c r="C1453" s="18" t="s">
        <v>1570</v>
      </c>
      <c r="D1453" s="24" t="s">
        <v>82</v>
      </c>
      <c r="E1453" s="29" t="str">
        <f t="shared" si="44"/>
        <v>0</v>
      </c>
      <c r="F1453" s="30" t="str">
        <f t="shared" si="45"/>
        <v>0</v>
      </c>
    </row>
    <row r="1454" spans="1:6" ht="14.4" thickBot="1">
      <c r="A1454" s="9">
        <v>43223</v>
      </c>
      <c r="B1454" s="3">
        <v>0.38958333333333334</v>
      </c>
      <c r="C1454" s="4" t="s">
        <v>1571</v>
      </c>
      <c r="D1454" s="10" t="s">
        <v>1060</v>
      </c>
      <c r="E1454" s="29" t="str">
        <f t="shared" si="44"/>
        <v>0</v>
      </c>
      <c r="F1454" s="30" t="str">
        <f t="shared" si="45"/>
        <v>0</v>
      </c>
    </row>
    <row r="1455" spans="1:6" ht="14.4" thickBot="1">
      <c r="A1455" s="23">
        <v>43223</v>
      </c>
      <c r="B1455" s="17">
        <v>0.32361111111111113</v>
      </c>
      <c r="C1455" s="18" t="s">
        <v>1572</v>
      </c>
      <c r="D1455" s="24" t="s">
        <v>0</v>
      </c>
      <c r="E1455" s="29" t="str">
        <f t="shared" si="44"/>
        <v>0</v>
      </c>
      <c r="F1455" s="30" t="str">
        <f t="shared" si="45"/>
        <v>0</v>
      </c>
    </row>
    <row r="1456" spans="1:6" ht="14.4" thickBot="1">
      <c r="A1456" s="9">
        <v>43222</v>
      </c>
      <c r="B1456" s="3">
        <v>0.78402777777777777</v>
      </c>
      <c r="C1456" s="4" t="s">
        <v>1573</v>
      </c>
      <c r="D1456" s="10" t="s">
        <v>138</v>
      </c>
      <c r="E1456" s="29" t="str">
        <f t="shared" si="44"/>
        <v>0</v>
      </c>
      <c r="F1456" s="30" t="str">
        <f t="shared" si="45"/>
        <v>0</v>
      </c>
    </row>
    <row r="1457" spans="1:6" ht="14.4" thickBot="1">
      <c r="A1457" s="23">
        <v>43222</v>
      </c>
      <c r="B1457" s="17">
        <v>0.78402777777777777</v>
      </c>
      <c r="C1457" s="18" t="s">
        <v>1574</v>
      </c>
      <c r="D1457" s="24" t="s">
        <v>138</v>
      </c>
      <c r="E1457" s="29" t="str">
        <f t="shared" si="44"/>
        <v>0</v>
      </c>
      <c r="F1457" s="30" t="str">
        <f t="shared" si="45"/>
        <v>0</v>
      </c>
    </row>
    <row r="1458" spans="1:6" ht="14.4" thickBot="1">
      <c r="A1458" s="9">
        <v>43222</v>
      </c>
      <c r="B1458" s="3">
        <v>0.77569444444444446</v>
      </c>
      <c r="C1458" s="4" t="s">
        <v>1575</v>
      </c>
      <c r="D1458" s="10" t="s">
        <v>5</v>
      </c>
      <c r="E1458" s="29" t="str">
        <f t="shared" si="44"/>
        <v>0</v>
      </c>
      <c r="F1458" s="30" t="str">
        <f t="shared" si="45"/>
        <v>0</v>
      </c>
    </row>
    <row r="1459" spans="1:6" ht="14.4" thickBot="1">
      <c r="A1459" s="23">
        <v>43222</v>
      </c>
      <c r="B1459" s="17">
        <v>0.75763888888888886</v>
      </c>
      <c r="C1459" s="18" t="s">
        <v>1576</v>
      </c>
      <c r="D1459" s="24" t="s">
        <v>1060</v>
      </c>
      <c r="E1459" s="29" t="str">
        <f t="shared" si="44"/>
        <v>0</v>
      </c>
      <c r="F1459" s="30" t="str">
        <f t="shared" si="45"/>
        <v>0</v>
      </c>
    </row>
    <row r="1460" spans="1:6" ht="14.4" thickBot="1">
      <c r="A1460" s="9">
        <v>43222</v>
      </c>
      <c r="B1460" s="3">
        <v>0.73611111111111116</v>
      </c>
      <c r="C1460" s="4" t="s">
        <v>1577</v>
      </c>
      <c r="D1460" s="10" t="s">
        <v>127</v>
      </c>
      <c r="E1460" s="29" t="str">
        <f t="shared" si="44"/>
        <v>-1</v>
      </c>
      <c r="F1460" s="30" t="str">
        <f t="shared" si="45"/>
        <v>0</v>
      </c>
    </row>
    <row r="1461" spans="1:6" ht="14.4" thickBot="1">
      <c r="A1461" s="23">
        <v>43222</v>
      </c>
      <c r="B1461" s="17">
        <v>0.72361111111111109</v>
      </c>
      <c r="C1461" s="18" t="s">
        <v>1578</v>
      </c>
      <c r="D1461" s="24" t="s">
        <v>127</v>
      </c>
      <c r="E1461" s="29" t="str">
        <f t="shared" si="44"/>
        <v>0</v>
      </c>
      <c r="F1461" s="30" t="str">
        <f t="shared" si="45"/>
        <v>0</v>
      </c>
    </row>
    <row r="1462" spans="1:6" ht="14.4" thickBot="1">
      <c r="A1462" s="9">
        <v>43222</v>
      </c>
      <c r="B1462" s="3">
        <v>0.72222222222222221</v>
      </c>
      <c r="C1462" s="4" t="s">
        <v>1579</v>
      </c>
      <c r="D1462" s="10" t="s">
        <v>127</v>
      </c>
      <c r="E1462" s="29" t="str">
        <f t="shared" si="44"/>
        <v>-1</v>
      </c>
      <c r="F1462" s="30" t="str">
        <f t="shared" si="45"/>
        <v>0</v>
      </c>
    </row>
    <row r="1463" spans="1:6" ht="14.4" thickBot="1">
      <c r="A1463" s="23">
        <v>43222</v>
      </c>
      <c r="B1463" s="17">
        <v>0.66875000000000007</v>
      </c>
      <c r="C1463" s="18" t="s">
        <v>1580</v>
      </c>
      <c r="D1463" s="24" t="s">
        <v>13</v>
      </c>
      <c r="E1463" s="29" t="str">
        <f t="shared" si="44"/>
        <v>0</v>
      </c>
      <c r="F1463" s="30" t="str">
        <f t="shared" si="45"/>
        <v>0</v>
      </c>
    </row>
    <row r="1464" spans="1:6" ht="14.4" thickBot="1">
      <c r="A1464" s="9">
        <v>43222</v>
      </c>
      <c r="B1464" s="3">
        <v>0.61319444444444449</v>
      </c>
      <c r="C1464" s="4" t="s">
        <v>1581</v>
      </c>
      <c r="D1464" s="10" t="s">
        <v>63</v>
      </c>
      <c r="E1464" s="29" t="str">
        <f t="shared" si="44"/>
        <v>0</v>
      </c>
      <c r="F1464" s="30" t="str">
        <f t="shared" si="45"/>
        <v>0</v>
      </c>
    </row>
    <row r="1465" spans="1:6" ht="14.4" thickBot="1">
      <c r="A1465" s="23">
        <v>43222</v>
      </c>
      <c r="B1465" s="17">
        <v>0.59861111111111109</v>
      </c>
      <c r="C1465" s="18" t="s">
        <v>1582</v>
      </c>
      <c r="D1465" s="24" t="s">
        <v>5</v>
      </c>
      <c r="E1465" s="29" t="str">
        <f t="shared" si="44"/>
        <v>0</v>
      </c>
      <c r="F1465" s="30" t="str">
        <f t="shared" si="45"/>
        <v>0</v>
      </c>
    </row>
    <row r="1466" spans="1:6" ht="14.4" thickBot="1">
      <c r="A1466" s="9">
        <v>43222</v>
      </c>
      <c r="B1466" s="3">
        <v>0.41875000000000001</v>
      </c>
      <c r="C1466" s="4" t="s">
        <v>1583</v>
      </c>
      <c r="D1466" s="10" t="s">
        <v>356</v>
      </c>
      <c r="E1466" s="29" t="str">
        <f t="shared" si="44"/>
        <v>0</v>
      </c>
      <c r="F1466" s="30" t="str">
        <f t="shared" si="45"/>
        <v>0</v>
      </c>
    </row>
    <row r="1467" spans="1:6" ht="14.4" thickBot="1">
      <c r="A1467" s="25">
        <v>43222</v>
      </c>
      <c r="B1467" s="26">
        <v>0.38194444444444442</v>
      </c>
      <c r="C1467" s="27" t="s">
        <v>1584</v>
      </c>
      <c r="D1467" s="28" t="s">
        <v>1585</v>
      </c>
      <c r="E1467" s="29" t="str">
        <f t="shared" ref="E1467:E1530" si="46">IF(ISNUMBER(FIND("↓",C1467)),"-1","0")</f>
        <v>0</v>
      </c>
      <c r="F1467" s="30" t="str">
        <f t="shared" ref="F1467:F1530" si="47">IF(ISNUMBER(FIND("申万宏源",C1467)),"1","0")</f>
        <v>0</v>
      </c>
    </row>
    <row r="1468" spans="1:6" ht="14.4" thickBot="1">
      <c r="A1468" s="19">
        <v>43222</v>
      </c>
      <c r="B1468" s="20">
        <v>0.37916666666666665</v>
      </c>
      <c r="C1468" s="21" t="s">
        <v>1586</v>
      </c>
      <c r="D1468" s="22" t="s">
        <v>47</v>
      </c>
      <c r="E1468" s="29" t="str">
        <f t="shared" si="46"/>
        <v>0</v>
      </c>
      <c r="F1468" s="30" t="str">
        <f t="shared" si="47"/>
        <v>1</v>
      </c>
    </row>
    <row r="1469" spans="1:6" ht="14.4" thickBot="1">
      <c r="A1469" s="9">
        <v>43222</v>
      </c>
      <c r="B1469" s="3">
        <v>0.34791666666666665</v>
      </c>
      <c r="C1469" s="4" t="s">
        <v>1587</v>
      </c>
      <c r="D1469" s="10" t="s">
        <v>138</v>
      </c>
      <c r="E1469" s="29" t="str">
        <f t="shared" si="46"/>
        <v>-1</v>
      </c>
      <c r="F1469" s="30" t="str">
        <f t="shared" si="47"/>
        <v>0</v>
      </c>
    </row>
    <row r="1470" spans="1:6" ht="14.4" thickBot="1">
      <c r="A1470" s="23">
        <v>43222</v>
      </c>
      <c r="B1470" s="17">
        <v>0.32291666666666669</v>
      </c>
      <c r="C1470" s="18" t="s">
        <v>1588</v>
      </c>
      <c r="D1470" s="24" t="s">
        <v>924</v>
      </c>
      <c r="E1470" s="29" t="str">
        <f t="shared" si="46"/>
        <v>0</v>
      </c>
      <c r="F1470" s="30" t="str">
        <f t="shared" si="47"/>
        <v>0</v>
      </c>
    </row>
    <row r="1471" spans="1:6" ht="14.4" thickBot="1">
      <c r="A1471" s="9">
        <v>43222</v>
      </c>
      <c r="B1471" s="3">
        <v>0.28472222222222221</v>
      </c>
      <c r="C1471" s="4" t="s">
        <v>1589</v>
      </c>
      <c r="D1471" s="10" t="s">
        <v>63</v>
      </c>
      <c r="E1471" s="29" t="str">
        <f t="shared" si="46"/>
        <v>0</v>
      </c>
      <c r="F1471" s="30" t="str">
        <f t="shared" si="47"/>
        <v>0</v>
      </c>
    </row>
    <row r="1472" spans="1:6" ht="14.4" thickBot="1">
      <c r="A1472" s="23">
        <v>43222</v>
      </c>
      <c r="B1472" s="17">
        <v>2.2222222222222223E-2</v>
      </c>
      <c r="C1472" s="18" t="s">
        <v>1590</v>
      </c>
      <c r="D1472" s="24" t="s">
        <v>13</v>
      </c>
      <c r="E1472" s="29" t="str">
        <f t="shared" si="46"/>
        <v>0</v>
      </c>
      <c r="F1472" s="30" t="str">
        <f t="shared" si="47"/>
        <v>0</v>
      </c>
    </row>
    <row r="1473" spans="1:6" ht="14.4" thickBot="1">
      <c r="A1473" s="9">
        <v>43221</v>
      </c>
      <c r="B1473" s="3">
        <v>0.92222222222222217</v>
      </c>
      <c r="C1473" s="4" t="s">
        <v>1591</v>
      </c>
      <c r="D1473" s="10" t="s">
        <v>13</v>
      </c>
      <c r="E1473" s="29" t="str">
        <f t="shared" si="46"/>
        <v>0</v>
      </c>
      <c r="F1473" s="30" t="str">
        <f t="shared" si="47"/>
        <v>0</v>
      </c>
    </row>
    <row r="1474" spans="1:6" ht="14.4" thickBot="1">
      <c r="A1474" s="23">
        <v>43221</v>
      </c>
      <c r="B1474" s="17">
        <v>0.91111111111111109</v>
      </c>
      <c r="C1474" s="18" t="s">
        <v>1592</v>
      </c>
      <c r="D1474" s="24" t="s">
        <v>0</v>
      </c>
      <c r="E1474" s="29" t="str">
        <f t="shared" si="46"/>
        <v>0</v>
      </c>
      <c r="F1474" s="30" t="str">
        <f t="shared" si="47"/>
        <v>0</v>
      </c>
    </row>
    <row r="1475" spans="1:6" ht="14.4" thickBot="1">
      <c r="A1475" s="9">
        <v>43221</v>
      </c>
      <c r="B1475" s="3">
        <v>0.90625</v>
      </c>
      <c r="C1475" s="4" t="s">
        <v>1593</v>
      </c>
      <c r="D1475" s="10" t="s">
        <v>6</v>
      </c>
      <c r="E1475" s="29" t="str">
        <f t="shared" si="46"/>
        <v>0</v>
      </c>
      <c r="F1475" s="30" t="str">
        <f t="shared" si="47"/>
        <v>0</v>
      </c>
    </row>
    <row r="1476" spans="1:6" ht="14.4" thickBot="1">
      <c r="A1476" s="23">
        <v>43221</v>
      </c>
      <c r="B1476" s="17">
        <v>0.89027777777777783</v>
      </c>
      <c r="C1476" s="18" t="s">
        <v>1594</v>
      </c>
      <c r="D1476" s="24" t="s">
        <v>924</v>
      </c>
      <c r="E1476" s="29" t="str">
        <f t="shared" si="46"/>
        <v>0</v>
      </c>
      <c r="F1476" s="30" t="str">
        <f t="shared" si="47"/>
        <v>0</v>
      </c>
    </row>
    <row r="1477" spans="1:6" ht="14.4" thickBot="1">
      <c r="A1477" s="9">
        <v>43220</v>
      </c>
      <c r="B1477" s="3">
        <v>0.42638888888888887</v>
      </c>
      <c r="C1477" s="4" t="s">
        <v>1595</v>
      </c>
      <c r="D1477" s="10" t="s">
        <v>902</v>
      </c>
      <c r="E1477" s="29" t="str">
        <f t="shared" si="46"/>
        <v>0</v>
      </c>
      <c r="F1477" s="30" t="str">
        <f t="shared" si="47"/>
        <v>0</v>
      </c>
    </row>
    <row r="1478" spans="1:6" ht="14.4" thickBot="1">
      <c r="A1478" s="23">
        <v>43218</v>
      </c>
      <c r="B1478" s="17">
        <v>0.71111111111111114</v>
      </c>
      <c r="C1478" s="18" t="s">
        <v>1596</v>
      </c>
      <c r="D1478" s="24" t="s">
        <v>1</v>
      </c>
      <c r="E1478" s="29" t="str">
        <f t="shared" si="46"/>
        <v>-1</v>
      </c>
      <c r="F1478" s="30" t="str">
        <f t="shared" si="47"/>
        <v>0</v>
      </c>
    </row>
    <row r="1479" spans="1:6" ht="14.4" thickBot="1">
      <c r="A1479" s="9">
        <v>43218</v>
      </c>
      <c r="B1479" s="3">
        <v>8.6111111111111124E-2</v>
      </c>
      <c r="C1479" s="4" t="s">
        <v>1597</v>
      </c>
      <c r="D1479" s="10" t="s">
        <v>9</v>
      </c>
      <c r="E1479" s="29" t="str">
        <f t="shared" si="46"/>
        <v>0</v>
      </c>
      <c r="F1479" s="30" t="str">
        <f t="shared" si="47"/>
        <v>0</v>
      </c>
    </row>
    <row r="1480" spans="1:6" ht="14.4" thickBot="1">
      <c r="A1480" s="23">
        <v>43217</v>
      </c>
      <c r="B1480" s="17">
        <v>0.83611111111111114</v>
      </c>
      <c r="C1480" s="18" t="s">
        <v>1598</v>
      </c>
      <c r="D1480" s="24" t="s">
        <v>138</v>
      </c>
      <c r="E1480" s="29" t="str">
        <f t="shared" si="46"/>
        <v>0</v>
      </c>
      <c r="F1480" s="30" t="str">
        <f t="shared" si="47"/>
        <v>0</v>
      </c>
    </row>
    <row r="1481" spans="1:6" ht="14.4" thickBot="1">
      <c r="A1481" s="9">
        <v>43217</v>
      </c>
      <c r="B1481" s="3">
        <v>0.21805555555555556</v>
      </c>
      <c r="C1481" s="4" t="s">
        <v>1599</v>
      </c>
      <c r="D1481" s="10" t="s">
        <v>9</v>
      </c>
      <c r="E1481" s="29" t="str">
        <f t="shared" si="46"/>
        <v>0</v>
      </c>
      <c r="F1481" s="30" t="str">
        <f t="shared" si="47"/>
        <v>0</v>
      </c>
    </row>
    <row r="1482" spans="1:6" ht="14.4" thickBot="1">
      <c r="A1482" s="23">
        <v>43216</v>
      </c>
      <c r="B1482" s="17">
        <v>0.84027777777777779</v>
      </c>
      <c r="C1482" s="18" t="s">
        <v>1600</v>
      </c>
      <c r="D1482" s="24" t="s">
        <v>138</v>
      </c>
      <c r="E1482" s="29" t="str">
        <f t="shared" si="46"/>
        <v>0</v>
      </c>
      <c r="F1482" s="30" t="str">
        <f t="shared" si="47"/>
        <v>0</v>
      </c>
    </row>
    <row r="1483" spans="1:6" ht="14.4" thickBot="1">
      <c r="A1483" s="9">
        <v>43216</v>
      </c>
      <c r="B1483" s="3">
        <v>0.84027777777777779</v>
      </c>
      <c r="C1483" s="4" t="s">
        <v>1601</v>
      </c>
      <c r="D1483" s="10" t="s">
        <v>138</v>
      </c>
      <c r="E1483" s="29" t="str">
        <f t="shared" si="46"/>
        <v>0</v>
      </c>
      <c r="F1483" s="30" t="str">
        <f t="shared" si="47"/>
        <v>0</v>
      </c>
    </row>
    <row r="1484" spans="1:6" ht="14.4" thickBot="1">
      <c r="A1484" s="23">
        <v>43216</v>
      </c>
      <c r="B1484" s="17">
        <v>0.60833333333333328</v>
      </c>
      <c r="C1484" s="18" t="s">
        <v>1602</v>
      </c>
      <c r="D1484" s="24" t="s">
        <v>11</v>
      </c>
      <c r="E1484" s="29" t="str">
        <f t="shared" si="46"/>
        <v>0</v>
      </c>
      <c r="F1484" s="30" t="str">
        <f t="shared" si="47"/>
        <v>1</v>
      </c>
    </row>
    <row r="1485" spans="1:6" ht="14.4" thickBot="1">
      <c r="A1485" s="9">
        <v>43216</v>
      </c>
      <c r="B1485" s="3">
        <v>0.37083333333333335</v>
      </c>
      <c r="C1485" s="4" t="s">
        <v>1603</v>
      </c>
      <c r="D1485" s="10" t="s">
        <v>427</v>
      </c>
      <c r="E1485" s="29" t="str">
        <f t="shared" si="46"/>
        <v>0</v>
      </c>
      <c r="F1485" s="30" t="str">
        <f t="shared" si="47"/>
        <v>0</v>
      </c>
    </row>
    <row r="1486" spans="1:6" ht="14.4" thickBot="1">
      <c r="A1486" s="23">
        <v>43215</v>
      </c>
      <c r="B1486" s="17">
        <v>0.76666666666666661</v>
      </c>
      <c r="C1486" s="18" t="s">
        <v>1604</v>
      </c>
      <c r="D1486" s="24" t="s">
        <v>138</v>
      </c>
      <c r="E1486" s="29" t="str">
        <f t="shared" si="46"/>
        <v>0</v>
      </c>
      <c r="F1486" s="30" t="str">
        <f t="shared" si="47"/>
        <v>0</v>
      </c>
    </row>
    <row r="1487" spans="1:6" ht="14.4" thickBot="1">
      <c r="A1487" s="9">
        <v>43215</v>
      </c>
      <c r="B1487" s="3">
        <v>0.76597222222222217</v>
      </c>
      <c r="C1487" s="4" t="s">
        <v>1605</v>
      </c>
      <c r="D1487" s="10" t="s">
        <v>138</v>
      </c>
      <c r="E1487" s="29" t="str">
        <f t="shared" si="46"/>
        <v>0</v>
      </c>
      <c r="F1487" s="30" t="str">
        <f t="shared" si="47"/>
        <v>0</v>
      </c>
    </row>
    <row r="1488" spans="1:6" ht="14.4" thickBot="1">
      <c r="A1488" s="23">
        <v>43215</v>
      </c>
      <c r="B1488" s="17">
        <v>0.59305555555555556</v>
      </c>
      <c r="C1488" s="18" t="s">
        <v>1606</v>
      </c>
      <c r="D1488" s="24" t="s">
        <v>112</v>
      </c>
      <c r="E1488" s="29" t="str">
        <f t="shared" si="46"/>
        <v>0</v>
      </c>
      <c r="F1488" s="30" t="str">
        <f t="shared" si="47"/>
        <v>1</v>
      </c>
    </row>
    <row r="1489" spans="1:6" ht="14.4" thickBot="1">
      <c r="A1489" s="9">
        <v>43215</v>
      </c>
      <c r="B1489" s="3">
        <v>0.50208333333333333</v>
      </c>
      <c r="C1489" s="4" t="s">
        <v>1607</v>
      </c>
      <c r="D1489" s="10" t="s">
        <v>264</v>
      </c>
      <c r="E1489" s="29" t="str">
        <f t="shared" si="46"/>
        <v>0</v>
      </c>
      <c r="F1489" s="30" t="str">
        <f t="shared" si="47"/>
        <v>0</v>
      </c>
    </row>
    <row r="1490" spans="1:6" ht="14.4" thickBot="1">
      <c r="A1490" s="23">
        <v>43215</v>
      </c>
      <c r="B1490" s="17">
        <v>0.44097222222222227</v>
      </c>
      <c r="C1490" s="18" t="s">
        <v>1608</v>
      </c>
      <c r="D1490" s="24" t="s">
        <v>9</v>
      </c>
      <c r="E1490" s="29" t="str">
        <f t="shared" si="46"/>
        <v>0</v>
      </c>
      <c r="F1490" s="30" t="str">
        <f t="shared" si="47"/>
        <v>0</v>
      </c>
    </row>
    <row r="1491" spans="1:6" ht="14.4" thickBot="1">
      <c r="A1491" s="9">
        <v>43215</v>
      </c>
      <c r="B1491" s="3">
        <v>0.42986111111111108</v>
      </c>
      <c r="C1491" s="4" t="s">
        <v>1609</v>
      </c>
      <c r="D1491" s="10" t="s">
        <v>65</v>
      </c>
      <c r="E1491" s="29" t="str">
        <f t="shared" si="46"/>
        <v>0</v>
      </c>
      <c r="F1491" s="30" t="str">
        <f t="shared" si="47"/>
        <v>0</v>
      </c>
    </row>
    <row r="1492" spans="1:6" ht="14.4" thickBot="1">
      <c r="A1492" s="25">
        <v>43215</v>
      </c>
      <c r="B1492" s="26">
        <v>0.42083333333333334</v>
      </c>
      <c r="C1492" s="27" t="s">
        <v>1610</v>
      </c>
      <c r="D1492" s="28" t="s">
        <v>6</v>
      </c>
      <c r="E1492" s="29" t="str">
        <f t="shared" si="46"/>
        <v>0</v>
      </c>
      <c r="F1492" s="30" t="str">
        <f t="shared" si="47"/>
        <v>0</v>
      </c>
    </row>
    <row r="1493" spans="1:6" ht="14.4" thickBot="1">
      <c r="A1493" s="19">
        <v>43215</v>
      </c>
      <c r="B1493" s="20">
        <v>0.42083333333333334</v>
      </c>
      <c r="C1493" s="21" t="s">
        <v>1610</v>
      </c>
      <c r="D1493" s="22" t="s">
        <v>6</v>
      </c>
      <c r="E1493" s="29" t="str">
        <f t="shared" si="46"/>
        <v>0</v>
      </c>
      <c r="F1493" s="30" t="str">
        <f t="shared" si="47"/>
        <v>0</v>
      </c>
    </row>
    <row r="1494" spans="1:6" ht="14.4" thickBot="1">
      <c r="A1494" s="9">
        <v>43215</v>
      </c>
      <c r="B1494" s="3">
        <v>0.40138888888888885</v>
      </c>
      <c r="C1494" s="4" t="s">
        <v>1611</v>
      </c>
      <c r="D1494" s="10" t="s">
        <v>22</v>
      </c>
      <c r="E1494" s="29" t="str">
        <f t="shared" si="46"/>
        <v>0</v>
      </c>
      <c r="F1494" s="30" t="str">
        <f t="shared" si="47"/>
        <v>0</v>
      </c>
    </row>
    <row r="1495" spans="1:6" ht="14.4" thickBot="1">
      <c r="A1495" s="23">
        <v>43215</v>
      </c>
      <c r="B1495" s="17">
        <v>0.39374999999999999</v>
      </c>
      <c r="C1495" s="18" t="s">
        <v>1612</v>
      </c>
      <c r="D1495" s="24" t="s">
        <v>140</v>
      </c>
      <c r="E1495" s="29" t="str">
        <f t="shared" si="46"/>
        <v>0</v>
      </c>
      <c r="F1495" s="30" t="str">
        <f t="shared" si="47"/>
        <v>0</v>
      </c>
    </row>
    <row r="1496" spans="1:6" ht="14.4" thickBot="1">
      <c r="A1496" s="9">
        <v>43215</v>
      </c>
      <c r="B1496" s="3">
        <v>0.29375000000000001</v>
      </c>
      <c r="C1496" s="4" t="s">
        <v>1613</v>
      </c>
      <c r="D1496" s="10" t="s">
        <v>65</v>
      </c>
      <c r="E1496" s="29" t="str">
        <f t="shared" si="46"/>
        <v>0</v>
      </c>
      <c r="F1496" s="30" t="str">
        <f t="shared" si="47"/>
        <v>0</v>
      </c>
    </row>
    <row r="1497" spans="1:6" ht="14.4" thickBot="1">
      <c r="A1497" s="23">
        <v>43215</v>
      </c>
      <c r="B1497" s="17">
        <v>9.9999999999999992E-2</v>
      </c>
      <c r="C1497" s="18" t="s">
        <v>1614</v>
      </c>
      <c r="D1497" s="24" t="s">
        <v>7</v>
      </c>
      <c r="E1497" s="29" t="str">
        <f t="shared" si="46"/>
        <v>0</v>
      </c>
      <c r="F1497" s="30" t="str">
        <f t="shared" si="47"/>
        <v>0</v>
      </c>
    </row>
    <row r="1498" spans="1:6" ht="14.4" thickBot="1">
      <c r="A1498" s="9">
        <v>43215</v>
      </c>
      <c r="B1498" s="3">
        <v>6.25E-2</v>
      </c>
      <c r="C1498" s="4" t="s">
        <v>1615</v>
      </c>
      <c r="D1498" s="10" t="s">
        <v>65</v>
      </c>
      <c r="E1498" s="29" t="str">
        <f t="shared" si="46"/>
        <v>0</v>
      </c>
      <c r="F1498" s="30" t="str">
        <f t="shared" si="47"/>
        <v>0</v>
      </c>
    </row>
    <row r="1499" spans="1:6" ht="14.4" thickBot="1">
      <c r="A1499" s="23">
        <v>43215</v>
      </c>
      <c r="B1499" s="17">
        <v>4.2361111111111106E-2</v>
      </c>
      <c r="C1499" s="18" t="s">
        <v>1616</v>
      </c>
      <c r="D1499" s="24" t="s">
        <v>140</v>
      </c>
      <c r="E1499" s="29" t="str">
        <f t="shared" si="46"/>
        <v>0</v>
      </c>
      <c r="F1499" s="30" t="str">
        <f t="shared" si="47"/>
        <v>0</v>
      </c>
    </row>
    <row r="1500" spans="1:6" ht="14.4" thickBot="1">
      <c r="A1500" s="9">
        <v>43214</v>
      </c>
      <c r="B1500" s="3">
        <v>0.8027777777777777</v>
      </c>
      <c r="C1500" s="4" t="s">
        <v>1617</v>
      </c>
      <c r="D1500" s="10" t="s">
        <v>0</v>
      </c>
      <c r="E1500" s="29" t="str">
        <f t="shared" si="46"/>
        <v>0</v>
      </c>
      <c r="F1500" s="30" t="str">
        <f t="shared" si="47"/>
        <v>0</v>
      </c>
    </row>
    <row r="1501" spans="1:6" ht="14.4" thickBot="1">
      <c r="A1501" s="23">
        <v>43214</v>
      </c>
      <c r="B1501" s="17">
        <v>0.77569444444444446</v>
      </c>
      <c r="C1501" s="18" t="s">
        <v>1618</v>
      </c>
      <c r="D1501" s="24" t="s">
        <v>138</v>
      </c>
      <c r="E1501" s="29" t="str">
        <f t="shared" si="46"/>
        <v>0</v>
      </c>
      <c r="F1501" s="30" t="str">
        <f t="shared" si="47"/>
        <v>0</v>
      </c>
    </row>
    <row r="1502" spans="1:6" ht="14.4" thickBot="1">
      <c r="A1502" s="9">
        <v>43214</v>
      </c>
      <c r="B1502" s="3">
        <v>0.72499999999999998</v>
      </c>
      <c r="C1502" s="4" t="s">
        <v>1619</v>
      </c>
      <c r="D1502" s="10" t="s">
        <v>51</v>
      </c>
      <c r="E1502" s="29" t="str">
        <f t="shared" si="46"/>
        <v>0</v>
      </c>
      <c r="F1502" s="30" t="str">
        <f t="shared" si="47"/>
        <v>0</v>
      </c>
    </row>
    <row r="1503" spans="1:6" ht="14.4" thickBot="1">
      <c r="A1503" s="23">
        <v>43214</v>
      </c>
      <c r="B1503" s="17">
        <v>0.67083333333333339</v>
      </c>
      <c r="C1503" s="18" t="s">
        <v>1620</v>
      </c>
      <c r="D1503" s="24" t="s">
        <v>1621</v>
      </c>
      <c r="E1503" s="29" t="str">
        <f t="shared" si="46"/>
        <v>0</v>
      </c>
      <c r="F1503" s="30" t="str">
        <f t="shared" si="47"/>
        <v>0</v>
      </c>
    </row>
    <row r="1504" spans="1:6" ht="14.4" thickBot="1">
      <c r="A1504" s="9">
        <v>43213</v>
      </c>
      <c r="B1504" s="3">
        <v>0.74583333333333324</v>
      </c>
      <c r="C1504" s="4" t="s">
        <v>1622</v>
      </c>
      <c r="D1504" s="10" t="s">
        <v>51</v>
      </c>
      <c r="E1504" s="29" t="str">
        <f t="shared" si="46"/>
        <v>0</v>
      </c>
      <c r="F1504" s="30" t="str">
        <f t="shared" si="47"/>
        <v>0</v>
      </c>
    </row>
    <row r="1505" spans="1:6" ht="14.4" thickBot="1">
      <c r="A1505" s="23">
        <v>43213</v>
      </c>
      <c r="B1505" s="17">
        <v>0.74375000000000002</v>
      </c>
      <c r="C1505" s="18" t="s">
        <v>1623</v>
      </c>
      <c r="D1505" s="24" t="s">
        <v>138</v>
      </c>
      <c r="E1505" s="29" t="str">
        <f t="shared" si="46"/>
        <v>0</v>
      </c>
      <c r="F1505" s="30" t="str">
        <f t="shared" si="47"/>
        <v>0</v>
      </c>
    </row>
    <row r="1506" spans="1:6" ht="14.4" thickBot="1">
      <c r="A1506" s="9">
        <v>43213</v>
      </c>
      <c r="B1506" s="3">
        <v>0.73472222222222217</v>
      </c>
      <c r="C1506" s="4" t="s">
        <v>1624</v>
      </c>
      <c r="D1506" s="10" t="s">
        <v>0</v>
      </c>
      <c r="E1506" s="29" t="str">
        <f t="shared" si="46"/>
        <v>0</v>
      </c>
      <c r="F1506" s="30" t="str">
        <f t="shared" si="47"/>
        <v>0</v>
      </c>
    </row>
    <row r="1507" spans="1:6" ht="14.4" thickBot="1">
      <c r="A1507" s="23">
        <v>43213</v>
      </c>
      <c r="B1507" s="17">
        <v>0.72499999999999998</v>
      </c>
      <c r="C1507" s="18" t="s">
        <v>1625</v>
      </c>
      <c r="D1507" s="24" t="s">
        <v>51</v>
      </c>
      <c r="E1507" s="29" t="str">
        <f t="shared" si="46"/>
        <v>0</v>
      </c>
      <c r="F1507" s="30" t="str">
        <f t="shared" si="47"/>
        <v>0</v>
      </c>
    </row>
    <row r="1508" spans="1:6" ht="14.4" thickBot="1">
      <c r="A1508" s="9">
        <v>43213</v>
      </c>
      <c r="B1508" s="3">
        <v>0.71250000000000002</v>
      </c>
      <c r="C1508" s="4" t="s">
        <v>1626</v>
      </c>
      <c r="D1508" s="10" t="s">
        <v>47</v>
      </c>
      <c r="E1508" s="29" t="str">
        <f t="shared" si="46"/>
        <v>0</v>
      </c>
      <c r="F1508" s="30" t="str">
        <f t="shared" si="47"/>
        <v>0</v>
      </c>
    </row>
    <row r="1509" spans="1:6" ht="14.4" thickBot="1">
      <c r="A1509" s="23">
        <v>43213</v>
      </c>
      <c r="B1509" s="17">
        <v>0.6166666666666667</v>
      </c>
      <c r="C1509" s="18" t="s">
        <v>1627</v>
      </c>
      <c r="D1509" s="24" t="s">
        <v>6</v>
      </c>
      <c r="E1509" s="29" t="str">
        <f t="shared" si="46"/>
        <v>0</v>
      </c>
      <c r="F1509" s="30" t="str">
        <f t="shared" si="47"/>
        <v>0</v>
      </c>
    </row>
    <row r="1510" spans="1:6" ht="14.4" thickBot="1">
      <c r="A1510" s="9">
        <v>43213</v>
      </c>
      <c r="B1510" s="3">
        <v>0.61111111111111105</v>
      </c>
      <c r="C1510" s="4" t="s">
        <v>1628</v>
      </c>
      <c r="D1510" s="10" t="s">
        <v>924</v>
      </c>
      <c r="E1510" s="29" t="str">
        <f t="shared" si="46"/>
        <v>0</v>
      </c>
      <c r="F1510" s="30" t="str">
        <f t="shared" si="47"/>
        <v>1</v>
      </c>
    </row>
    <row r="1511" spans="1:6" ht="14.4" thickBot="1">
      <c r="A1511" s="23">
        <v>43213</v>
      </c>
      <c r="B1511" s="17">
        <v>0.38680555555555557</v>
      </c>
      <c r="C1511" s="18" t="s">
        <v>1629</v>
      </c>
      <c r="D1511" s="24" t="s">
        <v>6</v>
      </c>
      <c r="E1511" s="29" t="str">
        <f t="shared" si="46"/>
        <v>0</v>
      </c>
      <c r="F1511" s="30" t="str">
        <f t="shared" si="47"/>
        <v>0</v>
      </c>
    </row>
    <row r="1512" spans="1:6" ht="14.4" thickBot="1">
      <c r="A1512" s="9">
        <v>43213</v>
      </c>
      <c r="B1512" s="3">
        <v>0.38680555555555557</v>
      </c>
      <c r="C1512" s="4" t="s">
        <v>1630</v>
      </c>
      <c r="D1512" s="10" t="s">
        <v>6</v>
      </c>
      <c r="E1512" s="29" t="str">
        <f t="shared" si="46"/>
        <v>0</v>
      </c>
      <c r="F1512" s="30" t="str">
        <f t="shared" si="47"/>
        <v>0</v>
      </c>
    </row>
    <row r="1513" spans="1:6" ht="14.4" thickBot="1">
      <c r="A1513" s="23">
        <v>43213</v>
      </c>
      <c r="B1513" s="17">
        <v>0.36041666666666666</v>
      </c>
      <c r="C1513" s="18" t="s">
        <v>1631</v>
      </c>
      <c r="D1513" s="24" t="s">
        <v>6</v>
      </c>
      <c r="E1513" s="29" t="str">
        <f t="shared" si="46"/>
        <v>0</v>
      </c>
      <c r="F1513" s="30" t="str">
        <f t="shared" si="47"/>
        <v>0</v>
      </c>
    </row>
    <row r="1514" spans="1:6" ht="14.4" thickBot="1">
      <c r="A1514" s="9">
        <v>43213</v>
      </c>
      <c r="B1514" s="3">
        <v>0.36041666666666666</v>
      </c>
      <c r="C1514" s="4" t="s">
        <v>1632</v>
      </c>
      <c r="D1514" s="10" t="s">
        <v>6</v>
      </c>
      <c r="E1514" s="29" t="str">
        <f t="shared" si="46"/>
        <v>0</v>
      </c>
      <c r="F1514" s="30" t="str">
        <f t="shared" si="47"/>
        <v>0</v>
      </c>
    </row>
    <row r="1515" spans="1:6" ht="14.4" thickBot="1">
      <c r="A1515" s="23">
        <v>43213</v>
      </c>
      <c r="B1515" s="17">
        <v>0.34513888888888888</v>
      </c>
      <c r="C1515" s="18" t="s">
        <v>1633</v>
      </c>
      <c r="D1515" s="24" t="s">
        <v>6</v>
      </c>
      <c r="E1515" s="29" t="str">
        <f t="shared" si="46"/>
        <v>0</v>
      </c>
      <c r="F1515" s="30" t="str">
        <f t="shared" si="47"/>
        <v>0</v>
      </c>
    </row>
    <row r="1516" spans="1:6" ht="14.4" thickBot="1">
      <c r="A1516" s="9">
        <v>43213</v>
      </c>
      <c r="B1516" s="3">
        <v>0.32361111111111113</v>
      </c>
      <c r="C1516" s="4" t="s">
        <v>1634</v>
      </c>
      <c r="D1516" s="10" t="s">
        <v>6</v>
      </c>
      <c r="E1516" s="29" t="str">
        <f t="shared" si="46"/>
        <v>0</v>
      </c>
      <c r="F1516" s="30" t="str">
        <f t="shared" si="47"/>
        <v>0</v>
      </c>
    </row>
    <row r="1517" spans="1:6" ht="14.4" thickBot="1">
      <c r="A1517" s="25">
        <v>43213</v>
      </c>
      <c r="B1517" s="26">
        <v>0.32361111111111113</v>
      </c>
      <c r="C1517" s="27" t="s">
        <v>1635</v>
      </c>
      <c r="D1517" s="28" t="s">
        <v>6</v>
      </c>
      <c r="E1517" s="29" t="str">
        <f t="shared" si="46"/>
        <v>0</v>
      </c>
      <c r="F1517" s="30" t="str">
        <f t="shared" si="47"/>
        <v>0</v>
      </c>
    </row>
    <row r="1518" spans="1:6" ht="14.4" thickBot="1">
      <c r="A1518" s="19">
        <v>43213</v>
      </c>
      <c r="B1518" s="20">
        <v>0.31180555555555556</v>
      </c>
      <c r="C1518" s="21" t="s">
        <v>1636</v>
      </c>
      <c r="D1518" s="22" t="s">
        <v>6</v>
      </c>
      <c r="E1518" s="29" t="str">
        <f t="shared" si="46"/>
        <v>0</v>
      </c>
      <c r="F1518" s="30" t="str">
        <f t="shared" si="47"/>
        <v>0</v>
      </c>
    </row>
    <row r="1519" spans="1:6" ht="14.4" thickBot="1">
      <c r="A1519" s="9">
        <v>43213</v>
      </c>
      <c r="B1519" s="3">
        <v>0.31180555555555556</v>
      </c>
      <c r="C1519" s="4" t="s">
        <v>1637</v>
      </c>
      <c r="D1519" s="10" t="s">
        <v>6</v>
      </c>
      <c r="E1519" s="29" t="str">
        <f t="shared" si="46"/>
        <v>0</v>
      </c>
      <c r="F1519" s="30" t="str">
        <f t="shared" si="47"/>
        <v>0</v>
      </c>
    </row>
    <row r="1520" spans="1:6" ht="14.4" thickBot="1">
      <c r="A1520" s="23">
        <v>43213</v>
      </c>
      <c r="B1520" s="17">
        <v>0.2986111111111111</v>
      </c>
      <c r="C1520" s="18" t="s">
        <v>1638</v>
      </c>
      <c r="D1520" s="24" t="s">
        <v>6</v>
      </c>
      <c r="E1520" s="29" t="str">
        <f t="shared" si="46"/>
        <v>0</v>
      </c>
      <c r="F1520" s="30" t="str">
        <f t="shared" si="47"/>
        <v>0</v>
      </c>
    </row>
    <row r="1521" spans="1:6" ht="14.4" thickBot="1">
      <c r="A1521" s="9">
        <v>43213</v>
      </c>
      <c r="B1521" s="3">
        <v>0.2986111111111111</v>
      </c>
      <c r="C1521" s="4" t="s">
        <v>1639</v>
      </c>
      <c r="D1521" s="10" t="s">
        <v>6</v>
      </c>
      <c r="E1521" s="29" t="str">
        <f t="shared" si="46"/>
        <v>0</v>
      </c>
      <c r="F1521" s="30" t="str">
        <f t="shared" si="47"/>
        <v>0</v>
      </c>
    </row>
    <row r="1522" spans="1:6" ht="14.4" thickBot="1">
      <c r="A1522" s="23">
        <v>43213</v>
      </c>
      <c r="B1522" s="17">
        <v>0.2986111111111111</v>
      </c>
      <c r="C1522" s="18" t="s">
        <v>1640</v>
      </c>
      <c r="D1522" s="24" t="s">
        <v>6</v>
      </c>
      <c r="E1522" s="29" t="str">
        <f t="shared" si="46"/>
        <v>0</v>
      </c>
      <c r="F1522" s="30" t="str">
        <f t="shared" si="47"/>
        <v>0</v>
      </c>
    </row>
    <row r="1523" spans="1:6" ht="14.4" thickBot="1">
      <c r="A1523" s="9">
        <v>43213</v>
      </c>
      <c r="B1523" s="3">
        <v>0.28680555555555554</v>
      </c>
      <c r="C1523" s="4" t="s">
        <v>1641</v>
      </c>
      <c r="D1523" s="10" t="s">
        <v>6</v>
      </c>
      <c r="E1523" s="29" t="str">
        <f t="shared" si="46"/>
        <v>0</v>
      </c>
      <c r="F1523" s="30" t="str">
        <f t="shared" si="47"/>
        <v>0</v>
      </c>
    </row>
    <row r="1524" spans="1:6" ht="14.4" thickBot="1">
      <c r="A1524" s="23">
        <v>43213</v>
      </c>
      <c r="B1524" s="17">
        <v>0.28611111111111115</v>
      </c>
      <c r="C1524" s="18" t="s">
        <v>1642</v>
      </c>
      <c r="D1524" s="24" t="s">
        <v>6</v>
      </c>
      <c r="E1524" s="29" t="str">
        <f t="shared" si="46"/>
        <v>0</v>
      </c>
      <c r="F1524" s="30" t="str">
        <f t="shared" si="47"/>
        <v>0</v>
      </c>
    </row>
    <row r="1525" spans="1:6" ht="14.4" thickBot="1">
      <c r="A1525" s="9">
        <v>43213</v>
      </c>
      <c r="B1525" s="3">
        <v>0.28611111111111115</v>
      </c>
      <c r="C1525" s="4" t="s">
        <v>1643</v>
      </c>
      <c r="D1525" s="10" t="s">
        <v>6</v>
      </c>
      <c r="E1525" s="29" t="str">
        <f t="shared" si="46"/>
        <v>0</v>
      </c>
      <c r="F1525" s="30" t="str">
        <f t="shared" si="47"/>
        <v>0</v>
      </c>
    </row>
    <row r="1526" spans="1:6" ht="14.4" thickBot="1">
      <c r="A1526" s="23">
        <v>43213</v>
      </c>
      <c r="B1526" s="17">
        <v>0.26805555555555555</v>
      </c>
      <c r="C1526" s="18" t="s">
        <v>1644</v>
      </c>
      <c r="D1526" s="24" t="s">
        <v>6</v>
      </c>
      <c r="E1526" s="29" t="str">
        <f t="shared" si="46"/>
        <v>0</v>
      </c>
      <c r="F1526" s="30" t="str">
        <f t="shared" si="47"/>
        <v>0</v>
      </c>
    </row>
    <row r="1527" spans="1:6" ht="14.4" thickBot="1">
      <c r="A1527" s="9">
        <v>43213</v>
      </c>
      <c r="B1527" s="3">
        <v>0.26805555555555555</v>
      </c>
      <c r="C1527" s="4" t="s">
        <v>1645</v>
      </c>
      <c r="D1527" s="10" t="s">
        <v>6</v>
      </c>
      <c r="E1527" s="29" t="str">
        <f t="shared" si="46"/>
        <v>0</v>
      </c>
      <c r="F1527" s="30" t="str">
        <f t="shared" si="47"/>
        <v>0</v>
      </c>
    </row>
    <row r="1528" spans="1:6" ht="14.4" thickBot="1">
      <c r="A1528" s="23">
        <v>43213</v>
      </c>
      <c r="B1528" s="17">
        <v>0.26805555555555555</v>
      </c>
      <c r="C1528" s="18" t="s">
        <v>1646</v>
      </c>
      <c r="D1528" s="24" t="s">
        <v>6</v>
      </c>
      <c r="E1528" s="29" t="str">
        <f t="shared" si="46"/>
        <v>0</v>
      </c>
      <c r="F1528" s="30" t="str">
        <f t="shared" si="47"/>
        <v>0</v>
      </c>
    </row>
    <row r="1529" spans="1:6" ht="14.4" thickBot="1">
      <c r="A1529" s="9">
        <v>43213</v>
      </c>
      <c r="B1529" s="3">
        <v>0.26805555555555555</v>
      </c>
      <c r="C1529" s="4" t="s">
        <v>1647</v>
      </c>
      <c r="D1529" s="10" t="s">
        <v>6</v>
      </c>
      <c r="E1529" s="29" t="str">
        <f t="shared" si="46"/>
        <v>0</v>
      </c>
      <c r="F1529" s="30" t="str">
        <f t="shared" si="47"/>
        <v>0</v>
      </c>
    </row>
    <row r="1530" spans="1:6" ht="14.4" thickBot="1">
      <c r="A1530" s="23">
        <v>43213</v>
      </c>
      <c r="B1530" s="17">
        <v>0.26805555555555555</v>
      </c>
      <c r="C1530" s="18" t="s">
        <v>1648</v>
      </c>
      <c r="D1530" s="24" t="s">
        <v>6</v>
      </c>
      <c r="E1530" s="29" t="str">
        <f t="shared" si="46"/>
        <v>0</v>
      </c>
      <c r="F1530" s="30" t="str">
        <f t="shared" si="47"/>
        <v>0</v>
      </c>
    </row>
    <row r="1531" spans="1:6" ht="14.4" thickBot="1">
      <c r="A1531" s="9">
        <v>43213</v>
      </c>
      <c r="B1531" s="3">
        <v>0.2673611111111111</v>
      </c>
      <c r="C1531" s="4" t="s">
        <v>1649</v>
      </c>
      <c r="D1531" s="10" t="s">
        <v>6</v>
      </c>
      <c r="E1531" s="29" t="str">
        <f t="shared" ref="E1531:E1594" si="48">IF(ISNUMBER(FIND("↓",C1531)),"-1","0")</f>
        <v>0</v>
      </c>
      <c r="F1531" s="30" t="str">
        <f t="shared" ref="F1531:F1594" si="49">IF(ISNUMBER(FIND("申万宏源",C1531)),"1","0")</f>
        <v>0</v>
      </c>
    </row>
    <row r="1532" spans="1:6" ht="14.4" thickBot="1">
      <c r="A1532" s="23">
        <v>43213</v>
      </c>
      <c r="B1532" s="17">
        <v>0.24444444444444446</v>
      </c>
      <c r="C1532" s="18" t="s">
        <v>1650</v>
      </c>
      <c r="D1532" s="24" t="s">
        <v>6</v>
      </c>
      <c r="E1532" s="29" t="str">
        <f t="shared" si="48"/>
        <v>0</v>
      </c>
      <c r="F1532" s="30" t="str">
        <f t="shared" si="49"/>
        <v>0</v>
      </c>
    </row>
    <row r="1533" spans="1:6" ht="14.4" thickBot="1">
      <c r="A1533" s="9">
        <v>43213</v>
      </c>
      <c r="B1533" s="3">
        <v>0.24444444444444446</v>
      </c>
      <c r="C1533" s="4" t="s">
        <v>1651</v>
      </c>
      <c r="D1533" s="10" t="s">
        <v>6</v>
      </c>
      <c r="E1533" s="29" t="str">
        <f t="shared" si="48"/>
        <v>0</v>
      </c>
      <c r="F1533" s="30" t="str">
        <f t="shared" si="49"/>
        <v>0</v>
      </c>
    </row>
    <row r="1534" spans="1:6" ht="14.4" thickBot="1">
      <c r="A1534" s="23">
        <v>43213</v>
      </c>
      <c r="B1534" s="17">
        <v>0.24444444444444446</v>
      </c>
      <c r="C1534" s="18" t="s">
        <v>1652</v>
      </c>
      <c r="D1534" s="24" t="s">
        <v>6</v>
      </c>
      <c r="E1534" s="29" t="str">
        <f t="shared" si="48"/>
        <v>0</v>
      </c>
      <c r="F1534" s="30" t="str">
        <f t="shared" si="49"/>
        <v>0</v>
      </c>
    </row>
    <row r="1535" spans="1:6" ht="14.4" thickBot="1">
      <c r="A1535" s="9">
        <v>43213</v>
      </c>
      <c r="B1535" s="3">
        <v>0.24166666666666667</v>
      </c>
      <c r="C1535" s="4" t="s">
        <v>1653</v>
      </c>
      <c r="D1535" s="10" t="s">
        <v>22</v>
      </c>
      <c r="E1535" s="29" t="str">
        <f t="shared" si="48"/>
        <v>0</v>
      </c>
      <c r="F1535" s="30" t="str">
        <f t="shared" si="49"/>
        <v>0</v>
      </c>
    </row>
    <row r="1536" spans="1:6" ht="14.4" thickBot="1">
      <c r="A1536" s="23">
        <v>43213</v>
      </c>
      <c r="B1536" s="17">
        <v>0.24097222222222223</v>
      </c>
      <c r="C1536" s="18" t="s">
        <v>1654</v>
      </c>
      <c r="D1536" s="24" t="s">
        <v>22</v>
      </c>
      <c r="E1536" s="29" t="str">
        <f t="shared" si="48"/>
        <v>0</v>
      </c>
      <c r="F1536" s="30" t="str">
        <f t="shared" si="49"/>
        <v>0</v>
      </c>
    </row>
    <row r="1537" spans="1:6" ht="14.4" thickBot="1">
      <c r="A1537" s="9">
        <v>43212</v>
      </c>
      <c r="B1537" s="3">
        <v>6.25E-2</v>
      </c>
      <c r="C1537" s="4" t="s">
        <v>1655</v>
      </c>
      <c r="D1537" s="10" t="s">
        <v>18</v>
      </c>
      <c r="E1537" s="29" t="str">
        <f t="shared" si="48"/>
        <v>0</v>
      </c>
      <c r="F1537" s="30" t="str">
        <f t="shared" si="49"/>
        <v>0</v>
      </c>
    </row>
    <row r="1538" spans="1:6" ht="14.4" thickBot="1">
      <c r="A1538" s="23">
        <v>43211</v>
      </c>
      <c r="B1538" s="17">
        <v>0.32222222222222224</v>
      </c>
      <c r="C1538" s="18" t="s">
        <v>1656</v>
      </c>
      <c r="D1538" s="24" t="s">
        <v>9</v>
      </c>
      <c r="E1538" s="29" t="str">
        <f t="shared" si="48"/>
        <v>-1</v>
      </c>
      <c r="F1538" s="30" t="str">
        <f t="shared" si="49"/>
        <v>0</v>
      </c>
    </row>
    <row r="1539" spans="1:6" ht="14.4" thickBot="1">
      <c r="A1539" s="9">
        <v>43211</v>
      </c>
      <c r="B1539" s="3">
        <v>0.14930555555555555</v>
      </c>
      <c r="C1539" s="4" t="s">
        <v>1657</v>
      </c>
      <c r="D1539" s="10" t="s">
        <v>22</v>
      </c>
      <c r="E1539" s="29" t="str">
        <f t="shared" si="48"/>
        <v>0</v>
      </c>
      <c r="F1539" s="30" t="str">
        <f t="shared" si="49"/>
        <v>0</v>
      </c>
    </row>
    <row r="1540" spans="1:6" ht="14.4" thickBot="1">
      <c r="A1540" s="23">
        <v>43210</v>
      </c>
      <c r="B1540" s="17">
        <v>0.79236111111111107</v>
      </c>
      <c r="C1540" s="18" t="s">
        <v>1658</v>
      </c>
      <c r="D1540" s="24" t="s">
        <v>5</v>
      </c>
      <c r="E1540" s="29" t="str">
        <f t="shared" si="48"/>
        <v>0</v>
      </c>
      <c r="F1540" s="30" t="str">
        <f t="shared" si="49"/>
        <v>0</v>
      </c>
    </row>
    <row r="1541" spans="1:6" ht="14.4" thickBot="1">
      <c r="A1541" s="9">
        <v>43210</v>
      </c>
      <c r="B1541" s="3">
        <v>0.7895833333333333</v>
      </c>
      <c r="C1541" s="4" t="s">
        <v>1659</v>
      </c>
      <c r="D1541" s="10" t="s">
        <v>138</v>
      </c>
      <c r="E1541" s="29" t="str">
        <f t="shared" si="48"/>
        <v>0</v>
      </c>
      <c r="F1541" s="30" t="str">
        <f t="shared" si="49"/>
        <v>0</v>
      </c>
    </row>
    <row r="1542" spans="1:6" ht="14.4" thickBot="1">
      <c r="A1542" s="25">
        <v>43210</v>
      </c>
      <c r="B1542" s="26">
        <v>0.78680555555555554</v>
      </c>
      <c r="C1542" s="27" t="s">
        <v>1660</v>
      </c>
      <c r="D1542" s="28" t="s">
        <v>138</v>
      </c>
      <c r="E1542" s="29" t="str">
        <f t="shared" si="48"/>
        <v>0</v>
      </c>
      <c r="F1542" s="30" t="str">
        <f t="shared" si="49"/>
        <v>0</v>
      </c>
    </row>
    <row r="1543" spans="1:6" ht="14.4" thickBot="1">
      <c r="A1543" s="19">
        <v>43210</v>
      </c>
      <c r="B1543" s="20">
        <v>0.77847222222222223</v>
      </c>
      <c r="C1543" s="21" t="s">
        <v>1661</v>
      </c>
      <c r="D1543" s="22" t="s">
        <v>82</v>
      </c>
      <c r="E1543" s="29" t="str">
        <f t="shared" si="48"/>
        <v>0</v>
      </c>
      <c r="F1543" s="30" t="str">
        <f t="shared" si="49"/>
        <v>0</v>
      </c>
    </row>
    <row r="1544" spans="1:6" ht="14.4" thickBot="1">
      <c r="A1544" s="9">
        <v>43210</v>
      </c>
      <c r="B1544" s="3">
        <v>0.76388888888888884</v>
      </c>
      <c r="C1544" s="4" t="s">
        <v>1662</v>
      </c>
      <c r="D1544" s="10" t="s">
        <v>0</v>
      </c>
      <c r="E1544" s="29" t="str">
        <f t="shared" si="48"/>
        <v>-1</v>
      </c>
      <c r="F1544" s="30" t="str">
        <f t="shared" si="49"/>
        <v>0</v>
      </c>
    </row>
    <row r="1545" spans="1:6" ht="14.4" thickBot="1">
      <c r="A1545" s="23">
        <v>43210</v>
      </c>
      <c r="B1545" s="17">
        <v>0.59166666666666667</v>
      </c>
      <c r="C1545" s="18" t="s">
        <v>1663</v>
      </c>
      <c r="D1545" s="24" t="s">
        <v>1060</v>
      </c>
      <c r="E1545" s="29" t="str">
        <f t="shared" si="48"/>
        <v>0</v>
      </c>
      <c r="F1545" s="30" t="str">
        <f t="shared" si="49"/>
        <v>0</v>
      </c>
    </row>
    <row r="1546" spans="1:6" ht="14.4" thickBot="1">
      <c r="A1546" s="9">
        <v>43210</v>
      </c>
      <c r="B1546" s="3">
        <v>0.49236111111111108</v>
      </c>
      <c r="C1546" s="4" t="s">
        <v>1664</v>
      </c>
      <c r="D1546" s="10" t="s">
        <v>777</v>
      </c>
      <c r="E1546" s="29" t="str">
        <f t="shared" si="48"/>
        <v>0</v>
      </c>
      <c r="F1546" s="30" t="str">
        <f t="shared" si="49"/>
        <v>0</v>
      </c>
    </row>
    <row r="1547" spans="1:6" ht="14.4" thickBot="1">
      <c r="A1547" s="23">
        <v>43210</v>
      </c>
      <c r="B1547" s="17">
        <v>0.3347222222222222</v>
      </c>
      <c r="C1547" s="18" t="s">
        <v>1665</v>
      </c>
      <c r="D1547" s="24" t="s">
        <v>546</v>
      </c>
      <c r="E1547" s="29" t="str">
        <f t="shared" si="48"/>
        <v>0</v>
      </c>
      <c r="F1547" s="30" t="str">
        <f t="shared" si="49"/>
        <v>0</v>
      </c>
    </row>
    <row r="1548" spans="1:6" ht="14.4" thickBot="1">
      <c r="A1548" s="9">
        <v>43210</v>
      </c>
      <c r="B1548" s="3">
        <v>0.30833333333333335</v>
      </c>
      <c r="C1548" s="4" t="s">
        <v>1666</v>
      </c>
      <c r="D1548" s="10" t="s">
        <v>27</v>
      </c>
      <c r="E1548" s="29" t="str">
        <f t="shared" si="48"/>
        <v>0</v>
      </c>
      <c r="F1548" s="30" t="str">
        <f t="shared" si="49"/>
        <v>0</v>
      </c>
    </row>
    <row r="1549" spans="1:6" ht="14.4" thickBot="1">
      <c r="A1549" s="23">
        <v>43210</v>
      </c>
      <c r="B1549" s="17">
        <v>0.2902777777777778</v>
      </c>
      <c r="C1549" s="18" t="s">
        <v>1667</v>
      </c>
      <c r="D1549" s="24" t="s">
        <v>22</v>
      </c>
      <c r="E1549" s="29" t="str">
        <f t="shared" si="48"/>
        <v>0</v>
      </c>
      <c r="F1549" s="30" t="str">
        <f t="shared" si="49"/>
        <v>0</v>
      </c>
    </row>
    <row r="1550" spans="1:6" ht="14.4" thickBot="1">
      <c r="A1550" s="9">
        <v>43210</v>
      </c>
      <c r="B1550" s="3">
        <v>0.27361111111111108</v>
      </c>
      <c r="C1550" s="4" t="s">
        <v>1668</v>
      </c>
      <c r="D1550" s="10" t="s">
        <v>0</v>
      </c>
      <c r="E1550" s="29" t="str">
        <f t="shared" si="48"/>
        <v>-1</v>
      </c>
      <c r="F1550" s="30" t="str">
        <f t="shared" si="49"/>
        <v>0</v>
      </c>
    </row>
    <row r="1551" spans="1:6" ht="14.4" thickBot="1">
      <c r="A1551" s="23">
        <v>43210</v>
      </c>
      <c r="B1551" s="17">
        <v>0.14930555555555555</v>
      </c>
      <c r="C1551" s="18" t="s">
        <v>1669</v>
      </c>
      <c r="D1551" s="24" t="s">
        <v>22</v>
      </c>
      <c r="E1551" s="29" t="str">
        <f t="shared" si="48"/>
        <v>0</v>
      </c>
      <c r="F1551" s="30" t="str">
        <f t="shared" si="49"/>
        <v>0</v>
      </c>
    </row>
    <row r="1552" spans="1:6" ht="14.4" thickBot="1">
      <c r="A1552" s="9">
        <v>43209</v>
      </c>
      <c r="B1552" s="3">
        <v>0.92638888888888893</v>
      </c>
      <c r="C1552" s="4" t="s">
        <v>1670</v>
      </c>
      <c r="D1552" s="10" t="s">
        <v>0</v>
      </c>
      <c r="E1552" s="29" t="str">
        <f t="shared" si="48"/>
        <v>0</v>
      </c>
      <c r="F1552" s="30" t="str">
        <f t="shared" si="49"/>
        <v>0</v>
      </c>
    </row>
    <row r="1553" spans="1:6" ht="14.4" thickBot="1">
      <c r="A1553" s="23">
        <v>43209</v>
      </c>
      <c r="B1553" s="17">
        <v>0.76458333333333339</v>
      </c>
      <c r="C1553" s="18" t="s">
        <v>1671</v>
      </c>
      <c r="D1553" s="24" t="s">
        <v>138</v>
      </c>
      <c r="E1553" s="29" t="str">
        <f t="shared" si="48"/>
        <v>0</v>
      </c>
      <c r="F1553" s="30" t="str">
        <f t="shared" si="49"/>
        <v>0</v>
      </c>
    </row>
    <row r="1554" spans="1:6" ht="14.4" thickBot="1">
      <c r="A1554" s="9">
        <v>43209</v>
      </c>
      <c r="B1554" s="3">
        <v>0.76458333333333339</v>
      </c>
      <c r="C1554" s="4" t="s">
        <v>1672</v>
      </c>
      <c r="D1554" s="10" t="s">
        <v>138</v>
      </c>
      <c r="E1554" s="29" t="str">
        <f t="shared" si="48"/>
        <v>0</v>
      </c>
      <c r="F1554" s="30" t="str">
        <f t="shared" si="49"/>
        <v>0</v>
      </c>
    </row>
    <row r="1555" spans="1:6" ht="14.4" thickBot="1">
      <c r="A1555" s="23">
        <v>43209</v>
      </c>
      <c r="B1555" s="17">
        <v>0.73125000000000007</v>
      </c>
      <c r="C1555" s="18" t="s">
        <v>1673</v>
      </c>
      <c r="D1555" s="24" t="s">
        <v>924</v>
      </c>
      <c r="E1555" s="29" t="str">
        <f t="shared" si="48"/>
        <v>0</v>
      </c>
      <c r="F1555" s="30" t="str">
        <f t="shared" si="49"/>
        <v>0</v>
      </c>
    </row>
    <row r="1556" spans="1:6" ht="14.4" thickBot="1">
      <c r="A1556" s="9">
        <v>43209</v>
      </c>
      <c r="B1556" s="3">
        <v>0.7270833333333333</v>
      </c>
      <c r="C1556" s="4" t="s">
        <v>1674</v>
      </c>
      <c r="D1556" s="10" t="s">
        <v>4</v>
      </c>
      <c r="E1556" s="29" t="str">
        <f t="shared" si="48"/>
        <v>0</v>
      </c>
      <c r="F1556" s="30" t="str">
        <f t="shared" si="49"/>
        <v>0</v>
      </c>
    </row>
    <row r="1557" spans="1:6" ht="14.4" thickBot="1">
      <c r="A1557" s="23">
        <v>43209</v>
      </c>
      <c r="B1557" s="17">
        <v>0.63958333333333328</v>
      </c>
      <c r="C1557" s="18" t="s">
        <v>1675</v>
      </c>
      <c r="D1557" s="24" t="s">
        <v>879</v>
      </c>
      <c r="E1557" s="29" t="str">
        <f t="shared" si="48"/>
        <v>0</v>
      </c>
      <c r="F1557" s="30" t="str">
        <f t="shared" si="49"/>
        <v>0</v>
      </c>
    </row>
    <row r="1558" spans="1:6" ht="14.4" thickBot="1">
      <c r="A1558" s="9">
        <v>43209</v>
      </c>
      <c r="B1558" s="3">
        <v>0.57013888888888886</v>
      </c>
      <c r="C1558" s="4" t="s">
        <v>1676</v>
      </c>
      <c r="D1558" s="10" t="s">
        <v>138</v>
      </c>
      <c r="E1558" s="29" t="str">
        <f t="shared" si="48"/>
        <v>-1</v>
      </c>
      <c r="F1558" s="30" t="str">
        <f t="shared" si="49"/>
        <v>0</v>
      </c>
    </row>
    <row r="1559" spans="1:6" ht="14.4" thickBot="1">
      <c r="A1559" s="23">
        <v>43209</v>
      </c>
      <c r="B1559" s="17">
        <v>0.46527777777777773</v>
      </c>
      <c r="C1559" s="18" t="s">
        <v>1677</v>
      </c>
      <c r="D1559" s="24" t="s">
        <v>138</v>
      </c>
      <c r="E1559" s="29" t="str">
        <f t="shared" si="48"/>
        <v>0</v>
      </c>
      <c r="F1559" s="30" t="str">
        <f t="shared" si="49"/>
        <v>0</v>
      </c>
    </row>
    <row r="1560" spans="1:6" ht="14.4" thickBot="1">
      <c r="A1560" s="9">
        <v>43209</v>
      </c>
      <c r="B1560" s="3">
        <v>0.44027777777777777</v>
      </c>
      <c r="C1560" s="4" t="s">
        <v>1678</v>
      </c>
      <c r="D1560" s="10" t="s">
        <v>22</v>
      </c>
      <c r="E1560" s="29" t="str">
        <f t="shared" si="48"/>
        <v>0</v>
      </c>
      <c r="F1560" s="30" t="str">
        <f t="shared" si="49"/>
        <v>0</v>
      </c>
    </row>
    <row r="1561" spans="1:6" ht="14.4" thickBot="1">
      <c r="A1561" s="23">
        <v>43209</v>
      </c>
      <c r="B1561" s="17">
        <v>0.39027777777777778</v>
      </c>
      <c r="C1561" s="18" t="s">
        <v>1679</v>
      </c>
      <c r="D1561" s="24" t="s">
        <v>22</v>
      </c>
      <c r="E1561" s="29" t="str">
        <f t="shared" si="48"/>
        <v>0</v>
      </c>
      <c r="F1561" s="30" t="str">
        <f t="shared" si="49"/>
        <v>0</v>
      </c>
    </row>
    <row r="1562" spans="1:6" ht="14.4" thickBot="1">
      <c r="A1562" s="9">
        <v>43209</v>
      </c>
      <c r="B1562" s="3">
        <v>0.34513888888888888</v>
      </c>
      <c r="C1562" s="4" t="s">
        <v>1680</v>
      </c>
      <c r="D1562" s="10" t="s">
        <v>22</v>
      </c>
      <c r="E1562" s="29" t="str">
        <f t="shared" si="48"/>
        <v>0</v>
      </c>
      <c r="F1562" s="30" t="str">
        <f t="shared" si="49"/>
        <v>0</v>
      </c>
    </row>
    <row r="1563" spans="1:6" ht="14.4" thickBot="1">
      <c r="A1563" s="23">
        <v>43209</v>
      </c>
      <c r="B1563" s="17">
        <v>0.31527777777777777</v>
      </c>
      <c r="C1563" s="18" t="s">
        <v>1681</v>
      </c>
      <c r="D1563" s="24" t="s">
        <v>18</v>
      </c>
      <c r="E1563" s="29" t="str">
        <f t="shared" si="48"/>
        <v>0</v>
      </c>
      <c r="F1563" s="30" t="str">
        <f t="shared" si="49"/>
        <v>0</v>
      </c>
    </row>
    <row r="1564" spans="1:6" ht="14.4" thickBot="1">
      <c r="A1564" s="9">
        <v>43209</v>
      </c>
      <c r="B1564" s="3">
        <v>0.17152777777777775</v>
      </c>
      <c r="C1564" s="4" t="s">
        <v>1682</v>
      </c>
      <c r="D1564" s="10" t="s">
        <v>22</v>
      </c>
      <c r="E1564" s="29" t="str">
        <f t="shared" si="48"/>
        <v>0</v>
      </c>
      <c r="F1564" s="30" t="str">
        <f t="shared" si="49"/>
        <v>0</v>
      </c>
    </row>
    <row r="1565" spans="1:6" ht="14.4" thickBot="1">
      <c r="A1565" s="23">
        <v>43209</v>
      </c>
      <c r="B1565" s="17">
        <v>4.1666666666666666E-3</v>
      </c>
      <c r="C1565" s="18" t="s">
        <v>1683</v>
      </c>
      <c r="D1565" s="24" t="s">
        <v>22</v>
      </c>
      <c r="E1565" s="29" t="str">
        <f t="shared" si="48"/>
        <v>0</v>
      </c>
      <c r="F1565" s="30" t="str">
        <f t="shared" si="49"/>
        <v>0</v>
      </c>
    </row>
    <row r="1566" spans="1:6" ht="14.4" thickBot="1">
      <c r="A1566" s="9">
        <v>43208</v>
      </c>
      <c r="B1566" s="3">
        <v>0.78125</v>
      </c>
      <c r="C1566" s="4" t="s">
        <v>1684</v>
      </c>
      <c r="D1566" s="10" t="s">
        <v>138</v>
      </c>
      <c r="E1566" s="29" t="str">
        <f t="shared" si="48"/>
        <v>0</v>
      </c>
      <c r="F1566" s="30" t="str">
        <f t="shared" si="49"/>
        <v>0</v>
      </c>
    </row>
    <row r="1567" spans="1:6" ht="14.4" thickBot="1">
      <c r="A1567" s="25">
        <v>43208</v>
      </c>
      <c r="B1567" s="26">
        <v>0.77986111111111101</v>
      </c>
      <c r="C1567" s="27" t="s">
        <v>1685</v>
      </c>
      <c r="D1567" s="28" t="s">
        <v>138</v>
      </c>
      <c r="E1567" s="29" t="str">
        <f t="shared" si="48"/>
        <v>0</v>
      </c>
      <c r="F1567" s="30" t="str">
        <f t="shared" si="49"/>
        <v>0</v>
      </c>
    </row>
    <row r="1568" spans="1:6" ht="14.4" thickBot="1">
      <c r="A1568" s="19">
        <v>43208</v>
      </c>
      <c r="B1568" s="20">
        <v>0.73125000000000007</v>
      </c>
      <c r="C1568" s="21" t="s">
        <v>1686</v>
      </c>
      <c r="D1568" s="22" t="s">
        <v>5</v>
      </c>
      <c r="E1568" s="29" t="str">
        <f t="shared" si="48"/>
        <v>0</v>
      </c>
      <c r="F1568" s="30" t="str">
        <f t="shared" si="49"/>
        <v>0</v>
      </c>
    </row>
    <row r="1569" spans="1:6" ht="14.4" thickBot="1">
      <c r="A1569" s="9">
        <v>43208</v>
      </c>
      <c r="B1569" s="3">
        <v>0.625</v>
      </c>
      <c r="C1569" s="4" t="s">
        <v>1687</v>
      </c>
      <c r="D1569" s="10" t="s">
        <v>1007</v>
      </c>
      <c r="E1569" s="29" t="str">
        <f t="shared" si="48"/>
        <v>-1</v>
      </c>
      <c r="F1569" s="30" t="str">
        <f t="shared" si="49"/>
        <v>0</v>
      </c>
    </row>
    <row r="1570" spans="1:6" ht="14.4" thickBot="1">
      <c r="A1570" s="23">
        <v>43208</v>
      </c>
      <c r="B1570" s="17">
        <v>0.59930555555555554</v>
      </c>
      <c r="C1570" s="18" t="s">
        <v>1688</v>
      </c>
      <c r="D1570" s="24" t="s">
        <v>777</v>
      </c>
      <c r="E1570" s="29" t="str">
        <f t="shared" si="48"/>
        <v>0</v>
      </c>
      <c r="F1570" s="30" t="str">
        <f t="shared" si="49"/>
        <v>0</v>
      </c>
    </row>
    <row r="1571" spans="1:6" ht="14.4" thickBot="1">
      <c r="A1571" s="9">
        <v>43207</v>
      </c>
      <c r="B1571" s="3">
        <v>0.78402777777777777</v>
      </c>
      <c r="C1571" s="4" t="s">
        <v>1689</v>
      </c>
      <c r="D1571" s="10" t="s">
        <v>138</v>
      </c>
      <c r="E1571" s="29" t="str">
        <f t="shared" si="48"/>
        <v>0</v>
      </c>
      <c r="F1571" s="30" t="str">
        <f t="shared" si="49"/>
        <v>0</v>
      </c>
    </row>
    <row r="1572" spans="1:6" ht="14.4" thickBot="1">
      <c r="A1572" s="23">
        <v>43207</v>
      </c>
      <c r="B1572" s="17">
        <v>0.75347222222222221</v>
      </c>
      <c r="C1572" s="18" t="s">
        <v>1690</v>
      </c>
      <c r="D1572" s="24" t="s">
        <v>138</v>
      </c>
      <c r="E1572" s="29" t="str">
        <f t="shared" si="48"/>
        <v>0</v>
      </c>
      <c r="F1572" s="30" t="str">
        <f t="shared" si="49"/>
        <v>0</v>
      </c>
    </row>
    <row r="1573" spans="1:6" ht="14.4" thickBot="1">
      <c r="A1573" s="9">
        <v>43207</v>
      </c>
      <c r="B1573" s="3">
        <v>0.69513888888888886</v>
      </c>
      <c r="C1573" s="4" t="s">
        <v>1691</v>
      </c>
      <c r="D1573" s="10" t="s">
        <v>924</v>
      </c>
      <c r="E1573" s="29" t="str">
        <f t="shared" si="48"/>
        <v>0</v>
      </c>
      <c r="F1573" s="30" t="str">
        <f t="shared" si="49"/>
        <v>0</v>
      </c>
    </row>
    <row r="1574" spans="1:6" ht="14.4" thickBot="1">
      <c r="A1574" s="23">
        <v>43207</v>
      </c>
      <c r="B1574" s="17">
        <v>0.59791666666666665</v>
      </c>
      <c r="C1574" s="18" t="s">
        <v>1692</v>
      </c>
      <c r="D1574" s="24" t="s">
        <v>358</v>
      </c>
      <c r="E1574" s="29" t="str">
        <f t="shared" si="48"/>
        <v>0</v>
      </c>
      <c r="F1574" s="30" t="str">
        <f t="shared" si="49"/>
        <v>0</v>
      </c>
    </row>
    <row r="1575" spans="1:6" ht="14.4" thickBot="1">
      <c r="A1575" s="9">
        <v>43207</v>
      </c>
      <c r="B1575" s="3">
        <v>0.38611111111111113</v>
      </c>
      <c r="C1575" s="4" t="s">
        <v>1693</v>
      </c>
      <c r="D1575" s="10" t="s">
        <v>22</v>
      </c>
      <c r="E1575" s="29" t="str">
        <f t="shared" si="48"/>
        <v>0</v>
      </c>
      <c r="F1575" s="30" t="str">
        <f t="shared" si="49"/>
        <v>0</v>
      </c>
    </row>
    <row r="1576" spans="1:6" ht="14.4" thickBot="1">
      <c r="A1576" s="23">
        <v>43207</v>
      </c>
      <c r="B1576" s="17">
        <v>0.19583333333333333</v>
      </c>
      <c r="C1576" s="18" t="s">
        <v>1694</v>
      </c>
      <c r="D1576" s="24" t="s">
        <v>22</v>
      </c>
      <c r="E1576" s="29" t="str">
        <f t="shared" si="48"/>
        <v>0</v>
      </c>
      <c r="F1576" s="30" t="str">
        <f t="shared" si="49"/>
        <v>0</v>
      </c>
    </row>
    <row r="1577" spans="1:6" ht="14.4" thickBot="1">
      <c r="A1577" s="9">
        <v>43206</v>
      </c>
      <c r="B1577" s="3">
        <v>0.83888888888888891</v>
      </c>
      <c r="C1577" s="4" t="s">
        <v>1695</v>
      </c>
      <c r="D1577" s="10" t="s">
        <v>6</v>
      </c>
      <c r="E1577" s="29" t="str">
        <f t="shared" si="48"/>
        <v>0</v>
      </c>
      <c r="F1577" s="30" t="str">
        <f t="shared" si="49"/>
        <v>0</v>
      </c>
    </row>
    <row r="1578" spans="1:6" ht="14.4" thickBot="1">
      <c r="A1578" s="23">
        <v>43206</v>
      </c>
      <c r="B1578" s="17">
        <v>0.72499999999999998</v>
      </c>
      <c r="C1578" s="18" t="s">
        <v>1696</v>
      </c>
      <c r="D1578" s="24" t="s">
        <v>2</v>
      </c>
      <c r="E1578" s="29" t="str">
        <f t="shared" si="48"/>
        <v>0</v>
      </c>
      <c r="F1578" s="30" t="str">
        <f t="shared" si="49"/>
        <v>0</v>
      </c>
    </row>
    <row r="1579" spans="1:6" ht="14.4" thickBot="1">
      <c r="A1579" s="9">
        <v>43206</v>
      </c>
      <c r="B1579" s="3">
        <v>0.4055555555555555</v>
      </c>
      <c r="C1579" s="4" t="s">
        <v>1697</v>
      </c>
      <c r="D1579" s="10" t="s">
        <v>27</v>
      </c>
      <c r="E1579" s="29" t="str">
        <f t="shared" si="48"/>
        <v>0</v>
      </c>
      <c r="F1579" s="30" t="str">
        <f t="shared" si="49"/>
        <v>0</v>
      </c>
    </row>
    <row r="1580" spans="1:6" ht="14.4" thickBot="1">
      <c r="A1580" s="23">
        <v>43206</v>
      </c>
      <c r="B1580" s="17">
        <v>0.3923611111111111</v>
      </c>
      <c r="C1580" s="18" t="s">
        <v>1698</v>
      </c>
      <c r="D1580" s="24" t="s">
        <v>424</v>
      </c>
      <c r="E1580" s="29" t="str">
        <f t="shared" si="48"/>
        <v>0</v>
      </c>
      <c r="F1580" s="30" t="str">
        <f t="shared" si="49"/>
        <v>0</v>
      </c>
    </row>
    <row r="1581" spans="1:6" ht="14.4" thickBot="1">
      <c r="A1581" s="9">
        <v>43206</v>
      </c>
      <c r="B1581" s="3">
        <v>0.36458333333333331</v>
      </c>
      <c r="C1581" s="4" t="s">
        <v>1699</v>
      </c>
      <c r="D1581" s="10" t="s">
        <v>5</v>
      </c>
      <c r="E1581" s="29" t="str">
        <f t="shared" si="48"/>
        <v>-1</v>
      </c>
      <c r="F1581" s="30" t="str">
        <f t="shared" si="49"/>
        <v>0</v>
      </c>
    </row>
    <row r="1582" spans="1:6" ht="14.4" thickBot="1">
      <c r="A1582" s="23">
        <v>43206</v>
      </c>
      <c r="B1582" s="17">
        <v>0.19305555555555554</v>
      </c>
      <c r="C1582" s="18" t="s">
        <v>1700</v>
      </c>
      <c r="D1582" s="24" t="s">
        <v>51</v>
      </c>
      <c r="E1582" s="29" t="str">
        <f t="shared" si="48"/>
        <v>0</v>
      </c>
      <c r="F1582" s="30" t="str">
        <f t="shared" si="49"/>
        <v>0</v>
      </c>
    </row>
    <row r="1583" spans="1:6" ht="14.4" thickBot="1">
      <c r="A1583" s="9">
        <v>43205</v>
      </c>
      <c r="B1583" s="3">
        <v>0.91111111111111109</v>
      </c>
      <c r="C1583" s="4" t="s">
        <v>1701</v>
      </c>
      <c r="D1583" s="10" t="s">
        <v>924</v>
      </c>
      <c r="E1583" s="29" t="str">
        <f t="shared" si="48"/>
        <v>0</v>
      </c>
      <c r="F1583" s="30" t="str">
        <f t="shared" si="49"/>
        <v>0</v>
      </c>
    </row>
    <row r="1584" spans="1:6" ht="14.4" thickBot="1">
      <c r="A1584" s="23">
        <v>43204</v>
      </c>
      <c r="B1584" s="17">
        <v>0.29930555555555555</v>
      </c>
      <c r="C1584" s="18" t="s">
        <v>1702</v>
      </c>
      <c r="D1584" s="24" t="s">
        <v>157</v>
      </c>
      <c r="E1584" s="29" t="str">
        <f t="shared" si="48"/>
        <v>-1</v>
      </c>
      <c r="F1584" s="30" t="str">
        <f t="shared" si="49"/>
        <v>0</v>
      </c>
    </row>
    <row r="1585" spans="1:6" ht="14.4" thickBot="1">
      <c r="A1585" s="9">
        <v>43203</v>
      </c>
      <c r="B1585" s="3">
        <v>0.90208333333333324</v>
      </c>
      <c r="C1585" s="4" t="s">
        <v>1703</v>
      </c>
      <c r="D1585" s="10" t="s">
        <v>138</v>
      </c>
      <c r="E1585" s="29" t="str">
        <f t="shared" si="48"/>
        <v>0</v>
      </c>
      <c r="F1585" s="30" t="str">
        <f t="shared" si="49"/>
        <v>0</v>
      </c>
    </row>
    <row r="1586" spans="1:6" ht="14.4" thickBot="1">
      <c r="A1586" s="23">
        <v>43203</v>
      </c>
      <c r="B1586" s="17">
        <v>0.75694444444444453</v>
      </c>
      <c r="C1586" s="18" t="s">
        <v>1704</v>
      </c>
      <c r="D1586" s="24" t="s">
        <v>138</v>
      </c>
      <c r="E1586" s="29" t="str">
        <f t="shared" si="48"/>
        <v>0</v>
      </c>
      <c r="F1586" s="30" t="str">
        <f t="shared" si="49"/>
        <v>0</v>
      </c>
    </row>
    <row r="1587" spans="1:6" ht="14.4" thickBot="1">
      <c r="A1587" s="9">
        <v>43203</v>
      </c>
      <c r="B1587" s="3">
        <v>0.75694444444444453</v>
      </c>
      <c r="C1587" s="4" t="s">
        <v>1705</v>
      </c>
      <c r="D1587" s="10" t="s">
        <v>138</v>
      </c>
      <c r="E1587" s="29" t="str">
        <f t="shared" si="48"/>
        <v>0</v>
      </c>
      <c r="F1587" s="30" t="str">
        <f t="shared" si="49"/>
        <v>0</v>
      </c>
    </row>
    <row r="1588" spans="1:6" ht="14.4" thickBot="1">
      <c r="A1588" s="23">
        <v>43203</v>
      </c>
      <c r="B1588" s="17">
        <v>0.69513888888888886</v>
      </c>
      <c r="C1588" s="18" t="s">
        <v>1706</v>
      </c>
      <c r="D1588" s="24" t="s">
        <v>924</v>
      </c>
      <c r="E1588" s="29" t="str">
        <f t="shared" si="48"/>
        <v>0</v>
      </c>
      <c r="F1588" s="30" t="str">
        <f t="shared" si="49"/>
        <v>0</v>
      </c>
    </row>
    <row r="1589" spans="1:6" ht="14.4" thickBot="1">
      <c r="A1589" s="9">
        <v>43203</v>
      </c>
      <c r="B1589" s="3">
        <v>0.6</v>
      </c>
      <c r="C1589" s="4" t="s">
        <v>1707</v>
      </c>
      <c r="D1589" s="10" t="s">
        <v>51</v>
      </c>
      <c r="E1589" s="29" t="str">
        <f t="shared" si="48"/>
        <v>0</v>
      </c>
      <c r="F1589" s="30" t="str">
        <f t="shared" si="49"/>
        <v>1</v>
      </c>
    </row>
    <row r="1590" spans="1:6" ht="14.4" thickBot="1">
      <c r="A1590" s="23">
        <v>43203</v>
      </c>
      <c r="B1590" s="17">
        <v>0.6</v>
      </c>
      <c r="C1590" s="18" t="s">
        <v>1708</v>
      </c>
      <c r="D1590" s="24" t="s">
        <v>51</v>
      </c>
      <c r="E1590" s="29" t="str">
        <f t="shared" si="48"/>
        <v>0</v>
      </c>
      <c r="F1590" s="30" t="str">
        <f t="shared" si="49"/>
        <v>0</v>
      </c>
    </row>
    <row r="1591" spans="1:6" ht="14.4" thickBot="1">
      <c r="A1591" s="9">
        <v>43203</v>
      </c>
      <c r="B1591" s="3">
        <v>0.46458333333333335</v>
      </c>
      <c r="C1591" s="4" t="s">
        <v>1709</v>
      </c>
      <c r="D1591" s="10" t="s">
        <v>51</v>
      </c>
      <c r="E1591" s="29" t="str">
        <f t="shared" si="48"/>
        <v>0</v>
      </c>
      <c r="F1591" s="30" t="str">
        <f t="shared" si="49"/>
        <v>0</v>
      </c>
    </row>
    <row r="1592" spans="1:6" ht="14.4" thickBot="1">
      <c r="A1592" s="25">
        <v>43203</v>
      </c>
      <c r="B1592" s="26">
        <v>0.39097222222222222</v>
      </c>
      <c r="C1592" s="27" t="s">
        <v>1710</v>
      </c>
      <c r="D1592" s="28" t="s">
        <v>51</v>
      </c>
      <c r="E1592" s="29" t="str">
        <f t="shared" si="48"/>
        <v>-1</v>
      </c>
      <c r="F1592" s="30" t="str">
        <f t="shared" si="49"/>
        <v>0</v>
      </c>
    </row>
    <row r="1593" spans="1:6" ht="14.4" thickBot="1">
      <c r="A1593" s="19">
        <v>43203</v>
      </c>
      <c r="B1593" s="20">
        <v>0.38541666666666669</v>
      </c>
      <c r="C1593" s="21" t="s">
        <v>1711</v>
      </c>
      <c r="D1593" s="22" t="s">
        <v>63</v>
      </c>
      <c r="E1593" s="29" t="str">
        <f t="shared" si="48"/>
        <v>0</v>
      </c>
      <c r="F1593" s="30" t="str">
        <f t="shared" si="49"/>
        <v>0</v>
      </c>
    </row>
    <row r="1594" spans="1:6" ht="14.4" thickBot="1">
      <c r="A1594" s="9">
        <v>43202</v>
      </c>
      <c r="B1594" s="3">
        <v>0.89097222222222217</v>
      </c>
      <c r="C1594" s="4" t="s">
        <v>1712</v>
      </c>
      <c r="D1594" s="10" t="s">
        <v>25</v>
      </c>
      <c r="E1594" s="29" t="str">
        <f t="shared" si="48"/>
        <v>0</v>
      </c>
      <c r="F1594" s="30" t="str">
        <f t="shared" si="49"/>
        <v>0</v>
      </c>
    </row>
    <row r="1595" spans="1:6" ht="14.4" thickBot="1">
      <c r="A1595" s="23">
        <v>43202</v>
      </c>
      <c r="B1595" s="17">
        <v>0.7583333333333333</v>
      </c>
      <c r="C1595" s="18" t="s">
        <v>1713</v>
      </c>
      <c r="D1595" s="24" t="s">
        <v>11</v>
      </c>
      <c r="E1595" s="29" t="str">
        <f t="shared" ref="E1595:E1658" si="50">IF(ISNUMBER(FIND("↓",C1595)),"-1","0")</f>
        <v>-1</v>
      </c>
      <c r="F1595" s="30" t="str">
        <f t="shared" ref="F1595:F1658" si="51">IF(ISNUMBER(FIND("申万宏源",C1595)),"1","0")</f>
        <v>1</v>
      </c>
    </row>
    <row r="1596" spans="1:6" ht="14.4" thickBot="1">
      <c r="A1596" s="9">
        <v>43202</v>
      </c>
      <c r="B1596" s="3">
        <v>0.75486111111111109</v>
      </c>
      <c r="C1596" s="4" t="s">
        <v>1714</v>
      </c>
      <c r="D1596" s="10" t="s">
        <v>138</v>
      </c>
      <c r="E1596" s="29" t="str">
        <f t="shared" si="50"/>
        <v>0</v>
      </c>
      <c r="F1596" s="30" t="str">
        <f t="shared" si="51"/>
        <v>0</v>
      </c>
    </row>
    <row r="1597" spans="1:6" ht="14.4" thickBot="1">
      <c r="A1597" s="23">
        <v>43202</v>
      </c>
      <c r="B1597" s="17">
        <v>0.75486111111111109</v>
      </c>
      <c r="C1597" s="18" t="s">
        <v>1715</v>
      </c>
      <c r="D1597" s="24" t="s">
        <v>138</v>
      </c>
      <c r="E1597" s="29" t="str">
        <f t="shared" si="50"/>
        <v>0</v>
      </c>
      <c r="F1597" s="30" t="str">
        <f t="shared" si="51"/>
        <v>0</v>
      </c>
    </row>
    <row r="1598" spans="1:6" ht="14.4" thickBot="1">
      <c r="A1598" s="9">
        <v>43202</v>
      </c>
      <c r="B1598" s="3">
        <v>0.7319444444444444</v>
      </c>
      <c r="C1598" s="4" t="s">
        <v>1716</v>
      </c>
      <c r="D1598" s="10" t="s">
        <v>51</v>
      </c>
      <c r="E1598" s="29" t="str">
        <f t="shared" si="50"/>
        <v>0</v>
      </c>
      <c r="F1598" s="30" t="str">
        <f t="shared" si="51"/>
        <v>0</v>
      </c>
    </row>
    <row r="1599" spans="1:6" ht="14.4" thickBot="1">
      <c r="A1599" s="23">
        <v>43202</v>
      </c>
      <c r="B1599" s="17">
        <v>0.72291666666666676</v>
      </c>
      <c r="C1599" s="18" t="s">
        <v>1717</v>
      </c>
      <c r="D1599" s="24" t="s">
        <v>924</v>
      </c>
      <c r="E1599" s="29" t="str">
        <f t="shared" si="50"/>
        <v>0</v>
      </c>
      <c r="F1599" s="30" t="str">
        <f t="shared" si="51"/>
        <v>0</v>
      </c>
    </row>
    <row r="1600" spans="1:6" ht="14.4" thickBot="1">
      <c r="A1600" s="9">
        <v>43202</v>
      </c>
      <c r="B1600" s="3">
        <v>0.49583333333333335</v>
      </c>
      <c r="C1600" s="4" t="s">
        <v>1718</v>
      </c>
      <c r="D1600" s="10" t="s">
        <v>777</v>
      </c>
      <c r="E1600" s="29" t="str">
        <f t="shared" si="50"/>
        <v>-1</v>
      </c>
      <c r="F1600" s="30" t="str">
        <f t="shared" si="51"/>
        <v>1</v>
      </c>
    </row>
    <row r="1601" spans="1:6" ht="14.4" thickBot="1">
      <c r="A1601" s="23">
        <v>43202</v>
      </c>
      <c r="B1601" s="17">
        <v>0.47500000000000003</v>
      </c>
      <c r="C1601" s="18" t="s">
        <v>1719</v>
      </c>
      <c r="D1601" s="24" t="s">
        <v>112</v>
      </c>
      <c r="E1601" s="29" t="str">
        <f t="shared" si="50"/>
        <v>-1</v>
      </c>
      <c r="F1601" s="30" t="str">
        <f t="shared" si="51"/>
        <v>0</v>
      </c>
    </row>
    <row r="1602" spans="1:6" ht="14.4" thickBot="1">
      <c r="A1602" s="9">
        <v>43202</v>
      </c>
      <c r="B1602" s="3">
        <v>0.44027777777777777</v>
      </c>
      <c r="C1602" s="4" t="s">
        <v>1720</v>
      </c>
      <c r="D1602" s="10" t="s">
        <v>82</v>
      </c>
      <c r="E1602" s="29" t="str">
        <f t="shared" si="50"/>
        <v>0</v>
      </c>
      <c r="F1602" s="30" t="str">
        <f t="shared" si="51"/>
        <v>1</v>
      </c>
    </row>
    <row r="1603" spans="1:6" ht="14.4" thickBot="1">
      <c r="A1603" s="23">
        <v>43202</v>
      </c>
      <c r="B1603" s="17">
        <v>8.1250000000000003E-2</v>
      </c>
      <c r="C1603" s="18" t="s">
        <v>1721</v>
      </c>
      <c r="D1603" s="24" t="s">
        <v>63</v>
      </c>
      <c r="E1603" s="29" t="str">
        <f t="shared" si="50"/>
        <v>0</v>
      </c>
      <c r="F1603" s="30" t="str">
        <f t="shared" si="51"/>
        <v>0</v>
      </c>
    </row>
    <row r="1604" spans="1:6" ht="14.4" thickBot="1">
      <c r="A1604" s="9">
        <v>43202</v>
      </c>
      <c r="B1604" s="3">
        <v>1.4583333333333332E-2</v>
      </c>
      <c r="C1604" s="4" t="s">
        <v>1722</v>
      </c>
      <c r="D1604" s="10" t="s">
        <v>22</v>
      </c>
      <c r="E1604" s="29" t="str">
        <f t="shared" si="50"/>
        <v>0</v>
      </c>
      <c r="F1604" s="30" t="str">
        <f t="shared" si="51"/>
        <v>0</v>
      </c>
    </row>
    <row r="1605" spans="1:6" ht="14.4" thickBot="1">
      <c r="A1605" s="23">
        <v>43201</v>
      </c>
      <c r="B1605" s="17">
        <v>0.86458333333333337</v>
      </c>
      <c r="C1605" s="18" t="s">
        <v>1723</v>
      </c>
      <c r="D1605" s="24" t="s">
        <v>51</v>
      </c>
      <c r="E1605" s="29" t="str">
        <f t="shared" si="50"/>
        <v>-1</v>
      </c>
      <c r="F1605" s="30" t="str">
        <f t="shared" si="51"/>
        <v>0</v>
      </c>
    </row>
    <row r="1606" spans="1:6" ht="14.4" thickBot="1">
      <c r="A1606" s="9">
        <v>43201</v>
      </c>
      <c r="B1606" s="3">
        <v>0.7319444444444444</v>
      </c>
      <c r="C1606" s="4" t="s">
        <v>1724</v>
      </c>
      <c r="D1606" s="10" t="s">
        <v>51</v>
      </c>
      <c r="E1606" s="29" t="str">
        <f t="shared" si="50"/>
        <v>0</v>
      </c>
      <c r="F1606" s="30" t="str">
        <f t="shared" si="51"/>
        <v>0</v>
      </c>
    </row>
    <row r="1607" spans="1:6" ht="14.4" thickBot="1">
      <c r="A1607" s="23">
        <v>43201</v>
      </c>
      <c r="B1607" s="17">
        <v>0.7319444444444444</v>
      </c>
      <c r="C1607" s="18" t="s">
        <v>1725</v>
      </c>
      <c r="D1607" s="24" t="s">
        <v>51</v>
      </c>
      <c r="E1607" s="29" t="str">
        <f t="shared" si="50"/>
        <v>0</v>
      </c>
      <c r="F1607" s="30" t="str">
        <f t="shared" si="51"/>
        <v>0</v>
      </c>
    </row>
    <row r="1608" spans="1:6" ht="14.4" thickBot="1">
      <c r="A1608" s="9">
        <v>43201</v>
      </c>
      <c r="B1608" s="3">
        <v>0.7319444444444444</v>
      </c>
      <c r="C1608" s="4" t="s">
        <v>1726</v>
      </c>
      <c r="D1608" s="10" t="s">
        <v>2</v>
      </c>
      <c r="E1608" s="29" t="str">
        <f t="shared" si="50"/>
        <v>0</v>
      </c>
      <c r="F1608" s="30" t="str">
        <f t="shared" si="51"/>
        <v>0</v>
      </c>
    </row>
    <row r="1609" spans="1:6" ht="14.4" thickBot="1">
      <c r="A1609" s="23">
        <v>43201</v>
      </c>
      <c r="B1609" s="17">
        <v>0.69027777777777777</v>
      </c>
      <c r="C1609" s="18" t="s">
        <v>1727</v>
      </c>
      <c r="D1609" s="24" t="s">
        <v>51</v>
      </c>
      <c r="E1609" s="29" t="str">
        <f t="shared" si="50"/>
        <v>0</v>
      </c>
      <c r="F1609" s="30" t="str">
        <f t="shared" si="51"/>
        <v>0</v>
      </c>
    </row>
    <row r="1610" spans="1:6" ht="14.4" thickBot="1">
      <c r="A1610" s="9">
        <v>43201</v>
      </c>
      <c r="B1610" s="3">
        <v>0.61805555555555558</v>
      </c>
      <c r="C1610" s="4" t="s">
        <v>1728</v>
      </c>
      <c r="D1610" s="10" t="s">
        <v>194</v>
      </c>
      <c r="E1610" s="29" t="str">
        <f t="shared" si="50"/>
        <v>0</v>
      </c>
      <c r="F1610" s="30" t="str">
        <f t="shared" si="51"/>
        <v>0</v>
      </c>
    </row>
    <row r="1611" spans="1:6" ht="14.4" thickBot="1">
      <c r="A1611" s="23">
        <v>43201</v>
      </c>
      <c r="B1611" s="17">
        <v>0.56388888888888888</v>
      </c>
      <c r="C1611" s="18" t="s">
        <v>1729</v>
      </c>
      <c r="D1611" s="24" t="s">
        <v>337</v>
      </c>
      <c r="E1611" s="29" t="str">
        <f t="shared" si="50"/>
        <v>0</v>
      </c>
      <c r="F1611" s="30" t="str">
        <f t="shared" si="51"/>
        <v>0</v>
      </c>
    </row>
    <row r="1612" spans="1:6" ht="14.4" thickBot="1">
      <c r="A1612" s="9">
        <v>43201</v>
      </c>
      <c r="B1612" s="3">
        <v>0.4680555555555555</v>
      </c>
      <c r="C1612" s="4" t="s">
        <v>1730</v>
      </c>
      <c r="D1612" s="10" t="s">
        <v>25</v>
      </c>
      <c r="E1612" s="29" t="str">
        <f t="shared" si="50"/>
        <v>0</v>
      </c>
      <c r="F1612" s="30" t="str">
        <f t="shared" si="51"/>
        <v>1</v>
      </c>
    </row>
    <row r="1613" spans="1:6" ht="14.4" thickBot="1">
      <c r="A1613" s="23">
        <v>43201</v>
      </c>
      <c r="B1613" s="17">
        <v>0.43263888888888885</v>
      </c>
      <c r="C1613" s="18" t="s">
        <v>1731</v>
      </c>
      <c r="D1613" s="24" t="s">
        <v>25</v>
      </c>
      <c r="E1613" s="29" t="str">
        <f t="shared" si="50"/>
        <v>0</v>
      </c>
      <c r="F1613" s="30" t="str">
        <f t="shared" si="51"/>
        <v>1</v>
      </c>
    </row>
    <row r="1614" spans="1:6" ht="14.4" thickBot="1">
      <c r="A1614" s="9">
        <v>43201</v>
      </c>
      <c r="B1614" s="3">
        <v>0.3979166666666667</v>
      </c>
      <c r="C1614" s="4" t="s">
        <v>1732</v>
      </c>
      <c r="D1614" s="10" t="s">
        <v>27</v>
      </c>
      <c r="E1614" s="29" t="str">
        <f t="shared" si="50"/>
        <v>0</v>
      </c>
      <c r="F1614" s="30" t="str">
        <f t="shared" si="51"/>
        <v>0</v>
      </c>
    </row>
    <row r="1615" spans="1:6" ht="14.4" thickBot="1">
      <c r="A1615" s="23">
        <v>43201</v>
      </c>
      <c r="B1615" s="17">
        <v>0.37777777777777777</v>
      </c>
      <c r="C1615" s="18" t="s">
        <v>1733</v>
      </c>
      <c r="D1615" s="24" t="s">
        <v>1458</v>
      </c>
      <c r="E1615" s="29" t="str">
        <f t="shared" si="50"/>
        <v>-1</v>
      </c>
      <c r="F1615" s="30" t="str">
        <f t="shared" si="51"/>
        <v>0</v>
      </c>
    </row>
    <row r="1616" spans="1:6" ht="14.4" thickBot="1">
      <c r="A1616" s="9">
        <v>43201</v>
      </c>
      <c r="B1616" s="3">
        <v>0.3215277777777778</v>
      </c>
      <c r="C1616" s="4" t="s">
        <v>1734</v>
      </c>
      <c r="D1616" s="10" t="s">
        <v>63</v>
      </c>
      <c r="E1616" s="29" t="str">
        <f t="shared" si="50"/>
        <v>0</v>
      </c>
      <c r="F1616" s="30" t="str">
        <f t="shared" si="51"/>
        <v>0</v>
      </c>
    </row>
    <row r="1617" spans="1:6" ht="14.4" thickBot="1">
      <c r="A1617" s="25">
        <v>43201</v>
      </c>
      <c r="B1617" s="26">
        <v>0.28611111111111115</v>
      </c>
      <c r="C1617" s="27" t="s">
        <v>1735</v>
      </c>
      <c r="D1617" s="28" t="s">
        <v>879</v>
      </c>
      <c r="E1617" s="29" t="str">
        <f t="shared" si="50"/>
        <v>0</v>
      </c>
      <c r="F1617" s="30" t="str">
        <f t="shared" si="51"/>
        <v>0</v>
      </c>
    </row>
    <row r="1618" spans="1:6" ht="14.4" thickBot="1">
      <c r="A1618" s="19">
        <v>43201</v>
      </c>
      <c r="B1618" s="20">
        <v>4.6527777777777779E-2</v>
      </c>
      <c r="C1618" s="21" t="s">
        <v>1736</v>
      </c>
      <c r="D1618" s="22" t="s">
        <v>22</v>
      </c>
      <c r="E1618" s="29" t="str">
        <f t="shared" si="50"/>
        <v>0</v>
      </c>
      <c r="F1618" s="30" t="str">
        <f t="shared" si="51"/>
        <v>0</v>
      </c>
    </row>
    <row r="1619" spans="1:6" ht="14.4" thickBot="1">
      <c r="A1619" s="9">
        <v>43201</v>
      </c>
      <c r="B1619" s="3">
        <v>4.6527777777777779E-2</v>
      </c>
      <c r="C1619" s="4" t="s">
        <v>1737</v>
      </c>
      <c r="D1619" s="10" t="s">
        <v>22</v>
      </c>
      <c r="E1619" s="29" t="str">
        <f t="shared" si="50"/>
        <v>0</v>
      </c>
      <c r="F1619" s="30" t="str">
        <f t="shared" si="51"/>
        <v>0</v>
      </c>
    </row>
    <row r="1620" spans="1:6" ht="14.4" thickBot="1">
      <c r="A1620" s="23">
        <v>43200</v>
      </c>
      <c r="B1620" s="17">
        <v>0.95763888888888893</v>
      </c>
      <c r="C1620" s="18" t="s">
        <v>1738</v>
      </c>
      <c r="D1620" s="24" t="s">
        <v>247</v>
      </c>
      <c r="E1620" s="29" t="str">
        <f t="shared" si="50"/>
        <v>0</v>
      </c>
      <c r="F1620" s="30" t="str">
        <f t="shared" si="51"/>
        <v>0</v>
      </c>
    </row>
    <row r="1621" spans="1:6" ht="14.4" thickBot="1">
      <c r="A1621" s="9">
        <v>43200</v>
      </c>
      <c r="B1621" s="3">
        <v>0.89166666666666661</v>
      </c>
      <c r="C1621" s="4" t="s">
        <v>1739</v>
      </c>
      <c r="D1621" s="10" t="s">
        <v>6</v>
      </c>
      <c r="E1621" s="29" t="str">
        <f t="shared" si="50"/>
        <v>0</v>
      </c>
      <c r="F1621" s="30" t="str">
        <f t="shared" si="51"/>
        <v>0</v>
      </c>
    </row>
    <row r="1622" spans="1:6" ht="14.4" thickBot="1">
      <c r="A1622" s="23">
        <v>43200</v>
      </c>
      <c r="B1622" s="17">
        <v>0.71527777777777779</v>
      </c>
      <c r="C1622" s="18" t="s">
        <v>1740</v>
      </c>
      <c r="D1622" s="24" t="s">
        <v>47</v>
      </c>
      <c r="E1622" s="29" t="str">
        <f t="shared" si="50"/>
        <v>-1</v>
      </c>
      <c r="F1622" s="30" t="str">
        <f t="shared" si="51"/>
        <v>0</v>
      </c>
    </row>
    <row r="1623" spans="1:6" ht="14.4" thickBot="1">
      <c r="A1623" s="9">
        <v>43200</v>
      </c>
      <c r="B1623" s="3">
        <v>0.70972222222222225</v>
      </c>
      <c r="C1623" s="4" t="s">
        <v>1741</v>
      </c>
      <c r="D1623" s="10" t="s">
        <v>11</v>
      </c>
      <c r="E1623" s="29" t="str">
        <f t="shared" si="50"/>
        <v>-1</v>
      </c>
      <c r="F1623" s="30" t="str">
        <f t="shared" si="51"/>
        <v>0</v>
      </c>
    </row>
    <row r="1624" spans="1:6" ht="14.4" thickBot="1">
      <c r="A1624" s="23">
        <v>43200</v>
      </c>
      <c r="B1624" s="17">
        <v>0.49513888888888885</v>
      </c>
      <c r="C1624" s="18" t="s">
        <v>1742</v>
      </c>
      <c r="D1624" s="24" t="s">
        <v>4</v>
      </c>
      <c r="E1624" s="29" t="str">
        <f t="shared" si="50"/>
        <v>0</v>
      </c>
      <c r="F1624" s="30" t="str">
        <f t="shared" si="51"/>
        <v>0</v>
      </c>
    </row>
    <row r="1625" spans="1:6" ht="14.4" thickBot="1">
      <c r="A1625" s="9">
        <v>43200</v>
      </c>
      <c r="B1625" s="3">
        <v>0.45277777777777778</v>
      </c>
      <c r="C1625" s="4" t="s">
        <v>1743</v>
      </c>
      <c r="D1625" s="10" t="s">
        <v>22</v>
      </c>
      <c r="E1625" s="29" t="str">
        <f t="shared" si="50"/>
        <v>0</v>
      </c>
      <c r="F1625" s="30" t="str">
        <f t="shared" si="51"/>
        <v>0</v>
      </c>
    </row>
    <row r="1626" spans="1:6" ht="14.4" thickBot="1">
      <c r="A1626" s="23">
        <v>43200</v>
      </c>
      <c r="B1626" s="17">
        <v>0.4069444444444445</v>
      </c>
      <c r="C1626" s="18" t="s">
        <v>1744</v>
      </c>
      <c r="D1626" s="24" t="s">
        <v>51</v>
      </c>
      <c r="E1626" s="29" t="str">
        <f t="shared" si="50"/>
        <v>0</v>
      </c>
      <c r="F1626" s="30" t="str">
        <f t="shared" si="51"/>
        <v>0</v>
      </c>
    </row>
    <row r="1627" spans="1:6" ht="14.4" thickBot="1">
      <c r="A1627" s="9">
        <v>43200</v>
      </c>
      <c r="B1627" s="3">
        <v>0.40625</v>
      </c>
      <c r="C1627" s="4" t="s">
        <v>1745</v>
      </c>
      <c r="D1627" s="10" t="s">
        <v>51</v>
      </c>
      <c r="E1627" s="29" t="str">
        <f t="shared" si="50"/>
        <v>0</v>
      </c>
      <c r="F1627" s="30" t="str">
        <f t="shared" si="51"/>
        <v>0</v>
      </c>
    </row>
    <row r="1628" spans="1:6" ht="14.4" thickBot="1">
      <c r="A1628" s="23">
        <v>43200</v>
      </c>
      <c r="B1628" s="17">
        <v>0.32777777777777778</v>
      </c>
      <c r="C1628" s="18" t="s">
        <v>1746</v>
      </c>
      <c r="D1628" s="24" t="s">
        <v>0</v>
      </c>
      <c r="E1628" s="29" t="str">
        <f t="shared" si="50"/>
        <v>0</v>
      </c>
      <c r="F1628" s="30" t="str">
        <f t="shared" si="51"/>
        <v>0</v>
      </c>
    </row>
    <row r="1629" spans="1:6" ht="14.4" thickBot="1">
      <c r="A1629" s="9">
        <v>43200</v>
      </c>
      <c r="B1629" s="3">
        <v>0.30069444444444443</v>
      </c>
      <c r="C1629" s="4" t="s">
        <v>1747</v>
      </c>
      <c r="D1629" s="10" t="s">
        <v>22</v>
      </c>
      <c r="E1629" s="29" t="str">
        <f t="shared" si="50"/>
        <v>0</v>
      </c>
      <c r="F1629" s="30" t="str">
        <f t="shared" si="51"/>
        <v>0</v>
      </c>
    </row>
    <row r="1630" spans="1:6" ht="14.4" thickBot="1">
      <c r="A1630" s="23">
        <v>43199</v>
      </c>
      <c r="B1630" s="17">
        <v>0.78541666666666676</v>
      </c>
      <c r="C1630" s="18" t="s">
        <v>1748</v>
      </c>
      <c r="D1630" s="24" t="s">
        <v>11</v>
      </c>
      <c r="E1630" s="29" t="str">
        <f t="shared" si="50"/>
        <v>0</v>
      </c>
      <c r="F1630" s="30" t="str">
        <f t="shared" si="51"/>
        <v>0</v>
      </c>
    </row>
    <row r="1631" spans="1:6" ht="14.4" thickBot="1">
      <c r="A1631" s="9">
        <v>43199</v>
      </c>
      <c r="B1631" s="3">
        <v>0.7729166666666667</v>
      </c>
      <c r="C1631" s="4" t="s">
        <v>1749</v>
      </c>
      <c r="D1631" s="10" t="s">
        <v>138</v>
      </c>
      <c r="E1631" s="29" t="str">
        <f t="shared" si="50"/>
        <v>0</v>
      </c>
      <c r="F1631" s="30" t="str">
        <f t="shared" si="51"/>
        <v>0</v>
      </c>
    </row>
    <row r="1632" spans="1:6" ht="14.4" thickBot="1">
      <c r="A1632" s="23">
        <v>43199</v>
      </c>
      <c r="B1632" s="17">
        <v>0.77013888888888893</v>
      </c>
      <c r="C1632" s="18" t="s">
        <v>1750</v>
      </c>
      <c r="D1632" s="24" t="s">
        <v>138</v>
      </c>
      <c r="E1632" s="29" t="str">
        <f t="shared" si="50"/>
        <v>0</v>
      </c>
      <c r="F1632" s="30" t="str">
        <f t="shared" si="51"/>
        <v>0</v>
      </c>
    </row>
    <row r="1633" spans="1:6" ht="14.4" thickBot="1">
      <c r="A1633" s="9">
        <v>43199</v>
      </c>
      <c r="B1633" s="3">
        <v>0.7631944444444444</v>
      </c>
      <c r="C1633" s="4" t="s">
        <v>1751</v>
      </c>
      <c r="D1633" s="10" t="s">
        <v>427</v>
      </c>
      <c r="E1633" s="29" t="str">
        <f t="shared" si="50"/>
        <v>0</v>
      </c>
      <c r="F1633" s="30" t="str">
        <f t="shared" si="51"/>
        <v>0</v>
      </c>
    </row>
    <row r="1634" spans="1:6" ht="14.4" thickBot="1">
      <c r="A1634" s="23">
        <v>43199</v>
      </c>
      <c r="B1634" s="17">
        <v>0.66249999999999998</v>
      </c>
      <c r="C1634" s="18" t="s">
        <v>1752</v>
      </c>
      <c r="D1634" s="24" t="s">
        <v>7</v>
      </c>
      <c r="E1634" s="29" t="str">
        <f t="shared" si="50"/>
        <v>-1</v>
      </c>
      <c r="F1634" s="30" t="str">
        <f t="shared" si="51"/>
        <v>0</v>
      </c>
    </row>
    <row r="1635" spans="1:6" ht="14.4" thickBot="1">
      <c r="A1635" s="9">
        <v>43199</v>
      </c>
      <c r="B1635" s="3">
        <v>0.62638888888888888</v>
      </c>
      <c r="C1635" s="4" t="s">
        <v>1753</v>
      </c>
      <c r="D1635" s="10" t="s">
        <v>420</v>
      </c>
      <c r="E1635" s="29" t="str">
        <f t="shared" si="50"/>
        <v>0</v>
      </c>
      <c r="F1635" s="30" t="str">
        <f t="shared" si="51"/>
        <v>0</v>
      </c>
    </row>
    <row r="1636" spans="1:6" ht="14.4" thickBot="1">
      <c r="A1636" s="23">
        <v>43199</v>
      </c>
      <c r="B1636" s="17">
        <v>0.41805555555555557</v>
      </c>
      <c r="C1636" s="18" t="s">
        <v>1754</v>
      </c>
      <c r="D1636" s="24" t="s">
        <v>13</v>
      </c>
      <c r="E1636" s="29" t="str">
        <f t="shared" si="50"/>
        <v>0</v>
      </c>
      <c r="F1636" s="30" t="str">
        <f t="shared" si="51"/>
        <v>0</v>
      </c>
    </row>
    <row r="1637" spans="1:6" ht="14.4" thickBot="1">
      <c r="A1637" s="9">
        <v>43199</v>
      </c>
      <c r="B1637" s="3">
        <v>0.39652777777777781</v>
      </c>
      <c r="C1637" s="4" t="s">
        <v>1755</v>
      </c>
      <c r="D1637" s="10" t="s">
        <v>13</v>
      </c>
      <c r="E1637" s="29" t="str">
        <f t="shared" si="50"/>
        <v>0</v>
      </c>
      <c r="F1637" s="30" t="str">
        <f t="shared" si="51"/>
        <v>0</v>
      </c>
    </row>
    <row r="1638" spans="1:6" ht="14.4" thickBot="1">
      <c r="A1638" s="23">
        <v>43199</v>
      </c>
      <c r="B1638" s="17">
        <v>0.39097222222222222</v>
      </c>
      <c r="C1638" s="18" t="s">
        <v>1756</v>
      </c>
      <c r="D1638" s="24" t="s">
        <v>47</v>
      </c>
      <c r="E1638" s="29" t="str">
        <f t="shared" si="50"/>
        <v>0</v>
      </c>
      <c r="F1638" s="30" t="str">
        <f t="shared" si="51"/>
        <v>0</v>
      </c>
    </row>
    <row r="1639" spans="1:6" ht="14.4" thickBot="1">
      <c r="A1639" s="9">
        <v>43199</v>
      </c>
      <c r="B1639" s="3">
        <v>0.3756944444444445</v>
      </c>
      <c r="C1639" s="4" t="s">
        <v>1757</v>
      </c>
      <c r="D1639" s="10" t="s">
        <v>251</v>
      </c>
      <c r="E1639" s="29" t="str">
        <f t="shared" si="50"/>
        <v>0</v>
      </c>
      <c r="F1639" s="30" t="str">
        <f t="shared" si="51"/>
        <v>0</v>
      </c>
    </row>
    <row r="1640" spans="1:6" ht="14.4" thickBot="1">
      <c r="A1640" s="23">
        <v>43199</v>
      </c>
      <c r="B1640" s="17">
        <v>0.36527777777777781</v>
      </c>
      <c r="C1640" s="18" t="s">
        <v>1758</v>
      </c>
      <c r="D1640" s="24" t="s">
        <v>251</v>
      </c>
      <c r="E1640" s="29" t="str">
        <f t="shared" si="50"/>
        <v>0</v>
      </c>
      <c r="F1640" s="30" t="str">
        <f t="shared" si="51"/>
        <v>0</v>
      </c>
    </row>
    <row r="1641" spans="1:6" ht="14.4" thickBot="1">
      <c r="A1641" s="9">
        <v>43199</v>
      </c>
      <c r="B1641" s="3">
        <v>0.32500000000000001</v>
      </c>
      <c r="C1641" s="4" t="s">
        <v>1759</v>
      </c>
      <c r="D1641" s="10" t="s">
        <v>138</v>
      </c>
      <c r="E1641" s="29" t="str">
        <f t="shared" si="50"/>
        <v>0</v>
      </c>
      <c r="F1641" s="30" t="str">
        <f t="shared" si="51"/>
        <v>1</v>
      </c>
    </row>
    <row r="1642" spans="1:6" ht="14.4" thickBot="1">
      <c r="A1642" s="25">
        <v>43199</v>
      </c>
      <c r="B1642" s="26">
        <v>9.7222222222222224E-3</v>
      </c>
      <c r="C1642" s="27" t="s">
        <v>1760</v>
      </c>
      <c r="D1642" s="28" t="s">
        <v>5</v>
      </c>
      <c r="E1642" s="29" t="str">
        <f t="shared" si="50"/>
        <v>0</v>
      </c>
      <c r="F1642" s="30" t="str">
        <f t="shared" si="51"/>
        <v>0</v>
      </c>
    </row>
    <row r="1643" spans="1:6" ht="14.4" thickBot="1">
      <c r="A1643" s="19">
        <v>43199</v>
      </c>
      <c r="B1643" s="20">
        <v>9.7222222222222224E-3</v>
      </c>
      <c r="C1643" s="21" t="s">
        <v>1760</v>
      </c>
      <c r="D1643" s="22" t="s">
        <v>5</v>
      </c>
      <c r="E1643" s="29" t="str">
        <f t="shared" si="50"/>
        <v>0</v>
      </c>
      <c r="F1643" s="30" t="str">
        <f t="shared" si="51"/>
        <v>0</v>
      </c>
    </row>
    <row r="1644" spans="1:6" ht="14.4" thickBot="1">
      <c r="A1644" s="9">
        <v>43198</v>
      </c>
      <c r="B1644" s="3">
        <v>0.99375000000000002</v>
      </c>
      <c r="C1644" s="4" t="s">
        <v>1761</v>
      </c>
      <c r="D1644" s="10" t="s">
        <v>358</v>
      </c>
      <c r="E1644" s="29" t="str">
        <f t="shared" si="50"/>
        <v>0</v>
      </c>
      <c r="F1644" s="30" t="str">
        <f t="shared" si="51"/>
        <v>0</v>
      </c>
    </row>
    <row r="1645" spans="1:6" ht="14.4" thickBot="1">
      <c r="A1645" s="23">
        <v>43198</v>
      </c>
      <c r="B1645" s="17">
        <v>0.86597222222222225</v>
      </c>
      <c r="C1645" s="18" t="s">
        <v>1762</v>
      </c>
      <c r="D1645" s="24" t="s">
        <v>51</v>
      </c>
      <c r="E1645" s="29" t="str">
        <f t="shared" si="50"/>
        <v>0</v>
      </c>
      <c r="F1645" s="30" t="str">
        <f t="shared" si="51"/>
        <v>0</v>
      </c>
    </row>
    <row r="1646" spans="1:6" ht="14.4" thickBot="1">
      <c r="A1646" s="9">
        <v>43198</v>
      </c>
      <c r="B1646" s="3">
        <v>0.8618055555555556</v>
      </c>
      <c r="C1646" s="4" t="s">
        <v>1763</v>
      </c>
      <c r="D1646" s="10" t="s">
        <v>51</v>
      </c>
      <c r="E1646" s="29" t="str">
        <f t="shared" si="50"/>
        <v>0</v>
      </c>
      <c r="F1646" s="30" t="str">
        <f t="shared" si="51"/>
        <v>0</v>
      </c>
    </row>
    <row r="1647" spans="1:6" ht="14.4" thickBot="1">
      <c r="A1647" s="23">
        <v>43198</v>
      </c>
      <c r="B1647" s="17">
        <v>0.40625</v>
      </c>
      <c r="C1647" s="18" t="s">
        <v>841</v>
      </c>
      <c r="D1647" s="24" t="s">
        <v>924</v>
      </c>
      <c r="E1647" s="29" t="str">
        <f t="shared" si="50"/>
        <v>0</v>
      </c>
      <c r="F1647" s="30" t="str">
        <f t="shared" si="51"/>
        <v>1</v>
      </c>
    </row>
    <row r="1648" spans="1:6" ht="14.4" thickBot="1">
      <c r="A1648" s="9">
        <v>43197</v>
      </c>
      <c r="B1648" s="3">
        <v>0.34097222222222223</v>
      </c>
      <c r="C1648" s="4" t="s">
        <v>1764</v>
      </c>
      <c r="D1648" s="10" t="s">
        <v>1379</v>
      </c>
      <c r="E1648" s="29" t="str">
        <f t="shared" si="50"/>
        <v>0</v>
      </c>
      <c r="F1648" s="30" t="str">
        <f t="shared" si="51"/>
        <v>0</v>
      </c>
    </row>
    <row r="1649" spans="1:6" ht="14.4" thickBot="1">
      <c r="A1649" s="23">
        <v>43197</v>
      </c>
      <c r="B1649" s="17">
        <v>9.9999999999999992E-2</v>
      </c>
      <c r="C1649" s="18" t="s">
        <v>1765</v>
      </c>
      <c r="D1649" s="24" t="s">
        <v>383</v>
      </c>
      <c r="E1649" s="29" t="str">
        <f t="shared" si="50"/>
        <v>-1</v>
      </c>
      <c r="F1649" s="30" t="str">
        <f t="shared" si="51"/>
        <v>0</v>
      </c>
    </row>
    <row r="1650" spans="1:6" ht="14.4" thickBot="1">
      <c r="A1650" s="9">
        <v>43197</v>
      </c>
      <c r="B1650" s="3">
        <v>9.9999999999999992E-2</v>
      </c>
      <c r="C1650" s="4" t="s">
        <v>1766</v>
      </c>
      <c r="D1650" s="10" t="s">
        <v>383</v>
      </c>
      <c r="E1650" s="29" t="str">
        <f t="shared" si="50"/>
        <v>0</v>
      </c>
      <c r="F1650" s="30" t="str">
        <f t="shared" si="51"/>
        <v>0</v>
      </c>
    </row>
    <row r="1651" spans="1:6" ht="14.4" thickBot="1">
      <c r="A1651" s="23">
        <v>43195</v>
      </c>
      <c r="B1651" s="17">
        <v>0.41250000000000003</v>
      </c>
      <c r="C1651" s="18" t="s">
        <v>1767</v>
      </c>
      <c r="D1651" s="24" t="s">
        <v>51</v>
      </c>
      <c r="E1651" s="29" t="str">
        <f t="shared" si="50"/>
        <v>0</v>
      </c>
      <c r="F1651" s="30" t="str">
        <f t="shared" si="51"/>
        <v>0</v>
      </c>
    </row>
    <row r="1652" spans="1:6" ht="14.4" thickBot="1">
      <c r="A1652" s="9">
        <v>43194</v>
      </c>
      <c r="B1652" s="3">
        <v>0.76250000000000007</v>
      </c>
      <c r="C1652" s="4" t="s">
        <v>1768</v>
      </c>
      <c r="D1652" s="10" t="s">
        <v>25</v>
      </c>
      <c r="E1652" s="29" t="str">
        <f t="shared" si="50"/>
        <v>0</v>
      </c>
      <c r="F1652" s="30" t="str">
        <f t="shared" si="51"/>
        <v>0</v>
      </c>
    </row>
    <row r="1653" spans="1:6" ht="14.4" thickBot="1">
      <c r="A1653" s="23">
        <v>43194</v>
      </c>
      <c r="B1653" s="17">
        <v>0.72986111111111107</v>
      </c>
      <c r="C1653" s="18" t="s">
        <v>1769</v>
      </c>
      <c r="D1653" s="24" t="s">
        <v>924</v>
      </c>
      <c r="E1653" s="29" t="str">
        <f t="shared" si="50"/>
        <v>0</v>
      </c>
      <c r="F1653" s="30" t="str">
        <f t="shared" si="51"/>
        <v>0</v>
      </c>
    </row>
    <row r="1654" spans="1:6" ht="14.4" thickBot="1">
      <c r="A1654" s="9">
        <v>43194</v>
      </c>
      <c r="B1654" s="3">
        <v>0.6972222222222223</v>
      </c>
      <c r="C1654" s="4" t="s">
        <v>1770</v>
      </c>
      <c r="D1654" s="10" t="s">
        <v>25</v>
      </c>
      <c r="E1654" s="29" t="str">
        <f t="shared" si="50"/>
        <v>0</v>
      </c>
      <c r="F1654" s="30" t="str">
        <f t="shared" si="51"/>
        <v>1</v>
      </c>
    </row>
    <row r="1655" spans="1:6" ht="14.4" thickBot="1">
      <c r="A1655" s="23">
        <v>43194</v>
      </c>
      <c r="B1655" s="17">
        <v>0.59583333333333333</v>
      </c>
      <c r="C1655" s="18" t="s">
        <v>1771</v>
      </c>
      <c r="D1655" s="24" t="s">
        <v>25</v>
      </c>
      <c r="E1655" s="29" t="str">
        <f t="shared" si="50"/>
        <v>0</v>
      </c>
      <c r="F1655" s="30" t="str">
        <f t="shared" si="51"/>
        <v>0</v>
      </c>
    </row>
    <row r="1656" spans="1:6" ht="14.4" thickBot="1">
      <c r="A1656" s="9">
        <v>43194</v>
      </c>
      <c r="B1656" s="3">
        <v>0.4291666666666667</v>
      </c>
      <c r="C1656" s="4" t="s">
        <v>1772</v>
      </c>
      <c r="D1656" s="10" t="s">
        <v>25</v>
      </c>
      <c r="E1656" s="29" t="str">
        <f t="shared" si="50"/>
        <v>-1</v>
      </c>
      <c r="F1656" s="30" t="str">
        <f t="shared" si="51"/>
        <v>0</v>
      </c>
    </row>
    <row r="1657" spans="1:6" ht="14.4" thickBot="1">
      <c r="A1657" s="23">
        <v>43194</v>
      </c>
      <c r="B1657" s="17">
        <v>0.4291666666666667</v>
      </c>
      <c r="C1657" s="18" t="s">
        <v>1773</v>
      </c>
      <c r="D1657" s="24" t="s">
        <v>25</v>
      </c>
      <c r="E1657" s="29" t="str">
        <f t="shared" si="50"/>
        <v>-1</v>
      </c>
      <c r="F1657" s="30" t="str">
        <f t="shared" si="51"/>
        <v>0</v>
      </c>
    </row>
    <row r="1658" spans="1:6" ht="14.4" thickBot="1">
      <c r="A1658" s="9">
        <v>43194</v>
      </c>
      <c r="B1658" s="3">
        <v>0.39444444444444443</v>
      </c>
      <c r="C1658" s="4" t="s">
        <v>1774</v>
      </c>
      <c r="D1658" s="10" t="s">
        <v>47</v>
      </c>
      <c r="E1658" s="29" t="str">
        <f t="shared" si="50"/>
        <v>0</v>
      </c>
      <c r="F1658" s="30" t="str">
        <f t="shared" si="51"/>
        <v>0</v>
      </c>
    </row>
    <row r="1659" spans="1:6" ht="14.4" thickBot="1">
      <c r="A1659" s="23">
        <v>43194</v>
      </c>
      <c r="B1659" s="17">
        <v>0.38472222222222219</v>
      </c>
      <c r="C1659" s="18" t="s">
        <v>1775</v>
      </c>
      <c r="D1659" s="24" t="s">
        <v>51</v>
      </c>
      <c r="E1659" s="29" t="str">
        <f t="shared" ref="E1659:E1722" si="52">IF(ISNUMBER(FIND("↓",C1659)),"-1","0")</f>
        <v>0</v>
      </c>
      <c r="F1659" s="30" t="str">
        <f t="shared" ref="F1659:F1722" si="53">IF(ISNUMBER(FIND("申万宏源",C1659)),"1","0")</f>
        <v>0</v>
      </c>
    </row>
    <row r="1660" spans="1:6" ht="14.4" thickBot="1">
      <c r="A1660" s="9">
        <v>43194</v>
      </c>
      <c r="B1660" s="3">
        <v>0.31458333333333333</v>
      </c>
      <c r="C1660" s="4" t="s">
        <v>1776</v>
      </c>
      <c r="D1660" s="10" t="s">
        <v>924</v>
      </c>
      <c r="E1660" s="29" t="str">
        <f t="shared" si="52"/>
        <v>0</v>
      </c>
      <c r="F1660" s="30" t="str">
        <f t="shared" si="53"/>
        <v>1</v>
      </c>
    </row>
    <row r="1661" spans="1:6" ht="14.4" thickBot="1">
      <c r="A1661" s="23">
        <v>43194</v>
      </c>
      <c r="B1661" s="17">
        <v>2.1527777777777781E-2</v>
      </c>
      <c r="C1661" s="18" t="s">
        <v>1777</v>
      </c>
      <c r="D1661" s="24" t="s">
        <v>924</v>
      </c>
      <c r="E1661" s="29" t="str">
        <f t="shared" si="52"/>
        <v>0</v>
      </c>
      <c r="F1661" s="30" t="str">
        <f t="shared" si="53"/>
        <v>0</v>
      </c>
    </row>
    <row r="1662" spans="1:6" ht="14.4" thickBot="1">
      <c r="A1662" s="9">
        <v>43193</v>
      </c>
      <c r="B1662" s="3">
        <v>0.72986111111111107</v>
      </c>
      <c r="C1662" s="4" t="s">
        <v>1778</v>
      </c>
      <c r="D1662" s="10" t="s">
        <v>924</v>
      </c>
      <c r="E1662" s="29" t="str">
        <f t="shared" si="52"/>
        <v>0</v>
      </c>
      <c r="F1662" s="30" t="str">
        <f t="shared" si="53"/>
        <v>0</v>
      </c>
    </row>
    <row r="1663" spans="1:6" ht="14.4" thickBot="1">
      <c r="A1663" s="23">
        <v>43193</v>
      </c>
      <c r="B1663" s="17">
        <v>0.70208333333333339</v>
      </c>
      <c r="C1663" s="18" t="s">
        <v>1779</v>
      </c>
      <c r="D1663" s="24" t="s">
        <v>924</v>
      </c>
      <c r="E1663" s="29" t="str">
        <f t="shared" si="52"/>
        <v>0</v>
      </c>
      <c r="F1663" s="30" t="str">
        <f t="shared" si="53"/>
        <v>0</v>
      </c>
    </row>
    <row r="1664" spans="1:6" ht="14.4" thickBot="1">
      <c r="A1664" s="9">
        <v>43193</v>
      </c>
      <c r="B1664" s="3">
        <v>0.58611111111111114</v>
      </c>
      <c r="C1664" s="4" t="s">
        <v>1780</v>
      </c>
      <c r="D1664" s="10" t="s">
        <v>1458</v>
      </c>
      <c r="E1664" s="29" t="str">
        <f t="shared" si="52"/>
        <v>0</v>
      </c>
      <c r="F1664" s="30" t="str">
        <f t="shared" si="53"/>
        <v>0</v>
      </c>
    </row>
    <row r="1665" spans="1:6" ht="14.4" thickBot="1">
      <c r="A1665" s="23">
        <v>43193</v>
      </c>
      <c r="B1665" s="17">
        <v>0.50972222222222219</v>
      </c>
      <c r="C1665" s="18" t="s">
        <v>1781</v>
      </c>
      <c r="D1665" s="24" t="s">
        <v>902</v>
      </c>
      <c r="E1665" s="29" t="str">
        <f t="shared" si="52"/>
        <v>0</v>
      </c>
      <c r="F1665" s="30" t="str">
        <f t="shared" si="53"/>
        <v>0</v>
      </c>
    </row>
    <row r="1666" spans="1:6" ht="14.4" thickBot="1">
      <c r="A1666" s="9">
        <v>43193</v>
      </c>
      <c r="B1666" s="3">
        <v>0.43611111111111112</v>
      </c>
      <c r="C1666" s="4" t="s">
        <v>1782</v>
      </c>
      <c r="D1666" s="10" t="s">
        <v>5</v>
      </c>
      <c r="E1666" s="29" t="str">
        <f t="shared" si="52"/>
        <v>0</v>
      </c>
      <c r="F1666" s="30" t="str">
        <f t="shared" si="53"/>
        <v>0</v>
      </c>
    </row>
    <row r="1667" spans="1:6" ht="14.4" thickBot="1">
      <c r="A1667" s="25">
        <v>43193</v>
      </c>
      <c r="B1667" s="26">
        <v>0.40277777777777773</v>
      </c>
      <c r="C1667" s="27" t="s">
        <v>1783</v>
      </c>
      <c r="D1667" s="28" t="s">
        <v>61</v>
      </c>
      <c r="E1667" s="29" t="str">
        <f t="shared" si="52"/>
        <v>0</v>
      </c>
      <c r="F1667" s="30" t="str">
        <f t="shared" si="53"/>
        <v>0</v>
      </c>
    </row>
    <row r="1668" spans="1:6" ht="14.4" thickBot="1">
      <c r="A1668" s="19">
        <v>43193</v>
      </c>
      <c r="B1668" s="20">
        <v>0.36736111111111108</v>
      </c>
      <c r="C1668" s="21" t="s">
        <v>1784</v>
      </c>
      <c r="D1668" s="22" t="s">
        <v>51</v>
      </c>
      <c r="E1668" s="29" t="str">
        <f t="shared" si="52"/>
        <v>0</v>
      </c>
      <c r="F1668" s="30" t="str">
        <f t="shared" si="53"/>
        <v>0</v>
      </c>
    </row>
    <row r="1669" spans="1:6" ht="14.4" thickBot="1">
      <c r="A1669" s="9">
        <v>43193</v>
      </c>
      <c r="B1669" s="3">
        <v>0.36736111111111108</v>
      </c>
      <c r="C1669" s="4" t="s">
        <v>1785</v>
      </c>
      <c r="D1669" s="10" t="s">
        <v>51</v>
      </c>
      <c r="E1669" s="29" t="str">
        <f t="shared" si="52"/>
        <v>0</v>
      </c>
      <c r="F1669" s="30" t="str">
        <f t="shared" si="53"/>
        <v>0</v>
      </c>
    </row>
    <row r="1670" spans="1:6" ht="14.4" thickBot="1">
      <c r="A1670" s="23">
        <v>43193</v>
      </c>
      <c r="B1670" s="17">
        <v>0.36388888888888887</v>
      </c>
      <c r="C1670" s="18" t="s">
        <v>1530</v>
      </c>
      <c r="D1670" s="24" t="s">
        <v>427</v>
      </c>
      <c r="E1670" s="29" t="str">
        <f t="shared" si="52"/>
        <v>0</v>
      </c>
      <c r="F1670" s="30" t="str">
        <f t="shared" si="53"/>
        <v>0</v>
      </c>
    </row>
    <row r="1671" spans="1:6" ht="14.4" thickBot="1">
      <c r="A1671" s="9">
        <v>43193</v>
      </c>
      <c r="B1671" s="3">
        <v>9.0277777777777787E-3</v>
      </c>
      <c r="C1671" s="4" t="s">
        <v>1786</v>
      </c>
      <c r="D1671" s="10" t="s">
        <v>22</v>
      </c>
      <c r="E1671" s="29" t="str">
        <f t="shared" si="52"/>
        <v>0</v>
      </c>
      <c r="F1671" s="30" t="str">
        <f t="shared" si="53"/>
        <v>0</v>
      </c>
    </row>
    <row r="1672" spans="1:6" ht="14.4" thickBot="1">
      <c r="A1672" s="23">
        <v>43192</v>
      </c>
      <c r="B1672" s="17">
        <v>0.79652777777777783</v>
      </c>
      <c r="C1672" s="18" t="s">
        <v>1787</v>
      </c>
      <c r="D1672" s="24" t="s">
        <v>138</v>
      </c>
      <c r="E1672" s="29" t="str">
        <f t="shared" si="52"/>
        <v>0</v>
      </c>
      <c r="F1672" s="30" t="str">
        <f t="shared" si="53"/>
        <v>0</v>
      </c>
    </row>
    <row r="1673" spans="1:6" ht="14.4" thickBot="1">
      <c r="A1673" s="9">
        <v>43192</v>
      </c>
      <c r="B1673" s="3">
        <v>0.79652777777777783</v>
      </c>
      <c r="C1673" s="4" t="s">
        <v>1788</v>
      </c>
      <c r="D1673" s="10" t="s">
        <v>138</v>
      </c>
      <c r="E1673" s="29" t="str">
        <f t="shared" si="52"/>
        <v>0</v>
      </c>
      <c r="F1673" s="30" t="str">
        <f t="shared" si="53"/>
        <v>0</v>
      </c>
    </row>
    <row r="1674" spans="1:6" ht="14.4" thickBot="1">
      <c r="A1674" s="23">
        <v>43192</v>
      </c>
      <c r="B1674" s="17">
        <v>0.78819444444444453</v>
      </c>
      <c r="C1674" s="18" t="s">
        <v>1789</v>
      </c>
      <c r="D1674" s="24" t="s">
        <v>112</v>
      </c>
      <c r="E1674" s="29" t="str">
        <f t="shared" si="52"/>
        <v>0</v>
      </c>
      <c r="F1674" s="30" t="str">
        <f t="shared" si="53"/>
        <v>0</v>
      </c>
    </row>
    <row r="1675" spans="1:6" ht="14.4" thickBot="1">
      <c r="A1675" s="9">
        <v>43192</v>
      </c>
      <c r="B1675" s="3">
        <v>0.75624999999999998</v>
      </c>
      <c r="C1675" s="4" t="s">
        <v>1790</v>
      </c>
      <c r="D1675" s="10" t="s">
        <v>427</v>
      </c>
      <c r="E1675" s="29" t="str">
        <f t="shared" si="52"/>
        <v>0</v>
      </c>
      <c r="F1675" s="30" t="str">
        <f t="shared" si="53"/>
        <v>0</v>
      </c>
    </row>
    <row r="1676" spans="1:6" ht="14.4" thickBot="1">
      <c r="A1676" s="23">
        <v>43192</v>
      </c>
      <c r="B1676" s="17">
        <v>0.7319444444444444</v>
      </c>
      <c r="C1676" s="18" t="s">
        <v>1791</v>
      </c>
      <c r="D1676" s="24" t="s">
        <v>2</v>
      </c>
      <c r="E1676" s="29" t="str">
        <f t="shared" si="52"/>
        <v>0</v>
      </c>
      <c r="F1676" s="30" t="str">
        <f t="shared" si="53"/>
        <v>0</v>
      </c>
    </row>
    <row r="1677" spans="1:6" ht="14.4" thickBot="1">
      <c r="A1677" s="9">
        <v>43192</v>
      </c>
      <c r="B1677" s="3">
        <v>0.58472222222222225</v>
      </c>
      <c r="C1677" s="4" t="s">
        <v>1792</v>
      </c>
      <c r="D1677" s="10" t="s">
        <v>420</v>
      </c>
      <c r="E1677" s="29" t="str">
        <f t="shared" si="52"/>
        <v>0</v>
      </c>
      <c r="F1677" s="30" t="str">
        <f t="shared" si="53"/>
        <v>0</v>
      </c>
    </row>
    <row r="1678" spans="1:6" ht="14.4" thickBot="1">
      <c r="A1678" s="23">
        <v>43192</v>
      </c>
      <c r="B1678" s="17">
        <v>0.49583333333333335</v>
      </c>
      <c r="C1678" s="18" t="s">
        <v>1793</v>
      </c>
      <c r="D1678" s="24" t="s">
        <v>777</v>
      </c>
      <c r="E1678" s="29" t="str">
        <f t="shared" si="52"/>
        <v>-1</v>
      </c>
      <c r="F1678" s="30" t="str">
        <f t="shared" si="53"/>
        <v>0</v>
      </c>
    </row>
    <row r="1679" spans="1:6" ht="14.4" thickBot="1">
      <c r="A1679" s="9">
        <v>43192</v>
      </c>
      <c r="B1679" s="3">
        <v>0.4375</v>
      </c>
      <c r="C1679" s="4" t="s">
        <v>1794</v>
      </c>
      <c r="D1679" s="10" t="s">
        <v>61</v>
      </c>
      <c r="E1679" s="29" t="str">
        <f t="shared" si="52"/>
        <v>0</v>
      </c>
      <c r="F1679" s="30" t="str">
        <f t="shared" si="53"/>
        <v>0</v>
      </c>
    </row>
    <row r="1680" spans="1:6" ht="14.4" thickBot="1">
      <c r="A1680" s="23">
        <v>43192</v>
      </c>
      <c r="B1680" s="17">
        <v>0.40763888888888888</v>
      </c>
      <c r="C1680" s="18" t="s">
        <v>1795</v>
      </c>
      <c r="D1680" s="24" t="s">
        <v>61</v>
      </c>
      <c r="E1680" s="29" t="str">
        <f t="shared" si="52"/>
        <v>0</v>
      </c>
      <c r="F1680" s="30" t="str">
        <f t="shared" si="53"/>
        <v>0</v>
      </c>
    </row>
    <row r="1681" spans="1:6" ht="14.4" thickBot="1">
      <c r="A1681" s="9">
        <v>43192</v>
      </c>
      <c r="B1681" s="3">
        <v>0.39583333333333331</v>
      </c>
      <c r="C1681" s="4" t="s">
        <v>1796</v>
      </c>
      <c r="D1681" s="10" t="s">
        <v>61</v>
      </c>
      <c r="E1681" s="29" t="str">
        <f t="shared" si="52"/>
        <v>0</v>
      </c>
      <c r="F1681" s="30" t="str">
        <f t="shared" si="53"/>
        <v>0</v>
      </c>
    </row>
    <row r="1682" spans="1:6" ht="14.4" thickBot="1">
      <c r="A1682" s="23">
        <v>43192</v>
      </c>
      <c r="B1682" s="17">
        <v>0.3034722222222222</v>
      </c>
      <c r="C1682" s="18" t="s">
        <v>1797</v>
      </c>
      <c r="D1682" s="24" t="s">
        <v>103</v>
      </c>
      <c r="E1682" s="29" t="str">
        <f t="shared" si="52"/>
        <v>0</v>
      </c>
      <c r="F1682" s="30" t="str">
        <f t="shared" si="53"/>
        <v>0</v>
      </c>
    </row>
    <row r="1683" spans="1:6" ht="14.4" thickBot="1">
      <c r="A1683" s="9">
        <v>43192</v>
      </c>
      <c r="B1683" s="3">
        <v>6.1805555555555558E-2</v>
      </c>
      <c r="C1683" s="4" t="s">
        <v>1798</v>
      </c>
      <c r="D1683" s="10" t="s">
        <v>22</v>
      </c>
      <c r="E1683" s="29" t="str">
        <f t="shared" si="52"/>
        <v>0</v>
      </c>
      <c r="F1683" s="30" t="str">
        <f t="shared" si="53"/>
        <v>0</v>
      </c>
    </row>
    <row r="1684" spans="1:6" ht="14.4" thickBot="1">
      <c r="A1684" s="23">
        <v>43191</v>
      </c>
      <c r="B1684" s="17">
        <v>0.28958333333333336</v>
      </c>
      <c r="C1684" s="18" t="s">
        <v>1799</v>
      </c>
      <c r="D1684" s="24" t="s">
        <v>27</v>
      </c>
      <c r="E1684" s="29" t="str">
        <f t="shared" si="52"/>
        <v>0</v>
      </c>
      <c r="F1684" s="30" t="str">
        <f t="shared" si="53"/>
        <v>0</v>
      </c>
    </row>
    <row r="1685" spans="1:6" ht="14.4" thickBot="1">
      <c r="A1685" s="9">
        <v>43190</v>
      </c>
      <c r="B1685" s="3">
        <v>0.30902777777777779</v>
      </c>
      <c r="C1685" s="4" t="s">
        <v>1800</v>
      </c>
      <c r="D1685" s="10" t="s">
        <v>7</v>
      </c>
      <c r="E1685" s="29" t="str">
        <f t="shared" si="52"/>
        <v>0</v>
      </c>
      <c r="F1685" s="30" t="str">
        <f t="shared" si="53"/>
        <v>0</v>
      </c>
    </row>
    <row r="1686" spans="1:6" ht="14.4" thickBot="1">
      <c r="A1686" s="23">
        <v>43190</v>
      </c>
      <c r="B1686" s="17">
        <v>0.30624999999999997</v>
      </c>
      <c r="C1686" s="18" t="s">
        <v>1801</v>
      </c>
      <c r="D1686" s="24" t="s">
        <v>157</v>
      </c>
      <c r="E1686" s="29" t="str">
        <f t="shared" si="52"/>
        <v>0</v>
      </c>
      <c r="F1686" s="30" t="str">
        <f t="shared" si="53"/>
        <v>0</v>
      </c>
    </row>
    <row r="1687" spans="1:6" ht="14.4" thickBot="1">
      <c r="A1687" s="9">
        <v>43189</v>
      </c>
      <c r="B1687" s="3">
        <v>0.95833333333333337</v>
      </c>
      <c r="C1687" s="4" t="s">
        <v>1802</v>
      </c>
      <c r="D1687" s="10" t="s">
        <v>11</v>
      </c>
      <c r="E1687" s="29" t="str">
        <f t="shared" si="52"/>
        <v>0</v>
      </c>
      <c r="F1687" s="30" t="str">
        <f t="shared" si="53"/>
        <v>0</v>
      </c>
    </row>
    <row r="1688" spans="1:6" ht="14.4" thickBot="1">
      <c r="A1688" s="23">
        <v>43189</v>
      </c>
      <c r="B1688" s="17">
        <v>0.81180555555555556</v>
      </c>
      <c r="C1688" s="18" t="s">
        <v>1803</v>
      </c>
      <c r="D1688" s="24" t="s">
        <v>138</v>
      </c>
      <c r="E1688" s="29" t="str">
        <f t="shared" si="52"/>
        <v>0</v>
      </c>
      <c r="F1688" s="30" t="str">
        <f t="shared" si="53"/>
        <v>0</v>
      </c>
    </row>
    <row r="1689" spans="1:6" ht="14.4" thickBot="1">
      <c r="A1689" s="9">
        <v>43189</v>
      </c>
      <c r="B1689" s="3">
        <v>0.72499999999999998</v>
      </c>
      <c r="C1689" s="4" t="s">
        <v>1804</v>
      </c>
      <c r="D1689" s="10" t="s">
        <v>51</v>
      </c>
      <c r="E1689" s="29" t="str">
        <f t="shared" si="52"/>
        <v>0</v>
      </c>
      <c r="F1689" s="30" t="str">
        <f t="shared" si="53"/>
        <v>0</v>
      </c>
    </row>
    <row r="1690" spans="1:6" ht="14.4" thickBot="1">
      <c r="A1690" s="23">
        <v>43189</v>
      </c>
      <c r="B1690" s="17">
        <v>0.43194444444444446</v>
      </c>
      <c r="C1690" s="18" t="s">
        <v>1805</v>
      </c>
      <c r="D1690" s="24" t="s">
        <v>47</v>
      </c>
      <c r="E1690" s="29" t="str">
        <f t="shared" si="52"/>
        <v>0</v>
      </c>
      <c r="F1690" s="30" t="str">
        <f t="shared" si="53"/>
        <v>0</v>
      </c>
    </row>
    <row r="1691" spans="1:6" ht="14.4" thickBot="1">
      <c r="A1691" s="9">
        <v>43189</v>
      </c>
      <c r="B1691" s="3">
        <v>0.40277777777777773</v>
      </c>
      <c r="C1691" s="4" t="s">
        <v>1806</v>
      </c>
      <c r="D1691" s="10" t="s">
        <v>61</v>
      </c>
      <c r="E1691" s="29" t="str">
        <f t="shared" si="52"/>
        <v>0</v>
      </c>
      <c r="F1691" s="30" t="str">
        <f t="shared" si="53"/>
        <v>0</v>
      </c>
    </row>
    <row r="1692" spans="1:6" ht="14.4" thickBot="1">
      <c r="A1692" s="25">
        <v>43189</v>
      </c>
      <c r="B1692" s="26">
        <v>0.32500000000000001</v>
      </c>
      <c r="C1692" s="27" t="s">
        <v>1807</v>
      </c>
      <c r="D1692" s="28" t="s">
        <v>11</v>
      </c>
      <c r="E1692" s="29" t="str">
        <f t="shared" si="52"/>
        <v>0</v>
      </c>
      <c r="F1692" s="30" t="str">
        <f t="shared" si="53"/>
        <v>1</v>
      </c>
    </row>
    <row r="1693" spans="1:6" ht="14.4" thickBot="1">
      <c r="A1693" s="19">
        <v>43189</v>
      </c>
      <c r="B1693" s="20">
        <v>0.32500000000000001</v>
      </c>
      <c r="C1693" s="21" t="s">
        <v>1807</v>
      </c>
      <c r="D1693" s="22" t="s">
        <v>11</v>
      </c>
      <c r="E1693" s="29" t="str">
        <f t="shared" si="52"/>
        <v>0</v>
      </c>
      <c r="F1693" s="30" t="str">
        <f t="shared" si="53"/>
        <v>1</v>
      </c>
    </row>
    <row r="1694" spans="1:6" ht="14.4" thickBot="1">
      <c r="A1694" s="9">
        <v>43188</v>
      </c>
      <c r="B1694" s="3">
        <v>0.75208333333333333</v>
      </c>
      <c r="C1694" s="4" t="s">
        <v>1808</v>
      </c>
      <c r="D1694" s="10" t="s">
        <v>1128</v>
      </c>
      <c r="E1694" s="29" t="str">
        <f t="shared" si="52"/>
        <v>0</v>
      </c>
      <c r="F1694" s="30" t="str">
        <f t="shared" si="53"/>
        <v>0</v>
      </c>
    </row>
    <row r="1695" spans="1:6" ht="14.4" thickBot="1">
      <c r="A1695" s="23">
        <v>43188</v>
      </c>
      <c r="B1695" s="17">
        <v>0.74375000000000002</v>
      </c>
      <c r="C1695" s="18" t="s">
        <v>1809</v>
      </c>
      <c r="D1695" s="24" t="s">
        <v>138</v>
      </c>
      <c r="E1695" s="29" t="str">
        <f t="shared" si="52"/>
        <v>0</v>
      </c>
      <c r="F1695" s="30" t="str">
        <f t="shared" si="53"/>
        <v>0</v>
      </c>
    </row>
    <row r="1696" spans="1:6" ht="14.4" thickBot="1">
      <c r="A1696" s="9">
        <v>43188</v>
      </c>
      <c r="B1696" s="3">
        <v>0.69930555555555562</v>
      </c>
      <c r="C1696" s="4" t="s">
        <v>1810</v>
      </c>
      <c r="D1696" s="10" t="s">
        <v>0</v>
      </c>
      <c r="E1696" s="29" t="str">
        <f t="shared" si="52"/>
        <v>0</v>
      </c>
      <c r="F1696" s="30" t="str">
        <f t="shared" si="53"/>
        <v>0</v>
      </c>
    </row>
    <row r="1697" spans="1:6" ht="14.4" thickBot="1">
      <c r="A1697" s="23">
        <v>43188</v>
      </c>
      <c r="B1697" s="17">
        <v>0.64097222222222217</v>
      </c>
      <c r="C1697" s="18" t="s">
        <v>1811</v>
      </c>
      <c r="D1697" s="24" t="s">
        <v>777</v>
      </c>
      <c r="E1697" s="29" t="str">
        <f t="shared" si="52"/>
        <v>-1</v>
      </c>
      <c r="F1697" s="30" t="str">
        <f t="shared" si="53"/>
        <v>1</v>
      </c>
    </row>
    <row r="1698" spans="1:6" ht="14.4" thickBot="1">
      <c r="A1698" s="9">
        <v>43188</v>
      </c>
      <c r="B1698" s="3">
        <v>0.60069444444444442</v>
      </c>
      <c r="C1698" s="4" t="s">
        <v>1812</v>
      </c>
      <c r="D1698" s="10" t="s">
        <v>25</v>
      </c>
      <c r="E1698" s="29" t="str">
        <f t="shared" si="52"/>
        <v>0</v>
      </c>
      <c r="F1698" s="30" t="str">
        <f t="shared" si="53"/>
        <v>0</v>
      </c>
    </row>
    <row r="1699" spans="1:6" ht="14.4" thickBot="1">
      <c r="A1699" s="23">
        <v>43188</v>
      </c>
      <c r="B1699" s="17">
        <v>0.60069444444444442</v>
      </c>
      <c r="C1699" s="18" t="s">
        <v>1813</v>
      </c>
      <c r="D1699" s="24" t="s">
        <v>25</v>
      </c>
      <c r="E1699" s="29" t="str">
        <f t="shared" si="52"/>
        <v>0</v>
      </c>
      <c r="F1699" s="30" t="str">
        <f t="shared" si="53"/>
        <v>0</v>
      </c>
    </row>
    <row r="1700" spans="1:6" ht="14.4" thickBot="1">
      <c r="A1700" s="9">
        <v>43188</v>
      </c>
      <c r="B1700" s="3">
        <v>0.6</v>
      </c>
      <c r="C1700" s="4" t="s">
        <v>1814</v>
      </c>
      <c r="D1700" s="10" t="s">
        <v>112</v>
      </c>
      <c r="E1700" s="29" t="str">
        <f t="shared" si="52"/>
        <v>0</v>
      </c>
      <c r="F1700" s="30" t="str">
        <f t="shared" si="53"/>
        <v>1</v>
      </c>
    </row>
    <row r="1701" spans="1:6" ht="14.4" thickBot="1">
      <c r="A1701" s="23">
        <v>43188</v>
      </c>
      <c r="B1701" s="17">
        <v>0.47430555555555554</v>
      </c>
      <c r="C1701" s="18" t="s">
        <v>1815</v>
      </c>
      <c r="D1701" s="24" t="s">
        <v>25</v>
      </c>
      <c r="E1701" s="29" t="str">
        <f t="shared" si="52"/>
        <v>0</v>
      </c>
      <c r="F1701" s="30" t="str">
        <f t="shared" si="53"/>
        <v>0</v>
      </c>
    </row>
    <row r="1702" spans="1:6" ht="14.4" thickBot="1">
      <c r="A1702" s="9">
        <v>43188</v>
      </c>
      <c r="B1702" s="3">
        <v>0.41944444444444445</v>
      </c>
      <c r="C1702" s="4" t="s">
        <v>1816</v>
      </c>
      <c r="D1702" s="10" t="s">
        <v>18</v>
      </c>
      <c r="E1702" s="29" t="str">
        <f t="shared" si="52"/>
        <v>-1</v>
      </c>
      <c r="F1702" s="30" t="str">
        <f t="shared" si="53"/>
        <v>0</v>
      </c>
    </row>
    <row r="1703" spans="1:6" ht="14.4" thickBot="1">
      <c r="A1703" s="23">
        <v>43188</v>
      </c>
      <c r="B1703" s="17">
        <v>0.39097222222222222</v>
      </c>
      <c r="C1703" s="18" t="s">
        <v>1817</v>
      </c>
      <c r="D1703" s="24" t="s">
        <v>25</v>
      </c>
      <c r="E1703" s="29" t="str">
        <f t="shared" si="52"/>
        <v>0</v>
      </c>
      <c r="F1703" s="30" t="str">
        <f t="shared" si="53"/>
        <v>0</v>
      </c>
    </row>
    <row r="1704" spans="1:6" ht="14.4" thickBot="1">
      <c r="A1704" s="9">
        <v>43188</v>
      </c>
      <c r="B1704" s="3">
        <v>0.28611111111111115</v>
      </c>
      <c r="C1704" s="4" t="s">
        <v>1818</v>
      </c>
      <c r="D1704" s="10" t="s">
        <v>47</v>
      </c>
      <c r="E1704" s="29" t="str">
        <f t="shared" si="52"/>
        <v>-1</v>
      </c>
      <c r="F1704" s="30" t="str">
        <f t="shared" si="53"/>
        <v>0</v>
      </c>
    </row>
    <row r="1705" spans="1:6" ht="14.4" thickBot="1">
      <c r="A1705" s="23">
        <v>43188</v>
      </c>
      <c r="B1705" s="17">
        <v>0.27361111111111108</v>
      </c>
      <c r="C1705" s="18" t="s">
        <v>1819</v>
      </c>
      <c r="D1705" s="24" t="s">
        <v>157</v>
      </c>
      <c r="E1705" s="29" t="str">
        <f t="shared" si="52"/>
        <v>0</v>
      </c>
      <c r="F1705" s="30" t="str">
        <f t="shared" si="53"/>
        <v>0</v>
      </c>
    </row>
    <row r="1706" spans="1:6" ht="14.4" thickBot="1">
      <c r="A1706" s="9">
        <v>43187</v>
      </c>
      <c r="B1706" s="3">
        <v>0.79375000000000007</v>
      </c>
      <c r="C1706" s="4" t="s">
        <v>1820</v>
      </c>
      <c r="D1706" s="10" t="s">
        <v>138</v>
      </c>
      <c r="E1706" s="29" t="str">
        <f t="shared" si="52"/>
        <v>0</v>
      </c>
      <c r="F1706" s="30" t="str">
        <f t="shared" si="53"/>
        <v>0</v>
      </c>
    </row>
    <row r="1707" spans="1:6" ht="14.4" thickBot="1">
      <c r="A1707" s="23">
        <v>43187</v>
      </c>
      <c r="B1707" s="17">
        <v>0.79305555555555562</v>
      </c>
      <c r="C1707" s="18" t="s">
        <v>1821</v>
      </c>
      <c r="D1707" s="24" t="s">
        <v>138</v>
      </c>
      <c r="E1707" s="29" t="str">
        <f t="shared" si="52"/>
        <v>0</v>
      </c>
      <c r="F1707" s="30" t="str">
        <f t="shared" si="53"/>
        <v>0</v>
      </c>
    </row>
    <row r="1708" spans="1:6" ht="14.4" thickBot="1">
      <c r="A1708" s="9">
        <v>43187</v>
      </c>
      <c r="B1708" s="3">
        <v>0.70277777777777783</v>
      </c>
      <c r="C1708" s="4" t="s">
        <v>1822</v>
      </c>
      <c r="D1708" s="10" t="s">
        <v>540</v>
      </c>
      <c r="E1708" s="29" t="str">
        <f t="shared" si="52"/>
        <v>0</v>
      </c>
      <c r="F1708" s="30" t="str">
        <f t="shared" si="53"/>
        <v>0</v>
      </c>
    </row>
    <row r="1709" spans="1:6" ht="14.4" thickBot="1">
      <c r="A1709" s="23">
        <v>43187</v>
      </c>
      <c r="B1709" s="17">
        <v>0.68958333333333333</v>
      </c>
      <c r="C1709" s="18" t="s">
        <v>1823</v>
      </c>
      <c r="D1709" s="24" t="s">
        <v>1824</v>
      </c>
      <c r="E1709" s="29" t="str">
        <f t="shared" si="52"/>
        <v>0</v>
      </c>
      <c r="F1709" s="30" t="str">
        <f t="shared" si="53"/>
        <v>0</v>
      </c>
    </row>
    <row r="1710" spans="1:6" ht="14.4" thickBot="1">
      <c r="A1710" s="9">
        <v>43187</v>
      </c>
      <c r="B1710" s="3">
        <v>0.68055555555555547</v>
      </c>
      <c r="C1710" s="4" t="s">
        <v>1825</v>
      </c>
      <c r="D1710" s="10" t="s">
        <v>25</v>
      </c>
      <c r="E1710" s="29" t="str">
        <f t="shared" si="52"/>
        <v>0</v>
      </c>
      <c r="F1710" s="30" t="str">
        <f t="shared" si="53"/>
        <v>0</v>
      </c>
    </row>
    <row r="1711" spans="1:6" ht="14.4" thickBot="1">
      <c r="A1711" s="23">
        <v>43187</v>
      </c>
      <c r="B1711" s="17">
        <v>0.55486111111111114</v>
      </c>
      <c r="C1711" s="18" t="s">
        <v>1826</v>
      </c>
      <c r="D1711" s="24" t="s">
        <v>1458</v>
      </c>
      <c r="E1711" s="29" t="str">
        <f t="shared" si="52"/>
        <v>0</v>
      </c>
      <c r="F1711" s="30" t="str">
        <f t="shared" si="53"/>
        <v>0</v>
      </c>
    </row>
    <row r="1712" spans="1:6" ht="14.4" thickBot="1">
      <c r="A1712" s="9">
        <v>43187</v>
      </c>
      <c r="B1712" s="3">
        <v>0.5444444444444444</v>
      </c>
      <c r="C1712" s="4" t="s">
        <v>1827</v>
      </c>
      <c r="D1712" s="10" t="s">
        <v>1458</v>
      </c>
      <c r="E1712" s="29" t="str">
        <f t="shared" si="52"/>
        <v>0</v>
      </c>
      <c r="F1712" s="30" t="str">
        <f t="shared" si="53"/>
        <v>0</v>
      </c>
    </row>
    <row r="1713" spans="1:6" ht="14.4" thickBot="1">
      <c r="A1713" s="23">
        <v>43187</v>
      </c>
      <c r="B1713" s="17">
        <v>0.42499999999999999</v>
      </c>
      <c r="C1713" s="18" t="s">
        <v>1828</v>
      </c>
      <c r="D1713" s="24" t="s">
        <v>67</v>
      </c>
      <c r="E1713" s="29" t="str">
        <f t="shared" si="52"/>
        <v>0</v>
      </c>
      <c r="F1713" s="30" t="str">
        <f t="shared" si="53"/>
        <v>1</v>
      </c>
    </row>
    <row r="1714" spans="1:6" ht="14.4" thickBot="1">
      <c r="A1714" s="9">
        <v>43187</v>
      </c>
      <c r="B1714" s="3">
        <v>0.42083333333333334</v>
      </c>
      <c r="C1714" s="4" t="s">
        <v>1829</v>
      </c>
      <c r="D1714" s="10" t="s">
        <v>47</v>
      </c>
      <c r="E1714" s="29" t="str">
        <f t="shared" si="52"/>
        <v>0</v>
      </c>
      <c r="F1714" s="30" t="str">
        <f t="shared" si="53"/>
        <v>1</v>
      </c>
    </row>
    <row r="1715" spans="1:6" ht="14.4" thickBot="1">
      <c r="A1715" s="23">
        <v>43187</v>
      </c>
      <c r="B1715" s="17">
        <v>0.41736111111111113</v>
      </c>
      <c r="C1715" s="18" t="s">
        <v>1830</v>
      </c>
      <c r="D1715" s="24" t="s">
        <v>1831</v>
      </c>
      <c r="E1715" s="29" t="str">
        <f t="shared" si="52"/>
        <v>0</v>
      </c>
      <c r="F1715" s="30" t="str">
        <f t="shared" si="53"/>
        <v>0</v>
      </c>
    </row>
    <row r="1716" spans="1:6" ht="14.4" thickBot="1">
      <c r="A1716" s="9">
        <v>43187</v>
      </c>
      <c r="B1716" s="3">
        <v>0.41597222222222219</v>
      </c>
      <c r="C1716" s="4" t="s">
        <v>1832</v>
      </c>
      <c r="D1716" s="10" t="s">
        <v>1458</v>
      </c>
      <c r="E1716" s="29" t="str">
        <f t="shared" si="52"/>
        <v>0</v>
      </c>
      <c r="F1716" s="30" t="str">
        <f t="shared" si="53"/>
        <v>0</v>
      </c>
    </row>
    <row r="1717" spans="1:6" ht="14.4" thickBot="1">
      <c r="A1717" s="25">
        <v>43187</v>
      </c>
      <c r="B1717" s="26">
        <v>0.3430555555555555</v>
      </c>
      <c r="C1717" s="27" t="s">
        <v>1833</v>
      </c>
      <c r="D1717" s="28" t="s">
        <v>63</v>
      </c>
      <c r="E1717" s="29" t="str">
        <f t="shared" si="52"/>
        <v>0</v>
      </c>
      <c r="F1717" s="30" t="str">
        <f t="shared" si="53"/>
        <v>0</v>
      </c>
    </row>
    <row r="1718" spans="1:6" ht="14.4" thickBot="1">
      <c r="A1718" s="19">
        <v>43187</v>
      </c>
      <c r="B1718" s="20">
        <v>0.30694444444444441</v>
      </c>
      <c r="C1718" s="21" t="s">
        <v>1834</v>
      </c>
      <c r="D1718" s="22" t="s">
        <v>47</v>
      </c>
      <c r="E1718" s="29" t="str">
        <f t="shared" si="52"/>
        <v>0</v>
      </c>
      <c r="F1718" s="30" t="str">
        <f t="shared" si="53"/>
        <v>0</v>
      </c>
    </row>
    <row r="1719" spans="1:6" ht="14.4" thickBot="1">
      <c r="A1719" s="9">
        <v>43187</v>
      </c>
      <c r="B1719" s="3">
        <v>0.29375000000000001</v>
      </c>
      <c r="C1719" s="4" t="s">
        <v>1835</v>
      </c>
      <c r="D1719" s="10" t="s">
        <v>138</v>
      </c>
      <c r="E1719" s="29" t="str">
        <f t="shared" si="52"/>
        <v>0</v>
      </c>
      <c r="F1719" s="30" t="str">
        <f t="shared" si="53"/>
        <v>1</v>
      </c>
    </row>
    <row r="1720" spans="1:6" ht="14.4" thickBot="1">
      <c r="A1720" s="23">
        <v>43187</v>
      </c>
      <c r="B1720" s="17">
        <v>0.29375000000000001</v>
      </c>
      <c r="C1720" s="18" t="s">
        <v>1836</v>
      </c>
      <c r="D1720" s="24" t="s">
        <v>47</v>
      </c>
      <c r="E1720" s="29" t="str">
        <f t="shared" si="52"/>
        <v>0</v>
      </c>
      <c r="F1720" s="30" t="str">
        <f t="shared" si="53"/>
        <v>0</v>
      </c>
    </row>
    <row r="1721" spans="1:6" ht="14.4" thickBot="1">
      <c r="A1721" s="9">
        <v>43187</v>
      </c>
      <c r="B1721" s="3">
        <v>0.23333333333333331</v>
      </c>
      <c r="C1721" s="4" t="s">
        <v>1837</v>
      </c>
      <c r="D1721" s="10" t="s">
        <v>65</v>
      </c>
      <c r="E1721" s="29" t="str">
        <f t="shared" si="52"/>
        <v>0</v>
      </c>
      <c r="F1721" s="30" t="str">
        <f t="shared" si="53"/>
        <v>0</v>
      </c>
    </row>
    <row r="1722" spans="1:6" ht="14.4" thickBot="1">
      <c r="A1722" s="23">
        <v>43187</v>
      </c>
      <c r="B1722" s="17">
        <v>9.5138888888888884E-2</v>
      </c>
      <c r="C1722" s="18" t="s">
        <v>1838</v>
      </c>
      <c r="D1722" s="24" t="s">
        <v>51</v>
      </c>
      <c r="E1722" s="29" t="str">
        <f t="shared" si="52"/>
        <v>-1</v>
      </c>
      <c r="F1722" s="30" t="str">
        <f t="shared" si="53"/>
        <v>0</v>
      </c>
    </row>
    <row r="1723" spans="1:6" ht="14.4" thickBot="1">
      <c r="A1723" s="9">
        <v>43186</v>
      </c>
      <c r="B1723" s="3">
        <v>0.81180555555555556</v>
      </c>
      <c r="C1723" s="4" t="s">
        <v>1839</v>
      </c>
      <c r="D1723" s="10" t="s">
        <v>65</v>
      </c>
      <c r="E1723" s="29" t="str">
        <f t="shared" ref="E1723:E1786" si="54">IF(ISNUMBER(FIND("↓",C1723)),"-1","0")</f>
        <v>0</v>
      </c>
      <c r="F1723" s="30" t="str">
        <f t="shared" ref="F1723:F1786" si="55">IF(ISNUMBER(FIND("申万宏源",C1723)),"1","0")</f>
        <v>0</v>
      </c>
    </row>
    <row r="1724" spans="1:6" ht="14.4" thickBot="1">
      <c r="A1724" s="23">
        <v>43186</v>
      </c>
      <c r="B1724" s="17">
        <v>0.7895833333333333</v>
      </c>
      <c r="C1724" s="18" t="s">
        <v>1840</v>
      </c>
      <c r="D1724" s="24" t="s">
        <v>138</v>
      </c>
      <c r="E1724" s="29" t="str">
        <f t="shared" si="54"/>
        <v>0</v>
      </c>
      <c r="F1724" s="30" t="str">
        <f t="shared" si="55"/>
        <v>0</v>
      </c>
    </row>
    <row r="1725" spans="1:6" ht="14.4" thickBot="1">
      <c r="A1725" s="9">
        <v>43186</v>
      </c>
      <c r="B1725" s="3">
        <v>0.72430555555555554</v>
      </c>
      <c r="C1725" s="4" t="s">
        <v>1841</v>
      </c>
      <c r="D1725" s="10" t="s">
        <v>51</v>
      </c>
      <c r="E1725" s="29" t="str">
        <f t="shared" si="54"/>
        <v>-1</v>
      </c>
      <c r="F1725" s="30" t="str">
        <f t="shared" si="55"/>
        <v>0</v>
      </c>
    </row>
    <row r="1726" spans="1:6" ht="14.4" thickBot="1">
      <c r="A1726" s="23">
        <v>43186</v>
      </c>
      <c r="B1726" s="17">
        <v>0.72430555555555554</v>
      </c>
      <c r="C1726" s="18" t="s">
        <v>1842</v>
      </c>
      <c r="D1726" s="24" t="s">
        <v>25</v>
      </c>
      <c r="E1726" s="29" t="str">
        <f t="shared" si="54"/>
        <v>0</v>
      </c>
      <c r="F1726" s="30" t="str">
        <f t="shared" si="55"/>
        <v>0</v>
      </c>
    </row>
    <row r="1727" spans="1:6" ht="14.4" thickBot="1">
      <c r="A1727" s="9">
        <v>43186</v>
      </c>
      <c r="B1727" s="3">
        <v>0.6069444444444444</v>
      </c>
      <c r="C1727" s="4" t="s">
        <v>1843</v>
      </c>
      <c r="D1727" s="10" t="s">
        <v>1458</v>
      </c>
      <c r="E1727" s="29" t="str">
        <f t="shared" si="54"/>
        <v>0</v>
      </c>
      <c r="F1727" s="30" t="str">
        <f t="shared" si="55"/>
        <v>0</v>
      </c>
    </row>
    <row r="1728" spans="1:6" ht="14.4" thickBot="1">
      <c r="A1728" s="23">
        <v>43186</v>
      </c>
      <c r="B1728" s="17">
        <v>0.3659722222222222</v>
      </c>
      <c r="C1728" s="18" t="s">
        <v>1545</v>
      </c>
      <c r="D1728" s="24" t="s">
        <v>427</v>
      </c>
      <c r="E1728" s="29" t="str">
        <f t="shared" si="54"/>
        <v>0</v>
      </c>
      <c r="F1728" s="30" t="str">
        <f t="shared" si="55"/>
        <v>0</v>
      </c>
    </row>
    <row r="1729" spans="1:6" ht="14.4" thickBot="1">
      <c r="A1729" s="9">
        <v>43186</v>
      </c>
      <c r="B1729" s="3">
        <v>0.26597222222222222</v>
      </c>
      <c r="C1729" s="4" t="s">
        <v>1844</v>
      </c>
      <c r="D1729" s="10" t="s">
        <v>22</v>
      </c>
      <c r="E1729" s="29" t="str">
        <f t="shared" si="54"/>
        <v>0</v>
      </c>
      <c r="F1729" s="30" t="str">
        <f t="shared" si="55"/>
        <v>0</v>
      </c>
    </row>
    <row r="1730" spans="1:6" ht="14.4" thickBot="1">
      <c r="A1730" s="23">
        <v>43186</v>
      </c>
      <c r="B1730" s="17">
        <v>1.2499999999999999E-2</v>
      </c>
      <c r="C1730" s="18" t="s">
        <v>1845</v>
      </c>
      <c r="D1730" s="24" t="s">
        <v>1846</v>
      </c>
      <c r="E1730" s="29" t="str">
        <f t="shared" si="54"/>
        <v>0</v>
      </c>
      <c r="F1730" s="30" t="str">
        <f t="shared" si="55"/>
        <v>0</v>
      </c>
    </row>
    <row r="1731" spans="1:6" ht="14.4" thickBot="1">
      <c r="A1731" s="9">
        <v>43185</v>
      </c>
      <c r="B1731" s="3">
        <v>0.82013888888888886</v>
      </c>
      <c r="C1731" s="4" t="s">
        <v>1847</v>
      </c>
      <c r="D1731" s="10" t="s">
        <v>11</v>
      </c>
      <c r="E1731" s="29" t="str">
        <f t="shared" si="54"/>
        <v>0</v>
      </c>
      <c r="F1731" s="30" t="str">
        <f t="shared" si="55"/>
        <v>0</v>
      </c>
    </row>
    <row r="1732" spans="1:6" ht="14.4" thickBot="1">
      <c r="A1732" s="23">
        <v>43185</v>
      </c>
      <c r="B1732" s="17">
        <v>0.75624999999999998</v>
      </c>
      <c r="C1732" s="18" t="s">
        <v>1848</v>
      </c>
      <c r="D1732" s="24" t="s">
        <v>138</v>
      </c>
      <c r="E1732" s="29" t="str">
        <f t="shared" si="54"/>
        <v>0</v>
      </c>
      <c r="F1732" s="30" t="str">
        <f t="shared" si="55"/>
        <v>0</v>
      </c>
    </row>
    <row r="1733" spans="1:6" ht="14.4" thickBot="1">
      <c r="A1733" s="9">
        <v>43185</v>
      </c>
      <c r="B1733" s="3">
        <v>0.75624999999999998</v>
      </c>
      <c r="C1733" s="4" t="s">
        <v>1849</v>
      </c>
      <c r="D1733" s="10" t="s">
        <v>138</v>
      </c>
      <c r="E1733" s="29" t="str">
        <f t="shared" si="54"/>
        <v>0</v>
      </c>
      <c r="F1733" s="30" t="str">
        <f t="shared" si="55"/>
        <v>0</v>
      </c>
    </row>
    <row r="1734" spans="1:6" ht="14.4" thickBot="1">
      <c r="A1734" s="23">
        <v>43185</v>
      </c>
      <c r="B1734" s="17">
        <v>0.7416666666666667</v>
      </c>
      <c r="C1734" s="18" t="s">
        <v>1850</v>
      </c>
      <c r="D1734" s="24" t="s">
        <v>427</v>
      </c>
      <c r="E1734" s="29" t="str">
        <f t="shared" si="54"/>
        <v>0</v>
      </c>
      <c r="F1734" s="30" t="str">
        <f t="shared" si="55"/>
        <v>0</v>
      </c>
    </row>
    <row r="1735" spans="1:6" ht="14.4" thickBot="1">
      <c r="A1735" s="9">
        <v>43185</v>
      </c>
      <c r="B1735" s="3">
        <v>0.71111111111111114</v>
      </c>
      <c r="C1735" s="4" t="s">
        <v>1851</v>
      </c>
      <c r="D1735" s="10" t="s">
        <v>7</v>
      </c>
      <c r="E1735" s="29" t="str">
        <f t="shared" si="54"/>
        <v>-1</v>
      </c>
      <c r="F1735" s="30" t="str">
        <f t="shared" si="55"/>
        <v>0</v>
      </c>
    </row>
    <row r="1736" spans="1:6" ht="14.4" thickBot="1">
      <c r="A1736" s="23">
        <v>43185</v>
      </c>
      <c r="B1736" s="17">
        <v>0.69444444444444453</v>
      </c>
      <c r="C1736" s="18" t="s">
        <v>1852</v>
      </c>
      <c r="D1736" s="24" t="s">
        <v>924</v>
      </c>
      <c r="E1736" s="29" t="str">
        <f t="shared" si="54"/>
        <v>0</v>
      </c>
      <c r="F1736" s="30" t="str">
        <f t="shared" si="55"/>
        <v>0</v>
      </c>
    </row>
    <row r="1737" spans="1:6" ht="14.4" thickBot="1">
      <c r="A1737" s="9">
        <v>43185</v>
      </c>
      <c r="B1737" s="3">
        <v>0.43888888888888888</v>
      </c>
      <c r="C1737" s="4" t="s">
        <v>1853</v>
      </c>
      <c r="D1737" s="10" t="s">
        <v>1854</v>
      </c>
      <c r="E1737" s="29" t="str">
        <f t="shared" si="54"/>
        <v>0</v>
      </c>
      <c r="F1737" s="30" t="str">
        <f t="shared" si="55"/>
        <v>0</v>
      </c>
    </row>
    <row r="1738" spans="1:6" ht="14.4" thickBot="1">
      <c r="A1738" s="23">
        <v>43184</v>
      </c>
      <c r="B1738" s="17">
        <v>0.95277777777777783</v>
      </c>
      <c r="C1738" s="18" t="s">
        <v>1855</v>
      </c>
      <c r="D1738" s="24" t="s">
        <v>924</v>
      </c>
      <c r="E1738" s="29" t="str">
        <f t="shared" si="54"/>
        <v>-1</v>
      </c>
      <c r="F1738" s="30" t="str">
        <f t="shared" si="55"/>
        <v>0</v>
      </c>
    </row>
    <row r="1739" spans="1:6" ht="14.4" thickBot="1">
      <c r="A1739" s="9">
        <v>43183</v>
      </c>
      <c r="B1739" s="3">
        <v>0.58263888888888882</v>
      </c>
      <c r="C1739" s="4" t="s">
        <v>1856</v>
      </c>
      <c r="D1739" s="10" t="s">
        <v>1458</v>
      </c>
      <c r="E1739" s="29" t="str">
        <f t="shared" si="54"/>
        <v>0</v>
      </c>
      <c r="F1739" s="30" t="str">
        <f t="shared" si="55"/>
        <v>0</v>
      </c>
    </row>
    <row r="1740" spans="1:6" ht="14.4" thickBot="1">
      <c r="A1740" s="23">
        <v>43183</v>
      </c>
      <c r="B1740" s="17">
        <v>0.40972222222222227</v>
      </c>
      <c r="C1740" s="18" t="s">
        <v>1857</v>
      </c>
      <c r="D1740" s="24" t="s">
        <v>22</v>
      </c>
      <c r="E1740" s="29" t="str">
        <f t="shared" si="54"/>
        <v>0</v>
      </c>
      <c r="F1740" s="30" t="str">
        <f t="shared" si="55"/>
        <v>0</v>
      </c>
    </row>
    <row r="1741" spans="1:6" ht="14.4" thickBot="1">
      <c r="A1741" s="9">
        <v>43183</v>
      </c>
      <c r="B1741" s="3">
        <v>0.30555555555555552</v>
      </c>
      <c r="C1741" s="4" t="s">
        <v>1858</v>
      </c>
      <c r="D1741" s="10" t="s">
        <v>157</v>
      </c>
      <c r="E1741" s="29" t="str">
        <f t="shared" si="54"/>
        <v>0</v>
      </c>
      <c r="F1741" s="30" t="str">
        <f t="shared" si="55"/>
        <v>0</v>
      </c>
    </row>
    <row r="1742" spans="1:6" ht="14.4" thickBot="1">
      <c r="A1742" s="25">
        <v>43183</v>
      </c>
      <c r="B1742" s="26">
        <v>0.30555555555555552</v>
      </c>
      <c r="C1742" s="27" t="s">
        <v>1859</v>
      </c>
      <c r="D1742" s="28" t="s">
        <v>157</v>
      </c>
      <c r="E1742" s="29" t="str">
        <f t="shared" si="54"/>
        <v>0</v>
      </c>
      <c r="F1742" s="30" t="str">
        <f t="shared" si="55"/>
        <v>0</v>
      </c>
    </row>
    <row r="1743" spans="1:6" ht="14.4" thickBot="1">
      <c r="A1743" s="19">
        <v>43183</v>
      </c>
      <c r="B1743" s="20">
        <v>0.21597222222222223</v>
      </c>
      <c r="C1743" s="21" t="s">
        <v>1860</v>
      </c>
      <c r="D1743" s="22" t="s">
        <v>6</v>
      </c>
      <c r="E1743" s="29" t="str">
        <f t="shared" si="54"/>
        <v>0</v>
      </c>
      <c r="F1743" s="30" t="str">
        <f t="shared" si="55"/>
        <v>0</v>
      </c>
    </row>
    <row r="1744" spans="1:6" ht="14.4" thickBot="1">
      <c r="A1744" s="9">
        <v>43183</v>
      </c>
      <c r="B1744" s="3">
        <v>3.125E-2</v>
      </c>
      <c r="C1744" s="4" t="s">
        <v>1861</v>
      </c>
      <c r="D1744" s="10" t="s">
        <v>390</v>
      </c>
      <c r="E1744" s="29" t="str">
        <f t="shared" si="54"/>
        <v>-1</v>
      </c>
      <c r="F1744" s="30" t="str">
        <f t="shared" si="55"/>
        <v>0</v>
      </c>
    </row>
    <row r="1745" spans="1:6" ht="14.4" thickBot="1">
      <c r="A1745" s="23">
        <v>43182</v>
      </c>
      <c r="B1745" s="17">
        <v>0.89097222222222217</v>
      </c>
      <c r="C1745" s="18" t="s">
        <v>1862</v>
      </c>
      <c r="D1745" s="24" t="s">
        <v>25</v>
      </c>
      <c r="E1745" s="29" t="str">
        <f t="shared" si="54"/>
        <v>0</v>
      </c>
      <c r="F1745" s="30" t="str">
        <f t="shared" si="55"/>
        <v>0</v>
      </c>
    </row>
    <row r="1746" spans="1:6" ht="14.4" thickBot="1">
      <c r="A1746" s="9">
        <v>43182</v>
      </c>
      <c r="B1746" s="3">
        <v>0.76458333333333339</v>
      </c>
      <c r="C1746" s="4" t="s">
        <v>1863</v>
      </c>
      <c r="D1746" s="10" t="s">
        <v>924</v>
      </c>
      <c r="E1746" s="29" t="str">
        <f t="shared" si="54"/>
        <v>0</v>
      </c>
      <c r="F1746" s="30" t="str">
        <f t="shared" si="55"/>
        <v>0</v>
      </c>
    </row>
    <row r="1747" spans="1:6" ht="14.4" thickBot="1">
      <c r="A1747" s="23">
        <v>43182</v>
      </c>
      <c r="B1747" s="17">
        <v>0.74930555555555556</v>
      </c>
      <c r="C1747" s="18" t="s">
        <v>1864</v>
      </c>
      <c r="D1747" s="24" t="s">
        <v>138</v>
      </c>
      <c r="E1747" s="29" t="str">
        <f t="shared" si="54"/>
        <v>0</v>
      </c>
      <c r="F1747" s="30" t="str">
        <f t="shared" si="55"/>
        <v>0</v>
      </c>
    </row>
    <row r="1748" spans="1:6" ht="14.4" thickBot="1">
      <c r="A1748" s="9">
        <v>43182</v>
      </c>
      <c r="B1748" s="3">
        <v>0.74791666666666667</v>
      </c>
      <c r="C1748" s="4" t="s">
        <v>1865</v>
      </c>
      <c r="D1748" s="10" t="s">
        <v>138</v>
      </c>
      <c r="E1748" s="29" t="str">
        <f t="shared" si="54"/>
        <v>0</v>
      </c>
      <c r="F1748" s="30" t="str">
        <f t="shared" si="55"/>
        <v>0</v>
      </c>
    </row>
    <row r="1749" spans="1:6" ht="14.4" thickBot="1">
      <c r="A1749" s="23">
        <v>43182</v>
      </c>
      <c r="B1749" s="17">
        <v>0.64097222222222217</v>
      </c>
      <c r="C1749" s="18" t="s">
        <v>1866</v>
      </c>
      <c r="D1749" s="24" t="s">
        <v>25</v>
      </c>
      <c r="E1749" s="29" t="str">
        <f t="shared" si="54"/>
        <v>0</v>
      </c>
      <c r="F1749" s="30" t="str">
        <f t="shared" si="55"/>
        <v>0</v>
      </c>
    </row>
    <row r="1750" spans="1:6" ht="14.4" thickBot="1">
      <c r="A1750" s="9">
        <v>43182</v>
      </c>
      <c r="B1750" s="3">
        <v>0.59930555555555554</v>
      </c>
      <c r="C1750" s="4" t="s">
        <v>1867</v>
      </c>
      <c r="D1750" s="10" t="s">
        <v>25</v>
      </c>
      <c r="E1750" s="29" t="str">
        <f t="shared" si="54"/>
        <v>0</v>
      </c>
      <c r="F1750" s="30" t="str">
        <f t="shared" si="55"/>
        <v>0</v>
      </c>
    </row>
    <row r="1751" spans="1:6" ht="14.4" thickBot="1">
      <c r="A1751" s="23">
        <v>43182</v>
      </c>
      <c r="B1751" s="17">
        <v>0.48194444444444445</v>
      </c>
      <c r="C1751" s="18" t="s">
        <v>1868</v>
      </c>
      <c r="D1751" s="24" t="s">
        <v>112</v>
      </c>
      <c r="E1751" s="29" t="str">
        <f t="shared" si="54"/>
        <v>-1</v>
      </c>
      <c r="F1751" s="30" t="str">
        <f t="shared" si="55"/>
        <v>1</v>
      </c>
    </row>
    <row r="1752" spans="1:6" ht="14.4" thickBot="1">
      <c r="A1752" s="9">
        <v>43182</v>
      </c>
      <c r="B1752" s="3">
        <v>0.41041666666666665</v>
      </c>
      <c r="C1752" s="4" t="s">
        <v>1869</v>
      </c>
      <c r="D1752" s="10" t="s">
        <v>51</v>
      </c>
      <c r="E1752" s="29" t="str">
        <f t="shared" si="54"/>
        <v>0</v>
      </c>
      <c r="F1752" s="30" t="str">
        <f t="shared" si="55"/>
        <v>0</v>
      </c>
    </row>
    <row r="1753" spans="1:6" ht="14.4" thickBot="1">
      <c r="A1753" s="23">
        <v>43182</v>
      </c>
      <c r="B1753" s="17">
        <v>0.35902777777777778</v>
      </c>
      <c r="C1753" s="18" t="s">
        <v>1870</v>
      </c>
      <c r="D1753" s="24" t="s">
        <v>427</v>
      </c>
      <c r="E1753" s="29" t="str">
        <f t="shared" si="54"/>
        <v>0</v>
      </c>
      <c r="F1753" s="30" t="str">
        <f t="shared" si="55"/>
        <v>0</v>
      </c>
    </row>
    <row r="1754" spans="1:6" ht="14.4" thickBot="1">
      <c r="A1754" s="9">
        <v>43182</v>
      </c>
      <c r="B1754" s="3">
        <v>0.2986111111111111</v>
      </c>
      <c r="C1754" s="4" t="s">
        <v>1871</v>
      </c>
      <c r="D1754" s="10" t="s">
        <v>63</v>
      </c>
      <c r="E1754" s="29" t="str">
        <f t="shared" si="54"/>
        <v>0</v>
      </c>
      <c r="F1754" s="30" t="str">
        <f t="shared" si="55"/>
        <v>0</v>
      </c>
    </row>
    <row r="1755" spans="1:6" ht="14.4" thickBot="1">
      <c r="A1755" s="23">
        <v>43181</v>
      </c>
      <c r="B1755" s="17">
        <v>0.82152777777777775</v>
      </c>
      <c r="C1755" s="18" t="s">
        <v>1872</v>
      </c>
      <c r="D1755" s="24" t="s">
        <v>2</v>
      </c>
      <c r="E1755" s="29" t="str">
        <f t="shared" si="54"/>
        <v>0</v>
      </c>
      <c r="F1755" s="30" t="str">
        <f t="shared" si="55"/>
        <v>0</v>
      </c>
    </row>
    <row r="1756" spans="1:6" ht="14.4" thickBot="1">
      <c r="A1756" s="9">
        <v>43181</v>
      </c>
      <c r="B1756" s="3">
        <v>0.74236111111111114</v>
      </c>
      <c r="C1756" s="4" t="s">
        <v>1873</v>
      </c>
      <c r="D1756" s="10" t="s">
        <v>138</v>
      </c>
      <c r="E1756" s="29" t="str">
        <f t="shared" si="54"/>
        <v>0</v>
      </c>
      <c r="F1756" s="30" t="str">
        <f t="shared" si="55"/>
        <v>0</v>
      </c>
    </row>
    <row r="1757" spans="1:6" ht="14.4" thickBot="1">
      <c r="A1757" s="23">
        <v>43181</v>
      </c>
      <c r="B1757" s="17">
        <v>0.74236111111111114</v>
      </c>
      <c r="C1757" s="18" t="s">
        <v>1874</v>
      </c>
      <c r="D1757" s="24" t="s">
        <v>138</v>
      </c>
      <c r="E1757" s="29" t="str">
        <f t="shared" si="54"/>
        <v>0</v>
      </c>
      <c r="F1757" s="30" t="str">
        <f t="shared" si="55"/>
        <v>0</v>
      </c>
    </row>
    <row r="1758" spans="1:6" ht="14.4" thickBot="1">
      <c r="A1758" s="9">
        <v>43181</v>
      </c>
      <c r="B1758" s="3">
        <v>0.72569444444444453</v>
      </c>
      <c r="C1758" s="4" t="s">
        <v>1875</v>
      </c>
      <c r="D1758" s="10" t="s">
        <v>427</v>
      </c>
      <c r="E1758" s="29" t="str">
        <f t="shared" si="54"/>
        <v>0</v>
      </c>
      <c r="F1758" s="30" t="str">
        <f t="shared" si="55"/>
        <v>0</v>
      </c>
    </row>
    <row r="1759" spans="1:6" ht="14.4" thickBot="1">
      <c r="A1759" s="23">
        <v>43181</v>
      </c>
      <c r="B1759" s="17">
        <v>0.69513888888888886</v>
      </c>
      <c r="C1759" s="18" t="s">
        <v>1876</v>
      </c>
      <c r="D1759" s="24" t="s">
        <v>924</v>
      </c>
      <c r="E1759" s="29" t="str">
        <f t="shared" si="54"/>
        <v>0</v>
      </c>
      <c r="F1759" s="30" t="str">
        <f t="shared" si="55"/>
        <v>0</v>
      </c>
    </row>
    <row r="1760" spans="1:6" ht="14.4" thickBot="1">
      <c r="A1760" s="9">
        <v>43181</v>
      </c>
      <c r="B1760" s="3">
        <v>0.68263888888888891</v>
      </c>
      <c r="C1760" s="4" t="s">
        <v>1877</v>
      </c>
      <c r="D1760" s="10" t="s">
        <v>25</v>
      </c>
      <c r="E1760" s="29" t="str">
        <f t="shared" si="54"/>
        <v>0</v>
      </c>
      <c r="F1760" s="30" t="str">
        <f t="shared" si="55"/>
        <v>0</v>
      </c>
    </row>
    <row r="1761" spans="1:6" ht="14.4" thickBot="1">
      <c r="A1761" s="23">
        <v>43181</v>
      </c>
      <c r="B1761" s="17">
        <v>0.64236111111111105</v>
      </c>
      <c r="C1761" s="18" t="s">
        <v>1878</v>
      </c>
      <c r="D1761" s="24" t="s">
        <v>61</v>
      </c>
      <c r="E1761" s="29" t="str">
        <f t="shared" si="54"/>
        <v>0</v>
      </c>
      <c r="F1761" s="30" t="str">
        <f t="shared" si="55"/>
        <v>0</v>
      </c>
    </row>
    <row r="1762" spans="1:6" ht="14.4" thickBot="1">
      <c r="A1762" s="9">
        <v>43181</v>
      </c>
      <c r="B1762" s="3">
        <v>0.4465277777777778</v>
      </c>
      <c r="C1762" s="4" t="s">
        <v>1879</v>
      </c>
      <c r="D1762" s="10" t="s">
        <v>1128</v>
      </c>
      <c r="E1762" s="29" t="str">
        <f t="shared" si="54"/>
        <v>0</v>
      </c>
      <c r="F1762" s="30" t="str">
        <f t="shared" si="55"/>
        <v>0</v>
      </c>
    </row>
    <row r="1763" spans="1:6" ht="14.4" thickBot="1">
      <c r="A1763" s="23">
        <v>43181</v>
      </c>
      <c r="B1763" s="17">
        <v>0.43263888888888885</v>
      </c>
      <c r="C1763" s="18" t="s">
        <v>1880</v>
      </c>
      <c r="D1763" s="24" t="s">
        <v>51</v>
      </c>
      <c r="E1763" s="29" t="str">
        <f t="shared" si="54"/>
        <v>-1</v>
      </c>
      <c r="F1763" s="30" t="str">
        <f t="shared" si="55"/>
        <v>0</v>
      </c>
    </row>
    <row r="1764" spans="1:6" ht="14.4" thickBot="1">
      <c r="A1764" s="9">
        <v>43181</v>
      </c>
      <c r="B1764" s="3">
        <v>0.4284722222222222</v>
      </c>
      <c r="C1764" s="4" t="s">
        <v>1881</v>
      </c>
      <c r="D1764" s="10" t="s">
        <v>936</v>
      </c>
      <c r="E1764" s="29" t="str">
        <f t="shared" si="54"/>
        <v>0</v>
      </c>
      <c r="F1764" s="30" t="str">
        <f t="shared" si="55"/>
        <v>0</v>
      </c>
    </row>
    <row r="1765" spans="1:6" ht="14.4" thickBot="1">
      <c r="A1765" s="23">
        <v>43181</v>
      </c>
      <c r="B1765" s="17">
        <v>0.39097222222222222</v>
      </c>
      <c r="C1765" s="18" t="s">
        <v>1882</v>
      </c>
      <c r="D1765" s="24" t="s">
        <v>25</v>
      </c>
      <c r="E1765" s="29" t="str">
        <f t="shared" si="54"/>
        <v>0</v>
      </c>
      <c r="F1765" s="30" t="str">
        <f t="shared" si="55"/>
        <v>0</v>
      </c>
    </row>
    <row r="1766" spans="1:6" ht="14.4" thickBot="1">
      <c r="A1766" s="9">
        <v>43181</v>
      </c>
      <c r="B1766" s="3">
        <v>0.3659722222222222</v>
      </c>
      <c r="C1766" s="4" t="s">
        <v>1603</v>
      </c>
      <c r="D1766" s="10" t="s">
        <v>427</v>
      </c>
      <c r="E1766" s="29" t="str">
        <f t="shared" si="54"/>
        <v>0</v>
      </c>
      <c r="F1766" s="30" t="str">
        <f t="shared" si="55"/>
        <v>0</v>
      </c>
    </row>
    <row r="1767" spans="1:6" ht="14.4" thickBot="1">
      <c r="A1767" s="25">
        <v>43181</v>
      </c>
      <c r="B1767" s="26">
        <v>0.31388888888888888</v>
      </c>
      <c r="C1767" s="27" t="s">
        <v>1883</v>
      </c>
      <c r="D1767" s="28" t="s">
        <v>47</v>
      </c>
      <c r="E1767" s="29" t="str">
        <f t="shared" si="54"/>
        <v>0</v>
      </c>
      <c r="F1767" s="30" t="str">
        <f t="shared" si="55"/>
        <v>1</v>
      </c>
    </row>
    <row r="1768" spans="1:6" ht="14.4" thickBot="1">
      <c r="A1768" s="19">
        <v>43181</v>
      </c>
      <c r="B1768" s="20">
        <v>0.31111111111111112</v>
      </c>
      <c r="C1768" s="21" t="s">
        <v>1884</v>
      </c>
      <c r="D1768" s="22" t="s">
        <v>51</v>
      </c>
      <c r="E1768" s="29" t="str">
        <f t="shared" si="54"/>
        <v>0</v>
      </c>
      <c r="F1768" s="30" t="str">
        <f t="shared" si="55"/>
        <v>1</v>
      </c>
    </row>
    <row r="1769" spans="1:6" ht="14.4" thickBot="1">
      <c r="A1769" s="9">
        <v>43180</v>
      </c>
      <c r="B1769" s="3">
        <v>0.7944444444444444</v>
      </c>
      <c r="C1769" s="4" t="s">
        <v>1885</v>
      </c>
      <c r="D1769" s="10" t="s">
        <v>777</v>
      </c>
      <c r="E1769" s="29" t="str">
        <f t="shared" si="54"/>
        <v>-1</v>
      </c>
      <c r="F1769" s="30" t="str">
        <f t="shared" si="55"/>
        <v>0</v>
      </c>
    </row>
    <row r="1770" spans="1:6" ht="14.4" thickBot="1">
      <c r="A1770" s="23">
        <v>43180</v>
      </c>
      <c r="B1770" s="17">
        <v>0.75347222222222221</v>
      </c>
      <c r="C1770" s="18" t="s">
        <v>1886</v>
      </c>
      <c r="D1770" s="24" t="s">
        <v>138</v>
      </c>
      <c r="E1770" s="29" t="str">
        <f t="shared" si="54"/>
        <v>0</v>
      </c>
      <c r="F1770" s="30" t="str">
        <f t="shared" si="55"/>
        <v>0</v>
      </c>
    </row>
    <row r="1771" spans="1:6" ht="14.4" thickBot="1">
      <c r="A1771" s="9">
        <v>43180</v>
      </c>
      <c r="B1771" s="3">
        <v>0.75347222222222221</v>
      </c>
      <c r="C1771" s="4" t="s">
        <v>1887</v>
      </c>
      <c r="D1771" s="10" t="s">
        <v>138</v>
      </c>
      <c r="E1771" s="29" t="str">
        <f t="shared" si="54"/>
        <v>0</v>
      </c>
      <c r="F1771" s="30" t="str">
        <f t="shared" si="55"/>
        <v>0</v>
      </c>
    </row>
    <row r="1772" spans="1:6" ht="14.4" thickBot="1">
      <c r="A1772" s="23">
        <v>43180</v>
      </c>
      <c r="B1772" s="17">
        <v>0.73125000000000007</v>
      </c>
      <c r="C1772" s="18" t="s">
        <v>1888</v>
      </c>
      <c r="D1772" s="24" t="s">
        <v>2</v>
      </c>
      <c r="E1772" s="29" t="str">
        <f t="shared" si="54"/>
        <v>0</v>
      </c>
      <c r="F1772" s="30" t="str">
        <f t="shared" si="55"/>
        <v>0</v>
      </c>
    </row>
    <row r="1773" spans="1:6" ht="14.4" thickBot="1">
      <c r="A1773" s="9">
        <v>43180</v>
      </c>
      <c r="B1773" s="3">
        <v>0.70277777777777783</v>
      </c>
      <c r="C1773" s="4" t="s">
        <v>1889</v>
      </c>
      <c r="D1773" s="10" t="s">
        <v>47</v>
      </c>
      <c r="E1773" s="29" t="str">
        <f t="shared" si="54"/>
        <v>0</v>
      </c>
      <c r="F1773" s="30" t="str">
        <f t="shared" si="55"/>
        <v>0</v>
      </c>
    </row>
    <row r="1774" spans="1:6" ht="14.4" thickBot="1">
      <c r="A1774" s="23">
        <v>43180</v>
      </c>
      <c r="B1774" s="17">
        <v>0.66041666666666665</v>
      </c>
      <c r="C1774" s="18" t="s">
        <v>1890</v>
      </c>
      <c r="D1774" s="24" t="s">
        <v>197</v>
      </c>
      <c r="E1774" s="29" t="str">
        <f t="shared" si="54"/>
        <v>0</v>
      </c>
      <c r="F1774" s="30" t="str">
        <f t="shared" si="55"/>
        <v>0</v>
      </c>
    </row>
    <row r="1775" spans="1:6" ht="14.4" thickBot="1">
      <c r="A1775" s="9">
        <v>43180</v>
      </c>
      <c r="B1775" s="3">
        <v>0.60069444444444442</v>
      </c>
      <c r="C1775" s="4" t="s">
        <v>1891</v>
      </c>
      <c r="D1775" s="10" t="s">
        <v>25</v>
      </c>
      <c r="E1775" s="29" t="str">
        <f t="shared" si="54"/>
        <v>0</v>
      </c>
      <c r="F1775" s="30" t="str">
        <f t="shared" si="55"/>
        <v>0</v>
      </c>
    </row>
    <row r="1776" spans="1:6" ht="14.4" thickBot="1">
      <c r="A1776" s="23">
        <v>43180</v>
      </c>
      <c r="B1776" s="17">
        <v>0.60069444444444442</v>
      </c>
      <c r="C1776" s="18" t="s">
        <v>1892</v>
      </c>
      <c r="D1776" s="24" t="s">
        <v>25</v>
      </c>
      <c r="E1776" s="29" t="str">
        <f t="shared" si="54"/>
        <v>0</v>
      </c>
      <c r="F1776" s="30" t="str">
        <f t="shared" si="55"/>
        <v>0</v>
      </c>
    </row>
    <row r="1777" spans="1:6" ht="14.4" thickBot="1">
      <c r="A1777" s="9">
        <v>43180</v>
      </c>
      <c r="B1777" s="3">
        <v>0</v>
      </c>
      <c r="C1777" s="4" t="s">
        <v>1893</v>
      </c>
      <c r="D1777" s="10" t="s">
        <v>5</v>
      </c>
      <c r="E1777" s="29" t="str">
        <f t="shared" si="54"/>
        <v>0</v>
      </c>
      <c r="F1777" s="30" t="str">
        <f t="shared" si="55"/>
        <v>0</v>
      </c>
    </row>
    <row r="1778" spans="1:6" ht="14.4" thickBot="1">
      <c r="A1778" s="23">
        <v>43179</v>
      </c>
      <c r="B1778" s="17">
        <v>0.75347222222222221</v>
      </c>
      <c r="C1778" s="18" t="s">
        <v>1894</v>
      </c>
      <c r="D1778" s="24" t="s">
        <v>138</v>
      </c>
      <c r="E1778" s="29" t="str">
        <f t="shared" si="54"/>
        <v>0</v>
      </c>
      <c r="F1778" s="30" t="str">
        <f t="shared" si="55"/>
        <v>0</v>
      </c>
    </row>
    <row r="1779" spans="1:6" ht="14.4" thickBot="1">
      <c r="A1779" s="9">
        <v>43179</v>
      </c>
      <c r="B1779" s="3">
        <v>0.75347222222222221</v>
      </c>
      <c r="C1779" s="4" t="s">
        <v>1895</v>
      </c>
      <c r="D1779" s="10" t="s">
        <v>138</v>
      </c>
      <c r="E1779" s="29" t="str">
        <f t="shared" si="54"/>
        <v>0</v>
      </c>
      <c r="F1779" s="30" t="str">
        <f t="shared" si="55"/>
        <v>0</v>
      </c>
    </row>
    <row r="1780" spans="1:6" ht="14.4" thickBot="1">
      <c r="A1780" s="23">
        <v>43179</v>
      </c>
      <c r="B1780" s="17">
        <v>0.74583333333333324</v>
      </c>
      <c r="C1780" s="18" t="s">
        <v>1896</v>
      </c>
      <c r="D1780" s="24" t="s">
        <v>2</v>
      </c>
      <c r="E1780" s="29" t="str">
        <f t="shared" si="54"/>
        <v>0</v>
      </c>
      <c r="F1780" s="30" t="str">
        <f t="shared" si="55"/>
        <v>0</v>
      </c>
    </row>
    <row r="1781" spans="1:6" ht="14.4" thickBot="1">
      <c r="A1781" s="9">
        <v>43179</v>
      </c>
      <c r="B1781" s="3">
        <v>0.59930555555555554</v>
      </c>
      <c r="C1781" s="4" t="s">
        <v>1897</v>
      </c>
      <c r="D1781" s="10" t="s">
        <v>51</v>
      </c>
      <c r="E1781" s="29" t="str">
        <f t="shared" si="54"/>
        <v>0</v>
      </c>
      <c r="F1781" s="30" t="str">
        <f t="shared" si="55"/>
        <v>0</v>
      </c>
    </row>
    <row r="1782" spans="1:6" ht="14.4" thickBot="1">
      <c r="A1782" s="23">
        <v>43179</v>
      </c>
      <c r="B1782" s="17">
        <v>0.4909722222222222</v>
      </c>
      <c r="C1782" s="18" t="s">
        <v>1898</v>
      </c>
      <c r="D1782" s="24" t="s">
        <v>157</v>
      </c>
      <c r="E1782" s="29" t="str">
        <f t="shared" si="54"/>
        <v>0</v>
      </c>
      <c r="F1782" s="30" t="str">
        <f t="shared" si="55"/>
        <v>0</v>
      </c>
    </row>
    <row r="1783" spans="1:6" ht="14.4" thickBot="1">
      <c r="A1783" s="9">
        <v>43179</v>
      </c>
      <c r="B1783" s="3">
        <v>0.4604166666666667</v>
      </c>
      <c r="C1783" s="4" t="s">
        <v>1899</v>
      </c>
      <c r="D1783" s="10" t="s">
        <v>540</v>
      </c>
      <c r="E1783" s="29" t="str">
        <f t="shared" si="54"/>
        <v>0</v>
      </c>
      <c r="F1783" s="30" t="str">
        <f t="shared" si="55"/>
        <v>0</v>
      </c>
    </row>
    <row r="1784" spans="1:6" ht="14.4" thickBot="1">
      <c r="A1784" s="23">
        <v>43179</v>
      </c>
      <c r="B1784" s="17">
        <v>0.45624999999999999</v>
      </c>
      <c r="C1784" s="18" t="s">
        <v>1900</v>
      </c>
      <c r="D1784" s="24" t="s">
        <v>13</v>
      </c>
      <c r="E1784" s="29" t="str">
        <f t="shared" si="54"/>
        <v>0</v>
      </c>
      <c r="F1784" s="30" t="str">
        <f t="shared" si="55"/>
        <v>0</v>
      </c>
    </row>
    <row r="1785" spans="1:6" ht="14.4" thickBot="1">
      <c r="A1785" s="9">
        <v>43179</v>
      </c>
      <c r="B1785" s="3">
        <v>0.42777777777777781</v>
      </c>
      <c r="C1785" s="4" t="s">
        <v>1901</v>
      </c>
      <c r="D1785" s="10" t="s">
        <v>7</v>
      </c>
      <c r="E1785" s="29" t="str">
        <f t="shared" si="54"/>
        <v>0</v>
      </c>
      <c r="F1785" s="30" t="str">
        <f t="shared" si="55"/>
        <v>0</v>
      </c>
    </row>
    <row r="1786" spans="1:6" ht="14.4" thickBot="1">
      <c r="A1786" s="23">
        <v>43179</v>
      </c>
      <c r="B1786" s="17">
        <v>0.36944444444444446</v>
      </c>
      <c r="C1786" s="18" t="s">
        <v>1902</v>
      </c>
      <c r="D1786" s="24" t="s">
        <v>427</v>
      </c>
      <c r="E1786" s="29" t="str">
        <f t="shared" si="54"/>
        <v>0</v>
      </c>
      <c r="F1786" s="30" t="str">
        <f t="shared" si="55"/>
        <v>0</v>
      </c>
    </row>
    <row r="1787" spans="1:6" ht="14.4" thickBot="1">
      <c r="A1787" s="9">
        <v>43179</v>
      </c>
      <c r="B1787" s="3">
        <v>0.34375</v>
      </c>
      <c r="C1787" s="4" t="s">
        <v>1903</v>
      </c>
      <c r="D1787" s="10" t="s">
        <v>197</v>
      </c>
      <c r="E1787" s="29" t="str">
        <f t="shared" ref="E1787:E1850" si="56">IF(ISNUMBER(FIND("↓",C1787)),"-1","0")</f>
        <v>0</v>
      </c>
      <c r="F1787" s="30" t="str">
        <f t="shared" ref="F1787:F1850" si="57">IF(ISNUMBER(FIND("申万宏源",C1787)),"1","0")</f>
        <v>0</v>
      </c>
    </row>
    <row r="1788" spans="1:6" ht="14.4" thickBot="1">
      <c r="A1788" s="23">
        <v>43179</v>
      </c>
      <c r="B1788" s="17">
        <v>0.33333333333333331</v>
      </c>
      <c r="C1788" s="18" t="s">
        <v>1904</v>
      </c>
      <c r="D1788" s="24" t="s">
        <v>1458</v>
      </c>
      <c r="E1788" s="29" t="str">
        <f t="shared" si="56"/>
        <v>0</v>
      </c>
      <c r="F1788" s="30" t="str">
        <f t="shared" si="57"/>
        <v>0</v>
      </c>
    </row>
    <row r="1789" spans="1:6" ht="14.4" thickBot="1">
      <c r="A1789" s="9">
        <v>43179</v>
      </c>
      <c r="B1789" s="3">
        <v>8.0555555555555561E-2</v>
      </c>
      <c r="C1789" s="4" t="s">
        <v>1905</v>
      </c>
      <c r="D1789" s="10" t="s">
        <v>63</v>
      </c>
      <c r="E1789" s="29" t="str">
        <f t="shared" si="56"/>
        <v>0</v>
      </c>
      <c r="F1789" s="30" t="str">
        <f t="shared" si="57"/>
        <v>0</v>
      </c>
    </row>
    <row r="1790" spans="1:6" ht="14.4" thickBot="1">
      <c r="A1790" s="23">
        <v>43178</v>
      </c>
      <c r="B1790" s="17">
        <v>0.78680555555555554</v>
      </c>
      <c r="C1790" s="18" t="s">
        <v>1906</v>
      </c>
      <c r="D1790" s="24" t="s">
        <v>138</v>
      </c>
      <c r="E1790" s="29" t="str">
        <f t="shared" si="56"/>
        <v>0</v>
      </c>
      <c r="F1790" s="30" t="str">
        <f t="shared" si="57"/>
        <v>0</v>
      </c>
    </row>
    <row r="1791" spans="1:6" ht="14.4" thickBot="1">
      <c r="A1791" s="9">
        <v>43178</v>
      </c>
      <c r="B1791" s="3">
        <v>0.78541666666666676</v>
      </c>
      <c r="C1791" s="4" t="s">
        <v>1907</v>
      </c>
      <c r="D1791" s="10" t="s">
        <v>138</v>
      </c>
      <c r="E1791" s="29" t="str">
        <f t="shared" si="56"/>
        <v>0</v>
      </c>
      <c r="F1791" s="30" t="str">
        <f t="shared" si="57"/>
        <v>0</v>
      </c>
    </row>
    <row r="1792" spans="1:6" ht="14.4" thickBot="1">
      <c r="A1792" s="25">
        <v>43178</v>
      </c>
      <c r="B1792" s="26">
        <v>0.73819444444444438</v>
      </c>
      <c r="C1792" s="27" t="s">
        <v>1908</v>
      </c>
      <c r="D1792" s="28" t="s">
        <v>2</v>
      </c>
      <c r="E1792" s="29" t="str">
        <f t="shared" si="56"/>
        <v>0</v>
      </c>
      <c r="F1792" s="30" t="str">
        <f t="shared" si="57"/>
        <v>0</v>
      </c>
    </row>
    <row r="1793" spans="1:6" ht="14.4" thickBot="1">
      <c r="A1793" s="19">
        <v>43178</v>
      </c>
      <c r="B1793" s="20">
        <v>0.73819444444444438</v>
      </c>
      <c r="C1793" s="21" t="s">
        <v>1908</v>
      </c>
      <c r="D1793" s="22" t="s">
        <v>2</v>
      </c>
      <c r="E1793" s="29" t="str">
        <f t="shared" si="56"/>
        <v>0</v>
      </c>
      <c r="F1793" s="30" t="str">
        <f t="shared" si="57"/>
        <v>0</v>
      </c>
    </row>
    <row r="1794" spans="1:6" ht="14.4" thickBot="1">
      <c r="A1794" s="9">
        <v>43178</v>
      </c>
      <c r="B1794" s="3">
        <v>0.73819444444444438</v>
      </c>
      <c r="C1794" s="4" t="s">
        <v>1909</v>
      </c>
      <c r="D1794" s="10" t="s">
        <v>427</v>
      </c>
      <c r="E1794" s="29" t="str">
        <f t="shared" si="56"/>
        <v>0</v>
      </c>
      <c r="F1794" s="30" t="str">
        <f t="shared" si="57"/>
        <v>0</v>
      </c>
    </row>
    <row r="1795" spans="1:6" ht="14.4" thickBot="1">
      <c r="A1795" s="23">
        <v>43178</v>
      </c>
      <c r="B1795" s="17">
        <v>0.60069444444444442</v>
      </c>
      <c r="C1795" s="18" t="s">
        <v>1910</v>
      </c>
      <c r="D1795" s="24" t="s">
        <v>25</v>
      </c>
      <c r="E1795" s="29" t="str">
        <f t="shared" si="56"/>
        <v>0</v>
      </c>
      <c r="F1795" s="30" t="str">
        <f t="shared" si="57"/>
        <v>0</v>
      </c>
    </row>
    <row r="1796" spans="1:6" ht="14.4" thickBot="1">
      <c r="A1796" s="9">
        <v>43178</v>
      </c>
      <c r="B1796" s="3">
        <v>0.48194444444444445</v>
      </c>
      <c r="C1796" s="4" t="s">
        <v>1911</v>
      </c>
      <c r="D1796" s="10" t="s">
        <v>420</v>
      </c>
      <c r="E1796" s="29" t="str">
        <f t="shared" si="56"/>
        <v>0</v>
      </c>
      <c r="F1796" s="30" t="str">
        <f t="shared" si="57"/>
        <v>0</v>
      </c>
    </row>
    <row r="1797" spans="1:6" ht="14.4" thickBot="1">
      <c r="A1797" s="23">
        <v>43178</v>
      </c>
      <c r="B1797" s="17">
        <v>0.4465277777777778</v>
      </c>
      <c r="C1797" s="18" t="s">
        <v>1912</v>
      </c>
      <c r="D1797" s="24" t="s">
        <v>18</v>
      </c>
      <c r="E1797" s="29" t="str">
        <f t="shared" si="56"/>
        <v>-1</v>
      </c>
      <c r="F1797" s="30" t="str">
        <f t="shared" si="57"/>
        <v>0</v>
      </c>
    </row>
    <row r="1798" spans="1:6" ht="14.4" thickBot="1">
      <c r="A1798" s="9">
        <v>43178</v>
      </c>
      <c r="B1798" s="3">
        <v>0.43055555555555558</v>
      </c>
      <c r="C1798" s="4" t="s">
        <v>1913</v>
      </c>
      <c r="D1798" s="10" t="s">
        <v>61</v>
      </c>
      <c r="E1798" s="29" t="str">
        <f t="shared" si="56"/>
        <v>0</v>
      </c>
      <c r="F1798" s="30" t="str">
        <f t="shared" si="57"/>
        <v>0</v>
      </c>
    </row>
    <row r="1799" spans="1:6" ht="14.4" thickBot="1">
      <c r="A1799" s="23">
        <v>43178</v>
      </c>
      <c r="B1799" s="17">
        <v>0.39097222222222222</v>
      </c>
      <c r="C1799" s="18" t="s">
        <v>1914</v>
      </c>
      <c r="D1799" s="24" t="s">
        <v>25</v>
      </c>
      <c r="E1799" s="29" t="str">
        <f t="shared" si="56"/>
        <v>0</v>
      </c>
      <c r="F1799" s="30" t="str">
        <f t="shared" si="57"/>
        <v>0</v>
      </c>
    </row>
    <row r="1800" spans="1:6" ht="14.4" thickBot="1">
      <c r="A1800" s="9">
        <v>43178</v>
      </c>
      <c r="B1800" s="3">
        <v>0.33611111111111108</v>
      </c>
      <c r="C1800" s="4" t="s">
        <v>1915</v>
      </c>
      <c r="D1800" s="10" t="s">
        <v>51</v>
      </c>
      <c r="E1800" s="29" t="str">
        <f t="shared" si="56"/>
        <v>0</v>
      </c>
      <c r="F1800" s="30" t="str">
        <f t="shared" si="57"/>
        <v>0</v>
      </c>
    </row>
    <row r="1801" spans="1:6" ht="14.4" thickBot="1">
      <c r="A1801" s="23">
        <v>43177</v>
      </c>
      <c r="B1801" s="17">
        <v>0.74375000000000002</v>
      </c>
      <c r="C1801" s="18" t="s">
        <v>1916</v>
      </c>
      <c r="D1801" s="24" t="s">
        <v>1561</v>
      </c>
      <c r="E1801" s="29" t="str">
        <f t="shared" si="56"/>
        <v>0</v>
      </c>
      <c r="F1801" s="30" t="str">
        <f t="shared" si="57"/>
        <v>1</v>
      </c>
    </row>
    <row r="1802" spans="1:6" ht="14.4" thickBot="1">
      <c r="A1802" s="9">
        <v>43176</v>
      </c>
      <c r="B1802" s="3">
        <v>0.95277777777777783</v>
      </c>
      <c r="C1802" s="4" t="s">
        <v>1917</v>
      </c>
      <c r="D1802" s="10" t="s">
        <v>1550</v>
      </c>
      <c r="E1802" s="29" t="str">
        <f t="shared" si="56"/>
        <v>0</v>
      </c>
      <c r="F1802" s="30" t="str">
        <f t="shared" si="57"/>
        <v>0</v>
      </c>
    </row>
    <row r="1803" spans="1:6" ht="14.4" thickBot="1">
      <c r="A1803" s="23">
        <v>43176</v>
      </c>
      <c r="B1803" s="17">
        <v>0.59375</v>
      </c>
      <c r="C1803" s="18" t="s">
        <v>1918</v>
      </c>
      <c r="D1803" s="24" t="s">
        <v>1550</v>
      </c>
      <c r="E1803" s="29" t="str">
        <f t="shared" si="56"/>
        <v>0</v>
      </c>
      <c r="F1803" s="30" t="str">
        <f t="shared" si="57"/>
        <v>0</v>
      </c>
    </row>
    <row r="1804" spans="1:6" ht="14.4" thickBot="1">
      <c r="A1804" s="9">
        <v>43176</v>
      </c>
      <c r="B1804" s="3">
        <v>0.37708333333333338</v>
      </c>
      <c r="C1804" s="4" t="s">
        <v>1919</v>
      </c>
      <c r="D1804" s="10" t="s">
        <v>140</v>
      </c>
      <c r="E1804" s="29" t="str">
        <f t="shared" si="56"/>
        <v>0</v>
      </c>
      <c r="F1804" s="30" t="str">
        <f t="shared" si="57"/>
        <v>0</v>
      </c>
    </row>
    <row r="1805" spans="1:6" ht="14.4" thickBot="1">
      <c r="A1805" s="23">
        <v>43176</v>
      </c>
      <c r="B1805" s="17">
        <v>0.31319444444444444</v>
      </c>
      <c r="C1805" s="18" t="s">
        <v>1920</v>
      </c>
      <c r="D1805" s="24" t="s">
        <v>157</v>
      </c>
      <c r="E1805" s="29" t="str">
        <f t="shared" si="56"/>
        <v>0</v>
      </c>
      <c r="F1805" s="30" t="str">
        <f t="shared" si="57"/>
        <v>0</v>
      </c>
    </row>
    <row r="1806" spans="1:6" ht="14.4" thickBot="1">
      <c r="A1806" s="9">
        <v>43176</v>
      </c>
      <c r="B1806" s="3">
        <v>0.28750000000000003</v>
      </c>
      <c r="C1806" s="4" t="s">
        <v>1921</v>
      </c>
      <c r="D1806" s="10" t="s">
        <v>157</v>
      </c>
      <c r="E1806" s="29" t="str">
        <f t="shared" si="56"/>
        <v>0</v>
      </c>
      <c r="F1806" s="30" t="str">
        <f t="shared" si="57"/>
        <v>0</v>
      </c>
    </row>
    <row r="1807" spans="1:6" ht="14.4" thickBot="1">
      <c r="A1807" s="23">
        <v>43175</v>
      </c>
      <c r="B1807" s="17">
        <v>0.77847222222222223</v>
      </c>
      <c r="C1807" s="18" t="s">
        <v>1922</v>
      </c>
      <c r="D1807" s="24" t="s">
        <v>924</v>
      </c>
      <c r="E1807" s="29" t="str">
        <f t="shared" si="56"/>
        <v>0</v>
      </c>
      <c r="F1807" s="30" t="str">
        <f t="shared" si="57"/>
        <v>0</v>
      </c>
    </row>
    <row r="1808" spans="1:6" ht="14.4" thickBot="1">
      <c r="A1808" s="9">
        <v>43175</v>
      </c>
      <c r="B1808" s="3">
        <v>0.74930555555555556</v>
      </c>
      <c r="C1808" s="4" t="s">
        <v>1923</v>
      </c>
      <c r="D1808" s="10" t="s">
        <v>138</v>
      </c>
      <c r="E1808" s="29" t="str">
        <f t="shared" si="56"/>
        <v>0</v>
      </c>
      <c r="F1808" s="30" t="str">
        <f t="shared" si="57"/>
        <v>0</v>
      </c>
    </row>
    <row r="1809" spans="1:6" ht="14.4" thickBot="1">
      <c r="A1809" s="23">
        <v>43175</v>
      </c>
      <c r="B1809" s="17">
        <v>0.74930555555555556</v>
      </c>
      <c r="C1809" s="18" t="s">
        <v>1924</v>
      </c>
      <c r="D1809" s="24" t="s">
        <v>138</v>
      </c>
      <c r="E1809" s="29" t="str">
        <f t="shared" si="56"/>
        <v>0</v>
      </c>
      <c r="F1809" s="30" t="str">
        <f t="shared" si="57"/>
        <v>0</v>
      </c>
    </row>
    <row r="1810" spans="1:6" ht="14.4" thickBot="1">
      <c r="A1810" s="9">
        <v>43175</v>
      </c>
      <c r="B1810" s="3">
        <v>0.73541666666666661</v>
      </c>
      <c r="C1810" s="4" t="s">
        <v>1925</v>
      </c>
      <c r="D1810" s="10" t="s">
        <v>427</v>
      </c>
      <c r="E1810" s="29" t="str">
        <f t="shared" si="56"/>
        <v>0</v>
      </c>
      <c r="F1810" s="30" t="str">
        <f t="shared" si="57"/>
        <v>0</v>
      </c>
    </row>
    <row r="1811" spans="1:6" ht="14.4" thickBot="1">
      <c r="A1811" s="23">
        <v>43175</v>
      </c>
      <c r="B1811" s="17">
        <v>0.73055555555555562</v>
      </c>
      <c r="C1811" s="18" t="s">
        <v>1926</v>
      </c>
      <c r="D1811" s="24" t="s">
        <v>1</v>
      </c>
      <c r="E1811" s="29" t="str">
        <f t="shared" si="56"/>
        <v>0</v>
      </c>
      <c r="F1811" s="30" t="str">
        <f t="shared" si="57"/>
        <v>0</v>
      </c>
    </row>
    <row r="1812" spans="1:6" ht="14.4" thickBot="1">
      <c r="A1812" s="9">
        <v>43175</v>
      </c>
      <c r="B1812" s="3">
        <v>0.72499999999999998</v>
      </c>
      <c r="C1812" s="4" t="s">
        <v>1927</v>
      </c>
      <c r="D1812" s="10" t="s">
        <v>2</v>
      </c>
      <c r="E1812" s="29" t="str">
        <f t="shared" si="56"/>
        <v>0</v>
      </c>
      <c r="F1812" s="30" t="str">
        <f t="shared" si="57"/>
        <v>0</v>
      </c>
    </row>
    <row r="1813" spans="1:6" ht="14.4" thickBot="1">
      <c r="A1813" s="23">
        <v>43175</v>
      </c>
      <c r="B1813" s="17">
        <v>0.72013888888888899</v>
      </c>
      <c r="C1813" s="18" t="s">
        <v>1928</v>
      </c>
      <c r="D1813" s="24" t="s">
        <v>1</v>
      </c>
      <c r="E1813" s="29" t="str">
        <f t="shared" si="56"/>
        <v>0</v>
      </c>
      <c r="F1813" s="30" t="str">
        <f t="shared" si="57"/>
        <v>0</v>
      </c>
    </row>
    <row r="1814" spans="1:6" ht="14.4" thickBot="1">
      <c r="A1814" s="9">
        <v>43175</v>
      </c>
      <c r="B1814" s="3">
        <v>0.5854166666666667</v>
      </c>
      <c r="C1814" s="4" t="s">
        <v>1929</v>
      </c>
      <c r="D1814" s="10" t="s">
        <v>51</v>
      </c>
      <c r="E1814" s="29" t="str">
        <f t="shared" si="56"/>
        <v>0</v>
      </c>
      <c r="F1814" s="30" t="str">
        <f t="shared" si="57"/>
        <v>0</v>
      </c>
    </row>
    <row r="1815" spans="1:6" ht="14.4" thickBot="1">
      <c r="A1815" s="23">
        <v>43175</v>
      </c>
      <c r="B1815" s="17">
        <v>0.43263888888888885</v>
      </c>
      <c r="C1815" s="18" t="s">
        <v>1930</v>
      </c>
      <c r="D1815" s="24" t="s">
        <v>25</v>
      </c>
      <c r="E1815" s="29" t="str">
        <f t="shared" si="56"/>
        <v>0</v>
      </c>
      <c r="F1815" s="30" t="str">
        <f t="shared" si="57"/>
        <v>0</v>
      </c>
    </row>
    <row r="1816" spans="1:6" ht="14.4" thickBot="1">
      <c r="A1816" s="9">
        <v>43175</v>
      </c>
      <c r="B1816" s="3">
        <v>0.40625</v>
      </c>
      <c r="C1816" s="4" t="s">
        <v>1931</v>
      </c>
      <c r="D1816" s="10" t="s">
        <v>61</v>
      </c>
      <c r="E1816" s="29" t="str">
        <f t="shared" si="56"/>
        <v>0</v>
      </c>
      <c r="F1816" s="30" t="str">
        <f t="shared" si="57"/>
        <v>0</v>
      </c>
    </row>
    <row r="1817" spans="1:6" ht="14.4" thickBot="1">
      <c r="A1817" s="25">
        <v>43175</v>
      </c>
      <c r="B1817" s="26">
        <v>0.40347222222222223</v>
      </c>
      <c r="C1817" s="27" t="s">
        <v>1932</v>
      </c>
      <c r="D1817" s="28" t="s">
        <v>61</v>
      </c>
      <c r="E1817" s="29" t="str">
        <f t="shared" si="56"/>
        <v>0</v>
      </c>
      <c r="F1817" s="30" t="str">
        <f t="shared" si="57"/>
        <v>0</v>
      </c>
    </row>
    <row r="1818" spans="1:6" ht="14.4" thickBot="1">
      <c r="A1818" s="19">
        <v>43175</v>
      </c>
      <c r="B1818" s="20">
        <v>0.36041666666666666</v>
      </c>
      <c r="C1818" s="21" t="s">
        <v>1933</v>
      </c>
      <c r="D1818" s="22" t="s">
        <v>1934</v>
      </c>
      <c r="E1818" s="29" t="str">
        <f t="shared" si="56"/>
        <v>0</v>
      </c>
      <c r="F1818" s="30" t="str">
        <f t="shared" si="57"/>
        <v>0</v>
      </c>
    </row>
    <row r="1819" spans="1:6" ht="14.4" thickBot="1">
      <c r="A1819" s="9">
        <v>43175</v>
      </c>
      <c r="B1819" s="3">
        <v>0.3298611111111111</v>
      </c>
      <c r="C1819" s="4" t="s">
        <v>1935</v>
      </c>
      <c r="D1819" s="10" t="s">
        <v>138</v>
      </c>
      <c r="E1819" s="29" t="str">
        <f t="shared" si="56"/>
        <v>0</v>
      </c>
      <c r="F1819" s="30" t="str">
        <f t="shared" si="57"/>
        <v>1</v>
      </c>
    </row>
    <row r="1820" spans="1:6" ht="14.4" thickBot="1">
      <c r="A1820" s="23">
        <v>43174</v>
      </c>
      <c r="B1820" s="17">
        <v>0.80486111111111114</v>
      </c>
      <c r="C1820" s="18" t="s">
        <v>1936</v>
      </c>
      <c r="D1820" s="24" t="s">
        <v>11</v>
      </c>
      <c r="E1820" s="29" t="str">
        <f t="shared" si="56"/>
        <v>0</v>
      </c>
      <c r="F1820" s="30" t="str">
        <f t="shared" si="57"/>
        <v>0</v>
      </c>
    </row>
    <row r="1821" spans="1:6" ht="14.4" thickBot="1">
      <c r="A1821" s="9">
        <v>43174</v>
      </c>
      <c r="B1821" s="3">
        <v>0.75347222222222221</v>
      </c>
      <c r="C1821" s="4" t="s">
        <v>1937</v>
      </c>
      <c r="D1821" s="10" t="s">
        <v>138</v>
      </c>
      <c r="E1821" s="29" t="str">
        <f t="shared" si="56"/>
        <v>0</v>
      </c>
      <c r="F1821" s="30" t="str">
        <f t="shared" si="57"/>
        <v>0</v>
      </c>
    </row>
    <row r="1822" spans="1:6" ht="14.4" thickBot="1">
      <c r="A1822" s="23">
        <v>43174</v>
      </c>
      <c r="B1822" s="17">
        <v>0.75347222222222221</v>
      </c>
      <c r="C1822" s="18" t="s">
        <v>1938</v>
      </c>
      <c r="D1822" s="24" t="s">
        <v>138</v>
      </c>
      <c r="E1822" s="29" t="str">
        <f t="shared" si="56"/>
        <v>0</v>
      </c>
      <c r="F1822" s="30" t="str">
        <f t="shared" si="57"/>
        <v>0</v>
      </c>
    </row>
    <row r="1823" spans="1:6" ht="14.4" thickBot="1">
      <c r="A1823" s="9">
        <v>43174</v>
      </c>
      <c r="B1823" s="3">
        <v>0.75069444444444444</v>
      </c>
      <c r="C1823" s="4" t="s">
        <v>1939</v>
      </c>
      <c r="D1823" s="10" t="s">
        <v>924</v>
      </c>
      <c r="E1823" s="29" t="str">
        <f t="shared" si="56"/>
        <v>0</v>
      </c>
      <c r="F1823" s="30" t="str">
        <f t="shared" si="57"/>
        <v>0</v>
      </c>
    </row>
    <row r="1824" spans="1:6" ht="14.4" thickBot="1">
      <c r="A1824" s="23">
        <v>43174</v>
      </c>
      <c r="B1824" s="17">
        <v>0.75069444444444444</v>
      </c>
      <c r="C1824" s="18" t="s">
        <v>1940</v>
      </c>
      <c r="D1824" s="24" t="s">
        <v>924</v>
      </c>
      <c r="E1824" s="29" t="str">
        <f t="shared" si="56"/>
        <v>0</v>
      </c>
      <c r="F1824" s="30" t="str">
        <f t="shared" si="57"/>
        <v>0</v>
      </c>
    </row>
    <row r="1825" spans="1:6" ht="14.4" thickBot="1">
      <c r="A1825" s="9">
        <v>43174</v>
      </c>
      <c r="B1825" s="3">
        <v>0.75069444444444444</v>
      </c>
      <c r="C1825" s="4" t="s">
        <v>1941</v>
      </c>
      <c r="D1825" s="10" t="s">
        <v>924</v>
      </c>
      <c r="E1825" s="29" t="str">
        <f t="shared" si="56"/>
        <v>0</v>
      </c>
      <c r="F1825" s="30" t="str">
        <f t="shared" si="57"/>
        <v>0</v>
      </c>
    </row>
    <row r="1826" spans="1:6" ht="14.4" thickBot="1">
      <c r="A1826" s="23">
        <v>43174</v>
      </c>
      <c r="B1826" s="17">
        <v>0.73749999999999993</v>
      </c>
      <c r="C1826" s="18" t="s">
        <v>1942</v>
      </c>
      <c r="D1826" s="24" t="s">
        <v>427</v>
      </c>
      <c r="E1826" s="29" t="str">
        <f t="shared" si="56"/>
        <v>0</v>
      </c>
      <c r="F1826" s="30" t="str">
        <f t="shared" si="57"/>
        <v>0</v>
      </c>
    </row>
    <row r="1827" spans="1:6" ht="14.4" thickBot="1">
      <c r="A1827" s="9">
        <v>43174</v>
      </c>
      <c r="B1827" s="3">
        <v>0.71180555555555547</v>
      </c>
      <c r="C1827" s="4" t="s">
        <v>1943</v>
      </c>
      <c r="D1827" s="10" t="s">
        <v>138</v>
      </c>
      <c r="E1827" s="29" t="str">
        <f t="shared" si="56"/>
        <v>0</v>
      </c>
      <c r="F1827" s="30" t="str">
        <f t="shared" si="57"/>
        <v>0</v>
      </c>
    </row>
    <row r="1828" spans="1:6" ht="14.4" thickBot="1">
      <c r="A1828" s="23">
        <v>43174</v>
      </c>
      <c r="B1828" s="17">
        <v>0.5805555555555556</v>
      </c>
      <c r="C1828" s="18" t="s">
        <v>1944</v>
      </c>
      <c r="D1828" s="24" t="s">
        <v>51</v>
      </c>
      <c r="E1828" s="29" t="str">
        <f t="shared" si="56"/>
        <v>0</v>
      </c>
      <c r="F1828" s="30" t="str">
        <f t="shared" si="57"/>
        <v>0</v>
      </c>
    </row>
    <row r="1829" spans="1:6" ht="14.4" thickBot="1">
      <c r="A1829" s="9">
        <v>43174</v>
      </c>
      <c r="B1829" s="3">
        <v>0.3972222222222222</v>
      </c>
      <c r="C1829" s="4" t="s">
        <v>1945</v>
      </c>
      <c r="D1829" s="10" t="s">
        <v>251</v>
      </c>
      <c r="E1829" s="29" t="str">
        <f t="shared" si="56"/>
        <v>0</v>
      </c>
      <c r="F1829" s="30" t="str">
        <f t="shared" si="57"/>
        <v>0</v>
      </c>
    </row>
    <row r="1830" spans="1:6" ht="14.4" thickBot="1">
      <c r="A1830" s="23">
        <v>43174</v>
      </c>
      <c r="B1830" s="17">
        <v>0.39374999999999999</v>
      </c>
      <c r="C1830" s="18" t="s">
        <v>1946</v>
      </c>
      <c r="D1830" s="24" t="s">
        <v>138</v>
      </c>
      <c r="E1830" s="29" t="str">
        <f t="shared" si="56"/>
        <v>0</v>
      </c>
      <c r="F1830" s="30" t="str">
        <f t="shared" si="57"/>
        <v>0</v>
      </c>
    </row>
    <row r="1831" spans="1:6" ht="14.4" thickBot="1">
      <c r="A1831" s="9">
        <v>43174</v>
      </c>
      <c r="B1831" s="3">
        <v>0.37083333333333335</v>
      </c>
      <c r="C1831" s="4" t="s">
        <v>1947</v>
      </c>
      <c r="D1831" s="10" t="s">
        <v>427</v>
      </c>
      <c r="E1831" s="29" t="str">
        <f t="shared" si="56"/>
        <v>0</v>
      </c>
      <c r="F1831" s="30" t="str">
        <f t="shared" si="57"/>
        <v>0</v>
      </c>
    </row>
    <row r="1832" spans="1:6" ht="14.4" thickBot="1">
      <c r="A1832" s="23">
        <v>43174</v>
      </c>
      <c r="B1832" s="17">
        <v>0.33680555555555558</v>
      </c>
      <c r="C1832" s="18" t="s">
        <v>1948</v>
      </c>
      <c r="D1832" s="24" t="s">
        <v>51</v>
      </c>
      <c r="E1832" s="29" t="str">
        <f t="shared" si="56"/>
        <v>0</v>
      </c>
      <c r="F1832" s="30" t="str">
        <f t="shared" si="57"/>
        <v>0</v>
      </c>
    </row>
    <row r="1833" spans="1:6" ht="14.4" thickBot="1">
      <c r="A1833" s="9">
        <v>43174</v>
      </c>
      <c r="B1833" s="3">
        <v>0.33611111111111108</v>
      </c>
      <c r="C1833" s="4" t="s">
        <v>1949</v>
      </c>
      <c r="D1833" s="10" t="s">
        <v>51</v>
      </c>
      <c r="E1833" s="29" t="str">
        <f t="shared" si="56"/>
        <v>0</v>
      </c>
      <c r="F1833" s="30" t="str">
        <f t="shared" si="57"/>
        <v>0</v>
      </c>
    </row>
    <row r="1834" spans="1:6" ht="14.4" thickBot="1">
      <c r="A1834" s="23">
        <v>43174</v>
      </c>
      <c r="B1834" s="17">
        <v>0.33611111111111108</v>
      </c>
      <c r="C1834" s="18" t="s">
        <v>1950</v>
      </c>
      <c r="D1834" s="24" t="s">
        <v>51</v>
      </c>
      <c r="E1834" s="29" t="str">
        <f t="shared" si="56"/>
        <v>0</v>
      </c>
      <c r="F1834" s="30" t="str">
        <f t="shared" si="57"/>
        <v>0</v>
      </c>
    </row>
    <row r="1835" spans="1:6" ht="14.4" thickBot="1">
      <c r="A1835" s="9">
        <v>43173</v>
      </c>
      <c r="B1835" s="3">
        <v>0.76874999999999993</v>
      </c>
      <c r="C1835" s="4" t="s">
        <v>1951</v>
      </c>
      <c r="D1835" s="10" t="s">
        <v>138</v>
      </c>
      <c r="E1835" s="29" t="str">
        <f t="shared" si="56"/>
        <v>0</v>
      </c>
      <c r="F1835" s="30" t="str">
        <f t="shared" si="57"/>
        <v>0</v>
      </c>
    </row>
    <row r="1836" spans="1:6" ht="14.4" thickBot="1">
      <c r="A1836" s="23">
        <v>43173</v>
      </c>
      <c r="B1836" s="17">
        <v>0.76597222222222217</v>
      </c>
      <c r="C1836" s="18" t="s">
        <v>1952</v>
      </c>
      <c r="D1836" s="24" t="s">
        <v>138</v>
      </c>
      <c r="E1836" s="29" t="str">
        <f t="shared" si="56"/>
        <v>0</v>
      </c>
      <c r="F1836" s="30" t="str">
        <f t="shared" si="57"/>
        <v>0</v>
      </c>
    </row>
    <row r="1837" spans="1:6" ht="14.4" thickBot="1">
      <c r="A1837" s="9">
        <v>43173</v>
      </c>
      <c r="B1837" s="3">
        <v>0.75138888888888899</v>
      </c>
      <c r="C1837" s="4" t="s">
        <v>1953</v>
      </c>
      <c r="D1837" s="10" t="s">
        <v>777</v>
      </c>
      <c r="E1837" s="29" t="str">
        <f t="shared" si="56"/>
        <v>0</v>
      </c>
      <c r="F1837" s="30" t="str">
        <f t="shared" si="57"/>
        <v>1</v>
      </c>
    </row>
    <row r="1838" spans="1:6" ht="14.4" thickBot="1">
      <c r="A1838" s="23">
        <v>43173</v>
      </c>
      <c r="B1838" s="17">
        <v>0.7270833333333333</v>
      </c>
      <c r="C1838" s="18" t="s">
        <v>1954</v>
      </c>
      <c r="D1838" s="24" t="s">
        <v>427</v>
      </c>
      <c r="E1838" s="29" t="str">
        <f t="shared" si="56"/>
        <v>0</v>
      </c>
      <c r="F1838" s="30" t="str">
        <f t="shared" si="57"/>
        <v>0</v>
      </c>
    </row>
    <row r="1839" spans="1:6" ht="14.4" thickBot="1">
      <c r="A1839" s="9">
        <v>43173</v>
      </c>
      <c r="B1839" s="3">
        <v>0.72499999999999998</v>
      </c>
      <c r="C1839" s="4" t="s">
        <v>1955</v>
      </c>
      <c r="D1839" s="10" t="s">
        <v>2</v>
      </c>
      <c r="E1839" s="29" t="str">
        <f t="shared" si="56"/>
        <v>0</v>
      </c>
      <c r="F1839" s="30" t="str">
        <f t="shared" si="57"/>
        <v>0</v>
      </c>
    </row>
    <row r="1840" spans="1:6" ht="14.4" thickBot="1">
      <c r="A1840" s="23">
        <v>43173</v>
      </c>
      <c r="B1840" s="17">
        <v>0.6020833333333333</v>
      </c>
      <c r="C1840" s="18" t="s">
        <v>1956</v>
      </c>
      <c r="D1840" s="24" t="s">
        <v>25</v>
      </c>
      <c r="E1840" s="29" t="str">
        <f t="shared" si="56"/>
        <v>0</v>
      </c>
      <c r="F1840" s="30" t="str">
        <f t="shared" si="57"/>
        <v>0</v>
      </c>
    </row>
    <row r="1841" spans="1:6" ht="14.4" thickBot="1">
      <c r="A1841" s="9">
        <v>43173</v>
      </c>
      <c r="B1841" s="3">
        <v>0.6020833333333333</v>
      </c>
      <c r="C1841" s="4" t="s">
        <v>1957</v>
      </c>
      <c r="D1841" s="10" t="s">
        <v>25</v>
      </c>
      <c r="E1841" s="29" t="str">
        <f t="shared" si="56"/>
        <v>0</v>
      </c>
      <c r="F1841" s="30" t="str">
        <f t="shared" si="57"/>
        <v>0</v>
      </c>
    </row>
    <row r="1842" spans="1:6" ht="14.4" thickBot="1">
      <c r="A1842" s="25">
        <v>43173</v>
      </c>
      <c r="B1842" s="26">
        <v>0.47430555555555554</v>
      </c>
      <c r="C1842" s="27" t="s">
        <v>1958</v>
      </c>
      <c r="D1842" s="28" t="s">
        <v>25</v>
      </c>
      <c r="E1842" s="29" t="str">
        <f t="shared" si="56"/>
        <v>0</v>
      </c>
      <c r="F1842" s="30" t="str">
        <f t="shared" si="57"/>
        <v>0</v>
      </c>
    </row>
    <row r="1843" spans="1:6" ht="14.4" thickBot="1">
      <c r="A1843" s="19">
        <v>43173</v>
      </c>
      <c r="B1843" s="20">
        <v>0.4458333333333333</v>
      </c>
      <c r="C1843" s="21" t="s">
        <v>1959</v>
      </c>
      <c r="D1843" s="22" t="s">
        <v>251</v>
      </c>
      <c r="E1843" s="29" t="str">
        <f t="shared" si="56"/>
        <v>0</v>
      </c>
      <c r="F1843" s="30" t="str">
        <f t="shared" si="57"/>
        <v>0</v>
      </c>
    </row>
    <row r="1844" spans="1:6" ht="14.4" thickBot="1">
      <c r="A1844" s="9">
        <v>43173</v>
      </c>
      <c r="B1844" s="3">
        <v>0.42499999999999999</v>
      </c>
      <c r="C1844" s="4" t="s">
        <v>1960</v>
      </c>
      <c r="D1844" s="10" t="s">
        <v>251</v>
      </c>
      <c r="E1844" s="29" t="str">
        <f t="shared" si="56"/>
        <v>0</v>
      </c>
      <c r="F1844" s="30" t="str">
        <f t="shared" si="57"/>
        <v>0</v>
      </c>
    </row>
    <row r="1845" spans="1:6" ht="14.4" thickBot="1">
      <c r="A1845" s="23">
        <v>43173</v>
      </c>
      <c r="B1845" s="17">
        <v>0.42499999999999999</v>
      </c>
      <c r="C1845" s="18" t="s">
        <v>1961</v>
      </c>
      <c r="D1845" s="24" t="s">
        <v>251</v>
      </c>
      <c r="E1845" s="29" t="str">
        <f t="shared" si="56"/>
        <v>0</v>
      </c>
      <c r="F1845" s="30" t="str">
        <f t="shared" si="57"/>
        <v>0</v>
      </c>
    </row>
    <row r="1846" spans="1:6" ht="14.4" thickBot="1">
      <c r="A1846" s="9">
        <v>43173</v>
      </c>
      <c r="B1846" s="3">
        <v>0.41944444444444445</v>
      </c>
      <c r="C1846" s="4" t="s">
        <v>1962</v>
      </c>
      <c r="D1846" s="10" t="s">
        <v>356</v>
      </c>
      <c r="E1846" s="29" t="str">
        <f t="shared" si="56"/>
        <v>0</v>
      </c>
      <c r="F1846" s="30" t="str">
        <f t="shared" si="57"/>
        <v>0</v>
      </c>
    </row>
    <row r="1847" spans="1:6" ht="14.4" thickBot="1">
      <c r="A1847" s="23">
        <v>43173</v>
      </c>
      <c r="B1847" s="17">
        <v>0.41875000000000001</v>
      </c>
      <c r="C1847" s="18" t="s">
        <v>1963</v>
      </c>
      <c r="D1847" s="24" t="s">
        <v>251</v>
      </c>
      <c r="E1847" s="29" t="str">
        <f t="shared" si="56"/>
        <v>0</v>
      </c>
      <c r="F1847" s="30" t="str">
        <f t="shared" si="57"/>
        <v>0</v>
      </c>
    </row>
    <row r="1848" spans="1:6" ht="14.4" thickBot="1">
      <c r="A1848" s="9">
        <v>43173</v>
      </c>
      <c r="B1848" s="3">
        <v>0.40138888888888885</v>
      </c>
      <c r="C1848" s="4" t="s">
        <v>1964</v>
      </c>
      <c r="D1848" s="10" t="s">
        <v>47</v>
      </c>
      <c r="E1848" s="29" t="str">
        <f t="shared" si="56"/>
        <v>0</v>
      </c>
      <c r="F1848" s="30" t="str">
        <f t="shared" si="57"/>
        <v>0</v>
      </c>
    </row>
    <row r="1849" spans="1:6" ht="14.4" thickBot="1">
      <c r="A1849" s="23">
        <v>43173</v>
      </c>
      <c r="B1849" s="17">
        <v>0.37152777777777773</v>
      </c>
      <c r="C1849" s="18" t="s">
        <v>1965</v>
      </c>
      <c r="D1849" s="24" t="s">
        <v>140</v>
      </c>
      <c r="E1849" s="29" t="str">
        <f t="shared" si="56"/>
        <v>0</v>
      </c>
      <c r="F1849" s="30" t="str">
        <f t="shared" si="57"/>
        <v>1</v>
      </c>
    </row>
    <row r="1850" spans="1:6" ht="14.4" thickBot="1">
      <c r="A1850" s="9">
        <v>43173</v>
      </c>
      <c r="B1850" s="3">
        <v>0.3659722222222222</v>
      </c>
      <c r="C1850" s="4" t="s">
        <v>1966</v>
      </c>
      <c r="D1850" s="10" t="s">
        <v>427</v>
      </c>
      <c r="E1850" s="29" t="str">
        <f t="shared" si="56"/>
        <v>0</v>
      </c>
      <c r="F1850" s="30" t="str">
        <f t="shared" si="57"/>
        <v>0</v>
      </c>
    </row>
    <row r="1851" spans="1:6" ht="14.4" thickBot="1">
      <c r="A1851" s="23">
        <v>43173</v>
      </c>
      <c r="B1851" s="17">
        <v>0.33611111111111108</v>
      </c>
      <c r="C1851" s="18" t="s">
        <v>1967</v>
      </c>
      <c r="D1851" s="24" t="s">
        <v>51</v>
      </c>
      <c r="E1851" s="29" t="str">
        <f t="shared" ref="E1851:E1914" si="58">IF(ISNUMBER(FIND("↓",C1851)),"-1","0")</f>
        <v>0</v>
      </c>
      <c r="F1851" s="30" t="str">
        <f t="shared" ref="F1851:F1914" si="59">IF(ISNUMBER(FIND("申万宏源",C1851)),"1","0")</f>
        <v>0</v>
      </c>
    </row>
    <row r="1852" spans="1:6" ht="14.4" thickBot="1">
      <c r="A1852" s="9">
        <v>43172</v>
      </c>
      <c r="B1852" s="3">
        <v>0.92222222222222217</v>
      </c>
      <c r="C1852" s="4" t="s">
        <v>1968</v>
      </c>
      <c r="D1852" s="10" t="s">
        <v>777</v>
      </c>
      <c r="E1852" s="29" t="str">
        <f t="shared" si="58"/>
        <v>0</v>
      </c>
      <c r="F1852" s="30" t="str">
        <f t="shared" si="59"/>
        <v>0</v>
      </c>
    </row>
    <row r="1853" spans="1:6" ht="14.4" thickBot="1">
      <c r="A1853" s="23">
        <v>43172</v>
      </c>
      <c r="B1853" s="17">
        <v>0.76458333333333339</v>
      </c>
      <c r="C1853" s="18" t="s">
        <v>1969</v>
      </c>
      <c r="D1853" s="24" t="s">
        <v>138</v>
      </c>
      <c r="E1853" s="29" t="str">
        <f t="shared" si="58"/>
        <v>0</v>
      </c>
      <c r="F1853" s="30" t="str">
        <f t="shared" si="59"/>
        <v>0</v>
      </c>
    </row>
    <row r="1854" spans="1:6" ht="14.4" thickBot="1">
      <c r="A1854" s="9">
        <v>43172</v>
      </c>
      <c r="B1854" s="3">
        <v>0.76458333333333339</v>
      </c>
      <c r="C1854" s="4" t="s">
        <v>1970</v>
      </c>
      <c r="D1854" s="10" t="s">
        <v>138</v>
      </c>
      <c r="E1854" s="29" t="str">
        <f t="shared" si="58"/>
        <v>0</v>
      </c>
      <c r="F1854" s="30" t="str">
        <f t="shared" si="59"/>
        <v>0</v>
      </c>
    </row>
    <row r="1855" spans="1:6" ht="14.4" thickBot="1">
      <c r="A1855" s="23">
        <v>43172</v>
      </c>
      <c r="B1855" s="17">
        <v>0.74444444444444446</v>
      </c>
      <c r="C1855" s="18" t="s">
        <v>1971</v>
      </c>
      <c r="D1855" s="24" t="s">
        <v>427</v>
      </c>
      <c r="E1855" s="29" t="str">
        <f t="shared" si="58"/>
        <v>0</v>
      </c>
      <c r="F1855" s="30" t="str">
        <f t="shared" si="59"/>
        <v>0</v>
      </c>
    </row>
    <row r="1856" spans="1:6" ht="14.4" thickBot="1">
      <c r="A1856" s="9">
        <v>43172</v>
      </c>
      <c r="B1856" s="3">
        <v>0.7319444444444444</v>
      </c>
      <c r="C1856" s="4" t="s">
        <v>1972</v>
      </c>
      <c r="D1856" s="10" t="s">
        <v>2</v>
      </c>
      <c r="E1856" s="29" t="str">
        <f t="shared" si="58"/>
        <v>0</v>
      </c>
      <c r="F1856" s="30" t="str">
        <f t="shared" si="59"/>
        <v>0</v>
      </c>
    </row>
    <row r="1857" spans="1:6" ht="14.4" thickBot="1">
      <c r="A1857" s="23">
        <v>43172</v>
      </c>
      <c r="B1857" s="17">
        <v>0.63402777777777775</v>
      </c>
      <c r="C1857" s="18" t="s">
        <v>1973</v>
      </c>
      <c r="D1857" s="24" t="s">
        <v>1054</v>
      </c>
      <c r="E1857" s="29" t="str">
        <f t="shared" si="58"/>
        <v>-1</v>
      </c>
      <c r="F1857" s="30" t="str">
        <f t="shared" si="59"/>
        <v>0</v>
      </c>
    </row>
    <row r="1858" spans="1:6" ht="14.4" thickBot="1">
      <c r="A1858" s="9">
        <v>43172</v>
      </c>
      <c r="B1858" s="3">
        <v>0.58472222222222225</v>
      </c>
      <c r="C1858" s="4" t="s">
        <v>1974</v>
      </c>
      <c r="D1858" s="10" t="s">
        <v>1975</v>
      </c>
      <c r="E1858" s="29" t="str">
        <f t="shared" si="58"/>
        <v>-1</v>
      </c>
      <c r="F1858" s="30" t="str">
        <f t="shared" si="59"/>
        <v>0</v>
      </c>
    </row>
    <row r="1859" spans="1:6" ht="14.4" thickBot="1">
      <c r="A1859" s="23">
        <v>43172</v>
      </c>
      <c r="B1859" s="17">
        <v>0.57152777777777775</v>
      </c>
      <c r="C1859" s="18" t="s">
        <v>1976</v>
      </c>
      <c r="D1859" s="24" t="s">
        <v>6</v>
      </c>
      <c r="E1859" s="29" t="str">
        <f t="shared" si="58"/>
        <v>0</v>
      </c>
      <c r="F1859" s="30" t="str">
        <f t="shared" si="59"/>
        <v>1</v>
      </c>
    </row>
    <row r="1860" spans="1:6" ht="14.4" thickBot="1">
      <c r="A1860" s="9">
        <v>43172</v>
      </c>
      <c r="B1860" s="3">
        <v>0.48402777777777778</v>
      </c>
      <c r="C1860" s="4" t="s">
        <v>1977</v>
      </c>
      <c r="D1860" s="10" t="s">
        <v>879</v>
      </c>
      <c r="E1860" s="29" t="str">
        <f t="shared" si="58"/>
        <v>0</v>
      </c>
      <c r="F1860" s="30" t="str">
        <f t="shared" si="59"/>
        <v>0</v>
      </c>
    </row>
    <row r="1861" spans="1:6" ht="14.4" thickBot="1">
      <c r="A1861" s="23">
        <v>43172</v>
      </c>
      <c r="B1861" s="17">
        <v>0.46875</v>
      </c>
      <c r="C1861" s="18" t="s">
        <v>1978</v>
      </c>
      <c r="D1861" s="24" t="s">
        <v>924</v>
      </c>
      <c r="E1861" s="29" t="str">
        <f t="shared" si="58"/>
        <v>0</v>
      </c>
      <c r="F1861" s="30" t="str">
        <f t="shared" si="59"/>
        <v>1</v>
      </c>
    </row>
    <row r="1862" spans="1:6" ht="14.4" thickBot="1">
      <c r="A1862" s="9">
        <v>43172</v>
      </c>
      <c r="B1862" s="3">
        <v>0.44097222222222227</v>
      </c>
      <c r="C1862" s="4" t="s">
        <v>1979</v>
      </c>
      <c r="D1862" s="10" t="s">
        <v>1934</v>
      </c>
      <c r="E1862" s="29" t="str">
        <f t="shared" si="58"/>
        <v>0</v>
      </c>
      <c r="F1862" s="30" t="str">
        <f t="shared" si="59"/>
        <v>0</v>
      </c>
    </row>
    <row r="1863" spans="1:6" ht="14.4" thickBot="1">
      <c r="A1863" s="23">
        <v>43172</v>
      </c>
      <c r="B1863" s="17">
        <v>0.42986111111111108</v>
      </c>
      <c r="C1863" s="18" t="s">
        <v>1980</v>
      </c>
      <c r="D1863" s="24" t="s">
        <v>251</v>
      </c>
      <c r="E1863" s="29" t="str">
        <f t="shared" si="58"/>
        <v>-1</v>
      </c>
      <c r="F1863" s="30" t="str">
        <f t="shared" si="59"/>
        <v>0</v>
      </c>
    </row>
    <row r="1864" spans="1:6" ht="14.4" thickBot="1">
      <c r="A1864" s="9">
        <v>43172</v>
      </c>
      <c r="B1864" s="3">
        <v>0.35486111111111113</v>
      </c>
      <c r="C1864" s="4" t="s">
        <v>1981</v>
      </c>
      <c r="D1864" s="10" t="s">
        <v>596</v>
      </c>
      <c r="E1864" s="29" t="str">
        <f t="shared" si="58"/>
        <v>0</v>
      </c>
      <c r="F1864" s="30" t="str">
        <f t="shared" si="59"/>
        <v>0</v>
      </c>
    </row>
    <row r="1865" spans="1:6" ht="14.4" thickBot="1">
      <c r="A1865" s="23">
        <v>43172</v>
      </c>
      <c r="B1865" s="17">
        <v>0.35416666666666669</v>
      </c>
      <c r="C1865" s="18" t="s">
        <v>1982</v>
      </c>
      <c r="D1865" s="24" t="s">
        <v>596</v>
      </c>
      <c r="E1865" s="29" t="str">
        <f t="shared" si="58"/>
        <v>0</v>
      </c>
      <c r="F1865" s="30" t="str">
        <f t="shared" si="59"/>
        <v>0</v>
      </c>
    </row>
    <row r="1866" spans="1:6" ht="14.4" thickBot="1">
      <c r="A1866" s="9">
        <v>43172</v>
      </c>
      <c r="B1866" s="3">
        <v>0.3430555555555555</v>
      </c>
      <c r="C1866" s="4" t="s">
        <v>1983</v>
      </c>
      <c r="D1866" s="10" t="s">
        <v>51</v>
      </c>
      <c r="E1866" s="29" t="str">
        <f t="shared" si="58"/>
        <v>0</v>
      </c>
      <c r="F1866" s="30" t="str">
        <f t="shared" si="59"/>
        <v>0</v>
      </c>
    </row>
    <row r="1867" spans="1:6" ht="14.4" thickBot="1">
      <c r="A1867" s="25">
        <v>43172</v>
      </c>
      <c r="B1867" s="26">
        <v>0.3430555555555555</v>
      </c>
      <c r="C1867" s="27" t="s">
        <v>1984</v>
      </c>
      <c r="D1867" s="28" t="s">
        <v>51</v>
      </c>
      <c r="E1867" s="29" t="str">
        <f t="shared" si="58"/>
        <v>0</v>
      </c>
      <c r="F1867" s="30" t="str">
        <f t="shared" si="59"/>
        <v>0</v>
      </c>
    </row>
    <row r="1868" spans="1:6" ht="14.4" thickBot="1">
      <c r="A1868" s="19">
        <v>43172</v>
      </c>
      <c r="B1868" s="20">
        <v>0.33958333333333335</v>
      </c>
      <c r="C1868" s="21" t="s">
        <v>1985</v>
      </c>
      <c r="D1868" s="22" t="s">
        <v>51</v>
      </c>
      <c r="E1868" s="29" t="str">
        <f t="shared" si="58"/>
        <v>0</v>
      </c>
      <c r="F1868" s="30" t="str">
        <f t="shared" si="59"/>
        <v>0</v>
      </c>
    </row>
    <row r="1869" spans="1:6" ht="14.4" thickBot="1">
      <c r="A1869" s="9">
        <v>43172</v>
      </c>
      <c r="B1869" s="3">
        <v>0.33958333333333335</v>
      </c>
      <c r="C1869" s="4" t="s">
        <v>1986</v>
      </c>
      <c r="D1869" s="10" t="s">
        <v>51</v>
      </c>
      <c r="E1869" s="29" t="str">
        <f t="shared" si="58"/>
        <v>0</v>
      </c>
      <c r="F1869" s="30" t="str">
        <f t="shared" si="59"/>
        <v>0</v>
      </c>
    </row>
    <row r="1870" spans="1:6" ht="14.4" thickBot="1">
      <c r="A1870" s="23">
        <v>43172</v>
      </c>
      <c r="B1870" s="17">
        <v>0.33124999999999999</v>
      </c>
      <c r="C1870" s="18" t="s">
        <v>1987</v>
      </c>
      <c r="D1870" s="24" t="s">
        <v>427</v>
      </c>
      <c r="E1870" s="29" t="str">
        <f t="shared" si="58"/>
        <v>0</v>
      </c>
      <c r="F1870" s="30" t="str">
        <f t="shared" si="59"/>
        <v>0</v>
      </c>
    </row>
    <row r="1871" spans="1:6" ht="14.4" thickBot="1">
      <c r="A1871" s="9">
        <v>43172</v>
      </c>
      <c r="B1871" s="3">
        <v>0.32222222222222224</v>
      </c>
      <c r="C1871" s="4" t="s">
        <v>1988</v>
      </c>
      <c r="D1871" s="10" t="s">
        <v>546</v>
      </c>
      <c r="E1871" s="29" t="str">
        <f t="shared" si="58"/>
        <v>0</v>
      </c>
      <c r="F1871" s="30" t="str">
        <f t="shared" si="59"/>
        <v>0</v>
      </c>
    </row>
    <row r="1872" spans="1:6" ht="14.4" thickBot="1">
      <c r="A1872" s="23">
        <v>43172</v>
      </c>
      <c r="B1872" s="17">
        <v>0.28611111111111115</v>
      </c>
      <c r="C1872" s="18" t="s">
        <v>1989</v>
      </c>
      <c r="D1872" s="24" t="s">
        <v>924</v>
      </c>
      <c r="E1872" s="29" t="str">
        <f t="shared" si="58"/>
        <v>0</v>
      </c>
      <c r="F1872" s="30" t="str">
        <f t="shared" si="59"/>
        <v>0</v>
      </c>
    </row>
    <row r="1873" spans="1:6" ht="14.4" thickBot="1">
      <c r="A1873" s="9">
        <v>43172</v>
      </c>
      <c r="B1873" s="3">
        <v>5.9027777777777783E-2</v>
      </c>
      <c r="C1873" s="4" t="s">
        <v>1990</v>
      </c>
      <c r="D1873" s="10" t="s">
        <v>257</v>
      </c>
      <c r="E1873" s="29" t="str">
        <f t="shared" si="58"/>
        <v>0</v>
      </c>
      <c r="F1873" s="30" t="str">
        <f t="shared" si="59"/>
        <v>0</v>
      </c>
    </row>
    <row r="1874" spans="1:6" ht="14.4" thickBot="1">
      <c r="A1874" s="23">
        <v>43172</v>
      </c>
      <c r="B1874" s="17">
        <v>3.472222222222222E-3</v>
      </c>
      <c r="C1874" s="18" t="s">
        <v>1991</v>
      </c>
      <c r="D1874" s="24" t="s">
        <v>257</v>
      </c>
      <c r="E1874" s="29" t="str">
        <f t="shared" si="58"/>
        <v>0</v>
      </c>
      <c r="F1874" s="30" t="str">
        <f t="shared" si="59"/>
        <v>0</v>
      </c>
    </row>
    <row r="1875" spans="1:6" ht="14.4" thickBot="1">
      <c r="A1875" s="9">
        <v>43172</v>
      </c>
      <c r="B1875" s="3">
        <v>0</v>
      </c>
      <c r="C1875" s="4" t="s">
        <v>1992</v>
      </c>
      <c r="D1875" s="10" t="s">
        <v>5</v>
      </c>
      <c r="E1875" s="29" t="str">
        <f t="shared" si="58"/>
        <v>0</v>
      </c>
      <c r="F1875" s="30" t="str">
        <f t="shared" si="59"/>
        <v>0</v>
      </c>
    </row>
    <row r="1876" spans="1:6" ht="14.4" thickBot="1">
      <c r="A1876" s="23">
        <v>43171</v>
      </c>
      <c r="B1876" s="17">
        <v>0.98749999999999993</v>
      </c>
      <c r="C1876" s="18" t="s">
        <v>1993</v>
      </c>
      <c r="D1876" s="24" t="s">
        <v>257</v>
      </c>
      <c r="E1876" s="29" t="str">
        <f t="shared" si="58"/>
        <v>0</v>
      </c>
      <c r="F1876" s="30" t="str">
        <f t="shared" si="59"/>
        <v>0</v>
      </c>
    </row>
    <row r="1877" spans="1:6" ht="14.4" thickBot="1">
      <c r="A1877" s="9">
        <v>43171</v>
      </c>
      <c r="B1877" s="3">
        <v>0.92638888888888893</v>
      </c>
      <c r="C1877" s="4" t="s">
        <v>1994</v>
      </c>
      <c r="D1877" s="10" t="s">
        <v>65</v>
      </c>
      <c r="E1877" s="29" t="str">
        <f t="shared" si="58"/>
        <v>0</v>
      </c>
      <c r="F1877" s="30" t="str">
        <f t="shared" si="59"/>
        <v>1</v>
      </c>
    </row>
    <row r="1878" spans="1:6" ht="14.4" thickBot="1">
      <c r="A1878" s="23">
        <v>43171</v>
      </c>
      <c r="B1878" s="17">
        <v>0.76458333333333339</v>
      </c>
      <c r="C1878" s="18" t="s">
        <v>1995</v>
      </c>
      <c r="D1878" s="24" t="s">
        <v>924</v>
      </c>
      <c r="E1878" s="29" t="str">
        <f t="shared" si="58"/>
        <v>0</v>
      </c>
      <c r="F1878" s="30" t="str">
        <f t="shared" si="59"/>
        <v>0</v>
      </c>
    </row>
    <row r="1879" spans="1:6" ht="14.4" thickBot="1">
      <c r="A1879" s="9">
        <v>43171</v>
      </c>
      <c r="B1879" s="3">
        <v>0.75486111111111109</v>
      </c>
      <c r="C1879" s="4" t="s">
        <v>1996</v>
      </c>
      <c r="D1879" s="10" t="s">
        <v>138</v>
      </c>
      <c r="E1879" s="29" t="str">
        <f t="shared" si="58"/>
        <v>0</v>
      </c>
      <c r="F1879" s="30" t="str">
        <f t="shared" si="59"/>
        <v>0</v>
      </c>
    </row>
    <row r="1880" spans="1:6" ht="14.4" thickBot="1">
      <c r="A1880" s="23">
        <v>43171</v>
      </c>
      <c r="B1880" s="17">
        <v>0.73541666666666661</v>
      </c>
      <c r="C1880" s="18" t="s">
        <v>1997</v>
      </c>
      <c r="D1880" s="24" t="s">
        <v>1458</v>
      </c>
      <c r="E1880" s="29" t="str">
        <f t="shared" si="58"/>
        <v>0</v>
      </c>
      <c r="F1880" s="30" t="str">
        <f t="shared" si="59"/>
        <v>0</v>
      </c>
    </row>
    <row r="1881" spans="1:6" ht="14.4" thickBot="1">
      <c r="A1881" s="9">
        <v>43171</v>
      </c>
      <c r="B1881" s="3">
        <v>0.7319444444444444</v>
      </c>
      <c r="C1881" s="4" t="s">
        <v>1998</v>
      </c>
      <c r="D1881" s="10" t="s">
        <v>2</v>
      </c>
      <c r="E1881" s="29" t="str">
        <f t="shared" si="58"/>
        <v>0</v>
      </c>
      <c r="F1881" s="30" t="str">
        <f t="shared" si="59"/>
        <v>0</v>
      </c>
    </row>
    <row r="1882" spans="1:6" ht="14.4" thickBot="1">
      <c r="A1882" s="23">
        <v>43171</v>
      </c>
      <c r="B1882" s="17">
        <v>0.7284722222222223</v>
      </c>
      <c r="C1882" s="18" t="s">
        <v>1999</v>
      </c>
      <c r="D1882" s="24" t="s">
        <v>427</v>
      </c>
      <c r="E1882" s="29" t="str">
        <f t="shared" si="58"/>
        <v>0</v>
      </c>
      <c r="F1882" s="30" t="str">
        <f t="shared" si="59"/>
        <v>0</v>
      </c>
    </row>
    <row r="1883" spans="1:6" ht="14.4" thickBot="1">
      <c r="A1883" s="9">
        <v>43171</v>
      </c>
      <c r="B1883" s="3">
        <v>0.43541666666666662</v>
      </c>
      <c r="C1883" s="4" t="s">
        <v>2000</v>
      </c>
      <c r="D1883" s="10" t="s">
        <v>13</v>
      </c>
      <c r="E1883" s="29" t="str">
        <f t="shared" si="58"/>
        <v>0</v>
      </c>
      <c r="F1883" s="30" t="str">
        <f t="shared" si="59"/>
        <v>0</v>
      </c>
    </row>
    <row r="1884" spans="1:6" ht="14.4" thickBot="1">
      <c r="A1884" s="23">
        <v>43171</v>
      </c>
      <c r="B1884" s="17">
        <v>0.40486111111111112</v>
      </c>
      <c r="C1884" s="18" t="s">
        <v>2001</v>
      </c>
      <c r="D1884" s="24" t="s">
        <v>27</v>
      </c>
      <c r="E1884" s="29" t="str">
        <f t="shared" si="58"/>
        <v>0</v>
      </c>
      <c r="F1884" s="30" t="str">
        <f t="shared" si="59"/>
        <v>0</v>
      </c>
    </row>
    <row r="1885" spans="1:6" ht="14.4" thickBot="1">
      <c r="A1885" s="9">
        <v>43170</v>
      </c>
      <c r="B1885" s="3">
        <v>0.86736111111111114</v>
      </c>
      <c r="C1885" s="4" t="s">
        <v>2002</v>
      </c>
      <c r="D1885" s="10" t="s">
        <v>11</v>
      </c>
      <c r="E1885" s="29" t="str">
        <f t="shared" si="58"/>
        <v>0</v>
      </c>
      <c r="F1885" s="30" t="str">
        <f t="shared" si="59"/>
        <v>1</v>
      </c>
    </row>
    <row r="1886" spans="1:6" ht="14.4" thickBot="1">
      <c r="A1886" s="23">
        <v>43169</v>
      </c>
      <c r="B1886" s="17">
        <v>0.34861111111111115</v>
      </c>
      <c r="C1886" s="18" t="s">
        <v>2003</v>
      </c>
      <c r="D1886" s="24" t="s">
        <v>51</v>
      </c>
      <c r="E1886" s="29" t="str">
        <f t="shared" si="58"/>
        <v>0</v>
      </c>
      <c r="F1886" s="30" t="str">
        <f t="shared" si="59"/>
        <v>0</v>
      </c>
    </row>
    <row r="1887" spans="1:6" ht="14.4" thickBot="1">
      <c r="A1887" s="9">
        <v>43169</v>
      </c>
      <c r="B1887" s="3">
        <v>4.7916666666666663E-2</v>
      </c>
      <c r="C1887" s="4" t="s">
        <v>2004</v>
      </c>
      <c r="D1887" s="10" t="s">
        <v>22</v>
      </c>
      <c r="E1887" s="29" t="str">
        <f t="shared" si="58"/>
        <v>0</v>
      </c>
      <c r="F1887" s="30" t="str">
        <f t="shared" si="59"/>
        <v>0</v>
      </c>
    </row>
    <row r="1888" spans="1:6" ht="14.4" thickBot="1">
      <c r="A1888" s="23">
        <v>43169</v>
      </c>
      <c r="B1888" s="17">
        <v>3.472222222222222E-3</v>
      </c>
      <c r="C1888" s="18" t="s">
        <v>2005</v>
      </c>
      <c r="D1888" s="24" t="s">
        <v>22</v>
      </c>
      <c r="E1888" s="29" t="str">
        <f t="shared" si="58"/>
        <v>-1</v>
      </c>
      <c r="F1888" s="30" t="str">
        <f t="shared" si="59"/>
        <v>0</v>
      </c>
    </row>
    <row r="1889" spans="1:6" ht="14.4" thickBot="1">
      <c r="A1889" s="9">
        <v>43168</v>
      </c>
      <c r="B1889" s="3">
        <v>0.91249999999999998</v>
      </c>
      <c r="C1889" s="4" t="s">
        <v>2006</v>
      </c>
      <c r="D1889" s="10" t="s">
        <v>970</v>
      </c>
      <c r="E1889" s="29" t="str">
        <f t="shared" si="58"/>
        <v>0</v>
      </c>
      <c r="F1889" s="30" t="str">
        <f t="shared" si="59"/>
        <v>0</v>
      </c>
    </row>
    <row r="1890" spans="1:6" ht="14.4" thickBot="1">
      <c r="A1890" s="23">
        <v>43168</v>
      </c>
      <c r="B1890" s="17">
        <v>0.7319444444444444</v>
      </c>
      <c r="C1890" s="18" t="s">
        <v>2007</v>
      </c>
      <c r="D1890" s="24" t="s">
        <v>2</v>
      </c>
      <c r="E1890" s="29" t="str">
        <f t="shared" si="58"/>
        <v>0</v>
      </c>
      <c r="F1890" s="30" t="str">
        <f t="shared" si="59"/>
        <v>0</v>
      </c>
    </row>
    <row r="1891" spans="1:6" ht="14.4" thickBot="1">
      <c r="A1891" s="9">
        <v>43168</v>
      </c>
      <c r="B1891" s="3">
        <v>0.72569444444444453</v>
      </c>
      <c r="C1891" s="4" t="s">
        <v>2008</v>
      </c>
      <c r="D1891" s="10" t="s">
        <v>25</v>
      </c>
      <c r="E1891" s="29" t="str">
        <f t="shared" si="58"/>
        <v>0</v>
      </c>
      <c r="F1891" s="30" t="str">
        <f t="shared" si="59"/>
        <v>0</v>
      </c>
    </row>
    <row r="1892" spans="1:6" ht="14.4" thickBot="1">
      <c r="A1892" s="25">
        <v>43168</v>
      </c>
      <c r="B1892" s="26">
        <v>0.68333333333333324</v>
      </c>
      <c r="C1892" s="27" t="s">
        <v>2009</v>
      </c>
      <c r="D1892" s="28" t="s">
        <v>22</v>
      </c>
      <c r="E1892" s="29" t="str">
        <f t="shared" si="58"/>
        <v>0</v>
      </c>
      <c r="F1892" s="30" t="str">
        <f t="shared" si="59"/>
        <v>0</v>
      </c>
    </row>
    <row r="1893" spans="1:6" ht="14.4" thickBot="1">
      <c r="A1893" s="19">
        <v>43168</v>
      </c>
      <c r="B1893" s="20">
        <v>0.68333333333333324</v>
      </c>
      <c r="C1893" s="21" t="s">
        <v>2009</v>
      </c>
      <c r="D1893" s="22" t="s">
        <v>22</v>
      </c>
      <c r="E1893" s="29" t="str">
        <f t="shared" si="58"/>
        <v>0</v>
      </c>
      <c r="F1893" s="30" t="str">
        <f t="shared" si="59"/>
        <v>0</v>
      </c>
    </row>
    <row r="1894" spans="1:6" ht="14.4" thickBot="1">
      <c r="A1894" s="9">
        <v>43168</v>
      </c>
      <c r="B1894" s="3">
        <v>0.4909722222222222</v>
      </c>
      <c r="C1894" s="4" t="s">
        <v>2010</v>
      </c>
      <c r="D1894" s="10" t="s">
        <v>47</v>
      </c>
      <c r="E1894" s="29" t="str">
        <f t="shared" si="58"/>
        <v>0</v>
      </c>
      <c r="F1894" s="30" t="str">
        <f t="shared" si="59"/>
        <v>0</v>
      </c>
    </row>
    <row r="1895" spans="1:6" ht="14.4" thickBot="1">
      <c r="A1895" s="23">
        <v>43168</v>
      </c>
      <c r="B1895" s="17">
        <v>0.47152777777777777</v>
      </c>
      <c r="C1895" s="18" t="s">
        <v>2011</v>
      </c>
      <c r="D1895" s="24" t="s">
        <v>61</v>
      </c>
      <c r="E1895" s="29" t="str">
        <f t="shared" si="58"/>
        <v>0</v>
      </c>
      <c r="F1895" s="30" t="str">
        <f t="shared" si="59"/>
        <v>0</v>
      </c>
    </row>
    <row r="1896" spans="1:6" ht="14.4" thickBot="1">
      <c r="A1896" s="9">
        <v>43168</v>
      </c>
      <c r="B1896" s="3">
        <v>0.43194444444444446</v>
      </c>
      <c r="C1896" s="4" t="s">
        <v>2012</v>
      </c>
      <c r="D1896" s="10" t="s">
        <v>1060</v>
      </c>
      <c r="E1896" s="29" t="str">
        <f t="shared" si="58"/>
        <v>0</v>
      </c>
      <c r="F1896" s="30" t="str">
        <f t="shared" si="59"/>
        <v>0</v>
      </c>
    </row>
    <row r="1897" spans="1:6" ht="14.4" thickBot="1">
      <c r="A1897" s="23">
        <v>43168</v>
      </c>
      <c r="B1897" s="17">
        <v>0.41736111111111113</v>
      </c>
      <c r="C1897" s="18" t="s">
        <v>2013</v>
      </c>
      <c r="D1897" s="24" t="s">
        <v>61</v>
      </c>
      <c r="E1897" s="29" t="str">
        <f t="shared" si="58"/>
        <v>0</v>
      </c>
      <c r="F1897" s="30" t="str">
        <f t="shared" si="59"/>
        <v>0</v>
      </c>
    </row>
    <row r="1898" spans="1:6" ht="14.4" thickBot="1">
      <c r="A1898" s="9">
        <v>43168</v>
      </c>
      <c r="B1898" s="3">
        <v>0.35555555555555557</v>
      </c>
      <c r="C1898" s="4" t="s">
        <v>2014</v>
      </c>
      <c r="D1898" s="10" t="s">
        <v>63</v>
      </c>
      <c r="E1898" s="29" t="str">
        <f t="shared" si="58"/>
        <v>0</v>
      </c>
      <c r="F1898" s="30" t="str">
        <f t="shared" si="59"/>
        <v>1</v>
      </c>
    </row>
    <row r="1899" spans="1:6" ht="14.4" thickBot="1">
      <c r="A1899" s="23">
        <v>43168</v>
      </c>
      <c r="B1899" s="17">
        <v>0.34930555555555554</v>
      </c>
      <c r="C1899" s="18" t="s">
        <v>2015</v>
      </c>
      <c r="D1899" s="24" t="s">
        <v>427</v>
      </c>
      <c r="E1899" s="29" t="str">
        <f t="shared" si="58"/>
        <v>0</v>
      </c>
      <c r="F1899" s="30" t="str">
        <f t="shared" si="59"/>
        <v>0</v>
      </c>
    </row>
    <row r="1900" spans="1:6" ht="14.4" thickBot="1">
      <c r="A1900" s="9">
        <v>43168</v>
      </c>
      <c r="B1900" s="3">
        <v>0.33680555555555558</v>
      </c>
      <c r="C1900" s="4" t="s">
        <v>2016</v>
      </c>
      <c r="D1900" s="10" t="s">
        <v>51</v>
      </c>
      <c r="E1900" s="29" t="str">
        <f t="shared" si="58"/>
        <v>0</v>
      </c>
      <c r="F1900" s="30" t="str">
        <f t="shared" si="59"/>
        <v>0</v>
      </c>
    </row>
    <row r="1901" spans="1:6" ht="14.4" thickBot="1">
      <c r="A1901" s="23">
        <v>43167</v>
      </c>
      <c r="B1901" s="17">
        <v>0.82916666666666661</v>
      </c>
      <c r="C1901" s="18" t="s">
        <v>2017</v>
      </c>
      <c r="D1901" s="24" t="s">
        <v>63</v>
      </c>
      <c r="E1901" s="29" t="str">
        <f t="shared" si="58"/>
        <v>0</v>
      </c>
      <c r="F1901" s="30" t="str">
        <f t="shared" si="59"/>
        <v>0</v>
      </c>
    </row>
    <row r="1902" spans="1:6" ht="14.4" thickBot="1">
      <c r="A1902" s="9">
        <v>43167</v>
      </c>
      <c r="B1902" s="3">
        <v>0.7319444444444444</v>
      </c>
      <c r="C1902" s="4" t="s">
        <v>2018</v>
      </c>
      <c r="D1902" s="10" t="s">
        <v>427</v>
      </c>
      <c r="E1902" s="29" t="str">
        <f t="shared" si="58"/>
        <v>0</v>
      </c>
      <c r="F1902" s="30" t="str">
        <f t="shared" si="59"/>
        <v>0</v>
      </c>
    </row>
    <row r="1903" spans="1:6" ht="14.4" thickBot="1">
      <c r="A1903" s="23">
        <v>43167</v>
      </c>
      <c r="B1903" s="17">
        <v>0.73125000000000007</v>
      </c>
      <c r="C1903" s="18" t="s">
        <v>2019</v>
      </c>
      <c r="D1903" s="24" t="s">
        <v>7</v>
      </c>
      <c r="E1903" s="29" t="str">
        <f t="shared" si="58"/>
        <v>0</v>
      </c>
      <c r="F1903" s="30" t="str">
        <f t="shared" si="59"/>
        <v>0</v>
      </c>
    </row>
    <row r="1904" spans="1:6" ht="14.4" thickBot="1">
      <c r="A1904" s="9">
        <v>43167</v>
      </c>
      <c r="B1904" s="3">
        <v>0.72569444444444453</v>
      </c>
      <c r="C1904" s="4" t="s">
        <v>2020</v>
      </c>
      <c r="D1904" s="10" t="s">
        <v>2</v>
      </c>
      <c r="E1904" s="29" t="str">
        <f t="shared" si="58"/>
        <v>0</v>
      </c>
      <c r="F1904" s="30" t="str">
        <f t="shared" si="59"/>
        <v>0</v>
      </c>
    </row>
    <row r="1905" spans="1:6" ht="14.4" thickBot="1">
      <c r="A1905" s="23">
        <v>43167</v>
      </c>
      <c r="B1905" s="17">
        <v>0.57222222222222219</v>
      </c>
      <c r="C1905" s="18" t="s">
        <v>2021</v>
      </c>
      <c r="D1905" s="24" t="s">
        <v>420</v>
      </c>
      <c r="E1905" s="29" t="str">
        <f t="shared" si="58"/>
        <v>0</v>
      </c>
      <c r="F1905" s="30" t="str">
        <f t="shared" si="59"/>
        <v>0</v>
      </c>
    </row>
    <row r="1906" spans="1:6" ht="14.4" thickBot="1">
      <c r="A1906" s="9">
        <v>43167</v>
      </c>
      <c r="B1906" s="3">
        <v>0.56597222222222221</v>
      </c>
      <c r="C1906" s="4" t="s">
        <v>2022</v>
      </c>
      <c r="D1906" s="10" t="s">
        <v>420</v>
      </c>
      <c r="E1906" s="29" t="str">
        <f t="shared" si="58"/>
        <v>0</v>
      </c>
      <c r="F1906" s="30" t="str">
        <f t="shared" si="59"/>
        <v>0</v>
      </c>
    </row>
    <row r="1907" spans="1:6" ht="14.4" thickBot="1">
      <c r="A1907" s="23">
        <v>43167</v>
      </c>
      <c r="B1907" s="17">
        <v>0.43888888888888888</v>
      </c>
      <c r="C1907" s="18" t="s">
        <v>2023</v>
      </c>
      <c r="D1907" s="24" t="s">
        <v>526</v>
      </c>
      <c r="E1907" s="29" t="str">
        <f t="shared" si="58"/>
        <v>0</v>
      </c>
      <c r="F1907" s="30" t="str">
        <f t="shared" si="59"/>
        <v>0</v>
      </c>
    </row>
    <row r="1908" spans="1:6" ht="14.4" thickBot="1">
      <c r="A1908" s="9">
        <v>43167</v>
      </c>
      <c r="B1908" s="3">
        <v>0.34027777777777773</v>
      </c>
      <c r="C1908" s="4" t="s">
        <v>2024</v>
      </c>
      <c r="D1908" s="10" t="s">
        <v>157</v>
      </c>
      <c r="E1908" s="29" t="str">
        <f t="shared" si="58"/>
        <v>0</v>
      </c>
      <c r="F1908" s="30" t="str">
        <f t="shared" si="59"/>
        <v>0</v>
      </c>
    </row>
    <row r="1909" spans="1:6" ht="14.4" thickBot="1">
      <c r="A1909" s="23">
        <v>43167</v>
      </c>
      <c r="B1909" s="17">
        <v>0.33680555555555558</v>
      </c>
      <c r="C1909" s="18" t="s">
        <v>2025</v>
      </c>
      <c r="D1909" s="24" t="s">
        <v>51</v>
      </c>
      <c r="E1909" s="29" t="str">
        <f t="shared" si="58"/>
        <v>0</v>
      </c>
      <c r="F1909" s="30" t="str">
        <f t="shared" si="59"/>
        <v>0</v>
      </c>
    </row>
    <row r="1910" spans="1:6" ht="14.4" thickBot="1">
      <c r="A1910" s="9">
        <v>43167</v>
      </c>
      <c r="B1910" s="3">
        <v>0.33680555555555558</v>
      </c>
      <c r="C1910" s="4" t="s">
        <v>2026</v>
      </c>
      <c r="D1910" s="10" t="s">
        <v>51</v>
      </c>
      <c r="E1910" s="29" t="str">
        <f t="shared" si="58"/>
        <v>0</v>
      </c>
      <c r="F1910" s="30" t="str">
        <f t="shared" si="59"/>
        <v>0</v>
      </c>
    </row>
    <row r="1911" spans="1:6" ht="14.4" thickBot="1">
      <c r="A1911" s="23">
        <v>43167</v>
      </c>
      <c r="B1911" s="17">
        <v>0.33680555555555558</v>
      </c>
      <c r="C1911" s="18" t="s">
        <v>2027</v>
      </c>
      <c r="D1911" s="24" t="s">
        <v>51</v>
      </c>
      <c r="E1911" s="29" t="str">
        <f t="shared" si="58"/>
        <v>0</v>
      </c>
      <c r="F1911" s="30" t="str">
        <f t="shared" si="59"/>
        <v>0</v>
      </c>
    </row>
    <row r="1912" spans="1:6" ht="14.4" thickBot="1">
      <c r="A1912" s="9">
        <v>43166</v>
      </c>
      <c r="B1912" s="3">
        <v>0.96875</v>
      </c>
      <c r="C1912" s="4" t="s">
        <v>2028</v>
      </c>
      <c r="D1912" s="10" t="s">
        <v>25</v>
      </c>
      <c r="E1912" s="29" t="str">
        <f t="shared" si="58"/>
        <v>0</v>
      </c>
      <c r="F1912" s="30" t="str">
        <f t="shared" si="59"/>
        <v>1</v>
      </c>
    </row>
    <row r="1913" spans="1:6" ht="14.4" thickBot="1">
      <c r="A1913" s="23">
        <v>43166</v>
      </c>
      <c r="B1913" s="17">
        <v>0.95694444444444438</v>
      </c>
      <c r="C1913" s="18" t="s">
        <v>2029</v>
      </c>
      <c r="D1913" s="24" t="s">
        <v>6</v>
      </c>
      <c r="E1913" s="29" t="str">
        <f t="shared" si="58"/>
        <v>0</v>
      </c>
      <c r="F1913" s="30" t="str">
        <f t="shared" si="59"/>
        <v>0</v>
      </c>
    </row>
    <row r="1914" spans="1:6" ht="14.4" thickBot="1">
      <c r="A1914" s="9">
        <v>43166</v>
      </c>
      <c r="B1914" s="3">
        <v>0.95416666666666661</v>
      </c>
      <c r="C1914" s="4" t="s">
        <v>2030</v>
      </c>
      <c r="D1914" s="10" t="s">
        <v>4</v>
      </c>
      <c r="E1914" s="29" t="str">
        <f t="shared" si="58"/>
        <v>0</v>
      </c>
      <c r="F1914" s="30" t="str">
        <f t="shared" si="59"/>
        <v>0</v>
      </c>
    </row>
    <row r="1915" spans="1:6" ht="14.4" thickBot="1">
      <c r="A1915" s="23">
        <v>43166</v>
      </c>
      <c r="B1915" s="17">
        <v>0.93333333333333324</v>
      </c>
      <c r="C1915" s="18" t="s">
        <v>2031</v>
      </c>
      <c r="D1915" s="24" t="s">
        <v>25</v>
      </c>
      <c r="E1915" s="29" t="str">
        <f t="shared" ref="E1915:E1978" si="60">IF(ISNUMBER(FIND("↓",C1915)),"-1","0")</f>
        <v>0</v>
      </c>
      <c r="F1915" s="30" t="str">
        <f t="shared" ref="F1915:F1978" si="61">IF(ISNUMBER(FIND("申万宏源",C1915)),"1","0")</f>
        <v>1</v>
      </c>
    </row>
    <row r="1916" spans="1:6" ht="14.4" thickBot="1">
      <c r="A1916" s="9">
        <v>43166</v>
      </c>
      <c r="B1916" s="3">
        <v>0.92569444444444438</v>
      </c>
      <c r="C1916" s="4" t="s">
        <v>2032</v>
      </c>
      <c r="D1916" s="10" t="s">
        <v>4</v>
      </c>
      <c r="E1916" s="29" t="str">
        <f t="shared" si="60"/>
        <v>0</v>
      </c>
      <c r="F1916" s="30" t="str">
        <f t="shared" si="61"/>
        <v>1</v>
      </c>
    </row>
    <row r="1917" spans="1:6" ht="14.4" thickBot="1">
      <c r="A1917" s="25">
        <v>43166</v>
      </c>
      <c r="B1917" s="26">
        <v>0.82777777777777783</v>
      </c>
      <c r="C1917" s="27" t="s">
        <v>2033</v>
      </c>
      <c r="D1917" s="28" t="s">
        <v>5</v>
      </c>
      <c r="E1917" s="29" t="str">
        <f t="shared" si="60"/>
        <v>0</v>
      </c>
      <c r="F1917" s="30" t="str">
        <f t="shared" si="61"/>
        <v>0</v>
      </c>
    </row>
    <row r="1918" spans="1:6" ht="14.4" thickBot="1">
      <c r="A1918" s="19">
        <v>43166</v>
      </c>
      <c r="B1918" s="20">
        <v>0.8208333333333333</v>
      </c>
      <c r="C1918" s="21" t="s">
        <v>2034</v>
      </c>
      <c r="D1918" s="22" t="s">
        <v>63</v>
      </c>
      <c r="E1918" s="29" t="str">
        <f t="shared" si="60"/>
        <v>0</v>
      </c>
      <c r="F1918" s="30" t="str">
        <f t="shared" si="61"/>
        <v>0</v>
      </c>
    </row>
    <row r="1919" spans="1:6" ht="14.4" thickBot="1">
      <c r="A1919" s="9">
        <v>43166</v>
      </c>
      <c r="B1919" s="3">
        <v>0.82013888888888886</v>
      </c>
      <c r="C1919" s="4" t="s">
        <v>2035</v>
      </c>
      <c r="D1919" s="10" t="s">
        <v>63</v>
      </c>
      <c r="E1919" s="29" t="str">
        <f t="shared" si="60"/>
        <v>0</v>
      </c>
      <c r="F1919" s="30" t="str">
        <f t="shared" si="61"/>
        <v>0</v>
      </c>
    </row>
    <row r="1920" spans="1:6" ht="14.4" thickBot="1">
      <c r="A1920" s="23">
        <v>43166</v>
      </c>
      <c r="B1920" s="17">
        <v>0.75416666666666676</v>
      </c>
      <c r="C1920" s="18" t="s">
        <v>2036</v>
      </c>
      <c r="D1920" s="24" t="s">
        <v>63</v>
      </c>
      <c r="E1920" s="29" t="str">
        <f t="shared" si="60"/>
        <v>0</v>
      </c>
      <c r="F1920" s="30" t="str">
        <f t="shared" si="61"/>
        <v>0</v>
      </c>
    </row>
    <row r="1921" spans="1:6" ht="14.4" thickBot="1">
      <c r="A1921" s="9">
        <v>43166</v>
      </c>
      <c r="B1921" s="3">
        <v>0.59930555555555554</v>
      </c>
      <c r="C1921" s="4" t="s">
        <v>2037</v>
      </c>
      <c r="D1921" s="10" t="s">
        <v>427</v>
      </c>
      <c r="E1921" s="29" t="str">
        <f t="shared" si="60"/>
        <v>0</v>
      </c>
      <c r="F1921" s="30" t="str">
        <f t="shared" si="61"/>
        <v>0</v>
      </c>
    </row>
    <row r="1922" spans="1:6" ht="14.4" thickBot="1">
      <c r="A1922" s="23">
        <v>43166</v>
      </c>
      <c r="B1922" s="17">
        <v>0.56874999999999998</v>
      </c>
      <c r="C1922" s="18" t="s">
        <v>2038</v>
      </c>
      <c r="D1922" s="24" t="s">
        <v>777</v>
      </c>
      <c r="E1922" s="29" t="str">
        <f t="shared" si="60"/>
        <v>-1</v>
      </c>
      <c r="F1922" s="30" t="str">
        <f t="shared" si="61"/>
        <v>0</v>
      </c>
    </row>
    <row r="1923" spans="1:6" ht="14.4" thickBot="1">
      <c r="A1923" s="9">
        <v>43166</v>
      </c>
      <c r="B1923" s="3">
        <v>0.48958333333333331</v>
      </c>
      <c r="C1923" s="4" t="s">
        <v>2039</v>
      </c>
      <c r="D1923" s="10" t="s">
        <v>112</v>
      </c>
      <c r="E1923" s="29" t="str">
        <f t="shared" si="60"/>
        <v>0</v>
      </c>
      <c r="F1923" s="30" t="str">
        <f t="shared" si="61"/>
        <v>1</v>
      </c>
    </row>
    <row r="1924" spans="1:6" ht="14.4" thickBot="1">
      <c r="A1924" s="23">
        <v>43166</v>
      </c>
      <c r="B1924" s="17">
        <v>0.46319444444444446</v>
      </c>
      <c r="C1924" s="18" t="s">
        <v>2040</v>
      </c>
      <c r="D1924" s="24" t="s">
        <v>140</v>
      </c>
      <c r="E1924" s="29" t="str">
        <f t="shared" si="60"/>
        <v>0</v>
      </c>
      <c r="F1924" s="30" t="str">
        <f t="shared" si="61"/>
        <v>0</v>
      </c>
    </row>
    <row r="1925" spans="1:6" ht="14.4" thickBot="1">
      <c r="A1925" s="9">
        <v>43166</v>
      </c>
      <c r="B1925" s="3">
        <v>0.41875000000000001</v>
      </c>
      <c r="C1925" s="4" t="s">
        <v>2041</v>
      </c>
      <c r="D1925" s="10" t="s">
        <v>61</v>
      </c>
      <c r="E1925" s="29" t="str">
        <f t="shared" si="60"/>
        <v>0</v>
      </c>
      <c r="F1925" s="30" t="str">
        <f t="shared" si="61"/>
        <v>0</v>
      </c>
    </row>
    <row r="1926" spans="1:6" ht="14.4" thickBot="1">
      <c r="A1926" s="23">
        <v>43166</v>
      </c>
      <c r="B1926" s="17">
        <v>0.38680555555555557</v>
      </c>
      <c r="C1926" s="18" t="s">
        <v>2042</v>
      </c>
      <c r="D1926" s="24" t="s">
        <v>63</v>
      </c>
      <c r="E1926" s="29" t="str">
        <f t="shared" si="60"/>
        <v>0</v>
      </c>
      <c r="F1926" s="30" t="str">
        <f t="shared" si="61"/>
        <v>0</v>
      </c>
    </row>
    <row r="1927" spans="1:6" ht="14.4" thickBot="1">
      <c r="A1927" s="9">
        <v>43166</v>
      </c>
      <c r="B1927" s="3">
        <v>0.38125000000000003</v>
      </c>
      <c r="C1927" s="4" t="s">
        <v>2043</v>
      </c>
      <c r="D1927" s="10" t="s">
        <v>63</v>
      </c>
      <c r="E1927" s="29" t="str">
        <f t="shared" si="60"/>
        <v>0</v>
      </c>
      <c r="F1927" s="30" t="str">
        <f t="shared" si="61"/>
        <v>0</v>
      </c>
    </row>
    <row r="1928" spans="1:6" ht="14.4" thickBot="1">
      <c r="A1928" s="23">
        <v>43166</v>
      </c>
      <c r="B1928" s="17">
        <v>0.37638888888888888</v>
      </c>
      <c r="C1928" s="18" t="s">
        <v>2044</v>
      </c>
      <c r="D1928" s="24" t="s">
        <v>5</v>
      </c>
      <c r="E1928" s="29" t="str">
        <f t="shared" si="60"/>
        <v>0</v>
      </c>
      <c r="F1928" s="30" t="str">
        <f t="shared" si="61"/>
        <v>0</v>
      </c>
    </row>
    <row r="1929" spans="1:6" ht="14.4" thickBot="1">
      <c r="A1929" s="9">
        <v>43166</v>
      </c>
      <c r="B1929" s="3">
        <v>0.36388888888888887</v>
      </c>
      <c r="C1929" s="4" t="s">
        <v>2045</v>
      </c>
      <c r="D1929" s="10" t="s">
        <v>63</v>
      </c>
      <c r="E1929" s="29" t="str">
        <f t="shared" si="60"/>
        <v>0</v>
      </c>
      <c r="F1929" s="30" t="str">
        <f t="shared" si="61"/>
        <v>0</v>
      </c>
    </row>
    <row r="1930" spans="1:6" ht="14.4" thickBot="1">
      <c r="A1930" s="23">
        <v>43166</v>
      </c>
      <c r="B1930" s="17">
        <v>0.34375</v>
      </c>
      <c r="C1930" s="18" t="s">
        <v>2046</v>
      </c>
      <c r="D1930" s="24" t="s">
        <v>63</v>
      </c>
      <c r="E1930" s="29" t="str">
        <f t="shared" si="60"/>
        <v>0</v>
      </c>
      <c r="F1930" s="30" t="str">
        <f t="shared" si="61"/>
        <v>0</v>
      </c>
    </row>
    <row r="1931" spans="1:6" ht="14.4" thickBot="1">
      <c r="A1931" s="9">
        <v>43166</v>
      </c>
      <c r="B1931" s="3">
        <v>0.33680555555555558</v>
      </c>
      <c r="C1931" s="4" t="s">
        <v>2047</v>
      </c>
      <c r="D1931" s="10" t="s">
        <v>51</v>
      </c>
      <c r="E1931" s="29" t="str">
        <f t="shared" si="60"/>
        <v>0</v>
      </c>
      <c r="F1931" s="30" t="str">
        <f t="shared" si="61"/>
        <v>0</v>
      </c>
    </row>
    <row r="1932" spans="1:6" ht="14.4" thickBot="1">
      <c r="A1932" s="23">
        <v>43166</v>
      </c>
      <c r="B1932" s="17">
        <v>0.33680555555555558</v>
      </c>
      <c r="C1932" s="18" t="s">
        <v>2048</v>
      </c>
      <c r="D1932" s="24" t="s">
        <v>51</v>
      </c>
      <c r="E1932" s="29" t="str">
        <f t="shared" si="60"/>
        <v>0</v>
      </c>
      <c r="F1932" s="30" t="str">
        <f t="shared" si="61"/>
        <v>0</v>
      </c>
    </row>
    <row r="1933" spans="1:6" ht="14.4" thickBot="1">
      <c r="A1933" s="9">
        <v>43166</v>
      </c>
      <c r="B1933" s="3">
        <v>0.33680555555555558</v>
      </c>
      <c r="C1933" s="4" t="s">
        <v>2049</v>
      </c>
      <c r="D1933" s="10" t="s">
        <v>51</v>
      </c>
      <c r="E1933" s="29" t="str">
        <f t="shared" si="60"/>
        <v>0</v>
      </c>
      <c r="F1933" s="30" t="str">
        <f t="shared" si="61"/>
        <v>0</v>
      </c>
    </row>
    <row r="1934" spans="1:6" ht="14.4" thickBot="1">
      <c r="A1934" s="23">
        <v>43166</v>
      </c>
      <c r="B1934" s="17">
        <v>0.32916666666666666</v>
      </c>
      <c r="C1934" s="18" t="s">
        <v>2050</v>
      </c>
      <c r="D1934" s="24" t="s">
        <v>63</v>
      </c>
      <c r="E1934" s="29" t="str">
        <f t="shared" si="60"/>
        <v>0</v>
      </c>
      <c r="F1934" s="30" t="str">
        <f t="shared" si="61"/>
        <v>1</v>
      </c>
    </row>
    <row r="1935" spans="1:6" ht="14.4" thickBot="1">
      <c r="A1935" s="9">
        <v>43166</v>
      </c>
      <c r="B1935" s="3">
        <v>0.31180555555555556</v>
      </c>
      <c r="C1935" s="4" t="s">
        <v>2051</v>
      </c>
      <c r="D1935" s="10" t="s">
        <v>161</v>
      </c>
      <c r="E1935" s="29" t="str">
        <f t="shared" si="60"/>
        <v>0</v>
      </c>
      <c r="F1935" s="30" t="str">
        <f t="shared" si="61"/>
        <v>0</v>
      </c>
    </row>
    <row r="1936" spans="1:6" ht="14.4" thickBot="1">
      <c r="A1936" s="23">
        <v>43166</v>
      </c>
      <c r="B1936" s="17">
        <v>0.10486111111111111</v>
      </c>
      <c r="C1936" s="18" t="s">
        <v>2052</v>
      </c>
      <c r="D1936" s="24" t="s">
        <v>140</v>
      </c>
      <c r="E1936" s="29" t="str">
        <f t="shared" si="60"/>
        <v>0</v>
      </c>
      <c r="F1936" s="30" t="str">
        <f t="shared" si="61"/>
        <v>0</v>
      </c>
    </row>
    <row r="1937" spans="1:6" ht="14.4" thickBot="1">
      <c r="A1937" s="9">
        <v>43165</v>
      </c>
      <c r="B1937" s="3">
        <v>0.99305555555555547</v>
      </c>
      <c r="C1937" s="4" t="s">
        <v>2053</v>
      </c>
      <c r="D1937" s="10" t="s">
        <v>358</v>
      </c>
      <c r="E1937" s="29" t="str">
        <f t="shared" si="60"/>
        <v>0</v>
      </c>
      <c r="F1937" s="30" t="str">
        <f t="shared" si="61"/>
        <v>0</v>
      </c>
    </row>
    <row r="1938" spans="1:6" ht="14.4" thickBot="1">
      <c r="A1938" s="23">
        <v>43165</v>
      </c>
      <c r="B1938" s="17">
        <v>0.95763888888888893</v>
      </c>
      <c r="C1938" s="18" t="s">
        <v>2054</v>
      </c>
      <c r="D1938" s="24" t="s">
        <v>2055</v>
      </c>
      <c r="E1938" s="29" t="str">
        <f t="shared" si="60"/>
        <v>0</v>
      </c>
      <c r="F1938" s="30" t="str">
        <f t="shared" si="61"/>
        <v>0</v>
      </c>
    </row>
    <row r="1939" spans="1:6" ht="14.4" thickBot="1">
      <c r="A1939" s="9">
        <v>43165</v>
      </c>
      <c r="B1939" s="3">
        <v>0.72569444444444453</v>
      </c>
      <c r="C1939" s="4" t="s">
        <v>2056</v>
      </c>
      <c r="D1939" s="10" t="s">
        <v>2</v>
      </c>
      <c r="E1939" s="29" t="str">
        <f t="shared" si="60"/>
        <v>0</v>
      </c>
      <c r="F1939" s="30" t="str">
        <f t="shared" si="61"/>
        <v>0</v>
      </c>
    </row>
    <row r="1940" spans="1:6" ht="14.4" thickBot="1">
      <c r="A1940" s="23">
        <v>43165</v>
      </c>
      <c r="B1940" s="17">
        <v>0.68333333333333324</v>
      </c>
      <c r="C1940" s="18" t="s">
        <v>2057</v>
      </c>
      <c r="D1940" s="24" t="s">
        <v>25</v>
      </c>
      <c r="E1940" s="29" t="str">
        <f t="shared" si="60"/>
        <v>0</v>
      </c>
      <c r="F1940" s="30" t="str">
        <f t="shared" si="61"/>
        <v>0</v>
      </c>
    </row>
    <row r="1941" spans="1:6" ht="14.4" thickBot="1">
      <c r="A1941" s="9">
        <v>43165</v>
      </c>
      <c r="B1941" s="3">
        <v>0.64166666666666672</v>
      </c>
      <c r="C1941" s="4" t="s">
        <v>2058</v>
      </c>
      <c r="D1941" s="10" t="s">
        <v>25</v>
      </c>
      <c r="E1941" s="29" t="str">
        <f t="shared" si="60"/>
        <v>0</v>
      </c>
      <c r="F1941" s="30" t="str">
        <f t="shared" si="61"/>
        <v>0</v>
      </c>
    </row>
    <row r="1942" spans="1:6" ht="14.4" thickBot="1">
      <c r="A1942" s="25">
        <v>43165</v>
      </c>
      <c r="B1942" s="26">
        <v>0.60555555555555551</v>
      </c>
      <c r="C1942" s="27" t="s">
        <v>2059</v>
      </c>
      <c r="D1942" s="28" t="s">
        <v>22</v>
      </c>
      <c r="E1942" s="29" t="str">
        <f t="shared" si="60"/>
        <v>0</v>
      </c>
      <c r="F1942" s="30" t="str">
        <f t="shared" si="61"/>
        <v>0</v>
      </c>
    </row>
    <row r="1943" spans="1:6" ht="14.4" thickBot="1">
      <c r="A1943" s="19">
        <v>43165</v>
      </c>
      <c r="B1943" s="20">
        <v>0.4513888888888889</v>
      </c>
      <c r="C1943" s="21" t="s">
        <v>2060</v>
      </c>
      <c r="D1943" s="22" t="s">
        <v>1040</v>
      </c>
      <c r="E1943" s="29" t="str">
        <f t="shared" si="60"/>
        <v>0</v>
      </c>
      <c r="F1943" s="30" t="str">
        <f t="shared" si="61"/>
        <v>0</v>
      </c>
    </row>
    <row r="1944" spans="1:6" ht="14.4" thickBot="1">
      <c r="A1944" s="9">
        <v>43165</v>
      </c>
      <c r="B1944" s="3">
        <v>0.33611111111111108</v>
      </c>
      <c r="C1944" s="4" t="s">
        <v>2061</v>
      </c>
      <c r="D1944" s="10" t="s">
        <v>51</v>
      </c>
      <c r="E1944" s="29" t="str">
        <f t="shared" si="60"/>
        <v>0</v>
      </c>
      <c r="F1944" s="30" t="str">
        <f t="shared" si="61"/>
        <v>0</v>
      </c>
    </row>
    <row r="1945" spans="1:6" ht="14.4" thickBot="1">
      <c r="A1945" s="23">
        <v>43165</v>
      </c>
      <c r="B1945" s="17">
        <v>0.33611111111111108</v>
      </c>
      <c r="C1945" s="18" t="s">
        <v>2062</v>
      </c>
      <c r="D1945" s="24" t="s">
        <v>51</v>
      </c>
      <c r="E1945" s="29" t="str">
        <f t="shared" si="60"/>
        <v>0</v>
      </c>
      <c r="F1945" s="30" t="str">
        <f t="shared" si="61"/>
        <v>0</v>
      </c>
    </row>
    <row r="1946" spans="1:6" ht="14.4" thickBot="1">
      <c r="A1946" s="9">
        <v>43165</v>
      </c>
      <c r="B1946" s="3">
        <v>0.33611111111111108</v>
      </c>
      <c r="C1946" s="4" t="s">
        <v>2063</v>
      </c>
      <c r="D1946" s="10" t="s">
        <v>51</v>
      </c>
      <c r="E1946" s="29" t="str">
        <f t="shared" si="60"/>
        <v>0</v>
      </c>
      <c r="F1946" s="30" t="str">
        <f t="shared" si="61"/>
        <v>0</v>
      </c>
    </row>
    <row r="1947" spans="1:6" ht="14.4" thickBot="1">
      <c r="A1947" s="23">
        <v>43165</v>
      </c>
      <c r="B1947" s="17">
        <v>0.33611111111111108</v>
      </c>
      <c r="C1947" s="18" t="s">
        <v>2064</v>
      </c>
      <c r="D1947" s="24" t="s">
        <v>51</v>
      </c>
      <c r="E1947" s="29" t="str">
        <f t="shared" si="60"/>
        <v>0</v>
      </c>
      <c r="F1947" s="30" t="str">
        <f t="shared" si="61"/>
        <v>0</v>
      </c>
    </row>
    <row r="1948" spans="1:6" ht="14.4" thickBot="1">
      <c r="A1948" s="9">
        <v>43165</v>
      </c>
      <c r="B1948" s="3">
        <v>0.29305555555555557</v>
      </c>
      <c r="C1948" s="4" t="s">
        <v>2065</v>
      </c>
      <c r="D1948" s="10" t="s">
        <v>2066</v>
      </c>
      <c r="E1948" s="29" t="str">
        <f t="shared" si="60"/>
        <v>0</v>
      </c>
      <c r="F1948" s="30" t="str">
        <f t="shared" si="61"/>
        <v>0</v>
      </c>
    </row>
    <row r="1949" spans="1:6" ht="14.4" thickBot="1">
      <c r="A1949" s="23">
        <v>43165</v>
      </c>
      <c r="B1949" s="17">
        <v>0.16458333333333333</v>
      </c>
      <c r="C1949" s="18" t="s">
        <v>2067</v>
      </c>
      <c r="D1949" s="24" t="s">
        <v>63</v>
      </c>
      <c r="E1949" s="29" t="str">
        <f t="shared" si="60"/>
        <v>0</v>
      </c>
      <c r="F1949" s="30" t="str">
        <f t="shared" si="61"/>
        <v>0</v>
      </c>
    </row>
    <row r="1950" spans="1:6" ht="14.4" thickBot="1">
      <c r="A1950" s="9">
        <v>43165</v>
      </c>
      <c r="B1950" s="3">
        <v>0.1111111111111111</v>
      </c>
      <c r="C1950" s="4" t="s">
        <v>2068</v>
      </c>
      <c r="D1950" s="10" t="s">
        <v>138</v>
      </c>
      <c r="E1950" s="29" t="str">
        <f t="shared" si="60"/>
        <v>0</v>
      </c>
      <c r="F1950" s="30" t="str">
        <f t="shared" si="61"/>
        <v>0</v>
      </c>
    </row>
    <row r="1951" spans="1:6" ht="14.4" thickBot="1">
      <c r="A1951" s="23">
        <v>43164</v>
      </c>
      <c r="B1951" s="17">
        <v>0.94444444444444453</v>
      </c>
      <c r="C1951" s="18" t="s">
        <v>2069</v>
      </c>
      <c r="D1951" s="24" t="s">
        <v>6</v>
      </c>
      <c r="E1951" s="29" t="str">
        <f t="shared" si="60"/>
        <v>-1</v>
      </c>
      <c r="F1951" s="30" t="str">
        <f t="shared" si="61"/>
        <v>0</v>
      </c>
    </row>
    <row r="1952" spans="1:6" ht="14.4" thickBot="1">
      <c r="A1952" s="9">
        <v>43164</v>
      </c>
      <c r="B1952" s="3">
        <v>0.88958333333333339</v>
      </c>
      <c r="C1952" s="4" t="s">
        <v>2070</v>
      </c>
      <c r="D1952" s="10" t="s">
        <v>1060</v>
      </c>
      <c r="E1952" s="29" t="str">
        <f t="shared" si="60"/>
        <v>0</v>
      </c>
      <c r="F1952" s="30" t="str">
        <f t="shared" si="61"/>
        <v>0</v>
      </c>
    </row>
    <row r="1953" spans="1:6" ht="14.4" thickBot="1">
      <c r="A1953" s="23">
        <v>43164</v>
      </c>
      <c r="B1953" s="17">
        <v>0.7944444444444444</v>
      </c>
      <c r="C1953" s="18" t="s">
        <v>2071</v>
      </c>
      <c r="D1953" s="24" t="s">
        <v>2</v>
      </c>
      <c r="E1953" s="29" t="str">
        <f t="shared" si="60"/>
        <v>0</v>
      </c>
      <c r="F1953" s="30" t="str">
        <f t="shared" si="61"/>
        <v>0</v>
      </c>
    </row>
    <row r="1954" spans="1:6" ht="14.4" thickBot="1">
      <c r="A1954" s="9">
        <v>43164</v>
      </c>
      <c r="B1954" s="3">
        <v>0.76597222222222217</v>
      </c>
      <c r="C1954" s="4" t="s">
        <v>2072</v>
      </c>
      <c r="D1954" s="10" t="s">
        <v>63</v>
      </c>
      <c r="E1954" s="29" t="str">
        <f t="shared" si="60"/>
        <v>0</v>
      </c>
      <c r="F1954" s="30" t="str">
        <f t="shared" si="61"/>
        <v>0</v>
      </c>
    </row>
    <row r="1955" spans="1:6" ht="14.4" thickBot="1">
      <c r="A1955" s="23">
        <v>43164</v>
      </c>
      <c r="B1955" s="17">
        <v>0.76458333333333339</v>
      </c>
      <c r="C1955" s="18" t="s">
        <v>2073</v>
      </c>
      <c r="D1955" s="24" t="s">
        <v>63</v>
      </c>
      <c r="E1955" s="29" t="str">
        <f t="shared" si="60"/>
        <v>0</v>
      </c>
      <c r="F1955" s="30" t="str">
        <f t="shared" si="61"/>
        <v>0</v>
      </c>
    </row>
    <row r="1956" spans="1:6" ht="14.4" thickBot="1">
      <c r="A1956" s="9">
        <v>43164</v>
      </c>
      <c r="B1956" s="3">
        <v>0.75486111111111109</v>
      </c>
      <c r="C1956" s="4" t="s">
        <v>2074</v>
      </c>
      <c r="D1956" s="10" t="s">
        <v>13</v>
      </c>
      <c r="E1956" s="29" t="str">
        <f t="shared" si="60"/>
        <v>0</v>
      </c>
      <c r="F1956" s="30" t="str">
        <f t="shared" si="61"/>
        <v>0</v>
      </c>
    </row>
    <row r="1957" spans="1:6" ht="14.4" thickBot="1">
      <c r="A1957" s="23">
        <v>43164</v>
      </c>
      <c r="B1957" s="17">
        <v>0.72430555555555554</v>
      </c>
      <c r="C1957" s="18" t="s">
        <v>2075</v>
      </c>
      <c r="D1957" s="24" t="s">
        <v>25</v>
      </c>
      <c r="E1957" s="29" t="str">
        <f t="shared" si="60"/>
        <v>0</v>
      </c>
      <c r="F1957" s="30" t="str">
        <f t="shared" si="61"/>
        <v>0</v>
      </c>
    </row>
    <row r="1958" spans="1:6" ht="14.4" thickBot="1">
      <c r="A1958" s="9">
        <v>43164</v>
      </c>
      <c r="B1958" s="3">
        <v>0.71736111111111101</v>
      </c>
      <c r="C1958" s="4" t="s">
        <v>2076</v>
      </c>
      <c r="D1958" s="10" t="s">
        <v>427</v>
      </c>
      <c r="E1958" s="29" t="str">
        <f t="shared" si="60"/>
        <v>0</v>
      </c>
      <c r="F1958" s="30" t="str">
        <f t="shared" si="61"/>
        <v>0</v>
      </c>
    </row>
    <row r="1959" spans="1:6" ht="14.4" thickBot="1">
      <c r="A1959" s="23">
        <v>43164</v>
      </c>
      <c r="B1959" s="17">
        <v>0.5854166666666667</v>
      </c>
      <c r="C1959" s="18" t="s">
        <v>2077</v>
      </c>
      <c r="D1959" s="24" t="s">
        <v>420</v>
      </c>
      <c r="E1959" s="29" t="str">
        <f t="shared" si="60"/>
        <v>0</v>
      </c>
      <c r="F1959" s="30" t="str">
        <f t="shared" si="61"/>
        <v>0</v>
      </c>
    </row>
    <row r="1960" spans="1:6" ht="14.4" thickBot="1">
      <c r="A1960" s="9">
        <v>43164</v>
      </c>
      <c r="B1960" s="3">
        <v>0.44027777777777777</v>
      </c>
      <c r="C1960" s="4" t="s">
        <v>2078</v>
      </c>
      <c r="D1960" s="10" t="s">
        <v>32</v>
      </c>
      <c r="E1960" s="29" t="str">
        <f t="shared" si="60"/>
        <v>0</v>
      </c>
      <c r="F1960" s="30" t="str">
        <f t="shared" si="61"/>
        <v>0</v>
      </c>
    </row>
    <row r="1961" spans="1:6" ht="14.4" thickBot="1">
      <c r="A1961" s="23">
        <v>43164</v>
      </c>
      <c r="B1961" s="17">
        <v>0.40069444444444446</v>
      </c>
      <c r="C1961" s="18" t="s">
        <v>2079</v>
      </c>
      <c r="D1961" s="24" t="s">
        <v>51</v>
      </c>
      <c r="E1961" s="29" t="str">
        <f t="shared" si="60"/>
        <v>0</v>
      </c>
      <c r="F1961" s="30" t="str">
        <f t="shared" si="61"/>
        <v>1</v>
      </c>
    </row>
    <row r="1962" spans="1:6" ht="14.4" thickBot="1">
      <c r="A1962" s="9">
        <v>43164</v>
      </c>
      <c r="B1962" s="3">
        <v>0.33749999999999997</v>
      </c>
      <c r="C1962" s="4" t="s">
        <v>2080</v>
      </c>
      <c r="D1962" s="10" t="s">
        <v>51</v>
      </c>
      <c r="E1962" s="29" t="str">
        <f t="shared" si="60"/>
        <v>0</v>
      </c>
      <c r="F1962" s="30" t="str">
        <f t="shared" si="61"/>
        <v>0</v>
      </c>
    </row>
    <row r="1963" spans="1:6" ht="14.4" thickBot="1">
      <c r="A1963" s="23">
        <v>43164</v>
      </c>
      <c r="B1963" s="17">
        <v>0.33680555555555558</v>
      </c>
      <c r="C1963" s="18" t="s">
        <v>2081</v>
      </c>
      <c r="D1963" s="24" t="s">
        <v>51</v>
      </c>
      <c r="E1963" s="29" t="str">
        <f t="shared" si="60"/>
        <v>0</v>
      </c>
      <c r="F1963" s="30" t="str">
        <f t="shared" si="61"/>
        <v>0</v>
      </c>
    </row>
    <row r="1964" spans="1:6" ht="14.4" thickBot="1">
      <c r="A1964" s="9">
        <v>43164</v>
      </c>
      <c r="B1964" s="3">
        <v>0.33680555555555558</v>
      </c>
      <c r="C1964" s="4" t="s">
        <v>2082</v>
      </c>
      <c r="D1964" s="10" t="s">
        <v>51</v>
      </c>
      <c r="E1964" s="29" t="str">
        <f t="shared" si="60"/>
        <v>0</v>
      </c>
      <c r="F1964" s="30" t="str">
        <f t="shared" si="61"/>
        <v>0</v>
      </c>
    </row>
    <row r="1965" spans="1:6" ht="14.4" thickBot="1">
      <c r="A1965" s="23">
        <v>43164</v>
      </c>
      <c r="B1965" s="17">
        <v>0.33680555555555558</v>
      </c>
      <c r="C1965" s="18" t="s">
        <v>2083</v>
      </c>
      <c r="D1965" s="24" t="s">
        <v>51</v>
      </c>
      <c r="E1965" s="29" t="str">
        <f t="shared" si="60"/>
        <v>0</v>
      </c>
      <c r="F1965" s="30" t="str">
        <f t="shared" si="61"/>
        <v>0</v>
      </c>
    </row>
    <row r="1966" spans="1:6" ht="14.4" thickBot="1">
      <c r="A1966" s="9">
        <v>43164</v>
      </c>
      <c r="B1966" s="3">
        <v>0.33680555555555558</v>
      </c>
      <c r="C1966" s="4" t="s">
        <v>2084</v>
      </c>
      <c r="D1966" s="10" t="s">
        <v>51</v>
      </c>
      <c r="E1966" s="29" t="str">
        <f t="shared" si="60"/>
        <v>0</v>
      </c>
      <c r="F1966" s="30" t="str">
        <f t="shared" si="61"/>
        <v>0</v>
      </c>
    </row>
    <row r="1967" spans="1:6" ht="14.4" thickBot="1">
      <c r="A1967" s="25">
        <v>43164</v>
      </c>
      <c r="B1967" s="26">
        <v>0.26527777777777778</v>
      </c>
      <c r="C1967" s="27" t="s">
        <v>2085</v>
      </c>
      <c r="D1967" s="28" t="s">
        <v>63</v>
      </c>
      <c r="E1967" s="29" t="str">
        <f t="shared" si="60"/>
        <v>0</v>
      </c>
      <c r="F1967" s="30" t="str">
        <f t="shared" si="61"/>
        <v>0</v>
      </c>
    </row>
    <row r="1968" spans="1:6" ht="14.4" thickBot="1">
      <c r="A1968" s="19">
        <v>43161</v>
      </c>
      <c r="B1968" s="20">
        <v>0.7368055555555556</v>
      </c>
      <c r="C1968" s="21" t="s">
        <v>2086</v>
      </c>
      <c r="D1968" s="22" t="s">
        <v>63</v>
      </c>
      <c r="E1968" s="29" t="str">
        <f t="shared" si="60"/>
        <v>0</v>
      </c>
      <c r="F1968" s="30" t="str">
        <f t="shared" si="61"/>
        <v>0</v>
      </c>
    </row>
    <row r="1969" spans="1:6" ht="14.4" thickBot="1">
      <c r="A1969" s="9">
        <v>43161</v>
      </c>
      <c r="B1969" s="3">
        <v>0.7368055555555556</v>
      </c>
      <c r="C1969" s="4" t="s">
        <v>2087</v>
      </c>
      <c r="D1969" s="10" t="s">
        <v>63</v>
      </c>
      <c r="E1969" s="29" t="str">
        <f t="shared" si="60"/>
        <v>0</v>
      </c>
      <c r="F1969" s="30" t="str">
        <f t="shared" si="61"/>
        <v>0</v>
      </c>
    </row>
    <row r="1970" spans="1:6" ht="14.4" thickBot="1">
      <c r="A1970" s="23">
        <v>43161</v>
      </c>
      <c r="B1970" s="17">
        <v>0.7319444444444444</v>
      </c>
      <c r="C1970" s="18" t="s">
        <v>2088</v>
      </c>
      <c r="D1970" s="24" t="s">
        <v>2</v>
      </c>
      <c r="E1970" s="29" t="str">
        <f t="shared" si="60"/>
        <v>0</v>
      </c>
      <c r="F1970" s="30" t="str">
        <f t="shared" si="61"/>
        <v>0</v>
      </c>
    </row>
    <row r="1971" spans="1:6" ht="14.4" thickBot="1">
      <c r="A1971" s="9">
        <v>43161</v>
      </c>
      <c r="B1971" s="3">
        <v>0.6333333333333333</v>
      </c>
      <c r="C1971" s="4" t="s">
        <v>2089</v>
      </c>
      <c r="D1971" s="10" t="s">
        <v>251</v>
      </c>
      <c r="E1971" s="29" t="str">
        <f t="shared" si="60"/>
        <v>0</v>
      </c>
      <c r="F1971" s="30" t="str">
        <f t="shared" si="61"/>
        <v>1</v>
      </c>
    </row>
    <row r="1972" spans="1:6" ht="14.4" thickBot="1">
      <c r="A1972" s="23">
        <v>43161</v>
      </c>
      <c r="B1972" s="17">
        <v>0.48958333333333331</v>
      </c>
      <c r="C1972" s="18" t="s">
        <v>2090</v>
      </c>
      <c r="D1972" s="24" t="s">
        <v>420</v>
      </c>
      <c r="E1972" s="29" t="str">
        <f t="shared" si="60"/>
        <v>0</v>
      </c>
      <c r="F1972" s="30" t="str">
        <f t="shared" si="61"/>
        <v>0</v>
      </c>
    </row>
    <row r="1973" spans="1:6" ht="14.4" thickBot="1">
      <c r="A1973" s="9">
        <v>43161</v>
      </c>
      <c r="B1973" s="3">
        <v>0.42986111111111108</v>
      </c>
      <c r="C1973" s="4" t="s">
        <v>2091</v>
      </c>
      <c r="D1973" s="10" t="s">
        <v>61</v>
      </c>
      <c r="E1973" s="29" t="str">
        <f t="shared" si="60"/>
        <v>0</v>
      </c>
      <c r="F1973" s="30" t="str">
        <f t="shared" si="61"/>
        <v>0</v>
      </c>
    </row>
    <row r="1974" spans="1:6" ht="14.4" thickBot="1">
      <c r="A1974" s="23">
        <v>43161</v>
      </c>
      <c r="B1974" s="17">
        <v>0.42638888888888887</v>
      </c>
      <c r="C1974" s="18" t="s">
        <v>2092</v>
      </c>
      <c r="D1974" s="24" t="s">
        <v>61</v>
      </c>
      <c r="E1974" s="29" t="str">
        <f t="shared" si="60"/>
        <v>0</v>
      </c>
      <c r="F1974" s="30" t="str">
        <f t="shared" si="61"/>
        <v>0</v>
      </c>
    </row>
    <row r="1975" spans="1:6" ht="14.4" thickBot="1">
      <c r="A1975" s="9">
        <v>43161</v>
      </c>
      <c r="B1975" s="3">
        <v>0.40347222222222223</v>
      </c>
      <c r="C1975" s="4" t="s">
        <v>2093</v>
      </c>
      <c r="D1975" s="10" t="s">
        <v>51</v>
      </c>
      <c r="E1975" s="29" t="str">
        <f t="shared" si="60"/>
        <v>-1</v>
      </c>
      <c r="F1975" s="30" t="str">
        <f t="shared" si="61"/>
        <v>0</v>
      </c>
    </row>
    <row r="1976" spans="1:6" ht="14.4" thickBot="1">
      <c r="A1976" s="23">
        <v>43161</v>
      </c>
      <c r="B1976" s="17">
        <v>0.37777777777777777</v>
      </c>
      <c r="C1976" s="18" t="s">
        <v>2094</v>
      </c>
      <c r="D1976" s="24" t="s">
        <v>61</v>
      </c>
      <c r="E1976" s="29" t="str">
        <f t="shared" si="60"/>
        <v>0</v>
      </c>
      <c r="F1976" s="30" t="str">
        <f t="shared" si="61"/>
        <v>0</v>
      </c>
    </row>
    <row r="1977" spans="1:6" ht="14.4" thickBot="1">
      <c r="A1977" s="9">
        <v>43160</v>
      </c>
      <c r="B1977" s="3">
        <v>0.92083333333333339</v>
      </c>
      <c r="C1977" s="4" t="s">
        <v>2095</v>
      </c>
      <c r="D1977" s="10" t="s">
        <v>942</v>
      </c>
      <c r="E1977" s="29" t="str">
        <f t="shared" si="60"/>
        <v>0</v>
      </c>
      <c r="F1977" s="30" t="str">
        <f t="shared" si="61"/>
        <v>0</v>
      </c>
    </row>
    <row r="1978" spans="1:6" ht="14.4" thickBot="1">
      <c r="A1978" s="23">
        <v>43160</v>
      </c>
      <c r="B1978" s="17">
        <v>0.91249999999999998</v>
      </c>
      <c r="C1978" s="18" t="s">
        <v>2096</v>
      </c>
      <c r="D1978" s="24" t="s">
        <v>6</v>
      </c>
      <c r="E1978" s="29" t="str">
        <f t="shared" si="60"/>
        <v>0</v>
      </c>
      <c r="F1978" s="30" t="str">
        <f t="shared" si="61"/>
        <v>0</v>
      </c>
    </row>
    <row r="1979" spans="1:6" ht="14.4" thickBot="1">
      <c r="A1979" s="9">
        <v>43160</v>
      </c>
      <c r="B1979" s="3">
        <v>0.76388888888888884</v>
      </c>
      <c r="C1979" s="4" t="s">
        <v>2097</v>
      </c>
      <c r="D1979" s="10" t="s">
        <v>924</v>
      </c>
      <c r="E1979" s="29" t="str">
        <f t="shared" ref="E1979:E2042" si="62">IF(ISNUMBER(FIND("↓",C1979)),"-1","0")</f>
        <v>0</v>
      </c>
      <c r="F1979" s="30" t="str">
        <f t="shared" ref="F1979:F2042" si="63">IF(ISNUMBER(FIND("申万宏源",C1979)),"1","0")</f>
        <v>0</v>
      </c>
    </row>
    <row r="1980" spans="1:6" ht="14.4" thickBot="1">
      <c r="A1980" s="23">
        <v>43160</v>
      </c>
      <c r="B1980" s="17">
        <v>0.74305555555555547</v>
      </c>
      <c r="C1980" s="18" t="s">
        <v>2098</v>
      </c>
      <c r="D1980" s="24" t="s">
        <v>197</v>
      </c>
      <c r="E1980" s="29" t="str">
        <f t="shared" si="62"/>
        <v>-1</v>
      </c>
      <c r="F1980" s="30" t="str">
        <f t="shared" si="63"/>
        <v>1</v>
      </c>
    </row>
    <row r="1981" spans="1:6" ht="14.4" thickBot="1">
      <c r="A1981" s="9">
        <v>43160</v>
      </c>
      <c r="B1981" s="3">
        <v>0.73333333333333339</v>
      </c>
      <c r="C1981" s="4" t="s">
        <v>2099</v>
      </c>
      <c r="D1981" s="10" t="s">
        <v>2</v>
      </c>
      <c r="E1981" s="29" t="str">
        <f t="shared" si="62"/>
        <v>0</v>
      </c>
      <c r="F1981" s="30" t="str">
        <f t="shared" si="63"/>
        <v>0</v>
      </c>
    </row>
    <row r="1982" spans="1:6" ht="14.4" thickBot="1">
      <c r="A1982" s="23">
        <v>43160</v>
      </c>
      <c r="B1982" s="17">
        <v>0.69444444444444453</v>
      </c>
      <c r="C1982" s="18" t="s">
        <v>2100</v>
      </c>
      <c r="D1982" s="24" t="s">
        <v>251</v>
      </c>
      <c r="E1982" s="29" t="str">
        <f t="shared" si="62"/>
        <v>-1</v>
      </c>
      <c r="F1982" s="30" t="str">
        <f t="shared" si="63"/>
        <v>1</v>
      </c>
    </row>
    <row r="1983" spans="1:6" ht="14.4" thickBot="1">
      <c r="A1983" s="9">
        <v>43160</v>
      </c>
      <c r="B1983" s="3">
        <v>0.59375</v>
      </c>
      <c r="C1983" s="4" t="s">
        <v>2101</v>
      </c>
      <c r="D1983" s="10" t="s">
        <v>2102</v>
      </c>
      <c r="E1983" s="29" t="str">
        <f t="shared" si="62"/>
        <v>0</v>
      </c>
      <c r="F1983" s="30" t="str">
        <f t="shared" si="63"/>
        <v>0</v>
      </c>
    </row>
    <row r="1984" spans="1:6" ht="14.4" thickBot="1">
      <c r="A1984" s="23">
        <v>43160</v>
      </c>
      <c r="B1984" s="17">
        <v>0.5756944444444444</v>
      </c>
      <c r="C1984" s="18" t="s">
        <v>2103</v>
      </c>
      <c r="D1984" s="24" t="s">
        <v>22</v>
      </c>
      <c r="E1984" s="29" t="str">
        <f t="shared" si="62"/>
        <v>0</v>
      </c>
      <c r="F1984" s="30" t="str">
        <f t="shared" si="63"/>
        <v>0</v>
      </c>
    </row>
    <row r="1985" spans="1:6" ht="14.4" thickBot="1">
      <c r="A1985" s="9">
        <v>43160</v>
      </c>
      <c r="B1985" s="3">
        <v>0.56597222222222221</v>
      </c>
      <c r="C1985" s="4" t="s">
        <v>2104</v>
      </c>
      <c r="D1985" s="10" t="s">
        <v>5</v>
      </c>
      <c r="E1985" s="29" t="str">
        <f t="shared" si="62"/>
        <v>-1</v>
      </c>
      <c r="F1985" s="30" t="str">
        <f t="shared" si="63"/>
        <v>1</v>
      </c>
    </row>
    <row r="1986" spans="1:6" ht="14.4" thickBot="1">
      <c r="A1986" s="23">
        <v>43160</v>
      </c>
      <c r="B1986" s="17">
        <v>0.39166666666666666</v>
      </c>
      <c r="C1986" s="18" t="s">
        <v>2105</v>
      </c>
      <c r="D1986" s="24" t="s">
        <v>18</v>
      </c>
      <c r="E1986" s="29" t="str">
        <f t="shared" si="62"/>
        <v>0</v>
      </c>
      <c r="F1986" s="30" t="str">
        <f t="shared" si="63"/>
        <v>0</v>
      </c>
    </row>
    <row r="1987" spans="1:6" ht="14.4" thickBot="1">
      <c r="A1987" s="9">
        <v>43160</v>
      </c>
      <c r="B1987" s="3">
        <v>0.38819444444444445</v>
      </c>
      <c r="C1987" s="4" t="s">
        <v>2106</v>
      </c>
      <c r="D1987" s="10" t="s">
        <v>51</v>
      </c>
      <c r="E1987" s="29" t="str">
        <f t="shared" si="62"/>
        <v>0</v>
      </c>
      <c r="F1987" s="30" t="str">
        <f t="shared" si="63"/>
        <v>1</v>
      </c>
    </row>
    <row r="1988" spans="1:6" ht="14.4" thickBot="1">
      <c r="A1988" s="23">
        <v>43160</v>
      </c>
      <c r="B1988" s="17">
        <v>0.33819444444444446</v>
      </c>
      <c r="C1988" s="18" t="s">
        <v>2107</v>
      </c>
      <c r="D1988" s="24" t="s">
        <v>51</v>
      </c>
      <c r="E1988" s="29" t="str">
        <f t="shared" si="62"/>
        <v>0</v>
      </c>
      <c r="F1988" s="30" t="str">
        <f t="shared" si="63"/>
        <v>0</v>
      </c>
    </row>
    <row r="1989" spans="1:6" ht="14.4" thickBot="1">
      <c r="A1989" s="9">
        <v>43160</v>
      </c>
      <c r="B1989" s="3">
        <v>0.29305555555555557</v>
      </c>
      <c r="C1989" s="4" t="s">
        <v>2108</v>
      </c>
      <c r="D1989" s="10" t="s">
        <v>32</v>
      </c>
      <c r="E1989" s="29" t="str">
        <f t="shared" si="62"/>
        <v>0</v>
      </c>
      <c r="F1989" s="30" t="str">
        <f t="shared" si="63"/>
        <v>0</v>
      </c>
    </row>
    <row r="1990" spans="1:6" ht="14.4" thickBot="1">
      <c r="A1990" s="23">
        <v>43160</v>
      </c>
      <c r="B1990" s="17">
        <v>0.20486111111111113</v>
      </c>
      <c r="C1990" s="18" t="s">
        <v>2109</v>
      </c>
      <c r="D1990" s="24" t="s">
        <v>13</v>
      </c>
      <c r="E1990" s="29" t="str">
        <f t="shared" si="62"/>
        <v>0</v>
      </c>
      <c r="F1990" s="30" t="str">
        <f t="shared" si="63"/>
        <v>0</v>
      </c>
    </row>
    <row r="1991" spans="1:6" ht="14.4" thickBot="1">
      <c r="A1991" s="9">
        <v>43160</v>
      </c>
      <c r="B1991" s="3">
        <v>0.10069444444444443</v>
      </c>
      <c r="C1991" s="4" t="s">
        <v>2110</v>
      </c>
      <c r="D1991" s="10" t="s">
        <v>63</v>
      </c>
      <c r="E1991" s="29" t="str">
        <f t="shared" si="62"/>
        <v>0</v>
      </c>
      <c r="F1991" s="30" t="str">
        <f t="shared" si="63"/>
        <v>0</v>
      </c>
    </row>
    <row r="1992" spans="1:6" ht="14.4" thickBot="1">
      <c r="A1992" s="25">
        <v>43159</v>
      </c>
      <c r="B1992" s="26">
        <v>0.76250000000000007</v>
      </c>
      <c r="C1992" s="27" t="s">
        <v>2111</v>
      </c>
      <c r="D1992" s="28" t="s">
        <v>0</v>
      </c>
      <c r="E1992" s="29" t="str">
        <f t="shared" si="62"/>
        <v>0</v>
      </c>
      <c r="F1992" s="30" t="str">
        <f t="shared" si="63"/>
        <v>0</v>
      </c>
    </row>
    <row r="1993" spans="1:6" ht="14.4" thickBot="1">
      <c r="A1993" s="19">
        <v>43159</v>
      </c>
      <c r="B1993" s="20">
        <v>0.76250000000000007</v>
      </c>
      <c r="C1993" s="21" t="s">
        <v>2111</v>
      </c>
      <c r="D1993" s="22" t="s">
        <v>0</v>
      </c>
      <c r="E1993" s="29" t="str">
        <f t="shared" si="62"/>
        <v>0</v>
      </c>
      <c r="F1993" s="30" t="str">
        <f t="shared" si="63"/>
        <v>0</v>
      </c>
    </row>
    <row r="1994" spans="1:6" ht="14.4" thickBot="1">
      <c r="A1994" s="9">
        <v>43159</v>
      </c>
      <c r="B1994" s="3">
        <v>0.44791666666666669</v>
      </c>
      <c r="C1994" s="4" t="s">
        <v>2112</v>
      </c>
      <c r="D1994" s="10" t="s">
        <v>420</v>
      </c>
      <c r="E1994" s="29" t="str">
        <f t="shared" si="62"/>
        <v>0</v>
      </c>
      <c r="F1994" s="30" t="str">
        <f t="shared" si="63"/>
        <v>0</v>
      </c>
    </row>
    <row r="1995" spans="1:6" ht="14.4" thickBot="1">
      <c r="A1995" s="23">
        <v>43159</v>
      </c>
      <c r="B1995" s="17">
        <v>0.36944444444444446</v>
      </c>
      <c r="C1995" s="18" t="s">
        <v>2113</v>
      </c>
      <c r="D1995" s="24" t="s">
        <v>777</v>
      </c>
      <c r="E1995" s="29" t="str">
        <f t="shared" si="62"/>
        <v>0</v>
      </c>
      <c r="F1995" s="30" t="str">
        <f t="shared" si="63"/>
        <v>0</v>
      </c>
    </row>
    <row r="1996" spans="1:6" ht="14.4" thickBot="1">
      <c r="A1996" s="9">
        <v>43159</v>
      </c>
      <c r="B1996" s="3">
        <v>0.33888888888888885</v>
      </c>
      <c r="C1996" s="4" t="s">
        <v>2114</v>
      </c>
      <c r="D1996" s="10" t="s">
        <v>51</v>
      </c>
      <c r="E1996" s="29" t="str">
        <f t="shared" si="62"/>
        <v>0</v>
      </c>
      <c r="F1996" s="30" t="str">
        <f t="shared" si="63"/>
        <v>0</v>
      </c>
    </row>
    <row r="1997" spans="1:6" ht="14.4" thickBot="1">
      <c r="A1997" s="23">
        <v>43159</v>
      </c>
      <c r="B1997" s="17">
        <v>0.33749999999999997</v>
      </c>
      <c r="C1997" s="18" t="s">
        <v>2115</v>
      </c>
      <c r="D1997" s="24" t="s">
        <v>51</v>
      </c>
      <c r="E1997" s="29" t="str">
        <f t="shared" si="62"/>
        <v>0</v>
      </c>
      <c r="F1997" s="30" t="str">
        <f t="shared" si="63"/>
        <v>0</v>
      </c>
    </row>
    <row r="1998" spans="1:6" ht="14.4" thickBot="1">
      <c r="A1998" s="9">
        <v>43159</v>
      </c>
      <c r="B1998" s="3">
        <v>0.33749999999999997</v>
      </c>
      <c r="C1998" s="4" t="s">
        <v>2116</v>
      </c>
      <c r="D1998" s="10" t="s">
        <v>51</v>
      </c>
      <c r="E1998" s="29" t="str">
        <f t="shared" si="62"/>
        <v>0</v>
      </c>
      <c r="F1998" s="30" t="str">
        <f t="shared" si="63"/>
        <v>0</v>
      </c>
    </row>
    <row r="1999" spans="1:6" ht="14.4" thickBot="1">
      <c r="A1999" s="23">
        <v>43159</v>
      </c>
      <c r="B1999" s="17">
        <v>0.33749999999999997</v>
      </c>
      <c r="C1999" s="18" t="s">
        <v>2117</v>
      </c>
      <c r="D1999" s="24" t="s">
        <v>51</v>
      </c>
      <c r="E1999" s="29" t="str">
        <f t="shared" si="62"/>
        <v>0</v>
      </c>
      <c r="F1999" s="30" t="str">
        <f t="shared" si="63"/>
        <v>0</v>
      </c>
    </row>
    <row r="2000" spans="1:6" ht="14.4" thickBot="1">
      <c r="A2000" s="9">
        <v>43159</v>
      </c>
      <c r="B2000" s="3">
        <v>0.2986111111111111</v>
      </c>
      <c r="C2000" s="4" t="s">
        <v>2118</v>
      </c>
      <c r="D2000" s="10" t="s">
        <v>924</v>
      </c>
      <c r="E2000" s="29" t="str">
        <f t="shared" si="62"/>
        <v>0</v>
      </c>
      <c r="F2000" s="30" t="str">
        <f t="shared" si="63"/>
        <v>0</v>
      </c>
    </row>
    <row r="2001" spans="1:6" ht="14.4" thickBot="1">
      <c r="A2001" s="23">
        <v>43158</v>
      </c>
      <c r="B2001" s="17">
        <v>0.88888888888888884</v>
      </c>
      <c r="C2001" s="18" t="s">
        <v>2119</v>
      </c>
      <c r="D2001" s="24" t="s">
        <v>13</v>
      </c>
      <c r="E2001" s="29" t="str">
        <f t="shared" si="62"/>
        <v>0</v>
      </c>
      <c r="F2001" s="30" t="str">
        <f t="shared" si="63"/>
        <v>0</v>
      </c>
    </row>
    <row r="2002" spans="1:6" ht="14.4" thickBot="1">
      <c r="A2002" s="9">
        <v>43158</v>
      </c>
      <c r="B2002" s="3">
        <v>0.75208333333333333</v>
      </c>
      <c r="C2002" s="4" t="s">
        <v>2120</v>
      </c>
      <c r="D2002" s="10" t="s">
        <v>7</v>
      </c>
      <c r="E2002" s="29" t="str">
        <f t="shared" si="62"/>
        <v>0</v>
      </c>
      <c r="F2002" s="30" t="str">
        <f t="shared" si="63"/>
        <v>0</v>
      </c>
    </row>
    <row r="2003" spans="1:6" ht="14.4" thickBot="1">
      <c r="A2003" s="23">
        <v>43158</v>
      </c>
      <c r="B2003" s="17">
        <v>0.73958333333333337</v>
      </c>
      <c r="C2003" s="18" t="s">
        <v>2121</v>
      </c>
      <c r="D2003" s="24" t="s">
        <v>1458</v>
      </c>
      <c r="E2003" s="29" t="str">
        <f t="shared" si="62"/>
        <v>0</v>
      </c>
      <c r="F2003" s="30" t="str">
        <f t="shared" si="63"/>
        <v>0</v>
      </c>
    </row>
    <row r="2004" spans="1:6" ht="14.4" thickBot="1">
      <c r="A2004" s="9">
        <v>43158</v>
      </c>
      <c r="B2004" s="3">
        <v>0.73819444444444438</v>
      </c>
      <c r="C2004" s="4" t="s">
        <v>2122</v>
      </c>
      <c r="D2004" s="10" t="s">
        <v>2</v>
      </c>
      <c r="E2004" s="29" t="str">
        <f t="shared" si="62"/>
        <v>0</v>
      </c>
      <c r="F2004" s="30" t="str">
        <f t="shared" si="63"/>
        <v>0</v>
      </c>
    </row>
    <row r="2005" spans="1:6" ht="14.4" thickBot="1">
      <c r="A2005" s="23">
        <v>43158</v>
      </c>
      <c r="B2005" s="17">
        <v>0.71875</v>
      </c>
      <c r="C2005" s="18" t="s">
        <v>2123</v>
      </c>
      <c r="D2005" s="24" t="s">
        <v>777</v>
      </c>
      <c r="E2005" s="29" t="str">
        <f t="shared" si="62"/>
        <v>0</v>
      </c>
      <c r="F2005" s="30" t="str">
        <f t="shared" si="63"/>
        <v>0</v>
      </c>
    </row>
    <row r="2006" spans="1:6" ht="14.4" thickBot="1">
      <c r="A2006" s="9">
        <v>43158</v>
      </c>
      <c r="B2006" s="3">
        <v>0.58611111111111114</v>
      </c>
      <c r="C2006" s="4" t="s">
        <v>2124</v>
      </c>
      <c r="D2006" s="10" t="s">
        <v>2066</v>
      </c>
      <c r="E2006" s="29" t="str">
        <f t="shared" si="62"/>
        <v>0</v>
      </c>
      <c r="F2006" s="30" t="str">
        <f t="shared" si="63"/>
        <v>0</v>
      </c>
    </row>
    <row r="2007" spans="1:6" ht="14.4" thickBot="1">
      <c r="A2007" s="23">
        <v>43158</v>
      </c>
      <c r="B2007" s="17">
        <v>0.4055555555555555</v>
      </c>
      <c r="C2007" s="18" t="s">
        <v>2125</v>
      </c>
      <c r="D2007" s="24" t="s">
        <v>63</v>
      </c>
      <c r="E2007" s="29" t="str">
        <f t="shared" si="62"/>
        <v>0</v>
      </c>
      <c r="F2007" s="30" t="str">
        <f t="shared" si="63"/>
        <v>0</v>
      </c>
    </row>
    <row r="2008" spans="1:6" ht="14.4" thickBot="1">
      <c r="A2008" s="9">
        <v>43158</v>
      </c>
      <c r="B2008" s="3">
        <v>0.39166666666666666</v>
      </c>
      <c r="C2008" s="4" t="s">
        <v>2126</v>
      </c>
      <c r="D2008" s="10" t="s">
        <v>18</v>
      </c>
      <c r="E2008" s="29" t="str">
        <f t="shared" si="62"/>
        <v>0</v>
      </c>
      <c r="F2008" s="30" t="str">
        <f t="shared" si="63"/>
        <v>0</v>
      </c>
    </row>
    <row r="2009" spans="1:6" ht="14.4" thickBot="1">
      <c r="A2009" s="23">
        <v>43158</v>
      </c>
      <c r="B2009" s="17">
        <v>0.33749999999999997</v>
      </c>
      <c r="C2009" s="18" t="s">
        <v>2127</v>
      </c>
      <c r="D2009" s="24" t="s">
        <v>51</v>
      </c>
      <c r="E2009" s="29" t="str">
        <f t="shared" si="62"/>
        <v>0</v>
      </c>
      <c r="F2009" s="30" t="str">
        <f t="shared" si="63"/>
        <v>0</v>
      </c>
    </row>
    <row r="2010" spans="1:6" ht="14.4" thickBot="1">
      <c r="A2010" s="9">
        <v>43158</v>
      </c>
      <c r="B2010" s="3">
        <v>0.33680555555555558</v>
      </c>
      <c r="C2010" s="4" t="s">
        <v>2128</v>
      </c>
      <c r="D2010" s="10" t="s">
        <v>51</v>
      </c>
      <c r="E2010" s="29" t="str">
        <f t="shared" si="62"/>
        <v>0</v>
      </c>
      <c r="F2010" s="30" t="str">
        <f t="shared" si="63"/>
        <v>0</v>
      </c>
    </row>
    <row r="2011" spans="1:6" ht="14.4" thickBot="1">
      <c r="A2011" s="23">
        <v>43158</v>
      </c>
      <c r="B2011" s="17">
        <v>0.33680555555555558</v>
      </c>
      <c r="C2011" s="18" t="s">
        <v>2129</v>
      </c>
      <c r="D2011" s="24" t="s">
        <v>51</v>
      </c>
      <c r="E2011" s="29" t="str">
        <f t="shared" si="62"/>
        <v>0</v>
      </c>
      <c r="F2011" s="30" t="str">
        <f t="shared" si="63"/>
        <v>0</v>
      </c>
    </row>
    <row r="2012" spans="1:6" ht="14.4" thickBot="1">
      <c r="A2012" s="9">
        <v>43158</v>
      </c>
      <c r="B2012" s="3">
        <v>0.3347222222222222</v>
      </c>
      <c r="C2012" s="4" t="s">
        <v>2130</v>
      </c>
      <c r="D2012" s="10" t="s">
        <v>427</v>
      </c>
      <c r="E2012" s="29" t="str">
        <f t="shared" si="62"/>
        <v>0</v>
      </c>
      <c r="F2012" s="30" t="str">
        <f t="shared" si="63"/>
        <v>0</v>
      </c>
    </row>
    <row r="2013" spans="1:6" ht="14.4" thickBot="1">
      <c r="A2013" s="23">
        <v>43158</v>
      </c>
      <c r="B2013" s="17">
        <v>9.6527777777777768E-2</v>
      </c>
      <c r="C2013" s="18" t="s">
        <v>2131</v>
      </c>
      <c r="D2013" s="24" t="s">
        <v>138</v>
      </c>
      <c r="E2013" s="29" t="str">
        <f t="shared" si="62"/>
        <v>0</v>
      </c>
      <c r="F2013" s="30" t="str">
        <f t="shared" si="63"/>
        <v>0</v>
      </c>
    </row>
    <row r="2014" spans="1:6" ht="14.4" thickBot="1">
      <c r="A2014" s="9">
        <v>43157</v>
      </c>
      <c r="B2014" s="3">
        <v>0.99236111111111114</v>
      </c>
      <c r="C2014" s="4" t="s">
        <v>2132</v>
      </c>
      <c r="D2014" s="10" t="s">
        <v>324</v>
      </c>
      <c r="E2014" s="29" t="str">
        <f t="shared" si="62"/>
        <v>0</v>
      </c>
      <c r="F2014" s="30" t="str">
        <f t="shared" si="63"/>
        <v>1</v>
      </c>
    </row>
    <row r="2015" spans="1:6" ht="14.4" thickBot="1">
      <c r="A2015" s="23">
        <v>43157</v>
      </c>
      <c r="B2015" s="17">
        <v>0.93472222222222223</v>
      </c>
      <c r="C2015" s="18" t="s">
        <v>2133</v>
      </c>
      <c r="D2015" s="24" t="s">
        <v>63</v>
      </c>
      <c r="E2015" s="29" t="str">
        <f t="shared" si="62"/>
        <v>0</v>
      </c>
      <c r="F2015" s="30" t="str">
        <f t="shared" si="63"/>
        <v>0</v>
      </c>
    </row>
    <row r="2016" spans="1:6" ht="14.4" thickBot="1">
      <c r="A2016" s="9">
        <v>43157</v>
      </c>
      <c r="B2016" s="3">
        <v>0.74236111111111114</v>
      </c>
      <c r="C2016" s="4" t="s">
        <v>2134</v>
      </c>
      <c r="D2016" s="10" t="s">
        <v>1458</v>
      </c>
      <c r="E2016" s="29" t="str">
        <f t="shared" si="62"/>
        <v>0</v>
      </c>
      <c r="F2016" s="30" t="str">
        <f t="shared" si="63"/>
        <v>0</v>
      </c>
    </row>
    <row r="2017" spans="1:6" ht="14.4" thickBot="1">
      <c r="A2017" s="25">
        <v>43157</v>
      </c>
      <c r="B2017" s="26">
        <v>0.73819444444444438</v>
      </c>
      <c r="C2017" s="27" t="s">
        <v>2135</v>
      </c>
      <c r="D2017" s="28" t="s">
        <v>2</v>
      </c>
      <c r="E2017" s="29" t="str">
        <f t="shared" si="62"/>
        <v>0</v>
      </c>
      <c r="F2017" s="30" t="str">
        <f t="shared" si="63"/>
        <v>0</v>
      </c>
    </row>
    <row r="2018" spans="1:6" ht="14.4" thickBot="1">
      <c r="A2018" s="19">
        <v>43157</v>
      </c>
      <c r="B2018" s="20">
        <v>0.72569444444444453</v>
      </c>
      <c r="C2018" s="21" t="s">
        <v>2136</v>
      </c>
      <c r="D2018" s="22" t="s">
        <v>427</v>
      </c>
      <c r="E2018" s="29" t="str">
        <f t="shared" si="62"/>
        <v>0</v>
      </c>
      <c r="F2018" s="30" t="str">
        <f t="shared" si="63"/>
        <v>0</v>
      </c>
    </row>
    <row r="2019" spans="1:6" ht="14.4" thickBot="1">
      <c r="A2019" s="9">
        <v>43157</v>
      </c>
      <c r="B2019" s="3">
        <v>0.5</v>
      </c>
      <c r="C2019" s="4" t="s">
        <v>2137</v>
      </c>
      <c r="D2019" s="10" t="s">
        <v>420</v>
      </c>
      <c r="E2019" s="29" t="str">
        <f t="shared" si="62"/>
        <v>0</v>
      </c>
      <c r="F2019" s="30" t="str">
        <f t="shared" si="63"/>
        <v>0</v>
      </c>
    </row>
    <row r="2020" spans="1:6" ht="14.4" thickBot="1">
      <c r="A2020" s="23">
        <v>43157</v>
      </c>
      <c r="B2020" s="17">
        <v>0.42708333333333331</v>
      </c>
      <c r="C2020" s="18" t="s">
        <v>2138</v>
      </c>
      <c r="D2020" s="24" t="s">
        <v>420</v>
      </c>
      <c r="E2020" s="29" t="str">
        <f t="shared" si="62"/>
        <v>0</v>
      </c>
      <c r="F2020" s="30" t="str">
        <f t="shared" si="63"/>
        <v>0</v>
      </c>
    </row>
    <row r="2021" spans="1:6" ht="14.4" thickBot="1">
      <c r="A2021" s="9">
        <v>43157</v>
      </c>
      <c r="B2021" s="3">
        <v>0.41319444444444442</v>
      </c>
      <c r="C2021" s="4" t="s">
        <v>2139</v>
      </c>
      <c r="D2021" s="10" t="s">
        <v>27</v>
      </c>
      <c r="E2021" s="29" t="str">
        <f t="shared" si="62"/>
        <v>0</v>
      </c>
      <c r="F2021" s="30" t="str">
        <f t="shared" si="63"/>
        <v>0</v>
      </c>
    </row>
    <row r="2022" spans="1:6" ht="14.4" thickBot="1">
      <c r="A2022" s="23">
        <v>43157</v>
      </c>
      <c r="B2022" s="17">
        <v>0.33333333333333331</v>
      </c>
      <c r="C2022" s="18" t="s">
        <v>2140</v>
      </c>
      <c r="D2022" s="24" t="s">
        <v>51</v>
      </c>
      <c r="E2022" s="29" t="str">
        <f t="shared" si="62"/>
        <v>0</v>
      </c>
      <c r="F2022" s="30" t="str">
        <f t="shared" si="63"/>
        <v>0</v>
      </c>
    </row>
    <row r="2023" spans="1:6" ht="14.4" thickBot="1">
      <c r="A2023" s="9">
        <v>43157</v>
      </c>
      <c r="B2023" s="3">
        <v>0.25208333333333333</v>
      </c>
      <c r="C2023" s="4" t="s">
        <v>2141</v>
      </c>
      <c r="D2023" s="10" t="s">
        <v>63</v>
      </c>
      <c r="E2023" s="29" t="str">
        <f t="shared" si="62"/>
        <v>0</v>
      </c>
      <c r="F2023" s="30" t="str">
        <f t="shared" si="63"/>
        <v>0</v>
      </c>
    </row>
    <row r="2024" spans="1:6" ht="14.4" thickBot="1">
      <c r="A2024" s="23">
        <v>43157</v>
      </c>
      <c r="B2024" s="17">
        <v>5.486111111111111E-2</v>
      </c>
      <c r="C2024" s="18" t="s">
        <v>2142</v>
      </c>
      <c r="D2024" s="24" t="s">
        <v>138</v>
      </c>
      <c r="E2024" s="29" t="str">
        <f t="shared" si="62"/>
        <v>0</v>
      </c>
      <c r="F2024" s="30" t="str">
        <f t="shared" si="63"/>
        <v>0</v>
      </c>
    </row>
    <row r="2025" spans="1:6" ht="14.4" thickBot="1">
      <c r="A2025" s="9">
        <v>43157</v>
      </c>
      <c r="B2025" s="3">
        <v>4.1666666666666664E-2</v>
      </c>
      <c r="C2025" s="4" t="s">
        <v>2143</v>
      </c>
      <c r="D2025" s="10" t="s">
        <v>22</v>
      </c>
      <c r="E2025" s="29" t="str">
        <f t="shared" si="62"/>
        <v>0</v>
      </c>
      <c r="F2025" s="30" t="str">
        <f t="shared" si="63"/>
        <v>0</v>
      </c>
    </row>
    <row r="2026" spans="1:6" ht="14.4" thickBot="1">
      <c r="A2026" s="23">
        <v>43157</v>
      </c>
      <c r="B2026" s="17">
        <v>0</v>
      </c>
      <c r="C2026" s="18" t="s">
        <v>2144</v>
      </c>
      <c r="D2026" s="24" t="s">
        <v>5</v>
      </c>
      <c r="E2026" s="29" t="str">
        <f t="shared" si="62"/>
        <v>0</v>
      </c>
      <c r="F2026" s="30" t="str">
        <f t="shared" si="63"/>
        <v>0</v>
      </c>
    </row>
    <row r="2027" spans="1:6" ht="14.4" thickBot="1">
      <c r="A2027" s="9">
        <v>43156</v>
      </c>
      <c r="B2027" s="3">
        <v>0.98263888888888884</v>
      </c>
      <c r="C2027" s="4" t="s">
        <v>2145</v>
      </c>
      <c r="D2027" s="10" t="s">
        <v>22</v>
      </c>
      <c r="E2027" s="29" t="str">
        <f t="shared" si="62"/>
        <v>0</v>
      </c>
      <c r="F2027" s="30" t="str">
        <f t="shared" si="63"/>
        <v>0</v>
      </c>
    </row>
    <row r="2028" spans="1:6" ht="14.4" thickBot="1">
      <c r="A2028" s="23">
        <v>43155</v>
      </c>
      <c r="B2028" s="17">
        <v>0.94444444444444453</v>
      </c>
      <c r="C2028" s="18" t="s">
        <v>2146</v>
      </c>
      <c r="D2028" s="24" t="s">
        <v>13</v>
      </c>
      <c r="E2028" s="29" t="str">
        <f t="shared" si="62"/>
        <v>0</v>
      </c>
      <c r="F2028" s="30" t="str">
        <f t="shared" si="63"/>
        <v>0</v>
      </c>
    </row>
    <row r="2029" spans="1:6" ht="14.4" thickBot="1">
      <c r="A2029" s="9">
        <v>43155</v>
      </c>
      <c r="B2029" s="3">
        <v>0.94097222222222221</v>
      </c>
      <c r="C2029" s="4" t="s">
        <v>2147</v>
      </c>
      <c r="D2029" s="10" t="s">
        <v>13</v>
      </c>
      <c r="E2029" s="29" t="str">
        <f t="shared" si="62"/>
        <v>0</v>
      </c>
      <c r="F2029" s="30" t="str">
        <f t="shared" si="63"/>
        <v>0</v>
      </c>
    </row>
    <row r="2030" spans="1:6" ht="14.4" thickBot="1">
      <c r="A2030" s="23">
        <v>43155</v>
      </c>
      <c r="B2030" s="17">
        <v>0.78263888888888899</v>
      </c>
      <c r="C2030" s="18" t="s">
        <v>2148</v>
      </c>
      <c r="D2030" s="24" t="s">
        <v>758</v>
      </c>
      <c r="E2030" s="29" t="str">
        <f t="shared" si="62"/>
        <v>0</v>
      </c>
      <c r="F2030" s="30" t="str">
        <f t="shared" si="63"/>
        <v>0</v>
      </c>
    </row>
    <row r="2031" spans="1:6" ht="14.4" thickBot="1">
      <c r="A2031" s="9">
        <v>43155</v>
      </c>
      <c r="B2031" s="3">
        <v>0.40347222222222223</v>
      </c>
      <c r="C2031" s="4" t="s">
        <v>2149</v>
      </c>
      <c r="D2031" s="10" t="s">
        <v>7</v>
      </c>
      <c r="E2031" s="29" t="str">
        <f t="shared" si="62"/>
        <v>0</v>
      </c>
      <c r="F2031" s="30" t="str">
        <f t="shared" si="63"/>
        <v>0</v>
      </c>
    </row>
    <row r="2032" spans="1:6" ht="14.4" thickBot="1">
      <c r="A2032" s="23">
        <v>43155</v>
      </c>
      <c r="B2032" s="17">
        <v>0.35625000000000001</v>
      </c>
      <c r="C2032" s="18" t="s">
        <v>2150</v>
      </c>
      <c r="D2032" s="24" t="s">
        <v>32</v>
      </c>
      <c r="E2032" s="29" t="str">
        <f t="shared" si="62"/>
        <v>0</v>
      </c>
      <c r="F2032" s="30" t="str">
        <f t="shared" si="63"/>
        <v>0</v>
      </c>
    </row>
    <row r="2033" spans="1:6" ht="14.4" thickBot="1">
      <c r="A2033" s="9">
        <v>43154</v>
      </c>
      <c r="B2033" s="3">
        <v>0.75763888888888886</v>
      </c>
      <c r="C2033" s="4" t="s">
        <v>2151</v>
      </c>
      <c r="D2033" s="10" t="s">
        <v>47</v>
      </c>
      <c r="E2033" s="29" t="str">
        <f t="shared" si="62"/>
        <v>0</v>
      </c>
      <c r="F2033" s="30" t="str">
        <f t="shared" si="63"/>
        <v>1</v>
      </c>
    </row>
    <row r="2034" spans="1:6" ht="14.4" thickBot="1">
      <c r="A2034" s="23">
        <v>43154</v>
      </c>
      <c r="B2034" s="17">
        <v>0.75763888888888886</v>
      </c>
      <c r="C2034" s="18" t="s">
        <v>2152</v>
      </c>
      <c r="D2034" s="24" t="s">
        <v>47</v>
      </c>
      <c r="E2034" s="29" t="str">
        <f t="shared" si="62"/>
        <v>0</v>
      </c>
      <c r="F2034" s="30" t="str">
        <f t="shared" si="63"/>
        <v>1</v>
      </c>
    </row>
    <row r="2035" spans="1:6" ht="14.4" thickBot="1">
      <c r="A2035" s="9">
        <v>43154</v>
      </c>
      <c r="B2035" s="3">
        <v>0.75763888888888886</v>
      </c>
      <c r="C2035" s="4" t="s">
        <v>2153</v>
      </c>
      <c r="D2035" s="10" t="s">
        <v>47</v>
      </c>
      <c r="E2035" s="29" t="str">
        <f t="shared" si="62"/>
        <v>0</v>
      </c>
      <c r="F2035" s="30" t="str">
        <f t="shared" si="63"/>
        <v>1</v>
      </c>
    </row>
    <row r="2036" spans="1:6" ht="14.4" thickBot="1">
      <c r="A2036" s="23">
        <v>43154</v>
      </c>
      <c r="B2036" s="17">
        <v>0.75138888888888899</v>
      </c>
      <c r="C2036" s="18" t="s">
        <v>2154</v>
      </c>
      <c r="D2036" s="24" t="s">
        <v>47</v>
      </c>
      <c r="E2036" s="29" t="str">
        <f t="shared" si="62"/>
        <v>0</v>
      </c>
      <c r="F2036" s="30" t="str">
        <f t="shared" si="63"/>
        <v>1</v>
      </c>
    </row>
    <row r="2037" spans="1:6" ht="14.4" thickBot="1">
      <c r="A2037" s="9">
        <v>43154</v>
      </c>
      <c r="B2037" s="3">
        <v>0.74930555555555556</v>
      </c>
      <c r="C2037" s="4" t="s">
        <v>2155</v>
      </c>
      <c r="D2037" s="10" t="s">
        <v>5</v>
      </c>
      <c r="E2037" s="29" t="str">
        <f t="shared" si="62"/>
        <v>0</v>
      </c>
      <c r="F2037" s="30" t="str">
        <f t="shared" si="63"/>
        <v>0</v>
      </c>
    </row>
    <row r="2038" spans="1:6" ht="14.4" thickBot="1">
      <c r="A2038" s="23">
        <v>43154</v>
      </c>
      <c r="B2038" s="17">
        <v>0.74375000000000002</v>
      </c>
      <c r="C2038" s="18" t="s">
        <v>2156</v>
      </c>
      <c r="D2038" s="24" t="s">
        <v>112</v>
      </c>
      <c r="E2038" s="29" t="str">
        <f t="shared" si="62"/>
        <v>0</v>
      </c>
      <c r="F2038" s="30" t="str">
        <f t="shared" si="63"/>
        <v>1</v>
      </c>
    </row>
    <row r="2039" spans="1:6" ht="14.4" thickBot="1">
      <c r="A2039" s="9">
        <v>43154</v>
      </c>
      <c r="B2039" s="3">
        <v>0.72430555555555554</v>
      </c>
      <c r="C2039" s="4" t="s">
        <v>2157</v>
      </c>
      <c r="D2039" s="10" t="s">
        <v>2</v>
      </c>
      <c r="E2039" s="29" t="str">
        <f t="shared" si="62"/>
        <v>0</v>
      </c>
      <c r="F2039" s="30" t="str">
        <f t="shared" si="63"/>
        <v>0</v>
      </c>
    </row>
    <row r="2040" spans="1:6" ht="14.4" thickBot="1">
      <c r="A2040" s="23">
        <v>43154</v>
      </c>
      <c r="B2040" s="17">
        <v>0.71597222222222223</v>
      </c>
      <c r="C2040" s="18" t="s">
        <v>2158</v>
      </c>
      <c r="D2040" s="24" t="s">
        <v>112</v>
      </c>
      <c r="E2040" s="29" t="str">
        <f t="shared" si="62"/>
        <v>0</v>
      </c>
      <c r="F2040" s="30" t="str">
        <f t="shared" si="63"/>
        <v>1</v>
      </c>
    </row>
    <row r="2041" spans="1:6" ht="14.4" thickBot="1">
      <c r="A2041" s="9">
        <v>43154</v>
      </c>
      <c r="B2041" s="3">
        <v>0.70208333333333339</v>
      </c>
      <c r="C2041" s="4" t="s">
        <v>2159</v>
      </c>
      <c r="D2041" s="10" t="s">
        <v>47</v>
      </c>
      <c r="E2041" s="29" t="str">
        <f t="shared" si="62"/>
        <v>0</v>
      </c>
      <c r="F2041" s="30" t="str">
        <f t="shared" si="63"/>
        <v>1</v>
      </c>
    </row>
    <row r="2042" spans="1:6" ht="14.4" thickBot="1">
      <c r="A2042" s="25">
        <v>43154</v>
      </c>
      <c r="B2042" s="26">
        <v>0.68958333333333333</v>
      </c>
      <c r="C2042" s="27" t="s">
        <v>2160</v>
      </c>
      <c r="D2042" s="28" t="s">
        <v>47</v>
      </c>
      <c r="E2042" s="29" t="str">
        <f t="shared" si="62"/>
        <v>0</v>
      </c>
      <c r="F2042" s="30" t="str">
        <f t="shared" si="63"/>
        <v>1</v>
      </c>
    </row>
    <row r="2043" spans="1:6" ht="14.4" thickBot="1">
      <c r="A2043" s="19">
        <v>43154</v>
      </c>
      <c r="B2043" s="20">
        <v>0.65347222222222223</v>
      </c>
      <c r="C2043" s="21" t="s">
        <v>2161</v>
      </c>
      <c r="D2043" s="22" t="s">
        <v>47</v>
      </c>
      <c r="E2043" s="29" t="str">
        <f t="shared" ref="E2043:E2106" si="64">IF(ISNUMBER(FIND("↓",C2043)),"-1","0")</f>
        <v>0</v>
      </c>
      <c r="F2043" s="30" t="str">
        <f t="shared" ref="F2043:F2106" si="65">IF(ISNUMBER(FIND("申万宏源",C2043)),"1","0")</f>
        <v>1</v>
      </c>
    </row>
    <row r="2044" spans="1:6" ht="14.4" thickBot="1">
      <c r="A2044" s="9">
        <v>43154</v>
      </c>
      <c r="B2044" s="3">
        <v>0.62777777777777777</v>
      </c>
      <c r="C2044" s="4" t="s">
        <v>2162</v>
      </c>
      <c r="D2044" s="10" t="s">
        <v>47</v>
      </c>
      <c r="E2044" s="29" t="str">
        <f t="shared" si="64"/>
        <v>0</v>
      </c>
      <c r="F2044" s="30" t="str">
        <f t="shared" si="65"/>
        <v>1</v>
      </c>
    </row>
    <row r="2045" spans="1:6" ht="14.4" thickBot="1">
      <c r="A2045" s="23">
        <v>43154</v>
      </c>
      <c r="B2045" s="17">
        <v>0.55486111111111114</v>
      </c>
      <c r="C2045" s="18" t="s">
        <v>2163</v>
      </c>
      <c r="D2045" s="24" t="s">
        <v>1458</v>
      </c>
      <c r="E2045" s="29" t="str">
        <f t="shared" si="64"/>
        <v>0</v>
      </c>
      <c r="F2045" s="30" t="str">
        <f t="shared" si="65"/>
        <v>0</v>
      </c>
    </row>
    <row r="2046" spans="1:6" ht="14.4" thickBot="1">
      <c r="A2046" s="9">
        <v>43154</v>
      </c>
      <c r="B2046" s="3">
        <v>0.45277777777777778</v>
      </c>
      <c r="C2046" s="4" t="s">
        <v>2164</v>
      </c>
      <c r="D2046" s="10" t="s">
        <v>2165</v>
      </c>
      <c r="E2046" s="29" t="str">
        <f t="shared" si="64"/>
        <v>0</v>
      </c>
      <c r="F2046" s="30" t="str">
        <f t="shared" si="65"/>
        <v>0</v>
      </c>
    </row>
    <row r="2047" spans="1:6" ht="14.4" thickBot="1">
      <c r="A2047" s="23">
        <v>43154</v>
      </c>
      <c r="B2047" s="17">
        <v>0.3840277777777778</v>
      </c>
      <c r="C2047" s="18" t="s">
        <v>2166</v>
      </c>
      <c r="D2047" s="24" t="s">
        <v>2167</v>
      </c>
      <c r="E2047" s="29" t="str">
        <f t="shared" si="64"/>
        <v>0</v>
      </c>
      <c r="F2047" s="30" t="str">
        <f t="shared" si="65"/>
        <v>0</v>
      </c>
    </row>
    <row r="2048" spans="1:6" ht="14.4" thickBot="1">
      <c r="A2048" s="9">
        <v>43154</v>
      </c>
      <c r="B2048" s="3">
        <v>0.3576388888888889</v>
      </c>
      <c r="C2048" s="4" t="s">
        <v>2168</v>
      </c>
      <c r="D2048" s="10" t="s">
        <v>2169</v>
      </c>
      <c r="E2048" s="29" t="str">
        <f t="shared" si="64"/>
        <v>0</v>
      </c>
      <c r="F2048" s="30" t="str">
        <f t="shared" si="65"/>
        <v>0</v>
      </c>
    </row>
    <row r="2049" spans="1:6" ht="14.4" thickBot="1">
      <c r="A2049" s="23">
        <v>43154</v>
      </c>
      <c r="B2049" s="17">
        <v>0.33402777777777781</v>
      </c>
      <c r="C2049" s="18" t="s">
        <v>2170</v>
      </c>
      <c r="D2049" s="24" t="s">
        <v>2066</v>
      </c>
      <c r="E2049" s="29" t="str">
        <f t="shared" si="64"/>
        <v>0</v>
      </c>
      <c r="F2049" s="30" t="str">
        <f t="shared" si="65"/>
        <v>0</v>
      </c>
    </row>
    <row r="2050" spans="1:6" ht="14.4" thickBot="1">
      <c r="A2050" s="9">
        <v>43154</v>
      </c>
      <c r="B2050" s="3">
        <v>0.29583333333333334</v>
      </c>
      <c r="C2050" s="4" t="s">
        <v>2171</v>
      </c>
      <c r="D2050" s="10" t="s">
        <v>2066</v>
      </c>
      <c r="E2050" s="29" t="str">
        <f t="shared" si="64"/>
        <v>0</v>
      </c>
      <c r="F2050" s="30" t="str">
        <f t="shared" si="65"/>
        <v>0</v>
      </c>
    </row>
    <row r="2051" spans="1:6" ht="14.4" thickBot="1">
      <c r="A2051" s="23">
        <v>43154</v>
      </c>
      <c r="B2051" s="17">
        <v>0.15972222222222224</v>
      </c>
      <c r="C2051" s="18" t="s">
        <v>2172</v>
      </c>
      <c r="D2051" s="24" t="s">
        <v>2167</v>
      </c>
      <c r="E2051" s="29" t="str">
        <f t="shared" si="64"/>
        <v>-1</v>
      </c>
      <c r="F2051" s="30" t="str">
        <f t="shared" si="65"/>
        <v>0</v>
      </c>
    </row>
    <row r="2052" spans="1:6" ht="14.4" thickBot="1">
      <c r="A2052" s="9">
        <v>43154</v>
      </c>
      <c r="B2052" s="3">
        <v>4.4444444444444446E-2</v>
      </c>
      <c r="C2052" s="4" t="s">
        <v>2173</v>
      </c>
      <c r="D2052" s="10" t="s">
        <v>138</v>
      </c>
      <c r="E2052" s="29" t="str">
        <f t="shared" si="64"/>
        <v>0</v>
      </c>
      <c r="F2052" s="30" t="str">
        <f t="shared" si="65"/>
        <v>0</v>
      </c>
    </row>
    <row r="2053" spans="1:6" ht="14.4" thickBot="1">
      <c r="A2053" s="23">
        <v>43153</v>
      </c>
      <c r="B2053" s="17">
        <v>0.79166666666666663</v>
      </c>
      <c r="C2053" s="18" t="s">
        <v>2174</v>
      </c>
      <c r="D2053" s="24" t="s">
        <v>924</v>
      </c>
      <c r="E2053" s="29" t="str">
        <f t="shared" si="64"/>
        <v>0</v>
      </c>
      <c r="F2053" s="30" t="str">
        <f t="shared" si="65"/>
        <v>0</v>
      </c>
    </row>
    <row r="2054" spans="1:6" ht="14.4" thickBot="1">
      <c r="A2054" s="9">
        <v>43153</v>
      </c>
      <c r="B2054" s="3">
        <v>0.79166666666666663</v>
      </c>
      <c r="C2054" s="4" t="s">
        <v>2175</v>
      </c>
      <c r="D2054" s="10" t="s">
        <v>924</v>
      </c>
      <c r="E2054" s="29" t="str">
        <f t="shared" si="64"/>
        <v>0</v>
      </c>
      <c r="F2054" s="30" t="str">
        <f t="shared" si="65"/>
        <v>0</v>
      </c>
    </row>
    <row r="2055" spans="1:6" ht="14.4" thickBot="1">
      <c r="A2055" s="23">
        <v>43153</v>
      </c>
      <c r="B2055" s="17">
        <v>0.78472222222222221</v>
      </c>
      <c r="C2055" s="18" t="s">
        <v>2176</v>
      </c>
      <c r="D2055" s="24" t="s">
        <v>924</v>
      </c>
      <c r="E2055" s="29" t="str">
        <f t="shared" si="64"/>
        <v>0</v>
      </c>
      <c r="F2055" s="30" t="str">
        <f t="shared" si="65"/>
        <v>0</v>
      </c>
    </row>
    <row r="2056" spans="1:6" ht="14.4" thickBot="1">
      <c r="A2056" s="9">
        <v>43153</v>
      </c>
      <c r="B2056" s="3">
        <v>0.78472222222222221</v>
      </c>
      <c r="C2056" s="4" t="s">
        <v>2177</v>
      </c>
      <c r="D2056" s="10" t="s">
        <v>924</v>
      </c>
      <c r="E2056" s="29" t="str">
        <f t="shared" si="64"/>
        <v>0</v>
      </c>
      <c r="F2056" s="30" t="str">
        <f t="shared" si="65"/>
        <v>0</v>
      </c>
    </row>
    <row r="2057" spans="1:6" ht="14.4" thickBot="1">
      <c r="A2057" s="23">
        <v>43153</v>
      </c>
      <c r="B2057" s="17">
        <v>0.64583333333333337</v>
      </c>
      <c r="C2057" s="18" t="s">
        <v>2178</v>
      </c>
      <c r="D2057" s="24" t="s">
        <v>251</v>
      </c>
      <c r="E2057" s="29" t="str">
        <f t="shared" si="64"/>
        <v>0</v>
      </c>
      <c r="F2057" s="30" t="str">
        <f t="shared" si="65"/>
        <v>0</v>
      </c>
    </row>
    <row r="2058" spans="1:6" ht="14.4" thickBot="1">
      <c r="A2058" s="9">
        <v>43153</v>
      </c>
      <c r="B2058" s="3">
        <v>0.61388888888888882</v>
      </c>
      <c r="C2058" s="4" t="s">
        <v>2179</v>
      </c>
      <c r="D2058" s="10" t="s">
        <v>1458</v>
      </c>
      <c r="E2058" s="29" t="str">
        <f t="shared" si="64"/>
        <v>0</v>
      </c>
      <c r="F2058" s="30" t="str">
        <f t="shared" si="65"/>
        <v>0</v>
      </c>
    </row>
    <row r="2059" spans="1:6" ht="14.4" thickBot="1">
      <c r="A2059" s="23">
        <v>43153</v>
      </c>
      <c r="B2059" s="17">
        <v>0.4055555555555555</v>
      </c>
      <c r="C2059" s="18" t="s">
        <v>2180</v>
      </c>
      <c r="D2059" s="24" t="s">
        <v>138</v>
      </c>
      <c r="E2059" s="29" t="str">
        <f t="shared" si="64"/>
        <v>0</v>
      </c>
      <c r="F2059" s="30" t="str">
        <f t="shared" si="65"/>
        <v>0</v>
      </c>
    </row>
    <row r="2060" spans="1:6" ht="14.4" thickBot="1">
      <c r="A2060" s="9">
        <v>43153</v>
      </c>
      <c r="B2060" s="3">
        <v>0.37638888888888888</v>
      </c>
      <c r="C2060" s="4" t="s">
        <v>2181</v>
      </c>
      <c r="D2060" s="10" t="s">
        <v>251</v>
      </c>
      <c r="E2060" s="29" t="str">
        <f t="shared" si="64"/>
        <v>0</v>
      </c>
      <c r="F2060" s="30" t="str">
        <f t="shared" si="65"/>
        <v>0</v>
      </c>
    </row>
    <row r="2061" spans="1:6" ht="14.4" thickBot="1">
      <c r="A2061" s="23">
        <v>43153</v>
      </c>
      <c r="B2061" s="17">
        <v>0.37638888888888888</v>
      </c>
      <c r="C2061" s="18" t="s">
        <v>2182</v>
      </c>
      <c r="D2061" s="24" t="s">
        <v>251</v>
      </c>
      <c r="E2061" s="29" t="str">
        <f t="shared" si="64"/>
        <v>0</v>
      </c>
      <c r="F2061" s="30" t="str">
        <f t="shared" si="65"/>
        <v>0</v>
      </c>
    </row>
    <row r="2062" spans="1:6" ht="14.4" thickBot="1">
      <c r="A2062" s="9">
        <v>43153</v>
      </c>
      <c r="B2062" s="3">
        <v>0.35625000000000001</v>
      </c>
      <c r="C2062" s="4" t="s">
        <v>2183</v>
      </c>
      <c r="D2062" s="10" t="s">
        <v>7</v>
      </c>
      <c r="E2062" s="29" t="str">
        <f t="shared" si="64"/>
        <v>0</v>
      </c>
      <c r="F2062" s="30" t="str">
        <f t="shared" si="65"/>
        <v>0</v>
      </c>
    </row>
    <row r="2063" spans="1:6" ht="14.4" thickBot="1">
      <c r="A2063" s="23">
        <v>43153</v>
      </c>
      <c r="B2063" s="17">
        <v>0.35416666666666669</v>
      </c>
      <c r="C2063" s="18" t="s">
        <v>2184</v>
      </c>
      <c r="D2063" s="24" t="s">
        <v>51</v>
      </c>
      <c r="E2063" s="29" t="str">
        <f t="shared" si="64"/>
        <v>0</v>
      </c>
      <c r="F2063" s="30" t="str">
        <f t="shared" si="65"/>
        <v>0</v>
      </c>
    </row>
    <row r="2064" spans="1:6" ht="14.4" thickBot="1">
      <c r="A2064" s="9">
        <v>43153</v>
      </c>
      <c r="B2064" s="3">
        <v>0.33819444444444446</v>
      </c>
      <c r="C2064" s="4" t="s">
        <v>2185</v>
      </c>
      <c r="D2064" s="10" t="s">
        <v>51</v>
      </c>
      <c r="E2064" s="29" t="str">
        <f t="shared" si="64"/>
        <v>0</v>
      </c>
      <c r="F2064" s="30" t="str">
        <f t="shared" si="65"/>
        <v>0</v>
      </c>
    </row>
    <row r="2065" spans="1:6" ht="14.4" thickBot="1">
      <c r="A2065" s="23">
        <v>43153</v>
      </c>
      <c r="B2065" s="17">
        <v>0.33819444444444446</v>
      </c>
      <c r="C2065" s="18" t="s">
        <v>2186</v>
      </c>
      <c r="D2065" s="24" t="s">
        <v>51</v>
      </c>
      <c r="E2065" s="29" t="str">
        <f t="shared" si="64"/>
        <v>0</v>
      </c>
      <c r="F2065" s="30" t="str">
        <f t="shared" si="65"/>
        <v>0</v>
      </c>
    </row>
    <row r="2066" spans="1:6" ht="14.4" thickBot="1">
      <c r="A2066" s="9">
        <v>43152</v>
      </c>
      <c r="B2066" s="3">
        <v>0.62083333333333335</v>
      </c>
      <c r="C2066" s="4" t="s">
        <v>2187</v>
      </c>
      <c r="D2066" s="10" t="s">
        <v>4</v>
      </c>
      <c r="E2066" s="29" t="str">
        <f t="shared" si="64"/>
        <v>0</v>
      </c>
      <c r="F2066" s="30" t="str">
        <f t="shared" si="65"/>
        <v>0</v>
      </c>
    </row>
    <row r="2067" spans="1:6" ht="14.4" thickBot="1">
      <c r="A2067" s="25">
        <v>43148</v>
      </c>
      <c r="B2067" s="26">
        <v>0.48125000000000001</v>
      </c>
      <c r="C2067" s="27" t="s">
        <v>2188</v>
      </c>
      <c r="D2067" s="28" t="s">
        <v>420</v>
      </c>
      <c r="E2067" s="29" t="str">
        <f t="shared" si="64"/>
        <v>0</v>
      </c>
      <c r="F2067" s="30" t="str">
        <f t="shared" si="65"/>
        <v>0</v>
      </c>
    </row>
    <row r="2068" spans="1:6" ht="14.4" thickBot="1">
      <c r="A2068" s="19">
        <v>43148</v>
      </c>
      <c r="B2068" s="20">
        <v>0.48125000000000001</v>
      </c>
      <c r="C2068" s="21" t="s">
        <v>2188</v>
      </c>
      <c r="D2068" s="22" t="s">
        <v>420</v>
      </c>
      <c r="E2068" s="29" t="str">
        <f t="shared" si="64"/>
        <v>0</v>
      </c>
      <c r="F2068" s="30" t="str">
        <f t="shared" si="65"/>
        <v>0</v>
      </c>
    </row>
    <row r="2069" spans="1:6" ht="14.4" thickBot="1">
      <c r="A2069" s="9">
        <v>43148</v>
      </c>
      <c r="B2069" s="3">
        <v>0.43958333333333338</v>
      </c>
      <c r="C2069" s="4" t="s">
        <v>2189</v>
      </c>
      <c r="D2069" s="10" t="s">
        <v>420</v>
      </c>
      <c r="E2069" s="29" t="str">
        <f t="shared" si="64"/>
        <v>0</v>
      </c>
      <c r="F2069" s="30" t="str">
        <f t="shared" si="65"/>
        <v>0</v>
      </c>
    </row>
    <row r="2070" spans="1:6" ht="14.4" thickBot="1">
      <c r="A2070" s="23">
        <v>43146</v>
      </c>
      <c r="B2070" s="17">
        <v>0.43888888888888888</v>
      </c>
      <c r="C2070" s="18" t="s">
        <v>2190</v>
      </c>
      <c r="D2070" s="24" t="s">
        <v>4</v>
      </c>
      <c r="E2070" s="29" t="str">
        <f t="shared" si="64"/>
        <v>0</v>
      </c>
      <c r="F2070" s="30" t="str">
        <f t="shared" si="65"/>
        <v>1</v>
      </c>
    </row>
    <row r="2071" spans="1:6" ht="14.4" thickBot="1">
      <c r="A2071" s="9">
        <v>43145</v>
      </c>
      <c r="B2071" s="3">
        <v>0.81597222222222221</v>
      </c>
      <c r="C2071" s="4" t="s">
        <v>2191</v>
      </c>
      <c r="D2071" s="10" t="s">
        <v>63</v>
      </c>
      <c r="E2071" s="29" t="str">
        <f t="shared" si="64"/>
        <v>0</v>
      </c>
      <c r="F2071" s="30" t="str">
        <f t="shared" si="65"/>
        <v>0</v>
      </c>
    </row>
    <row r="2072" spans="1:6" ht="14.4" thickBot="1">
      <c r="A2072" s="23">
        <v>43145</v>
      </c>
      <c r="B2072" s="17">
        <v>0.81527777777777777</v>
      </c>
      <c r="C2072" s="18" t="s">
        <v>2192</v>
      </c>
      <c r="D2072" s="24" t="s">
        <v>51</v>
      </c>
      <c r="E2072" s="29" t="str">
        <f t="shared" si="64"/>
        <v>0</v>
      </c>
      <c r="F2072" s="30" t="str">
        <f t="shared" si="65"/>
        <v>0</v>
      </c>
    </row>
    <row r="2073" spans="1:6" ht="14.4" thickBot="1">
      <c r="A2073" s="9">
        <v>43145</v>
      </c>
      <c r="B2073" s="3">
        <v>0.77222222222222225</v>
      </c>
      <c r="C2073" s="4" t="s">
        <v>2193</v>
      </c>
      <c r="D2073" s="10" t="s">
        <v>970</v>
      </c>
      <c r="E2073" s="29" t="str">
        <f t="shared" si="64"/>
        <v>0</v>
      </c>
      <c r="F2073" s="30" t="str">
        <f t="shared" si="65"/>
        <v>1</v>
      </c>
    </row>
    <row r="2074" spans="1:6" ht="14.4" thickBot="1">
      <c r="A2074" s="23">
        <v>43145</v>
      </c>
      <c r="B2074" s="17">
        <v>0.7368055555555556</v>
      </c>
      <c r="C2074" s="18" t="s">
        <v>2194</v>
      </c>
      <c r="D2074" s="24" t="s">
        <v>924</v>
      </c>
      <c r="E2074" s="29" t="str">
        <f t="shared" si="64"/>
        <v>0</v>
      </c>
      <c r="F2074" s="30" t="str">
        <f t="shared" si="65"/>
        <v>0</v>
      </c>
    </row>
    <row r="2075" spans="1:6" ht="14.4" thickBot="1">
      <c r="A2075" s="9">
        <v>43145</v>
      </c>
      <c r="B2075" s="3">
        <v>0.71597222222222223</v>
      </c>
      <c r="C2075" s="4" t="s">
        <v>2195</v>
      </c>
      <c r="D2075" s="10" t="s">
        <v>27</v>
      </c>
      <c r="E2075" s="29" t="str">
        <f t="shared" si="64"/>
        <v>0</v>
      </c>
      <c r="F2075" s="30" t="str">
        <f t="shared" si="65"/>
        <v>0</v>
      </c>
    </row>
    <row r="2076" spans="1:6" ht="14.4" thickBot="1">
      <c r="A2076" s="23">
        <v>43145</v>
      </c>
      <c r="B2076" s="17">
        <v>0.66180555555555554</v>
      </c>
      <c r="C2076" s="18" t="s">
        <v>2196</v>
      </c>
      <c r="D2076" s="24" t="s">
        <v>5</v>
      </c>
      <c r="E2076" s="29" t="str">
        <f t="shared" si="64"/>
        <v>0</v>
      </c>
      <c r="F2076" s="30" t="str">
        <f t="shared" si="65"/>
        <v>0</v>
      </c>
    </row>
    <row r="2077" spans="1:6" ht="14.4" thickBot="1">
      <c r="A2077" s="9">
        <v>43145</v>
      </c>
      <c r="B2077" s="3">
        <v>0.65486111111111112</v>
      </c>
      <c r="C2077" s="4" t="s">
        <v>2197</v>
      </c>
      <c r="D2077" s="10" t="s">
        <v>197</v>
      </c>
      <c r="E2077" s="29" t="str">
        <f t="shared" si="64"/>
        <v>0</v>
      </c>
      <c r="F2077" s="30" t="str">
        <f t="shared" si="65"/>
        <v>0</v>
      </c>
    </row>
    <row r="2078" spans="1:6" ht="14.4" thickBot="1">
      <c r="A2078" s="23">
        <v>43145</v>
      </c>
      <c r="B2078" s="17">
        <v>0.48125000000000001</v>
      </c>
      <c r="C2078" s="18" t="s">
        <v>2198</v>
      </c>
      <c r="D2078" s="24" t="s">
        <v>112</v>
      </c>
      <c r="E2078" s="29" t="str">
        <f t="shared" si="64"/>
        <v>0</v>
      </c>
      <c r="F2078" s="30" t="str">
        <f t="shared" si="65"/>
        <v>1</v>
      </c>
    </row>
    <row r="2079" spans="1:6" ht="14.4" thickBot="1">
      <c r="A2079" s="9">
        <v>43145</v>
      </c>
      <c r="B2079" s="3">
        <v>0.43402777777777773</v>
      </c>
      <c r="C2079" s="4" t="s">
        <v>2199</v>
      </c>
      <c r="D2079" s="10" t="s">
        <v>424</v>
      </c>
      <c r="E2079" s="29" t="str">
        <f t="shared" si="64"/>
        <v>0</v>
      </c>
      <c r="F2079" s="30" t="str">
        <f t="shared" si="65"/>
        <v>0</v>
      </c>
    </row>
    <row r="2080" spans="1:6" ht="14.4" thickBot="1">
      <c r="A2080" s="23">
        <v>43145</v>
      </c>
      <c r="B2080" s="17">
        <v>0.4236111111111111</v>
      </c>
      <c r="C2080" s="18" t="s">
        <v>2200</v>
      </c>
      <c r="D2080" s="24" t="s">
        <v>65</v>
      </c>
      <c r="E2080" s="29" t="str">
        <f t="shared" si="64"/>
        <v>-1</v>
      </c>
      <c r="F2080" s="30" t="str">
        <f t="shared" si="65"/>
        <v>0</v>
      </c>
    </row>
    <row r="2081" spans="1:6" ht="14.4" thickBot="1">
      <c r="A2081" s="9">
        <v>43145</v>
      </c>
      <c r="B2081" s="3">
        <v>0.4201388888888889</v>
      </c>
      <c r="C2081" s="4" t="s">
        <v>2201</v>
      </c>
      <c r="D2081" s="10" t="s">
        <v>251</v>
      </c>
      <c r="E2081" s="29" t="str">
        <f t="shared" si="64"/>
        <v>0</v>
      </c>
      <c r="F2081" s="30" t="str">
        <f t="shared" si="65"/>
        <v>0</v>
      </c>
    </row>
    <row r="2082" spans="1:6" ht="14.4" thickBot="1">
      <c r="A2082" s="23">
        <v>43145</v>
      </c>
      <c r="B2082" s="17">
        <v>0.40347222222222223</v>
      </c>
      <c r="C2082" s="18" t="s">
        <v>2202</v>
      </c>
      <c r="D2082" s="24" t="s">
        <v>47</v>
      </c>
      <c r="E2082" s="29" t="str">
        <f t="shared" si="64"/>
        <v>0</v>
      </c>
      <c r="F2082" s="30" t="str">
        <f t="shared" si="65"/>
        <v>1</v>
      </c>
    </row>
    <row r="2083" spans="1:6" ht="14.4" thickBot="1">
      <c r="A2083" s="9">
        <v>43145</v>
      </c>
      <c r="B2083" s="3">
        <v>0.3430555555555555</v>
      </c>
      <c r="C2083" s="4" t="s">
        <v>2203</v>
      </c>
      <c r="D2083" s="10" t="s">
        <v>424</v>
      </c>
      <c r="E2083" s="29" t="str">
        <f t="shared" si="64"/>
        <v>0</v>
      </c>
      <c r="F2083" s="30" t="str">
        <f t="shared" si="65"/>
        <v>0</v>
      </c>
    </row>
    <row r="2084" spans="1:6" ht="14.4" thickBot="1">
      <c r="A2084" s="23">
        <v>43145</v>
      </c>
      <c r="B2084" s="17">
        <v>0.3354166666666667</v>
      </c>
      <c r="C2084" s="18" t="s">
        <v>2204</v>
      </c>
      <c r="D2084" s="24" t="s">
        <v>424</v>
      </c>
      <c r="E2084" s="29" t="str">
        <f t="shared" si="64"/>
        <v>-1</v>
      </c>
      <c r="F2084" s="30" t="str">
        <f t="shared" si="65"/>
        <v>0</v>
      </c>
    </row>
    <row r="2085" spans="1:6" ht="14.4" thickBot="1">
      <c r="A2085" s="9">
        <v>43145</v>
      </c>
      <c r="B2085" s="3">
        <v>0.32083333333333336</v>
      </c>
      <c r="C2085" s="4" t="s">
        <v>2205</v>
      </c>
      <c r="D2085" s="10" t="s">
        <v>983</v>
      </c>
      <c r="E2085" s="29" t="str">
        <f t="shared" si="64"/>
        <v>0</v>
      </c>
      <c r="F2085" s="30" t="str">
        <f t="shared" si="65"/>
        <v>0</v>
      </c>
    </row>
    <row r="2086" spans="1:6" ht="14.4" thickBot="1">
      <c r="A2086" s="23">
        <v>43145</v>
      </c>
      <c r="B2086" s="17">
        <v>0.31458333333333333</v>
      </c>
      <c r="C2086" s="18" t="s">
        <v>2206</v>
      </c>
      <c r="D2086" s="24" t="s">
        <v>983</v>
      </c>
      <c r="E2086" s="29" t="str">
        <f t="shared" si="64"/>
        <v>-1</v>
      </c>
      <c r="F2086" s="30" t="str">
        <f t="shared" si="65"/>
        <v>0</v>
      </c>
    </row>
    <row r="2087" spans="1:6" ht="14.4" thickBot="1">
      <c r="A2087" s="9">
        <v>43145</v>
      </c>
      <c r="B2087" s="3">
        <v>1.3194444444444444E-2</v>
      </c>
      <c r="C2087" s="4" t="s">
        <v>2207</v>
      </c>
      <c r="D2087" s="10" t="s">
        <v>22</v>
      </c>
      <c r="E2087" s="29" t="str">
        <f t="shared" si="64"/>
        <v>0</v>
      </c>
      <c r="F2087" s="30" t="str">
        <f t="shared" si="65"/>
        <v>1</v>
      </c>
    </row>
    <row r="2088" spans="1:6" ht="14.4" thickBot="1">
      <c r="A2088" s="23">
        <v>43145</v>
      </c>
      <c r="B2088" s="17">
        <v>1.3194444444444444E-2</v>
      </c>
      <c r="C2088" s="18" t="s">
        <v>2208</v>
      </c>
      <c r="D2088" s="24" t="s">
        <v>22</v>
      </c>
      <c r="E2088" s="29" t="str">
        <f t="shared" si="64"/>
        <v>0</v>
      </c>
      <c r="F2088" s="30" t="str">
        <f t="shared" si="65"/>
        <v>0</v>
      </c>
    </row>
    <row r="2089" spans="1:6" ht="14.4" thickBot="1">
      <c r="A2089" s="9">
        <v>43144</v>
      </c>
      <c r="B2089" s="3">
        <v>0.84375</v>
      </c>
      <c r="C2089" s="4" t="s">
        <v>2209</v>
      </c>
      <c r="D2089" s="10" t="s">
        <v>63</v>
      </c>
      <c r="E2089" s="29" t="str">
        <f t="shared" si="64"/>
        <v>0</v>
      </c>
      <c r="F2089" s="30" t="str">
        <f t="shared" si="65"/>
        <v>0</v>
      </c>
    </row>
    <row r="2090" spans="1:6" ht="14.4" thickBot="1">
      <c r="A2090" s="23">
        <v>43144</v>
      </c>
      <c r="B2090" s="17">
        <v>0.84375</v>
      </c>
      <c r="C2090" s="18" t="s">
        <v>2210</v>
      </c>
      <c r="D2090" s="24" t="s">
        <v>63</v>
      </c>
      <c r="E2090" s="29" t="str">
        <f t="shared" si="64"/>
        <v>0</v>
      </c>
      <c r="F2090" s="30" t="str">
        <f t="shared" si="65"/>
        <v>0</v>
      </c>
    </row>
    <row r="2091" spans="1:6" ht="14.4" thickBot="1">
      <c r="A2091" s="9">
        <v>43144</v>
      </c>
      <c r="B2091" s="3">
        <v>0.75208333333333333</v>
      </c>
      <c r="C2091" s="4" t="s">
        <v>2211</v>
      </c>
      <c r="D2091" s="10" t="s">
        <v>2</v>
      </c>
      <c r="E2091" s="29" t="str">
        <f t="shared" si="64"/>
        <v>0</v>
      </c>
      <c r="F2091" s="30" t="str">
        <f t="shared" si="65"/>
        <v>0</v>
      </c>
    </row>
    <row r="2092" spans="1:6" ht="14.4" thickBot="1">
      <c r="A2092" s="25">
        <v>43144</v>
      </c>
      <c r="B2092" s="26">
        <v>0.72777777777777775</v>
      </c>
      <c r="C2092" s="27" t="s">
        <v>2212</v>
      </c>
      <c r="D2092" s="28" t="s">
        <v>427</v>
      </c>
      <c r="E2092" s="29" t="str">
        <f t="shared" si="64"/>
        <v>0</v>
      </c>
      <c r="F2092" s="30" t="str">
        <f t="shared" si="65"/>
        <v>0</v>
      </c>
    </row>
    <row r="2093" spans="1:6" ht="14.4" thickBot="1">
      <c r="A2093" s="19">
        <v>43144</v>
      </c>
      <c r="B2093" s="20">
        <v>0.70138888888888884</v>
      </c>
      <c r="C2093" s="21" t="s">
        <v>2213</v>
      </c>
      <c r="D2093" s="22" t="s">
        <v>924</v>
      </c>
      <c r="E2093" s="29" t="str">
        <f t="shared" si="64"/>
        <v>0</v>
      </c>
      <c r="F2093" s="30" t="str">
        <f t="shared" si="65"/>
        <v>0</v>
      </c>
    </row>
    <row r="2094" spans="1:6" ht="14.4" thickBot="1">
      <c r="A2094" s="9">
        <v>43144</v>
      </c>
      <c r="B2094" s="3">
        <v>0.61041666666666672</v>
      </c>
      <c r="C2094" s="4" t="s">
        <v>2214</v>
      </c>
      <c r="D2094" s="10" t="s">
        <v>247</v>
      </c>
      <c r="E2094" s="29" t="str">
        <f t="shared" si="64"/>
        <v>0</v>
      </c>
      <c r="F2094" s="30" t="str">
        <f t="shared" si="65"/>
        <v>0</v>
      </c>
    </row>
    <row r="2095" spans="1:6" ht="14.4" thickBot="1">
      <c r="A2095" s="23">
        <v>43144</v>
      </c>
      <c r="B2095" s="17">
        <v>0.42291666666666666</v>
      </c>
      <c r="C2095" s="18" t="s">
        <v>2215</v>
      </c>
      <c r="D2095" s="24" t="s">
        <v>5</v>
      </c>
      <c r="E2095" s="29" t="str">
        <f t="shared" si="64"/>
        <v>0</v>
      </c>
      <c r="F2095" s="30" t="str">
        <f t="shared" si="65"/>
        <v>0</v>
      </c>
    </row>
    <row r="2096" spans="1:6" ht="14.4" thickBot="1">
      <c r="A2096" s="9">
        <v>43144</v>
      </c>
      <c r="B2096" s="3">
        <v>0.37083333333333335</v>
      </c>
      <c r="C2096" s="4" t="s">
        <v>2216</v>
      </c>
      <c r="D2096" s="10" t="s">
        <v>61</v>
      </c>
      <c r="E2096" s="29" t="str">
        <f t="shared" si="64"/>
        <v>0</v>
      </c>
      <c r="F2096" s="30" t="str">
        <f t="shared" si="65"/>
        <v>0</v>
      </c>
    </row>
    <row r="2097" spans="1:6" ht="14.4" thickBot="1">
      <c r="A2097" s="23">
        <v>43144</v>
      </c>
      <c r="B2097" s="17">
        <v>0.33680555555555558</v>
      </c>
      <c r="C2097" s="18" t="s">
        <v>2217</v>
      </c>
      <c r="D2097" s="24" t="s">
        <v>51</v>
      </c>
      <c r="E2097" s="29" t="str">
        <f t="shared" si="64"/>
        <v>0</v>
      </c>
      <c r="F2097" s="30" t="str">
        <f t="shared" si="65"/>
        <v>0</v>
      </c>
    </row>
    <row r="2098" spans="1:6" ht="14.4" thickBot="1">
      <c r="A2098" s="9">
        <v>43144</v>
      </c>
      <c r="B2098" s="3">
        <v>0.12430555555555556</v>
      </c>
      <c r="C2098" s="4" t="s">
        <v>2218</v>
      </c>
      <c r="D2098" s="10" t="s">
        <v>22</v>
      </c>
      <c r="E2098" s="29" t="str">
        <f t="shared" si="64"/>
        <v>0</v>
      </c>
      <c r="F2098" s="30" t="str">
        <f t="shared" si="65"/>
        <v>0</v>
      </c>
    </row>
    <row r="2099" spans="1:6" ht="14.4" thickBot="1">
      <c r="A2099" s="23">
        <v>43143</v>
      </c>
      <c r="B2099" s="17">
        <v>0.99791666666666667</v>
      </c>
      <c r="C2099" s="18" t="s">
        <v>2219</v>
      </c>
      <c r="D2099" s="24" t="s">
        <v>63</v>
      </c>
      <c r="E2099" s="29" t="str">
        <f t="shared" si="64"/>
        <v>0</v>
      </c>
      <c r="F2099" s="30" t="str">
        <f t="shared" si="65"/>
        <v>0</v>
      </c>
    </row>
    <row r="2100" spans="1:6" ht="14.4" thickBot="1">
      <c r="A2100" s="9">
        <v>43143</v>
      </c>
      <c r="B2100" s="3">
        <v>0.91249999999999998</v>
      </c>
      <c r="C2100" s="4" t="s">
        <v>2220</v>
      </c>
      <c r="D2100" s="10" t="s">
        <v>6</v>
      </c>
      <c r="E2100" s="29" t="str">
        <f t="shared" si="64"/>
        <v>0</v>
      </c>
      <c r="F2100" s="30" t="str">
        <f t="shared" si="65"/>
        <v>0</v>
      </c>
    </row>
    <row r="2101" spans="1:6" ht="14.4" thickBot="1">
      <c r="A2101" s="23">
        <v>43143</v>
      </c>
      <c r="B2101" s="17">
        <v>0.79513888888888884</v>
      </c>
      <c r="C2101" s="18" t="s">
        <v>2221</v>
      </c>
      <c r="D2101" s="24" t="s">
        <v>697</v>
      </c>
      <c r="E2101" s="29" t="str">
        <f t="shared" si="64"/>
        <v>0</v>
      </c>
      <c r="F2101" s="30" t="str">
        <f t="shared" si="65"/>
        <v>1</v>
      </c>
    </row>
    <row r="2102" spans="1:6" ht="14.4" thickBot="1">
      <c r="A2102" s="9">
        <v>43143</v>
      </c>
      <c r="B2102" s="3">
        <v>0.73749999999999993</v>
      </c>
      <c r="C2102" s="4" t="s">
        <v>2222</v>
      </c>
      <c r="D2102" s="10" t="s">
        <v>11</v>
      </c>
      <c r="E2102" s="29" t="str">
        <f t="shared" si="64"/>
        <v>0</v>
      </c>
      <c r="F2102" s="30" t="str">
        <f t="shared" si="65"/>
        <v>1</v>
      </c>
    </row>
    <row r="2103" spans="1:6" ht="14.4" thickBot="1">
      <c r="A2103" s="23">
        <v>43143</v>
      </c>
      <c r="B2103" s="17">
        <v>0.73125000000000007</v>
      </c>
      <c r="C2103" s="18" t="s">
        <v>2223</v>
      </c>
      <c r="D2103" s="24" t="s">
        <v>2</v>
      </c>
      <c r="E2103" s="29" t="str">
        <f t="shared" si="64"/>
        <v>0</v>
      </c>
      <c r="F2103" s="30" t="str">
        <f t="shared" si="65"/>
        <v>0</v>
      </c>
    </row>
    <row r="2104" spans="1:6" ht="14.4" thickBot="1">
      <c r="A2104" s="9">
        <v>43143</v>
      </c>
      <c r="B2104" s="3">
        <v>0.71597222222222223</v>
      </c>
      <c r="C2104" s="4" t="s">
        <v>2224</v>
      </c>
      <c r="D2104" s="10" t="s">
        <v>924</v>
      </c>
      <c r="E2104" s="29" t="str">
        <f t="shared" si="64"/>
        <v>0</v>
      </c>
      <c r="F2104" s="30" t="str">
        <f t="shared" si="65"/>
        <v>0</v>
      </c>
    </row>
    <row r="2105" spans="1:6" ht="14.4" thickBot="1">
      <c r="A2105" s="23">
        <v>43143</v>
      </c>
      <c r="B2105" s="17">
        <v>0.70486111111111116</v>
      </c>
      <c r="C2105" s="18" t="s">
        <v>2225</v>
      </c>
      <c r="D2105" s="24" t="s">
        <v>924</v>
      </c>
      <c r="E2105" s="29" t="str">
        <f t="shared" si="64"/>
        <v>0</v>
      </c>
      <c r="F2105" s="30" t="str">
        <f t="shared" si="65"/>
        <v>0</v>
      </c>
    </row>
    <row r="2106" spans="1:6" ht="14.4" thickBot="1">
      <c r="A2106" s="9">
        <v>43143</v>
      </c>
      <c r="B2106" s="3">
        <v>0.56319444444444444</v>
      </c>
      <c r="C2106" s="4" t="s">
        <v>2226</v>
      </c>
      <c r="D2106" s="10" t="s">
        <v>420</v>
      </c>
      <c r="E2106" s="29" t="str">
        <f t="shared" si="64"/>
        <v>0</v>
      </c>
      <c r="F2106" s="30" t="str">
        <f t="shared" si="65"/>
        <v>0</v>
      </c>
    </row>
    <row r="2107" spans="1:6" ht="14.4" thickBot="1">
      <c r="A2107" s="23">
        <v>43143</v>
      </c>
      <c r="B2107" s="17">
        <v>0.4680555555555555</v>
      </c>
      <c r="C2107" s="18" t="s">
        <v>2227</v>
      </c>
      <c r="D2107" s="24" t="s">
        <v>51</v>
      </c>
      <c r="E2107" s="29" t="str">
        <f t="shared" ref="E2107:E2170" si="66">IF(ISNUMBER(FIND("↓",C2107)),"-1","0")</f>
        <v>-1</v>
      </c>
      <c r="F2107" s="30" t="str">
        <f t="shared" ref="F2107:F2170" si="67">IF(ISNUMBER(FIND("申万宏源",C2107)),"1","0")</f>
        <v>1</v>
      </c>
    </row>
    <row r="2108" spans="1:6" ht="14.4" thickBot="1">
      <c r="A2108" s="9">
        <v>43143</v>
      </c>
      <c r="B2108" s="3">
        <v>0.4597222222222222</v>
      </c>
      <c r="C2108" s="4" t="s">
        <v>2228</v>
      </c>
      <c r="D2108" s="10" t="s">
        <v>420</v>
      </c>
      <c r="E2108" s="29" t="str">
        <f t="shared" si="66"/>
        <v>0</v>
      </c>
      <c r="F2108" s="30" t="str">
        <f t="shared" si="67"/>
        <v>0</v>
      </c>
    </row>
    <row r="2109" spans="1:6" ht="14.4" thickBot="1">
      <c r="A2109" s="23">
        <v>43143</v>
      </c>
      <c r="B2109" s="17">
        <v>0.42291666666666666</v>
      </c>
      <c r="C2109" s="18" t="s">
        <v>2229</v>
      </c>
      <c r="D2109" s="24" t="s">
        <v>1458</v>
      </c>
      <c r="E2109" s="29" t="str">
        <f t="shared" si="66"/>
        <v>0</v>
      </c>
      <c r="F2109" s="30" t="str">
        <f t="shared" si="67"/>
        <v>0</v>
      </c>
    </row>
    <row r="2110" spans="1:6" ht="14.4" thickBot="1">
      <c r="A2110" s="9">
        <v>43143</v>
      </c>
      <c r="B2110" s="3">
        <v>0.41805555555555557</v>
      </c>
      <c r="C2110" s="4" t="s">
        <v>2230</v>
      </c>
      <c r="D2110" s="10" t="s">
        <v>11</v>
      </c>
      <c r="E2110" s="29" t="str">
        <f t="shared" si="66"/>
        <v>-1</v>
      </c>
      <c r="F2110" s="30" t="str">
        <f t="shared" si="67"/>
        <v>0</v>
      </c>
    </row>
    <row r="2111" spans="1:6" ht="14.4" thickBot="1">
      <c r="A2111" s="23">
        <v>43143</v>
      </c>
      <c r="B2111" s="17">
        <v>0.34097222222222223</v>
      </c>
      <c r="C2111" s="18" t="s">
        <v>2231</v>
      </c>
      <c r="D2111" s="24" t="s">
        <v>27</v>
      </c>
      <c r="E2111" s="29" t="str">
        <f t="shared" si="66"/>
        <v>0</v>
      </c>
      <c r="F2111" s="30" t="str">
        <f t="shared" si="67"/>
        <v>0</v>
      </c>
    </row>
    <row r="2112" spans="1:6" ht="14.4" thickBot="1">
      <c r="A2112" s="9">
        <v>43143</v>
      </c>
      <c r="B2112" s="3">
        <v>0.33680555555555558</v>
      </c>
      <c r="C2112" s="4" t="s">
        <v>2232</v>
      </c>
      <c r="D2112" s="10" t="s">
        <v>51</v>
      </c>
      <c r="E2112" s="29" t="str">
        <f t="shared" si="66"/>
        <v>0</v>
      </c>
      <c r="F2112" s="30" t="str">
        <f t="shared" si="67"/>
        <v>0</v>
      </c>
    </row>
    <row r="2113" spans="1:6" ht="14.4" thickBot="1">
      <c r="A2113" s="23">
        <v>43143</v>
      </c>
      <c r="B2113" s="17">
        <v>0.31319444444444444</v>
      </c>
      <c r="C2113" s="18" t="s">
        <v>2233</v>
      </c>
      <c r="D2113" s="24" t="s">
        <v>27</v>
      </c>
      <c r="E2113" s="29" t="str">
        <f t="shared" si="66"/>
        <v>-1</v>
      </c>
      <c r="F2113" s="30" t="str">
        <f t="shared" si="67"/>
        <v>0</v>
      </c>
    </row>
    <row r="2114" spans="1:6" ht="14.4" thickBot="1">
      <c r="A2114" s="9">
        <v>43143</v>
      </c>
      <c r="B2114" s="3">
        <v>0.10277777777777779</v>
      </c>
      <c r="C2114" s="4" t="s">
        <v>2234</v>
      </c>
      <c r="D2114" s="10" t="s">
        <v>22</v>
      </c>
      <c r="E2114" s="29" t="str">
        <f t="shared" si="66"/>
        <v>0</v>
      </c>
      <c r="F2114" s="30" t="str">
        <f t="shared" si="67"/>
        <v>0</v>
      </c>
    </row>
    <row r="2115" spans="1:6" ht="14.4" thickBot="1">
      <c r="A2115" s="23">
        <v>43143</v>
      </c>
      <c r="B2115" s="17">
        <v>0.10277777777777779</v>
      </c>
      <c r="C2115" s="18" t="s">
        <v>2235</v>
      </c>
      <c r="D2115" s="24" t="s">
        <v>22</v>
      </c>
      <c r="E2115" s="29" t="str">
        <f t="shared" si="66"/>
        <v>0</v>
      </c>
      <c r="F2115" s="30" t="str">
        <f t="shared" si="67"/>
        <v>0</v>
      </c>
    </row>
    <row r="2116" spans="1:6" ht="14.4" thickBot="1">
      <c r="A2116" s="9">
        <v>43143</v>
      </c>
      <c r="B2116" s="3">
        <v>9.4444444444444442E-2</v>
      </c>
      <c r="C2116" s="4" t="s">
        <v>2236</v>
      </c>
      <c r="D2116" s="10" t="s">
        <v>6</v>
      </c>
      <c r="E2116" s="29" t="str">
        <f t="shared" si="66"/>
        <v>-1</v>
      </c>
      <c r="F2116" s="30" t="str">
        <f t="shared" si="67"/>
        <v>0</v>
      </c>
    </row>
    <row r="2117" spans="1:6" ht="14.4" thickBot="1">
      <c r="A2117" s="25">
        <v>43142</v>
      </c>
      <c r="B2117" s="26">
        <v>0.87916666666666676</v>
      </c>
      <c r="C2117" s="27" t="s">
        <v>2237</v>
      </c>
      <c r="D2117" s="28" t="s">
        <v>0</v>
      </c>
      <c r="E2117" s="29" t="str">
        <f t="shared" si="66"/>
        <v>-1</v>
      </c>
      <c r="F2117" s="30" t="str">
        <f t="shared" si="67"/>
        <v>0</v>
      </c>
    </row>
    <row r="2118" spans="1:6" ht="14.4" thickBot="1">
      <c r="A2118" s="19">
        <v>43142</v>
      </c>
      <c r="B2118" s="20">
        <v>0.87638888888888899</v>
      </c>
      <c r="C2118" s="21" t="s">
        <v>2238</v>
      </c>
      <c r="D2118" s="22" t="s">
        <v>47</v>
      </c>
      <c r="E2118" s="29" t="str">
        <f t="shared" si="66"/>
        <v>-1</v>
      </c>
      <c r="F2118" s="30" t="str">
        <f t="shared" si="67"/>
        <v>0</v>
      </c>
    </row>
    <row r="2119" spans="1:6" ht="14.4" thickBot="1">
      <c r="A2119" s="9">
        <v>43142</v>
      </c>
      <c r="B2119" s="3">
        <v>0.40277777777777773</v>
      </c>
      <c r="C2119" s="4" t="s">
        <v>2239</v>
      </c>
      <c r="D2119" s="10" t="s">
        <v>897</v>
      </c>
      <c r="E2119" s="29" t="str">
        <f t="shared" si="66"/>
        <v>0</v>
      </c>
      <c r="F2119" s="30" t="str">
        <f t="shared" si="67"/>
        <v>0</v>
      </c>
    </row>
    <row r="2120" spans="1:6" ht="14.4" thickBot="1">
      <c r="A2120" s="23">
        <v>43142</v>
      </c>
      <c r="B2120" s="17">
        <v>0.38472222222222219</v>
      </c>
      <c r="C2120" s="18" t="s">
        <v>2240</v>
      </c>
      <c r="D2120" s="24" t="s">
        <v>6</v>
      </c>
      <c r="E2120" s="29" t="str">
        <f t="shared" si="66"/>
        <v>-1</v>
      </c>
      <c r="F2120" s="30" t="str">
        <f t="shared" si="67"/>
        <v>0</v>
      </c>
    </row>
    <row r="2121" spans="1:6" ht="14.4" thickBot="1">
      <c r="A2121" s="9">
        <v>43142</v>
      </c>
      <c r="B2121" s="3">
        <v>0.3527777777777778</v>
      </c>
      <c r="C2121" s="4" t="s">
        <v>2241</v>
      </c>
      <c r="D2121" s="10" t="s">
        <v>11</v>
      </c>
      <c r="E2121" s="29" t="str">
        <f t="shared" si="66"/>
        <v>-1</v>
      </c>
      <c r="F2121" s="30" t="str">
        <f t="shared" si="67"/>
        <v>0</v>
      </c>
    </row>
    <row r="2122" spans="1:6" ht="14.4" thickBot="1">
      <c r="A2122" s="23">
        <v>43142</v>
      </c>
      <c r="B2122" s="17">
        <v>0.30833333333333335</v>
      </c>
      <c r="C2122" s="18" t="s">
        <v>2242</v>
      </c>
      <c r="D2122" s="24" t="s">
        <v>22</v>
      </c>
      <c r="E2122" s="29" t="str">
        <f t="shared" si="66"/>
        <v>0</v>
      </c>
      <c r="F2122" s="30" t="str">
        <f t="shared" si="67"/>
        <v>0</v>
      </c>
    </row>
    <row r="2123" spans="1:6" ht="14.4" thickBot="1">
      <c r="A2123" s="9">
        <v>43142</v>
      </c>
      <c r="B2123" s="3">
        <v>0</v>
      </c>
      <c r="C2123" s="4" t="s">
        <v>2243</v>
      </c>
      <c r="D2123" s="10" t="s">
        <v>5</v>
      </c>
      <c r="E2123" s="29" t="str">
        <f t="shared" si="66"/>
        <v>0</v>
      </c>
      <c r="F2123" s="30" t="str">
        <f t="shared" si="67"/>
        <v>0</v>
      </c>
    </row>
    <row r="2124" spans="1:6" ht="14.4" thickBot="1">
      <c r="A2124" s="23">
        <v>43141</v>
      </c>
      <c r="B2124" s="17">
        <v>0.66736111111111107</v>
      </c>
      <c r="C2124" s="18" t="s">
        <v>2244</v>
      </c>
      <c r="D2124" s="24" t="s">
        <v>936</v>
      </c>
      <c r="E2124" s="29" t="str">
        <f t="shared" si="66"/>
        <v>0</v>
      </c>
      <c r="F2124" s="30" t="str">
        <f t="shared" si="67"/>
        <v>0</v>
      </c>
    </row>
    <row r="2125" spans="1:6" ht="14.4" thickBot="1">
      <c r="A2125" s="9">
        <v>43141</v>
      </c>
      <c r="B2125" s="3">
        <v>0.66666666666666663</v>
      </c>
      <c r="C2125" s="4" t="s">
        <v>2245</v>
      </c>
      <c r="D2125" s="10" t="s">
        <v>22</v>
      </c>
      <c r="E2125" s="29" t="str">
        <f t="shared" si="66"/>
        <v>0</v>
      </c>
      <c r="F2125" s="30" t="str">
        <f t="shared" si="67"/>
        <v>0</v>
      </c>
    </row>
    <row r="2126" spans="1:6" ht="14.4" thickBot="1">
      <c r="A2126" s="23">
        <v>43141</v>
      </c>
      <c r="B2126" s="17">
        <v>0.39861111111111108</v>
      </c>
      <c r="C2126" s="18" t="s">
        <v>2246</v>
      </c>
      <c r="D2126" s="24" t="s">
        <v>22</v>
      </c>
      <c r="E2126" s="29" t="str">
        <f t="shared" si="66"/>
        <v>0</v>
      </c>
      <c r="F2126" s="30" t="str">
        <f t="shared" si="67"/>
        <v>0</v>
      </c>
    </row>
    <row r="2127" spans="1:6" ht="14.4" thickBot="1">
      <c r="A2127" s="9">
        <v>43141</v>
      </c>
      <c r="B2127" s="3">
        <v>0.19375000000000001</v>
      </c>
      <c r="C2127" s="4" t="s">
        <v>2247</v>
      </c>
      <c r="D2127" s="10" t="s">
        <v>22</v>
      </c>
      <c r="E2127" s="29" t="str">
        <f t="shared" si="66"/>
        <v>0</v>
      </c>
      <c r="F2127" s="30" t="str">
        <f t="shared" si="67"/>
        <v>0</v>
      </c>
    </row>
    <row r="2128" spans="1:6" ht="14.4" thickBot="1">
      <c r="A2128" s="23">
        <v>43141</v>
      </c>
      <c r="B2128" s="17">
        <v>0.19166666666666665</v>
      </c>
      <c r="C2128" s="18" t="s">
        <v>2248</v>
      </c>
      <c r="D2128" s="24" t="s">
        <v>47</v>
      </c>
      <c r="E2128" s="29" t="str">
        <f t="shared" si="66"/>
        <v>0</v>
      </c>
      <c r="F2128" s="30" t="str">
        <f t="shared" si="67"/>
        <v>0</v>
      </c>
    </row>
    <row r="2129" spans="1:6" ht="14.4" thickBot="1">
      <c r="A2129" s="9">
        <v>43141</v>
      </c>
      <c r="B2129" s="3">
        <v>0.18680555555555556</v>
      </c>
      <c r="C2129" s="4" t="s">
        <v>2249</v>
      </c>
      <c r="D2129" s="10" t="s">
        <v>47</v>
      </c>
      <c r="E2129" s="29" t="str">
        <f t="shared" si="66"/>
        <v>0</v>
      </c>
      <c r="F2129" s="30" t="str">
        <f t="shared" si="67"/>
        <v>0</v>
      </c>
    </row>
    <row r="2130" spans="1:6" ht="14.4" thickBot="1">
      <c r="A2130" s="23">
        <v>43141</v>
      </c>
      <c r="B2130" s="17">
        <v>7.7083333333333337E-2</v>
      </c>
      <c r="C2130" s="18" t="s">
        <v>2250</v>
      </c>
      <c r="D2130" s="24" t="s">
        <v>22</v>
      </c>
      <c r="E2130" s="29" t="str">
        <f t="shared" si="66"/>
        <v>0</v>
      </c>
      <c r="F2130" s="30" t="str">
        <f t="shared" si="67"/>
        <v>0</v>
      </c>
    </row>
    <row r="2131" spans="1:6" ht="14.4" thickBot="1">
      <c r="A2131" s="9">
        <v>43140</v>
      </c>
      <c r="B2131" s="3">
        <v>0.99236111111111114</v>
      </c>
      <c r="C2131" s="4" t="s">
        <v>2251</v>
      </c>
      <c r="D2131" s="10" t="s">
        <v>63</v>
      </c>
      <c r="E2131" s="29" t="str">
        <f t="shared" si="66"/>
        <v>0</v>
      </c>
      <c r="F2131" s="30" t="str">
        <f t="shared" si="67"/>
        <v>0</v>
      </c>
    </row>
    <row r="2132" spans="1:6" ht="14.4" thickBot="1">
      <c r="A2132" s="23">
        <v>43140</v>
      </c>
      <c r="B2132" s="17">
        <v>0.73263888888888884</v>
      </c>
      <c r="C2132" s="18" t="s">
        <v>2252</v>
      </c>
      <c r="D2132" s="24" t="s">
        <v>2</v>
      </c>
      <c r="E2132" s="29" t="str">
        <f t="shared" si="66"/>
        <v>0</v>
      </c>
      <c r="F2132" s="30" t="str">
        <f t="shared" si="67"/>
        <v>0</v>
      </c>
    </row>
    <row r="2133" spans="1:6" ht="14.4" thickBot="1">
      <c r="A2133" s="9">
        <v>43140</v>
      </c>
      <c r="B2133" s="3">
        <v>0.64027777777777783</v>
      </c>
      <c r="C2133" s="4" t="s">
        <v>2253</v>
      </c>
      <c r="D2133" s="10" t="s">
        <v>197</v>
      </c>
      <c r="E2133" s="29" t="str">
        <f t="shared" si="66"/>
        <v>0</v>
      </c>
      <c r="F2133" s="30" t="str">
        <f t="shared" si="67"/>
        <v>0</v>
      </c>
    </row>
    <row r="2134" spans="1:6" ht="14.4" thickBot="1">
      <c r="A2134" s="23">
        <v>43140</v>
      </c>
      <c r="B2134" s="17">
        <v>0.42499999999999999</v>
      </c>
      <c r="C2134" s="18" t="s">
        <v>2254</v>
      </c>
      <c r="D2134" s="24" t="s">
        <v>420</v>
      </c>
      <c r="E2134" s="29" t="str">
        <f t="shared" si="66"/>
        <v>0</v>
      </c>
      <c r="F2134" s="30" t="str">
        <f t="shared" si="67"/>
        <v>0</v>
      </c>
    </row>
    <row r="2135" spans="1:6" ht="14.4" thickBot="1">
      <c r="A2135" s="9">
        <v>43140</v>
      </c>
      <c r="B2135" s="3">
        <v>0.35069444444444442</v>
      </c>
      <c r="C2135" s="4" t="s">
        <v>2255</v>
      </c>
      <c r="D2135" s="10" t="s">
        <v>51</v>
      </c>
      <c r="E2135" s="29" t="str">
        <f t="shared" si="66"/>
        <v>0</v>
      </c>
      <c r="F2135" s="30" t="str">
        <f t="shared" si="67"/>
        <v>0</v>
      </c>
    </row>
    <row r="2136" spans="1:6" ht="14.4" thickBot="1">
      <c r="A2136" s="23">
        <v>43140</v>
      </c>
      <c r="B2136" s="17">
        <v>0.3444444444444445</v>
      </c>
      <c r="C2136" s="18" t="s">
        <v>2256</v>
      </c>
      <c r="D2136" s="24" t="s">
        <v>51</v>
      </c>
      <c r="E2136" s="29" t="str">
        <f t="shared" si="66"/>
        <v>0</v>
      </c>
      <c r="F2136" s="30" t="str">
        <f t="shared" si="67"/>
        <v>0</v>
      </c>
    </row>
    <row r="2137" spans="1:6" ht="14.4" thickBot="1">
      <c r="A2137" s="9">
        <v>43140</v>
      </c>
      <c r="B2137" s="3">
        <v>0.2951388888888889</v>
      </c>
      <c r="C2137" s="4" t="s">
        <v>2257</v>
      </c>
      <c r="D2137" s="10" t="s">
        <v>32</v>
      </c>
      <c r="E2137" s="29" t="str">
        <f t="shared" si="66"/>
        <v>0</v>
      </c>
      <c r="F2137" s="30" t="str">
        <f t="shared" si="67"/>
        <v>0</v>
      </c>
    </row>
    <row r="2138" spans="1:6" ht="14.4" thickBot="1">
      <c r="A2138" s="23">
        <v>43140</v>
      </c>
      <c r="B2138" s="17">
        <v>0.23333333333333331</v>
      </c>
      <c r="C2138" s="18" t="s">
        <v>2258</v>
      </c>
      <c r="D2138" s="24" t="s">
        <v>65</v>
      </c>
      <c r="E2138" s="29" t="str">
        <f t="shared" si="66"/>
        <v>-1</v>
      </c>
      <c r="F2138" s="30" t="str">
        <f t="shared" si="67"/>
        <v>0</v>
      </c>
    </row>
    <row r="2139" spans="1:6" ht="14.4" thickBot="1">
      <c r="A2139" s="9">
        <v>43140</v>
      </c>
      <c r="B2139" s="3">
        <v>0.11458333333333333</v>
      </c>
      <c r="C2139" s="4" t="s">
        <v>2259</v>
      </c>
      <c r="D2139" s="10" t="s">
        <v>22</v>
      </c>
      <c r="E2139" s="29" t="str">
        <f t="shared" si="66"/>
        <v>0</v>
      </c>
      <c r="F2139" s="30" t="str">
        <f t="shared" si="67"/>
        <v>0</v>
      </c>
    </row>
    <row r="2140" spans="1:6" ht="14.4" thickBot="1">
      <c r="A2140" s="23">
        <v>43140</v>
      </c>
      <c r="B2140" s="17">
        <v>7.9166666666666663E-2</v>
      </c>
      <c r="C2140" s="18" t="s">
        <v>2260</v>
      </c>
      <c r="D2140" s="24" t="s">
        <v>138</v>
      </c>
      <c r="E2140" s="29" t="str">
        <f t="shared" si="66"/>
        <v>0</v>
      </c>
      <c r="F2140" s="30" t="str">
        <f t="shared" si="67"/>
        <v>0</v>
      </c>
    </row>
    <row r="2141" spans="1:6" ht="14.4" thickBot="1">
      <c r="A2141" s="9">
        <v>43140</v>
      </c>
      <c r="B2141" s="3">
        <v>3.4027777777777775E-2</v>
      </c>
      <c r="C2141" s="4" t="s">
        <v>2261</v>
      </c>
      <c r="D2141" s="10" t="s">
        <v>22</v>
      </c>
      <c r="E2141" s="29" t="str">
        <f t="shared" si="66"/>
        <v>0</v>
      </c>
      <c r="F2141" s="30" t="str">
        <f t="shared" si="67"/>
        <v>0</v>
      </c>
    </row>
    <row r="2142" spans="1:6" ht="14.4" thickBot="1">
      <c r="A2142" s="25">
        <v>43139</v>
      </c>
      <c r="B2142" s="26">
        <v>0.69444444444444453</v>
      </c>
      <c r="C2142" s="27" t="s">
        <v>2262</v>
      </c>
      <c r="D2142" s="28" t="s">
        <v>924</v>
      </c>
      <c r="E2142" s="29" t="str">
        <f t="shared" si="66"/>
        <v>0</v>
      </c>
      <c r="F2142" s="30" t="str">
        <f t="shared" si="67"/>
        <v>0</v>
      </c>
    </row>
    <row r="2143" spans="1:6" ht="14.4" thickBot="1">
      <c r="A2143" s="19">
        <v>43139</v>
      </c>
      <c r="B2143" s="20">
        <v>0.69444444444444453</v>
      </c>
      <c r="C2143" s="21" t="s">
        <v>2262</v>
      </c>
      <c r="D2143" s="22" t="s">
        <v>924</v>
      </c>
      <c r="E2143" s="29" t="str">
        <f t="shared" si="66"/>
        <v>0</v>
      </c>
      <c r="F2143" s="30" t="str">
        <f t="shared" si="67"/>
        <v>0</v>
      </c>
    </row>
    <row r="2144" spans="1:6" ht="14.4" thickBot="1">
      <c r="A2144" s="9">
        <v>43139</v>
      </c>
      <c r="B2144" s="3">
        <v>0.65347222222222223</v>
      </c>
      <c r="C2144" s="4" t="s">
        <v>2263</v>
      </c>
      <c r="D2144" s="10" t="s">
        <v>251</v>
      </c>
      <c r="E2144" s="29" t="str">
        <f t="shared" si="66"/>
        <v>-1</v>
      </c>
      <c r="F2144" s="30" t="str">
        <f t="shared" si="67"/>
        <v>0</v>
      </c>
    </row>
    <row r="2145" spans="1:6" ht="14.4" thickBot="1">
      <c r="A2145" s="23">
        <v>43139</v>
      </c>
      <c r="B2145" s="17">
        <v>0.44791666666666669</v>
      </c>
      <c r="C2145" s="18" t="s">
        <v>2264</v>
      </c>
      <c r="D2145" s="24" t="s">
        <v>356</v>
      </c>
      <c r="E2145" s="29" t="str">
        <f t="shared" si="66"/>
        <v>0</v>
      </c>
      <c r="F2145" s="30" t="str">
        <f t="shared" si="67"/>
        <v>0</v>
      </c>
    </row>
    <row r="2146" spans="1:6" ht="14.4" thickBot="1">
      <c r="A2146" s="9">
        <v>43139</v>
      </c>
      <c r="B2146" s="3">
        <v>0.44444444444444442</v>
      </c>
      <c r="C2146" s="4" t="s">
        <v>2265</v>
      </c>
      <c r="D2146" s="10" t="s">
        <v>0</v>
      </c>
      <c r="E2146" s="29" t="str">
        <f t="shared" si="66"/>
        <v>0</v>
      </c>
      <c r="F2146" s="30" t="str">
        <f t="shared" si="67"/>
        <v>0</v>
      </c>
    </row>
    <row r="2147" spans="1:6" ht="14.4" thickBot="1">
      <c r="A2147" s="23">
        <v>43139</v>
      </c>
      <c r="B2147" s="17">
        <v>0.42708333333333331</v>
      </c>
      <c r="C2147" s="18" t="s">
        <v>2266</v>
      </c>
      <c r="D2147" s="24" t="s">
        <v>0</v>
      </c>
      <c r="E2147" s="29" t="str">
        <f t="shared" si="66"/>
        <v>0</v>
      </c>
      <c r="F2147" s="30" t="str">
        <f t="shared" si="67"/>
        <v>0</v>
      </c>
    </row>
    <row r="2148" spans="1:6" ht="14.4" thickBot="1">
      <c r="A2148" s="9">
        <v>43139</v>
      </c>
      <c r="B2148" s="3">
        <v>0.42083333333333334</v>
      </c>
      <c r="C2148" s="4" t="s">
        <v>2267</v>
      </c>
      <c r="D2148" s="10" t="s">
        <v>2268</v>
      </c>
      <c r="E2148" s="29" t="str">
        <f t="shared" si="66"/>
        <v>0</v>
      </c>
      <c r="F2148" s="30" t="str">
        <f t="shared" si="67"/>
        <v>0</v>
      </c>
    </row>
    <row r="2149" spans="1:6" ht="14.4" thickBot="1">
      <c r="A2149" s="23">
        <v>43139</v>
      </c>
      <c r="B2149" s="17">
        <v>0.36736111111111108</v>
      </c>
      <c r="C2149" s="18" t="s">
        <v>2269</v>
      </c>
      <c r="D2149" s="24" t="s">
        <v>251</v>
      </c>
      <c r="E2149" s="29" t="str">
        <f t="shared" si="66"/>
        <v>0</v>
      </c>
      <c r="F2149" s="30" t="str">
        <f t="shared" si="67"/>
        <v>0</v>
      </c>
    </row>
    <row r="2150" spans="1:6" ht="14.4" thickBot="1">
      <c r="A2150" s="9">
        <v>43139</v>
      </c>
      <c r="B2150" s="3">
        <v>0.30902777777777779</v>
      </c>
      <c r="C2150" s="4" t="s">
        <v>2270</v>
      </c>
      <c r="D2150" s="10" t="s">
        <v>161</v>
      </c>
      <c r="E2150" s="29" t="str">
        <f t="shared" si="66"/>
        <v>0</v>
      </c>
      <c r="F2150" s="30" t="str">
        <f t="shared" si="67"/>
        <v>0</v>
      </c>
    </row>
    <row r="2151" spans="1:6" ht="14.4" thickBot="1">
      <c r="A2151" s="23">
        <v>43138</v>
      </c>
      <c r="B2151" s="17">
        <v>0.9145833333333333</v>
      </c>
      <c r="C2151" s="18" t="s">
        <v>2271</v>
      </c>
      <c r="D2151" s="24" t="s">
        <v>13</v>
      </c>
      <c r="E2151" s="29" t="str">
        <f t="shared" si="66"/>
        <v>0</v>
      </c>
      <c r="F2151" s="30" t="str">
        <f t="shared" si="67"/>
        <v>0</v>
      </c>
    </row>
    <row r="2152" spans="1:6" ht="14.4" thickBot="1">
      <c r="A2152" s="9">
        <v>43138</v>
      </c>
      <c r="B2152" s="3">
        <v>0.73749999999999993</v>
      </c>
      <c r="C2152" s="4" t="s">
        <v>2272</v>
      </c>
      <c r="D2152" s="10" t="s">
        <v>2</v>
      </c>
      <c r="E2152" s="29" t="str">
        <f t="shared" si="66"/>
        <v>0</v>
      </c>
      <c r="F2152" s="30" t="str">
        <f t="shared" si="67"/>
        <v>0</v>
      </c>
    </row>
    <row r="2153" spans="1:6" ht="14.4" thickBot="1">
      <c r="A2153" s="23">
        <v>43138</v>
      </c>
      <c r="B2153" s="17">
        <v>0.72499999999999998</v>
      </c>
      <c r="C2153" s="18" t="s">
        <v>2273</v>
      </c>
      <c r="D2153" s="24" t="s">
        <v>427</v>
      </c>
      <c r="E2153" s="29" t="str">
        <f t="shared" si="66"/>
        <v>0</v>
      </c>
      <c r="F2153" s="30" t="str">
        <f t="shared" si="67"/>
        <v>0</v>
      </c>
    </row>
    <row r="2154" spans="1:6" ht="14.4" thickBot="1">
      <c r="A2154" s="9">
        <v>43138</v>
      </c>
      <c r="B2154" s="3">
        <v>0.72291666666666676</v>
      </c>
      <c r="C2154" s="4" t="s">
        <v>2274</v>
      </c>
      <c r="D2154" s="10" t="s">
        <v>924</v>
      </c>
      <c r="E2154" s="29" t="str">
        <f t="shared" si="66"/>
        <v>0</v>
      </c>
      <c r="F2154" s="30" t="str">
        <f t="shared" si="67"/>
        <v>0</v>
      </c>
    </row>
    <row r="2155" spans="1:6" ht="14.4" thickBot="1">
      <c r="A2155" s="23">
        <v>43138</v>
      </c>
      <c r="B2155" s="17">
        <v>0.68958333333333333</v>
      </c>
      <c r="C2155" s="18" t="s">
        <v>2275</v>
      </c>
      <c r="D2155" s="24" t="s">
        <v>2276</v>
      </c>
      <c r="E2155" s="29" t="str">
        <f t="shared" si="66"/>
        <v>0</v>
      </c>
      <c r="F2155" s="30" t="str">
        <f t="shared" si="67"/>
        <v>0</v>
      </c>
    </row>
    <row r="2156" spans="1:6" ht="14.4" thickBot="1">
      <c r="A2156" s="9">
        <v>43138</v>
      </c>
      <c r="B2156" s="3">
        <v>0.36180555555555555</v>
      </c>
      <c r="C2156" s="4" t="s">
        <v>2277</v>
      </c>
      <c r="D2156" s="10" t="s">
        <v>2278</v>
      </c>
      <c r="E2156" s="29" t="str">
        <f t="shared" si="66"/>
        <v>0</v>
      </c>
      <c r="F2156" s="30" t="str">
        <f t="shared" si="67"/>
        <v>0</v>
      </c>
    </row>
    <row r="2157" spans="1:6" ht="14.4" thickBot="1">
      <c r="A2157" s="23">
        <v>43138</v>
      </c>
      <c r="B2157" s="17">
        <v>0.3354166666666667</v>
      </c>
      <c r="C2157" s="18" t="s">
        <v>2279</v>
      </c>
      <c r="D2157" s="24" t="s">
        <v>51</v>
      </c>
      <c r="E2157" s="29" t="str">
        <f t="shared" si="66"/>
        <v>0</v>
      </c>
      <c r="F2157" s="30" t="str">
        <f t="shared" si="67"/>
        <v>0</v>
      </c>
    </row>
    <row r="2158" spans="1:6" ht="14.4" thickBot="1">
      <c r="A2158" s="9">
        <v>43138</v>
      </c>
      <c r="B2158" s="3">
        <v>4.5138888888888888E-2</v>
      </c>
      <c r="C2158" s="4" t="s">
        <v>2280</v>
      </c>
      <c r="D2158" s="10" t="s">
        <v>5</v>
      </c>
      <c r="E2158" s="29" t="str">
        <f t="shared" si="66"/>
        <v>0</v>
      </c>
      <c r="F2158" s="30" t="str">
        <f t="shared" si="67"/>
        <v>0</v>
      </c>
    </row>
    <row r="2159" spans="1:6" ht="14.4" thickBot="1">
      <c r="A2159" s="23">
        <v>43137</v>
      </c>
      <c r="B2159" s="17">
        <v>0.74513888888888891</v>
      </c>
      <c r="C2159" s="18" t="s">
        <v>2281</v>
      </c>
      <c r="D2159" s="24" t="s">
        <v>2</v>
      </c>
      <c r="E2159" s="29" t="str">
        <f t="shared" si="66"/>
        <v>0</v>
      </c>
      <c r="F2159" s="30" t="str">
        <f t="shared" si="67"/>
        <v>0</v>
      </c>
    </row>
    <row r="2160" spans="1:6" ht="14.4" thickBot="1">
      <c r="A2160" s="9">
        <v>43137</v>
      </c>
      <c r="B2160" s="3">
        <v>0.63402777777777775</v>
      </c>
      <c r="C2160" s="4" t="s">
        <v>2282</v>
      </c>
      <c r="D2160" s="10" t="s">
        <v>902</v>
      </c>
      <c r="E2160" s="29" t="str">
        <f t="shared" si="66"/>
        <v>0</v>
      </c>
      <c r="F2160" s="30" t="str">
        <f t="shared" si="67"/>
        <v>0</v>
      </c>
    </row>
    <row r="2161" spans="1:6" ht="14.4" thickBot="1">
      <c r="A2161" s="23">
        <v>43137</v>
      </c>
      <c r="B2161" s="17">
        <v>0.33888888888888885</v>
      </c>
      <c r="C2161" s="18" t="s">
        <v>2283</v>
      </c>
      <c r="D2161" s="24" t="s">
        <v>51</v>
      </c>
      <c r="E2161" s="29" t="str">
        <f t="shared" si="66"/>
        <v>0</v>
      </c>
      <c r="F2161" s="30" t="str">
        <f t="shared" si="67"/>
        <v>0</v>
      </c>
    </row>
    <row r="2162" spans="1:6" ht="14.4" thickBot="1">
      <c r="A2162" s="9">
        <v>43137</v>
      </c>
      <c r="B2162" s="3">
        <v>0.33611111111111108</v>
      </c>
      <c r="C2162" s="4" t="s">
        <v>2284</v>
      </c>
      <c r="D2162" s="10" t="s">
        <v>51</v>
      </c>
      <c r="E2162" s="29" t="str">
        <f t="shared" si="66"/>
        <v>0</v>
      </c>
      <c r="F2162" s="30" t="str">
        <f t="shared" si="67"/>
        <v>0</v>
      </c>
    </row>
    <row r="2163" spans="1:6" ht="14.4" thickBot="1">
      <c r="A2163" s="23">
        <v>43137</v>
      </c>
      <c r="B2163" s="17">
        <v>0.33611111111111108</v>
      </c>
      <c r="C2163" s="18" t="s">
        <v>2285</v>
      </c>
      <c r="D2163" s="24" t="s">
        <v>51</v>
      </c>
      <c r="E2163" s="29" t="str">
        <f t="shared" si="66"/>
        <v>0</v>
      </c>
      <c r="F2163" s="30" t="str">
        <f t="shared" si="67"/>
        <v>0</v>
      </c>
    </row>
    <row r="2164" spans="1:6" ht="14.4" thickBot="1">
      <c r="A2164" s="9">
        <v>43137</v>
      </c>
      <c r="B2164" s="3">
        <v>0.33611111111111108</v>
      </c>
      <c r="C2164" s="4" t="s">
        <v>2286</v>
      </c>
      <c r="D2164" s="10" t="s">
        <v>51</v>
      </c>
      <c r="E2164" s="29" t="str">
        <f t="shared" si="66"/>
        <v>0</v>
      </c>
      <c r="F2164" s="30" t="str">
        <f t="shared" si="67"/>
        <v>0</v>
      </c>
    </row>
    <row r="2165" spans="1:6" ht="14.4" thickBot="1">
      <c r="A2165" s="23">
        <v>43137</v>
      </c>
      <c r="B2165" s="17">
        <v>0.33194444444444443</v>
      </c>
      <c r="C2165" s="18" t="s">
        <v>2287</v>
      </c>
      <c r="D2165" s="24" t="s">
        <v>63</v>
      </c>
      <c r="E2165" s="29" t="str">
        <f t="shared" si="66"/>
        <v>0</v>
      </c>
      <c r="F2165" s="30" t="str">
        <f t="shared" si="67"/>
        <v>1</v>
      </c>
    </row>
    <row r="2166" spans="1:6" ht="14.4" thickBot="1">
      <c r="A2166" s="9">
        <v>43137</v>
      </c>
      <c r="B2166" s="3">
        <v>0.32083333333333336</v>
      </c>
      <c r="C2166" s="4" t="s">
        <v>2288</v>
      </c>
      <c r="D2166" s="10" t="s">
        <v>2289</v>
      </c>
      <c r="E2166" s="29" t="str">
        <f t="shared" si="66"/>
        <v>0</v>
      </c>
      <c r="F2166" s="30" t="str">
        <f t="shared" si="67"/>
        <v>0</v>
      </c>
    </row>
    <row r="2167" spans="1:6" ht="14.4" thickBot="1">
      <c r="A2167" s="25">
        <v>43136</v>
      </c>
      <c r="B2167" s="26">
        <v>0.76041666666666663</v>
      </c>
      <c r="C2167" s="27" t="s">
        <v>2290</v>
      </c>
      <c r="D2167" s="28" t="s">
        <v>2</v>
      </c>
      <c r="E2167" s="29" t="str">
        <f t="shared" si="66"/>
        <v>0</v>
      </c>
      <c r="F2167" s="30" t="str">
        <f t="shared" si="67"/>
        <v>0</v>
      </c>
    </row>
    <row r="2168" spans="1:6" ht="14.4" thickBot="1">
      <c r="A2168" s="19">
        <v>43136</v>
      </c>
      <c r="B2168" s="20">
        <v>0.74444444444444446</v>
      </c>
      <c r="C2168" s="21" t="s">
        <v>2291</v>
      </c>
      <c r="D2168" s="22" t="s">
        <v>427</v>
      </c>
      <c r="E2168" s="29" t="str">
        <f t="shared" si="66"/>
        <v>0</v>
      </c>
      <c r="F2168" s="30" t="str">
        <f t="shared" si="67"/>
        <v>0</v>
      </c>
    </row>
    <row r="2169" spans="1:6" ht="14.4" thickBot="1">
      <c r="A2169" s="9">
        <v>43136</v>
      </c>
      <c r="B2169" s="3">
        <v>0.73749999999999993</v>
      </c>
      <c r="C2169" s="4" t="s">
        <v>2292</v>
      </c>
      <c r="D2169" s="10" t="s">
        <v>197</v>
      </c>
      <c r="E2169" s="29" t="str">
        <f t="shared" si="66"/>
        <v>0</v>
      </c>
      <c r="F2169" s="30" t="str">
        <f t="shared" si="67"/>
        <v>0</v>
      </c>
    </row>
    <row r="2170" spans="1:6" ht="14.4" thickBot="1">
      <c r="A2170" s="23">
        <v>43136</v>
      </c>
      <c r="B2170" s="17">
        <v>0.7368055555555556</v>
      </c>
      <c r="C2170" s="18" t="s">
        <v>2293</v>
      </c>
      <c r="D2170" s="24" t="s">
        <v>924</v>
      </c>
      <c r="E2170" s="29" t="str">
        <f t="shared" si="66"/>
        <v>0</v>
      </c>
      <c r="F2170" s="30" t="str">
        <f t="shared" si="67"/>
        <v>0</v>
      </c>
    </row>
    <row r="2171" spans="1:6" ht="14.4" thickBot="1">
      <c r="A2171" s="9">
        <v>43136</v>
      </c>
      <c r="B2171" s="3">
        <v>0.64444444444444449</v>
      </c>
      <c r="C2171" s="4" t="s">
        <v>2294</v>
      </c>
      <c r="D2171" s="10" t="s">
        <v>0</v>
      </c>
      <c r="E2171" s="29" t="str">
        <f t="shared" ref="E2171:E2234" si="68">IF(ISNUMBER(FIND("↓",C2171)),"-1","0")</f>
        <v>-1</v>
      </c>
      <c r="F2171" s="30" t="str">
        <f t="shared" ref="F2171:F2234" si="69">IF(ISNUMBER(FIND("申万宏源",C2171)),"1","0")</f>
        <v>0</v>
      </c>
    </row>
    <row r="2172" spans="1:6" ht="14.4" thickBot="1">
      <c r="A2172" s="23">
        <v>43136</v>
      </c>
      <c r="B2172" s="17">
        <v>0.57916666666666672</v>
      </c>
      <c r="C2172" s="18" t="s">
        <v>2295</v>
      </c>
      <c r="D2172" s="24" t="s">
        <v>251</v>
      </c>
      <c r="E2172" s="29" t="str">
        <f t="shared" si="68"/>
        <v>0</v>
      </c>
      <c r="F2172" s="30" t="str">
        <f t="shared" si="69"/>
        <v>0</v>
      </c>
    </row>
    <row r="2173" spans="1:6" ht="14.4" thickBot="1">
      <c r="A2173" s="9">
        <v>43136</v>
      </c>
      <c r="B2173" s="3">
        <v>0.57777777777777783</v>
      </c>
      <c r="C2173" s="4" t="s">
        <v>2296</v>
      </c>
      <c r="D2173" s="10" t="s">
        <v>5</v>
      </c>
      <c r="E2173" s="29" t="str">
        <f t="shared" si="68"/>
        <v>0</v>
      </c>
      <c r="F2173" s="30" t="str">
        <f t="shared" si="69"/>
        <v>0</v>
      </c>
    </row>
    <row r="2174" spans="1:6" ht="14.4" thickBot="1">
      <c r="A2174" s="23">
        <v>43136</v>
      </c>
      <c r="B2174" s="17">
        <v>0.56805555555555554</v>
      </c>
      <c r="C2174" s="18" t="s">
        <v>2297</v>
      </c>
      <c r="D2174" s="24" t="s">
        <v>47</v>
      </c>
      <c r="E2174" s="29" t="str">
        <f t="shared" si="68"/>
        <v>-1</v>
      </c>
      <c r="F2174" s="30" t="str">
        <f t="shared" si="69"/>
        <v>0</v>
      </c>
    </row>
    <row r="2175" spans="1:6" ht="14.4" thickBot="1">
      <c r="A2175" s="9">
        <v>43136</v>
      </c>
      <c r="B2175" s="3">
        <v>0.33819444444444446</v>
      </c>
      <c r="C2175" s="4" t="s">
        <v>2298</v>
      </c>
      <c r="D2175" s="10" t="s">
        <v>51</v>
      </c>
      <c r="E2175" s="29" t="str">
        <f t="shared" si="68"/>
        <v>0</v>
      </c>
      <c r="F2175" s="30" t="str">
        <f t="shared" si="69"/>
        <v>0</v>
      </c>
    </row>
    <row r="2176" spans="1:6" ht="14.4" thickBot="1">
      <c r="A2176" s="23">
        <v>43136</v>
      </c>
      <c r="B2176" s="17">
        <v>0.33819444444444446</v>
      </c>
      <c r="C2176" s="18" t="s">
        <v>2299</v>
      </c>
      <c r="D2176" s="24" t="s">
        <v>51</v>
      </c>
      <c r="E2176" s="29" t="str">
        <f t="shared" si="68"/>
        <v>0</v>
      </c>
      <c r="F2176" s="30" t="str">
        <f t="shared" si="69"/>
        <v>0</v>
      </c>
    </row>
    <row r="2177" spans="1:6" ht="14.4" thickBot="1">
      <c r="A2177" s="9">
        <v>43136</v>
      </c>
      <c r="B2177" s="3">
        <v>0.33749999999999997</v>
      </c>
      <c r="C2177" s="4" t="s">
        <v>2300</v>
      </c>
      <c r="D2177" s="10" t="s">
        <v>51</v>
      </c>
      <c r="E2177" s="29" t="str">
        <f t="shared" si="68"/>
        <v>0</v>
      </c>
      <c r="F2177" s="30" t="str">
        <f t="shared" si="69"/>
        <v>0</v>
      </c>
    </row>
    <row r="2178" spans="1:6" ht="14.4" thickBot="1">
      <c r="A2178" s="23">
        <v>43136</v>
      </c>
      <c r="B2178" s="17">
        <v>0.32500000000000001</v>
      </c>
      <c r="C2178" s="18" t="s">
        <v>2301</v>
      </c>
      <c r="D2178" s="24" t="s">
        <v>0</v>
      </c>
      <c r="E2178" s="29" t="str">
        <f t="shared" si="68"/>
        <v>0</v>
      </c>
      <c r="F2178" s="30" t="str">
        <f t="shared" si="69"/>
        <v>0</v>
      </c>
    </row>
    <row r="2179" spans="1:6" ht="14.4" thickBot="1">
      <c r="A2179" s="9">
        <v>43136</v>
      </c>
      <c r="B2179" s="3">
        <v>0.32291666666666669</v>
      </c>
      <c r="C2179" s="4" t="s">
        <v>2302</v>
      </c>
      <c r="D2179" s="10" t="s">
        <v>427</v>
      </c>
      <c r="E2179" s="29" t="str">
        <f t="shared" si="68"/>
        <v>0</v>
      </c>
      <c r="F2179" s="30" t="str">
        <f t="shared" si="69"/>
        <v>0</v>
      </c>
    </row>
    <row r="2180" spans="1:6" ht="14.4" thickBot="1">
      <c r="A2180" s="23">
        <v>43136</v>
      </c>
      <c r="B2180" s="17">
        <v>0.28055555555555556</v>
      </c>
      <c r="C2180" s="18" t="s">
        <v>2303</v>
      </c>
      <c r="D2180" s="24" t="s">
        <v>51</v>
      </c>
      <c r="E2180" s="29" t="str">
        <f t="shared" si="68"/>
        <v>0</v>
      </c>
      <c r="F2180" s="30" t="str">
        <f t="shared" si="69"/>
        <v>0</v>
      </c>
    </row>
    <row r="2181" spans="1:6" ht="14.4" thickBot="1">
      <c r="A2181" s="9">
        <v>43135</v>
      </c>
      <c r="B2181" s="3">
        <v>0.92361111111111116</v>
      </c>
      <c r="C2181" s="4" t="s">
        <v>2304</v>
      </c>
      <c r="D2181" s="10" t="s">
        <v>11</v>
      </c>
      <c r="E2181" s="29" t="str">
        <f t="shared" si="68"/>
        <v>0</v>
      </c>
      <c r="F2181" s="30" t="str">
        <f t="shared" si="69"/>
        <v>0</v>
      </c>
    </row>
    <row r="2182" spans="1:6" ht="14.4" thickBot="1">
      <c r="A2182" s="23">
        <v>43134</v>
      </c>
      <c r="B2182" s="17">
        <v>0.65763888888888888</v>
      </c>
      <c r="C2182" s="18" t="s">
        <v>2305</v>
      </c>
      <c r="D2182" s="24" t="s">
        <v>65</v>
      </c>
      <c r="E2182" s="29" t="str">
        <f t="shared" si="68"/>
        <v>0</v>
      </c>
      <c r="F2182" s="30" t="str">
        <f t="shared" si="69"/>
        <v>0</v>
      </c>
    </row>
    <row r="2183" spans="1:6" ht="14.4" thickBot="1">
      <c r="A2183" s="9">
        <v>43134</v>
      </c>
      <c r="B2183" s="3">
        <v>0.64930555555555558</v>
      </c>
      <c r="C2183" s="4" t="s">
        <v>2306</v>
      </c>
      <c r="D2183" s="10" t="s">
        <v>51</v>
      </c>
      <c r="E2183" s="29" t="str">
        <f t="shared" si="68"/>
        <v>0</v>
      </c>
      <c r="F2183" s="30" t="str">
        <f t="shared" si="69"/>
        <v>1</v>
      </c>
    </row>
    <row r="2184" spans="1:6" ht="14.4" thickBot="1">
      <c r="A2184" s="23">
        <v>43134</v>
      </c>
      <c r="B2184" s="17">
        <v>0.31944444444444448</v>
      </c>
      <c r="C2184" s="18" t="s">
        <v>2307</v>
      </c>
      <c r="D2184" s="24" t="s">
        <v>7</v>
      </c>
      <c r="E2184" s="29" t="str">
        <f t="shared" si="68"/>
        <v>0</v>
      </c>
      <c r="F2184" s="30" t="str">
        <f t="shared" si="69"/>
        <v>0</v>
      </c>
    </row>
    <row r="2185" spans="1:6" ht="14.4" thickBot="1">
      <c r="A2185" s="9">
        <v>43133</v>
      </c>
      <c r="B2185" s="3">
        <v>0.83888888888888891</v>
      </c>
      <c r="C2185" s="4" t="s">
        <v>2308</v>
      </c>
      <c r="D2185" s="10" t="s">
        <v>0</v>
      </c>
      <c r="E2185" s="29" t="str">
        <f t="shared" si="68"/>
        <v>0</v>
      </c>
      <c r="F2185" s="30" t="str">
        <f t="shared" si="69"/>
        <v>0</v>
      </c>
    </row>
    <row r="2186" spans="1:6" ht="14.4" thickBot="1">
      <c r="A2186" s="23">
        <v>43133</v>
      </c>
      <c r="B2186" s="17">
        <v>0.82986111111111116</v>
      </c>
      <c r="C2186" s="18" t="s">
        <v>2309</v>
      </c>
      <c r="D2186" s="24" t="s">
        <v>4</v>
      </c>
      <c r="E2186" s="29" t="str">
        <f t="shared" si="68"/>
        <v>0</v>
      </c>
      <c r="F2186" s="30" t="str">
        <f t="shared" si="69"/>
        <v>1</v>
      </c>
    </row>
    <row r="2187" spans="1:6" ht="14.4" thickBot="1">
      <c r="A2187" s="9">
        <v>43133</v>
      </c>
      <c r="B2187" s="3">
        <v>0.79513888888888884</v>
      </c>
      <c r="C2187" s="4" t="s">
        <v>2310</v>
      </c>
      <c r="D2187" s="10" t="s">
        <v>356</v>
      </c>
      <c r="E2187" s="29" t="str">
        <f t="shared" si="68"/>
        <v>0</v>
      </c>
      <c r="F2187" s="30" t="str">
        <f t="shared" si="69"/>
        <v>1</v>
      </c>
    </row>
    <row r="2188" spans="1:6" ht="14.4" thickBot="1">
      <c r="A2188" s="23">
        <v>43133</v>
      </c>
      <c r="B2188" s="17">
        <v>0.71944444444444444</v>
      </c>
      <c r="C2188" s="18" t="s">
        <v>2311</v>
      </c>
      <c r="D2188" s="24" t="s">
        <v>924</v>
      </c>
      <c r="E2188" s="29" t="str">
        <f t="shared" si="68"/>
        <v>0</v>
      </c>
      <c r="F2188" s="30" t="str">
        <f t="shared" si="69"/>
        <v>0</v>
      </c>
    </row>
    <row r="2189" spans="1:6" ht="14.4" thickBot="1">
      <c r="A2189" s="9">
        <v>43133</v>
      </c>
      <c r="B2189" s="3">
        <v>0.71944444444444444</v>
      </c>
      <c r="C2189" s="4" t="s">
        <v>2312</v>
      </c>
      <c r="D2189" s="10" t="s">
        <v>924</v>
      </c>
      <c r="E2189" s="29" t="str">
        <f t="shared" si="68"/>
        <v>0</v>
      </c>
      <c r="F2189" s="30" t="str">
        <f t="shared" si="69"/>
        <v>0</v>
      </c>
    </row>
    <row r="2190" spans="1:6" ht="14.4" thickBot="1">
      <c r="A2190" s="23">
        <v>43133</v>
      </c>
      <c r="B2190" s="17">
        <v>0.71180555555555547</v>
      </c>
      <c r="C2190" s="18" t="s">
        <v>2313</v>
      </c>
      <c r="D2190" s="24" t="s">
        <v>924</v>
      </c>
      <c r="E2190" s="29" t="str">
        <f t="shared" si="68"/>
        <v>0</v>
      </c>
      <c r="F2190" s="30" t="str">
        <f t="shared" si="69"/>
        <v>0</v>
      </c>
    </row>
    <row r="2191" spans="1:6" ht="14.4" thickBot="1">
      <c r="A2191" s="9">
        <v>43133</v>
      </c>
      <c r="B2191" s="3">
        <v>0.65625</v>
      </c>
      <c r="C2191" s="4" t="s">
        <v>2314</v>
      </c>
      <c r="D2191" s="10" t="s">
        <v>47</v>
      </c>
      <c r="E2191" s="29" t="str">
        <f t="shared" si="68"/>
        <v>0</v>
      </c>
      <c r="F2191" s="30" t="str">
        <f t="shared" si="69"/>
        <v>0</v>
      </c>
    </row>
    <row r="2192" spans="1:6" ht="14.4" thickBot="1">
      <c r="A2192" s="25">
        <v>43133</v>
      </c>
      <c r="B2192" s="26">
        <v>0.6430555555555556</v>
      </c>
      <c r="C2192" s="27" t="s">
        <v>2315</v>
      </c>
      <c r="D2192" s="28" t="s">
        <v>25</v>
      </c>
      <c r="E2192" s="29" t="str">
        <f t="shared" si="68"/>
        <v>0</v>
      </c>
      <c r="F2192" s="30" t="str">
        <f t="shared" si="69"/>
        <v>0</v>
      </c>
    </row>
    <row r="2193" spans="1:6" ht="14.4" thickBot="1">
      <c r="A2193" s="19">
        <v>43133</v>
      </c>
      <c r="B2193" s="20">
        <v>0.50763888888888886</v>
      </c>
      <c r="C2193" s="21" t="s">
        <v>2316</v>
      </c>
      <c r="D2193" s="22" t="s">
        <v>112</v>
      </c>
      <c r="E2193" s="29" t="str">
        <f t="shared" si="68"/>
        <v>0</v>
      </c>
      <c r="F2193" s="30" t="str">
        <f t="shared" si="69"/>
        <v>1</v>
      </c>
    </row>
    <row r="2194" spans="1:6" ht="14.4" thickBot="1">
      <c r="A2194" s="9">
        <v>43133</v>
      </c>
      <c r="B2194" s="3">
        <v>0.45208333333333334</v>
      </c>
      <c r="C2194" s="4" t="s">
        <v>2317</v>
      </c>
      <c r="D2194" s="10" t="s">
        <v>5</v>
      </c>
      <c r="E2194" s="29" t="str">
        <f t="shared" si="68"/>
        <v>0</v>
      </c>
      <c r="F2194" s="30" t="str">
        <f t="shared" si="69"/>
        <v>1</v>
      </c>
    </row>
    <row r="2195" spans="1:6" ht="14.4" thickBot="1">
      <c r="A2195" s="23">
        <v>43133</v>
      </c>
      <c r="B2195" s="17">
        <v>0.40486111111111112</v>
      </c>
      <c r="C2195" s="18" t="s">
        <v>2318</v>
      </c>
      <c r="D2195" s="24" t="s">
        <v>519</v>
      </c>
      <c r="E2195" s="29" t="str">
        <f t="shared" si="68"/>
        <v>0</v>
      </c>
      <c r="F2195" s="30" t="str">
        <f t="shared" si="69"/>
        <v>0</v>
      </c>
    </row>
    <row r="2196" spans="1:6" ht="14.4" thickBot="1">
      <c r="A2196" s="9">
        <v>43133</v>
      </c>
      <c r="B2196" s="3">
        <v>0.35972222222222222</v>
      </c>
      <c r="C2196" s="4" t="s">
        <v>2319</v>
      </c>
      <c r="D2196" s="10" t="s">
        <v>22</v>
      </c>
      <c r="E2196" s="29" t="str">
        <f t="shared" si="68"/>
        <v>0</v>
      </c>
      <c r="F2196" s="30" t="str">
        <f t="shared" si="69"/>
        <v>0</v>
      </c>
    </row>
    <row r="2197" spans="1:6" ht="14.4" thickBot="1">
      <c r="A2197" s="23">
        <v>43133</v>
      </c>
      <c r="B2197" s="17">
        <v>0.25277777777777777</v>
      </c>
      <c r="C2197" s="18" t="s">
        <v>2320</v>
      </c>
      <c r="D2197" s="24" t="s">
        <v>1521</v>
      </c>
      <c r="E2197" s="29" t="str">
        <f t="shared" si="68"/>
        <v>0</v>
      </c>
      <c r="F2197" s="30" t="str">
        <f t="shared" si="69"/>
        <v>0</v>
      </c>
    </row>
    <row r="2198" spans="1:6" ht="14.4" thickBot="1">
      <c r="A2198" s="9">
        <v>43132</v>
      </c>
      <c r="B2198" s="3">
        <v>0.81666666666666676</v>
      </c>
      <c r="C2198" s="4" t="s">
        <v>2321</v>
      </c>
      <c r="D2198" s="10" t="s">
        <v>13</v>
      </c>
      <c r="E2198" s="29" t="str">
        <f t="shared" si="68"/>
        <v>0</v>
      </c>
      <c r="F2198" s="30" t="str">
        <f t="shared" si="69"/>
        <v>0</v>
      </c>
    </row>
    <row r="2199" spans="1:6" ht="14.4" thickBot="1">
      <c r="A2199" s="23">
        <v>43132</v>
      </c>
      <c r="B2199" s="17">
        <v>0.73125000000000007</v>
      </c>
      <c r="C2199" s="18" t="s">
        <v>2322</v>
      </c>
      <c r="D2199" s="24" t="s">
        <v>2</v>
      </c>
      <c r="E2199" s="29" t="str">
        <f t="shared" si="68"/>
        <v>0</v>
      </c>
      <c r="F2199" s="30" t="str">
        <f t="shared" si="69"/>
        <v>0</v>
      </c>
    </row>
    <row r="2200" spans="1:6" ht="14.4" thickBot="1">
      <c r="A2200" s="9">
        <v>43132</v>
      </c>
      <c r="B2200" s="3">
        <v>0.73125000000000007</v>
      </c>
      <c r="C2200" s="4" t="s">
        <v>2323</v>
      </c>
      <c r="D2200" s="10" t="s">
        <v>63</v>
      </c>
      <c r="E2200" s="29" t="str">
        <f t="shared" si="68"/>
        <v>0</v>
      </c>
      <c r="F2200" s="30" t="str">
        <f t="shared" si="69"/>
        <v>0</v>
      </c>
    </row>
    <row r="2201" spans="1:6" ht="14.4" thickBot="1">
      <c r="A2201" s="23">
        <v>43132</v>
      </c>
      <c r="B2201" s="17">
        <v>0.73125000000000007</v>
      </c>
      <c r="C2201" s="18" t="s">
        <v>2324</v>
      </c>
      <c r="D2201" s="24" t="s">
        <v>63</v>
      </c>
      <c r="E2201" s="29" t="str">
        <f t="shared" si="68"/>
        <v>0</v>
      </c>
      <c r="F2201" s="30" t="str">
        <f t="shared" si="69"/>
        <v>0</v>
      </c>
    </row>
    <row r="2202" spans="1:6" ht="14.4" thickBot="1">
      <c r="A2202" s="9">
        <v>43132</v>
      </c>
      <c r="B2202" s="3">
        <v>0.69027777777777777</v>
      </c>
      <c r="C2202" s="4" t="s">
        <v>2325</v>
      </c>
      <c r="D2202" s="10" t="s">
        <v>924</v>
      </c>
      <c r="E2202" s="29" t="str">
        <f t="shared" si="68"/>
        <v>0</v>
      </c>
      <c r="F2202" s="30" t="str">
        <f t="shared" si="69"/>
        <v>0</v>
      </c>
    </row>
    <row r="2203" spans="1:6" ht="14.4" thickBot="1">
      <c r="A2203" s="23">
        <v>43132</v>
      </c>
      <c r="B2203" s="17">
        <v>0.46249999999999997</v>
      </c>
      <c r="C2203" s="18" t="s">
        <v>2326</v>
      </c>
      <c r="D2203" s="24" t="s">
        <v>47</v>
      </c>
      <c r="E2203" s="29" t="str">
        <f t="shared" si="68"/>
        <v>0</v>
      </c>
      <c r="F2203" s="30" t="str">
        <f t="shared" si="69"/>
        <v>0</v>
      </c>
    </row>
    <row r="2204" spans="1:6" ht="14.4" thickBot="1">
      <c r="A2204" s="9">
        <v>43132</v>
      </c>
      <c r="B2204" s="3">
        <v>0.33888888888888885</v>
      </c>
      <c r="C2204" s="4" t="s">
        <v>2327</v>
      </c>
      <c r="D2204" s="10" t="s">
        <v>51</v>
      </c>
      <c r="E2204" s="29" t="str">
        <f t="shared" si="68"/>
        <v>0</v>
      </c>
      <c r="F2204" s="30" t="str">
        <f t="shared" si="69"/>
        <v>0</v>
      </c>
    </row>
    <row r="2205" spans="1:6" ht="14.4" thickBot="1">
      <c r="A2205" s="23">
        <v>43132</v>
      </c>
      <c r="B2205" s="17">
        <v>0.31597222222222221</v>
      </c>
      <c r="C2205" s="18" t="s">
        <v>2328</v>
      </c>
      <c r="D2205" s="24" t="s">
        <v>6</v>
      </c>
      <c r="E2205" s="29" t="str">
        <f t="shared" si="68"/>
        <v>0</v>
      </c>
      <c r="F2205" s="30" t="str">
        <f t="shared" si="69"/>
        <v>0</v>
      </c>
    </row>
    <row r="2206" spans="1:6" ht="14.4" thickBot="1">
      <c r="A2206" s="9">
        <v>43131</v>
      </c>
      <c r="B2206" s="3">
        <v>0.95347222222222217</v>
      </c>
      <c r="C2206" s="4" t="s">
        <v>2329</v>
      </c>
      <c r="D2206" s="10" t="s">
        <v>924</v>
      </c>
      <c r="E2206" s="29" t="str">
        <f t="shared" si="68"/>
        <v>0</v>
      </c>
      <c r="F2206" s="30" t="str">
        <f t="shared" si="69"/>
        <v>0</v>
      </c>
    </row>
    <row r="2207" spans="1:6" ht="14.4" thickBot="1">
      <c r="A2207" s="23">
        <v>43131</v>
      </c>
      <c r="B2207" s="17">
        <v>0.92638888888888893</v>
      </c>
      <c r="C2207" s="18" t="s">
        <v>2330</v>
      </c>
      <c r="D2207" s="24" t="s">
        <v>67</v>
      </c>
      <c r="E2207" s="29" t="str">
        <f t="shared" si="68"/>
        <v>0</v>
      </c>
      <c r="F2207" s="30" t="str">
        <f t="shared" si="69"/>
        <v>0</v>
      </c>
    </row>
    <row r="2208" spans="1:6" ht="14.4" thickBot="1">
      <c r="A2208" s="9">
        <v>43131</v>
      </c>
      <c r="B2208" s="3">
        <v>0.8979166666666667</v>
      </c>
      <c r="C2208" s="4" t="s">
        <v>2331</v>
      </c>
      <c r="D2208" s="10" t="s">
        <v>13</v>
      </c>
      <c r="E2208" s="29" t="str">
        <f t="shared" si="68"/>
        <v>-1</v>
      </c>
      <c r="F2208" s="30" t="str">
        <f t="shared" si="69"/>
        <v>0</v>
      </c>
    </row>
    <row r="2209" spans="1:6" ht="14.4" thickBot="1">
      <c r="A2209" s="23">
        <v>43131</v>
      </c>
      <c r="B2209" s="17">
        <v>0.85763888888888884</v>
      </c>
      <c r="C2209" s="18" t="s">
        <v>2332</v>
      </c>
      <c r="D2209" s="24" t="s">
        <v>11</v>
      </c>
      <c r="E2209" s="29" t="str">
        <f t="shared" si="68"/>
        <v>-1</v>
      </c>
      <c r="F2209" s="30" t="str">
        <f t="shared" si="69"/>
        <v>0</v>
      </c>
    </row>
    <row r="2210" spans="1:6" ht="14.4" thickBot="1">
      <c r="A2210" s="9">
        <v>43131</v>
      </c>
      <c r="B2210" s="3">
        <v>0.80486111111111114</v>
      </c>
      <c r="C2210" s="4" t="s">
        <v>2333</v>
      </c>
      <c r="D2210" s="10" t="s">
        <v>1040</v>
      </c>
      <c r="E2210" s="29" t="str">
        <f t="shared" si="68"/>
        <v>0</v>
      </c>
      <c r="F2210" s="30" t="str">
        <f t="shared" si="69"/>
        <v>0</v>
      </c>
    </row>
    <row r="2211" spans="1:6" ht="14.4" thickBot="1">
      <c r="A2211" s="23">
        <v>43131</v>
      </c>
      <c r="B2211" s="17">
        <v>0.74305555555555547</v>
      </c>
      <c r="C2211" s="18" t="s">
        <v>2334</v>
      </c>
      <c r="D2211" s="24" t="s">
        <v>5</v>
      </c>
      <c r="E2211" s="29" t="str">
        <f t="shared" si="68"/>
        <v>-1</v>
      </c>
      <c r="F2211" s="30" t="str">
        <f t="shared" si="69"/>
        <v>1</v>
      </c>
    </row>
    <row r="2212" spans="1:6" ht="14.4" thickBot="1">
      <c r="A2212" s="9">
        <v>43131</v>
      </c>
      <c r="B2212" s="3">
        <v>0.7368055555555556</v>
      </c>
      <c r="C2212" s="4" t="s">
        <v>2335</v>
      </c>
      <c r="D2212" s="10" t="s">
        <v>427</v>
      </c>
      <c r="E2212" s="29" t="str">
        <f t="shared" si="68"/>
        <v>0</v>
      </c>
      <c r="F2212" s="30" t="str">
        <f t="shared" si="69"/>
        <v>0</v>
      </c>
    </row>
    <row r="2213" spans="1:6" ht="14.4" thickBot="1">
      <c r="A2213" s="23">
        <v>43131</v>
      </c>
      <c r="B2213" s="17">
        <v>0.72430555555555554</v>
      </c>
      <c r="C2213" s="18" t="s">
        <v>2336</v>
      </c>
      <c r="D2213" s="24" t="s">
        <v>2</v>
      </c>
      <c r="E2213" s="29" t="str">
        <f t="shared" si="68"/>
        <v>0</v>
      </c>
      <c r="F2213" s="30" t="str">
        <f t="shared" si="69"/>
        <v>0</v>
      </c>
    </row>
    <row r="2214" spans="1:6" ht="14.4" thickBot="1">
      <c r="A2214" s="9">
        <v>43131</v>
      </c>
      <c r="B2214" s="3">
        <v>0.62638888888888888</v>
      </c>
      <c r="C2214" s="4" t="s">
        <v>2337</v>
      </c>
      <c r="D2214" s="10" t="s">
        <v>2338</v>
      </c>
      <c r="E2214" s="29" t="str">
        <f t="shared" si="68"/>
        <v>0</v>
      </c>
      <c r="F2214" s="30" t="str">
        <f t="shared" si="69"/>
        <v>0</v>
      </c>
    </row>
    <row r="2215" spans="1:6" ht="14.4" thickBot="1">
      <c r="A2215" s="23">
        <v>43131</v>
      </c>
      <c r="B2215" s="17">
        <v>0.56874999999999998</v>
      </c>
      <c r="C2215" s="18" t="s">
        <v>2339</v>
      </c>
      <c r="D2215" s="24" t="s">
        <v>63</v>
      </c>
      <c r="E2215" s="29" t="str">
        <f t="shared" si="68"/>
        <v>0</v>
      </c>
      <c r="F2215" s="30" t="str">
        <f t="shared" si="69"/>
        <v>1</v>
      </c>
    </row>
    <row r="2216" spans="1:6" ht="14.4" thickBot="1">
      <c r="A2216" s="9">
        <v>43131</v>
      </c>
      <c r="B2216" s="3">
        <v>0.44097222222222227</v>
      </c>
      <c r="C2216" s="4" t="s">
        <v>2340</v>
      </c>
      <c r="D2216" s="10" t="s">
        <v>63</v>
      </c>
      <c r="E2216" s="29" t="str">
        <f t="shared" si="68"/>
        <v>0</v>
      </c>
      <c r="F2216" s="30" t="str">
        <f t="shared" si="69"/>
        <v>0</v>
      </c>
    </row>
    <row r="2217" spans="1:6" ht="14.4" thickBot="1">
      <c r="A2217" s="25">
        <v>43131</v>
      </c>
      <c r="B2217" s="26">
        <v>0.3888888888888889</v>
      </c>
      <c r="C2217" s="27" t="s">
        <v>2341</v>
      </c>
      <c r="D2217" s="28" t="s">
        <v>47</v>
      </c>
      <c r="E2217" s="29" t="str">
        <f t="shared" si="68"/>
        <v>0</v>
      </c>
      <c r="F2217" s="30" t="str">
        <f t="shared" si="69"/>
        <v>0</v>
      </c>
    </row>
    <row r="2218" spans="1:6" ht="14.4" thickBot="1">
      <c r="A2218" s="19">
        <v>43131</v>
      </c>
      <c r="B2218" s="20">
        <v>0.34583333333333338</v>
      </c>
      <c r="C2218" s="21" t="s">
        <v>2342</v>
      </c>
      <c r="D2218" s="22" t="s">
        <v>138</v>
      </c>
      <c r="E2218" s="29" t="str">
        <f t="shared" si="68"/>
        <v>0</v>
      </c>
      <c r="F2218" s="30" t="str">
        <f t="shared" si="69"/>
        <v>0</v>
      </c>
    </row>
    <row r="2219" spans="1:6" ht="14.4" thickBot="1">
      <c r="A2219" s="9">
        <v>43131</v>
      </c>
      <c r="B2219" s="3">
        <v>0.30624999999999997</v>
      </c>
      <c r="C2219" s="4" t="s">
        <v>2343</v>
      </c>
      <c r="D2219" s="10" t="s">
        <v>2066</v>
      </c>
      <c r="E2219" s="29" t="str">
        <f t="shared" si="68"/>
        <v>0</v>
      </c>
      <c r="F2219" s="30" t="str">
        <f t="shared" si="69"/>
        <v>0</v>
      </c>
    </row>
    <row r="2220" spans="1:6" ht="14.4" thickBot="1">
      <c r="A2220" s="23">
        <v>43131</v>
      </c>
      <c r="B2220" s="17">
        <v>0.29930555555555555</v>
      </c>
      <c r="C2220" s="18" t="s">
        <v>2344</v>
      </c>
      <c r="D2220" s="24" t="s">
        <v>197</v>
      </c>
      <c r="E2220" s="29" t="str">
        <f t="shared" si="68"/>
        <v>0</v>
      </c>
      <c r="F2220" s="30" t="str">
        <f t="shared" si="69"/>
        <v>1</v>
      </c>
    </row>
    <row r="2221" spans="1:6" ht="14.4" thickBot="1">
      <c r="A2221" s="9">
        <v>43131</v>
      </c>
      <c r="B2221" s="3">
        <v>0.28263888888888888</v>
      </c>
      <c r="C2221" s="4" t="s">
        <v>2345</v>
      </c>
      <c r="D2221" s="10" t="s">
        <v>1934</v>
      </c>
      <c r="E2221" s="29" t="str">
        <f t="shared" si="68"/>
        <v>0</v>
      </c>
      <c r="F2221" s="30" t="str">
        <f t="shared" si="69"/>
        <v>0</v>
      </c>
    </row>
    <row r="2222" spans="1:6" ht="14.4" thickBot="1">
      <c r="A2222" s="23">
        <v>43131</v>
      </c>
      <c r="B2222" s="17">
        <v>0.19652777777777777</v>
      </c>
      <c r="C2222" s="18" t="s">
        <v>2346</v>
      </c>
      <c r="D2222" s="24" t="s">
        <v>924</v>
      </c>
      <c r="E2222" s="29" t="str">
        <f t="shared" si="68"/>
        <v>0</v>
      </c>
      <c r="F2222" s="30" t="str">
        <f t="shared" si="69"/>
        <v>0</v>
      </c>
    </row>
    <row r="2223" spans="1:6" ht="14.4" thickBot="1">
      <c r="A2223" s="9">
        <v>43131</v>
      </c>
      <c r="B2223" s="3">
        <v>0.16805555555555554</v>
      </c>
      <c r="C2223" s="4" t="s">
        <v>2347</v>
      </c>
      <c r="D2223" s="10" t="s">
        <v>63</v>
      </c>
      <c r="E2223" s="29" t="str">
        <f t="shared" si="68"/>
        <v>-1</v>
      </c>
      <c r="F2223" s="30" t="str">
        <f t="shared" si="69"/>
        <v>0</v>
      </c>
    </row>
    <row r="2224" spans="1:6" ht="14.4" thickBot="1">
      <c r="A2224" s="23">
        <v>43130</v>
      </c>
      <c r="B2224" s="17">
        <v>0.78680555555555554</v>
      </c>
      <c r="C2224" s="18" t="s">
        <v>2348</v>
      </c>
      <c r="D2224" s="24" t="s">
        <v>2349</v>
      </c>
      <c r="E2224" s="29" t="str">
        <f t="shared" si="68"/>
        <v>0</v>
      </c>
      <c r="F2224" s="30" t="str">
        <f t="shared" si="69"/>
        <v>0</v>
      </c>
    </row>
    <row r="2225" spans="1:6" ht="14.4" thickBot="1">
      <c r="A2225" s="9">
        <v>43130</v>
      </c>
      <c r="B2225" s="3">
        <v>0.64722222222222225</v>
      </c>
      <c r="C2225" s="4" t="s">
        <v>2350</v>
      </c>
      <c r="D2225" s="10" t="s">
        <v>251</v>
      </c>
      <c r="E2225" s="29" t="str">
        <f t="shared" si="68"/>
        <v>-1</v>
      </c>
      <c r="F2225" s="30" t="str">
        <f t="shared" si="69"/>
        <v>0</v>
      </c>
    </row>
    <row r="2226" spans="1:6" ht="14.4" thickBot="1">
      <c r="A2226" s="23">
        <v>43130</v>
      </c>
      <c r="B2226" s="17">
        <v>0.41736111111111113</v>
      </c>
      <c r="C2226" s="18" t="s">
        <v>2351</v>
      </c>
      <c r="D2226" s="24" t="s">
        <v>171</v>
      </c>
      <c r="E2226" s="29" t="str">
        <f t="shared" si="68"/>
        <v>0</v>
      </c>
      <c r="F2226" s="30" t="str">
        <f t="shared" si="69"/>
        <v>0</v>
      </c>
    </row>
    <row r="2227" spans="1:6" ht="14.4" thickBot="1">
      <c r="A2227" s="9">
        <v>43130</v>
      </c>
      <c r="B2227" s="3">
        <v>0.41250000000000003</v>
      </c>
      <c r="C2227" s="4" t="s">
        <v>2352</v>
      </c>
      <c r="D2227" s="10" t="s">
        <v>63</v>
      </c>
      <c r="E2227" s="29" t="str">
        <f t="shared" si="68"/>
        <v>0</v>
      </c>
      <c r="F2227" s="30" t="str">
        <f t="shared" si="69"/>
        <v>1</v>
      </c>
    </row>
    <row r="2228" spans="1:6" ht="14.4" thickBot="1">
      <c r="A2228" s="23">
        <v>43130</v>
      </c>
      <c r="B2228" s="17">
        <v>0.39930555555555558</v>
      </c>
      <c r="C2228" s="18" t="s">
        <v>2353</v>
      </c>
      <c r="D2228" s="24" t="s">
        <v>0</v>
      </c>
      <c r="E2228" s="29" t="str">
        <f t="shared" si="68"/>
        <v>0</v>
      </c>
      <c r="F2228" s="30" t="str">
        <f t="shared" si="69"/>
        <v>1</v>
      </c>
    </row>
    <row r="2229" spans="1:6" ht="14.4" thickBot="1">
      <c r="A2229" s="9">
        <v>43130</v>
      </c>
      <c r="B2229" s="3">
        <v>0.36944444444444446</v>
      </c>
      <c r="C2229" s="4" t="s">
        <v>2354</v>
      </c>
      <c r="D2229" s="10" t="s">
        <v>251</v>
      </c>
      <c r="E2229" s="29" t="str">
        <f t="shared" si="68"/>
        <v>0</v>
      </c>
      <c r="F2229" s="30" t="str">
        <f t="shared" si="69"/>
        <v>0</v>
      </c>
    </row>
    <row r="2230" spans="1:6" ht="14.4" thickBot="1">
      <c r="A2230" s="23">
        <v>43130</v>
      </c>
      <c r="B2230" s="17">
        <v>0.36388888888888887</v>
      </c>
      <c r="C2230" s="18" t="s">
        <v>2355</v>
      </c>
      <c r="D2230" s="24" t="s">
        <v>251</v>
      </c>
      <c r="E2230" s="29" t="str">
        <f t="shared" si="68"/>
        <v>0</v>
      </c>
      <c r="F2230" s="30" t="str">
        <f t="shared" si="69"/>
        <v>0</v>
      </c>
    </row>
    <row r="2231" spans="1:6" ht="14.4" thickBot="1">
      <c r="A2231" s="9">
        <v>43130</v>
      </c>
      <c r="B2231" s="3">
        <v>0.32013888888888892</v>
      </c>
      <c r="C2231" s="4" t="s">
        <v>2356</v>
      </c>
      <c r="D2231" s="10" t="s">
        <v>171</v>
      </c>
      <c r="E2231" s="29" t="str">
        <f t="shared" si="68"/>
        <v>0</v>
      </c>
      <c r="F2231" s="30" t="str">
        <f t="shared" si="69"/>
        <v>0</v>
      </c>
    </row>
    <row r="2232" spans="1:6" ht="14.4" thickBot="1">
      <c r="A2232" s="23">
        <v>43130</v>
      </c>
      <c r="B2232" s="17">
        <v>0.31944444444444448</v>
      </c>
      <c r="C2232" s="18" t="s">
        <v>2357</v>
      </c>
      <c r="D2232" s="24" t="s">
        <v>65</v>
      </c>
      <c r="E2232" s="29" t="str">
        <f t="shared" si="68"/>
        <v>0</v>
      </c>
      <c r="F2232" s="30" t="str">
        <f t="shared" si="69"/>
        <v>0</v>
      </c>
    </row>
    <row r="2233" spans="1:6" ht="14.4" thickBot="1">
      <c r="A2233" s="9">
        <v>43130</v>
      </c>
      <c r="B2233" s="3">
        <v>0.31111111111111112</v>
      </c>
      <c r="C2233" s="4" t="s">
        <v>2358</v>
      </c>
      <c r="D2233" s="10" t="s">
        <v>65</v>
      </c>
      <c r="E2233" s="29" t="str">
        <f t="shared" si="68"/>
        <v>0</v>
      </c>
      <c r="F2233" s="30" t="str">
        <f t="shared" si="69"/>
        <v>0</v>
      </c>
    </row>
    <row r="2234" spans="1:6" ht="14.4" thickBot="1">
      <c r="A2234" s="23">
        <v>43129</v>
      </c>
      <c r="B2234" s="17">
        <v>0.8305555555555556</v>
      </c>
      <c r="C2234" s="18" t="s">
        <v>2359</v>
      </c>
      <c r="D2234" s="24" t="s">
        <v>11</v>
      </c>
      <c r="E2234" s="29" t="str">
        <f t="shared" si="68"/>
        <v>0</v>
      </c>
      <c r="F2234" s="30" t="str">
        <f t="shared" si="69"/>
        <v>0</v>
      </c>
    </row>
    <row r="2235" spans="1:6" ht="14.4" thickBot="1">
      <c r="A2235" s="9">
        <v>43129</v>
      </c>
      <c r="B2235" s="3">
        <v>0.81388888888888899</v>
      </c>
      <c r="C2235" s="4" t="s">
        <v>2360</v>
      </c>
      <c r="D2235" s="10" t="s">
        <v>11</v>
      </c>
      <c r="E2235" s="29" t="str">
        <f t="shared" ref="E2235:E2298" si="70">IF(ISNUMBER(FIND("↓",C2235)),"-1","0")</f>
        <v>0</v>
      </c>
      <c r="F2235" s="30" t="str">
        <f t="shared" ref="F2235:F2298" si="71">IF(ISNUMBER(FIND("申万宏源",C2235)),"1","0")</f>
        <v>0</v>
      </c>
    </row>
    <row r="2236" spans="1:6" ht="14.4" thickBot="1">
      <c r="A2236" s="23">
        <v>43129</v>
      </c>
      <c r="B2236" s="17">
        <v>0.70624999999999993</v>
      </c>
      <c r="C2236" s="18" t="s">
        <v>2361</v>
      </c>
      <c r="D2236" s="24" t="s">
        <v>427</v>
      </c>
      <c r="E2236" s="29" t="str">
        <f t="shared" si="70"/>
        <v>0</v>
      </c>
      <c r="F2236" s="30" t="str">
        <f t="shared" si="71"/>
        <v>0</v>
      </c>
    </row>
    <row r="2237" spans="1:6" ht="14.4" thickBot="1">
      <c r="A2237" s="9">
        <v>43129</v>
      </c>
      <c r="B2237" s="3">
        <v>0.68263888888888891</v>
      </c>
      <c r="C2237" s="4" t="s">
        <v>2362</v>
      </c>
      <c r="D2237" s="10" t="s">
        <v>257</v>
      </c>
      <c r="E2237" s="29" t="str">
        <f t="shared" si="70"/>
        <v>0</v>
      </c>
      <c r="F2237" s="30" t="str">
        <f t="shared" si="71"/>
        <v>1</v>
      </c>
    </row>
    <row r="2238" spans="1:6" ht="14.4" thickBot="1">
      <c r="A2238" s="23">
        <v>43129</v>
      </c>
      <c r="B2238" s="17">
        <v>0.66249999999999998</v>
      </c>
      <c r="C2238" s="18" t="s">
        <v>2363</v>
      </c>
      <c r="D2238" s="24" t="s">
        <v>257</v>
      </c>
      <c r="E2238" s="29" t="str">
        <f t="shared" si="70"/>
        <v>0</v>
      </c>
      <c r="F2238" s="30" t="str">
        <f t="shared" si="71"/>
        <v>1</v>
      </c>
    </row>
    <row r="2239" spans="1:6" ht="14.4" thickBot="1">
      <c r="A2239" s="9">
        <v>43129</v>
      </c>
      <c r="B2239" s="3">
        <v>0.58124999999999993</v>
      </c>
      <c r="C2239" s="4" t="s">
        <v>2364</v>
      </c>
      <c r="D2239" s="10" t="s">
        <v>420</v>
      </c>
      <c r="E2239" s="29" t="str">
        <f t="shared" si="70"/>
        <v>0</v>
      </c>
      <c r="F2239" s="30" t="str">
        <f t="shared" si="71"/>
        <v>0</v>
      </c>
    </row>
    <row r="2240" spans="1:6" ht="14.4" thickBot="1">
      <c r="A2240" s="23">
        <v>43129</v>
      </c>
      <c r="B2240" s="17">
        <v>0.45347222222222222</v>
      </c>
      <c r="C2240" s="18" t="s">
        <v>2365</v>
      </c>
      <c r="D2240" s="24" t="s">
        <v>63</v>
      </c>
      <c r="E2240" s="29" t="str">
        <f t="shared" si="70"/>
        <v>0</v>
      </c>
      <c r="F2240" s="30" t="str">
        <f t="shared" si="71"/>
        <v>0</v>
      </c>
    </row>
    <row r="2241" spans="1:6" ht="14.4" thickBot="1">
      <c r="A2241" s="9">
        <v>43129</v>
      </c>
      <c r="B2241" s="3">
        <v>0.36249999999999999</v>
      </c>
      <c r="C2241" s="4" t="s">
        <v>2366</v>
      </c>
      <c r="D2241" s="10" t="s">
        <v>27</v>
      </c>
      <c r="E2241" s="29" t="str">
        <f t="shared" si="70"/>
        <v>0</v>
      </c>
      <c r="F2241" s="30" t="str">
        <f t="shared" si="71"/>
        <v>0</v>
      </c>
    </row>
    <row r="2242" spans="1:6" ht="14.4" thickBot="1">
      <c r="A2242" s="25">
        <v>43129</v>
      </c>
      <c r="B2242" s="26">
        <v>0.34027777777777773</v>
      </c>
      <c r="C2242" s="27" t="s">
        <v>2367</v>
      </c>
      <c r="D2242" s="28" t="s">
        <v>2368</v>
      </c>
      <c r="E2242" s="29" t="str">
        <f t="shared" si="70"/>
        <v>0</v>
      </c>
      <c r="F2242" s="30" t="str">
        <f t="shared" si="71"/>
        <v>0</v>
      </c>
    </row>
    <row r="2243" spans="1:6" ht="14.4" thickBot="1">
      <c r="A2243" s="19">
        <v>43129</v>
      </c>
      <c r="B2243" s="20">
        <v>0.34027777777777773</v>
      </c>
      <c r="C2243" s="21" t="s">
        <v>2367</v>
      </c>
      <c r="D2243" s="22" t="s">
        <v>2368</v>
      </c>
      <c r="E2243" s="29" t="str">
        <f t="shared" si="70"/>
        <v>0</v>
      </c>
      <c r="F2243" s="30" t="str">
        <f t="shared" si="71"/>
        <v>0</v>
      </c>
    </row>
    <row r="2244" spans="1:6" ht="14.4" thickBot="1">
      <c r="A2244" s="9">
        <v>43129</v>
      </c>
      <c r="B2244" s="3">
        <v>0.15</v>
      </c>
      <c r="C2244" s="4" t="s">
        <v>2369</v>
      </c>
      <c r="D2244" s="10" t="s">
        <v>6</v>
      </c>
      <c r="E2244" s="29" t="str">
        <f t="shared" si="70"/>
        <v>0</v>
      </c>
      <c r="F2244" s="30" t="str">
        <f t="shared" si="71"/>
        <v>0</v>
      </c>
    </row>
    <row r="2245" spans="1:6" ht="14.4" thickBot="1">
      <c r="A2245" s="23">
        <v>43129</v>
      </c>
      <c r="B2245" s="17">
        <v>0.12638888888888888</v>
      </c>
      <c r="C2245" s="18" t="s">
        <v>2370</v>
      </c>
      <c r="D2245" s="24" t="s">
        <v>63</v>
      </c>
      <c r="E2245" s="29" t="str">
        <f t="shared" si="70"/>
        <v>0</v>
      </c>
      <c r="F2245" s="30" t="str">
        <f t="shared" si="71"/>
        <v>0</v>
      </c>
    </row>
    <row r="2246" spans="1:6" ht="14.4" thickBot="1">
      <c r="A2246" s="9">
        <v>43128</v>
      </c>
      <c r="B2246" s="3">
        <v>0.78055555555555556</v>
      </c>
      <c r="C2246" s="4" t="s">
        <v>2371</v>
      </c>
      <c r="D2246" s="10" t="s">
        <v>2372</v>
      </c>
      <c r="E2246" s="29" t="str">
        <f t="shared" si="70"/>
        <v>0</v>
      </c>
      <c r="F2246" s="30" t="str">
        <f t="shared" si="71"/>
        <v>0</v>
      </c>
    </row>
    <row r="2247" spans="1:6" ht="14.4" thickBot="1">
      <c r="A2247" s="23">
        <v>43128</v>
      </c>
      <c r="B2247" s="17">
        <v>0.68819444444444444</v>
      </c>
      <c r="C2247" s="18" t="s">
        <v>2373</v>
      </c>
      <c r="D2247" s="24" t="s">
        <v>2338</v>
      </c>
      <c r="E2247" s="29" t="str">
        <f t="shared" si="70"/>
        <v>0</v>
      </c>
      <c r="F2247" s="30" t="str">
        <f t="shared" si="71"/>
        <v>0</v>
      </c>
    </row>
    <row r="2248" spans="1:6" ht="14.4" thickBot="1">
      <c r="A2248" s="9">
        <v>43128</v>
      </c>
      <c r="B2248" s="3">
        <v>0.47361111111111115</v>
      </c>
      <c r="C2248" s="4" t="s">
        <v>2374</v>
      </c>
      <c r="D2248" s="10" t="s">
        <v>65</v>
      </c>
      <c r="E2248" s="29" t="str">
        <f t="shared" si="70"/>
        <v>0</v>
      </c>
      <c r="F2248" s="30" t="str">
        <f t="shared" si="71"/>
        <v>0</v>
      </c>
    </row>
    <row r="2249" spans="1:6" ht="14.4" thickBot="1">
      <c r="A2249" s="23">
        <v>43128</v>
      </c>
      <c r="B2249" s="17">
        <v>0.17361111111111113</v>
      </c>
      <c r="C2249" s="18" t="s">
        <v>2375</v>
      </c>
      <c r="D2249" s="24" t="s">
        <v>18</v>
      </c>
      <c r="E2249" s="29" t="str">
        <f t="shared" si="70"/>
        <v>0</v>
      </c>
      <c r="F2249" s="30" t="str">
        <f t="shared" si="71"/>
        <v>0</v>
      </c>
    </row>
    <row r="2250" spans="1:6" ht="14.4" thickBot="1">
      <c r="A2250" s="9">
        <v>43127</v>
      </c>
      <c r="B2250" s="3">
        <v>0.34930555555555554</v>
      </c>
      <c r="C2250" s="4" t="s">
        <v>2376</v>
      </c>
      <c r="D2250" s="10" t="s">
        <v>13</v>
      </c>
      <c r="E2250" s="29" t="str">
        <f t="shared" si="70"/>
        <v>-1</v>
      </c>
      <c r="F2250" s="30" t="str">
        <f t="shared" si="71"/>
        <v>0</v>
      </c>
    </row>
    <row r="2251" spans="1:6" ht="14.4" thickBot="1">
      <c r="A2251" s="23">
        <v>43127</v>
      </c>
      <c r="B2251" s="17">
        <v>0.29166666666666669</v>
      </c>
      <c r="C2251" s="18" t="s">
        <v>2377</v>
      </c>
      <c r="D2251" s="24" t="s">
        <v>65</v>
      </c>
      <c r="E2251" s="29" t="str">
        <f t="shared" si="70"/>
        <v>0</v>
      </c>
      <c r="F2251" s="30" t="str">
        <f t="shared" si="71"/>
        <v>0</v>
      </c>
    </row>
    <row r="2252" spans="1:6" ht="14.4" thickBot="1">
      <c r="A2252" s="9">
        <v>43126</v>
      </c>
      <c r="B2252" s="3">
        <v>0.94861111111111107</v>
      </c>
      <c r="C2252" s="4" t="s">
        <v>2378</v>
      </c>
      <c r="D2252" s="10" t="s">
        <v>13</v>
      </c>
      <c r="E2252" s="29" t="str">
        <f t="shared" si="70"/>
        <v>-1</v>
      </c>
      <c r="F2252" s="30" t="str">
        <f t="shared" si="71"/>
        <v>0</v>
      </c>
    </row>
    <row r="2253" spans="1:6" ht="14.4" thickBot="1">
      <c r="A2253" s="23">
        <v>43126</v>
      </c>
      <c r="B2253" s="17">
        <v>0.69861111111111107</v>
      </c>
      <c r="C2253" s="18" t="s">
        <v>2379</v>
      </c>
      <c r="D2253" s="24" t="s">
        <v>924</v>
      </c>
      <c r="E2253" s="29" t="str">
        <f t="shared" si="70"/>
        <v>0</v>
      </c>
      <c r="F2253" s="30" t="str">
        <f t="shared" si="71"/>
        <v>0</v>
      </c>
    </row>
    <row r="2254" spans="1:6" ht="14.4" thickBot="1">
      <c r="A2254" s="9">
        <v>43126</v>
      </c>
      <c r="B2254" s="3">
        <v>0.69374999999999998</v>
      </c>
      <c r="C2254" s="4" t="s">
        <v>2380</v>
      </c>
      <c r="D2254" s="10" t="s">
        <v>427</v>
      </c>
      <c r="E2254" s="29" t="str">
        <f t="shared" si="70"/>
        <v>0</v>
      </c>
      <c r="F2254" s="30" t="str">
        <f t="shared" si="71"/>
        <v>0</v>
      </c>
    </row>
    <row r="2255" spans="1:6" ht="14.4" thickBot="1">
      <c r="A2255" s="23">
        <v>43126</v>
      </c>
      <c r="B2255" s="17">
        <v>0.4458333333333333</v>
      </c>
      <c r="C2255" s="18" t="s">
        <v>2381</v>
      </c>
      <c r="D2255" s="24" t="s">
        <v>51</v>
      </c>
      <c r="E2255" s="29" t="str">
        <f t="shared" si="70"/>
        <v>0</v>
      </c>
      <c r="F2255" s="30" t="str">
        <f t="shared" si="71"/>
        <v>0</v>
      </c>
    </row>
    <row r="2256" spans="1:6" ht="14.4" thickBot="1">
      <c r="A2256" s="9">
        <v>43126</v>
      </c>
      <c r="B2256" s="3">
        <v>0.44513888888888892</v>
      </c>
      <c r="C2256" s="4" t="s">
        <v>2382</v>
      </c>
      <c r="D2256" s="10" t="s">
        <v>51</v>
      </c>
      <c r="E2256" s="29" t="str">
        <f t="shared" si="70"/>
        <v>0</v>
      </c>
      <c r="F2256" s="30" t="str">
        <f t="shared" si="71"/>
        <v>0</v>
      </c>
    </row>
    <row r="2257" spans="1:6" ht="14.4" thickBot="1">
      <c r="A2257" s="23">
        <v>43126</v>
      </c>
      <c r="B2257" s="17">
        <v>0.4381944444444445</v>
      </c>
      <c r="C2257" s="18" t="s">
        <v>2383</v>
      </c>
      <c r="D2257" s="24" t="s">
        <v>27</v>
      </c>
      <c r="E2257" s="29" t="str">
        <f t="shared" si="70"/>
        <v>0</v>
      </c>
      <c r="F2257" s="30" t="str">
        <f t="shared" si="71"/>
        <v>0</v>
      </c>
    </row>
    <row r="2258" spans="1:6" ht="14.4" thickBot="1">
      <c r="A2258" s="9">
        <v>43126</v>
      </c>
      <c r="B2258" s="3">
        <v>0.3979166666666667</v>
      </c>
      <c r="C2258" s="4" t="s">
        <v>2384</v>
      </c>
      <c r="D2258" s="10" t="s">
        <v>63</v>
      </c>
      <c r="E2258" s="29" t="str">
        <f t="shared" si="70"/>
        <v>0</v>
      </c>
      <c r="F2258" s="30" t="str">
        <f t="shared" si="71"/>
        <v>0</v>
      </c>
    </row>
    <row r="2259" spans="1:6" ht="14.4" thickBot="1">
      <c r="A2259" s="23">
        <v>43126</v>
      </c>
      <c r="B2259" s="17">
        <v>0.37708333333333338</v>
      </c>
      <c r="C2259" s="18" t="s">
        <v>2385</v>
      </c>
      <c r="D2259" s="24" t="s">
        <v>2</v>
      </c>
      <c r="E2259" s="29" t="str">
        <f t="shared" si="70"/>
        <v>0</v>
      </c>
      <c r="F2259" s="30" t="str">
        <f t="shared" si="71"/>
        <v>0</v>
      </c>
    </row>
    <row r="2260" spans="1:6" ht="14.4" thickBot="1">
      <c r="A2260" s="9">
        <v>43126</v>
      </c>
      <c r="B2260" s="3">
        <v>0.35555555555555557</v>
      </c>
      <c r="C2260" s="4" t="s">
        <v>2386</v>
      </c>
      <c r="D2260" s="10" t="s">
        <v>51</v>
      </c>
      <c r="E2260" s="29" t="str">
        <f t="shared" si="70"/>
        <v>0</v>
      </c>
      <c r="F2260" s="30" t="str">
        <f t="shared" si="71"/>
        <v>0</v>
      </c>
    </row>
    <row r="2261" spans="1:6" ht="14.4" thickBot="1">
      <c r="A2261" s="23">
        <v>43126</v>
      </c>
      <c r="B2261" s="17">
        <v>0.31458333333333333</v>
      </c>
      <c r="C2261" s="18" t="s">
        <v>2387</v>
      </c>
      <c r="D2261" s="24" t="s">
        <v>47</v>
      </c>
      <c r="E2261" s="29" t="str">
        <f t="shared" si="70"/>
        <v>-1</v>
      </c>
      <c r="F2261" s="30" t="str">
        <f t="shared" si="71"/>
        <v>0</v>
      </c>
    </row>
    <row r="2262" spans="1:6" ht="14.4" thickBot="1">
      <c r="A2262" s="9">
        <v>43126</v>
      </c>
      <c r="B2262" s="3">
        <v>0.26458333333333334</v>
      </c>
      <c r="C2262" s="4" t="s">
        <v>2388</v>
      </c>
      <c r="D2262" s="10" t="s">
        <v>6</v>
      </c>
      <c r="E2262" s="29" t="str">
        <f t="shared" si="70"/>
        <v>-1</v>
      </c>
      <c r="F2262" s="30" t="str">
        <f t="shared" si="71"/>
        <v>0</v>
      </c>
    </row>
    <row r="2263" spans="1:6" ht="14.4" thickBot="1">
      <c r="A2263" s="23">
        <v>43125</v>
      </c>
      <c r="B2263" s="17">
        <v>0.91736111111111107</v>
      </c>
      <c r="C2263" s="18" t="s">
        <v>2389</v>
      </c>
      <c r="D2263" s="24" t="s">
        <v>47</v>
      </c>
      <c r="E2263" s="29" t="str">
        <f t="shared" si="70"/>
        <v>-1</v>
      </c>
      <c r="F2263" s="30" t="str">
        <f t="shared" si="71"/>
        <v>0</v>
      </c>
    </row>
    <row r="2264" spans="1:6" ht="14.4" thickBot="1">
      <c r="A2264" s="9">
        <v>43125</v>
      </c>
      <c r="B2264" s="3">
        <v>0.90555555555555556</v>
      </c>
      <c r="C2264" s="4" t="s">
        <v>2390</v>
      </c>
      <c r="D2264" s="10" t="s">
        <v>0</v>
      </c>
      <c r="E2264" s="29" t="str">
        <f t="shared" si="70"/>
        <v>-1</v>
      </c>
      <c r="F2264" s="30" t="str">
        <f t="shared" si="71"/>
        <v>0</v>
      </c>
    </row>
    <row r="2265" spans="1:6" ht="14.4" thickBot="1">
      <c r="A2265" s="23">
        <v>43125</v>
      </c>
      <c r="B2265" s="17">
        <v>0.90416666666666667</v>
      </c>
      <c r="C2265" s="18" t="s">
        <v>2391</v>
      </c>
      <c r="D2265" s="24" t="s">
        <v>51</v>
      </c>
      <c r="E2265" s="29" t="str">
        <f t="shared" si="70"/>
        <v>-1</v>
      </c>
      <c r="F2265" s="30" t="str">
        <f t="shared" si="71"/>
        <v>0</v>
      </c>
    </row>
    <row r="2266" spans="1:6" ht="14.4" thickBot="1">
      <c r="A2266" s="9">
        <v>43125</v>
      </c>
      <c r="B2266" s="3">
        <v>0.82638888888888884</v>
      </c>
      <c r="C2266" s="4" t="s">
        <v>2392</v>
      </c>
      <c r="D2266" s="10" t="s">
        <v>11</v>
      </c>
      <c r="E2266" s="29" t="str">
        <f t="shared" si="70"/>
        <v>0</v>
      </c>
      <c r="F2266" s="30" t="str">
        <f t="shared" si="71"/>
        <v>0</v>
      </c>
    </row>
    <row r="2267" spans="1:6" ht="14.4" thickBot="1">
      <c r="A2267" s="25">
        <v>43125</v>
      </c>
      <c r="B2267" s="26">
        <v>0.74583333333333324</v>
      </c>
      <c r="C2267" s="27" t="s">
        <v>2393</v>
      </c>
      <c r="D2267" s="28" t="s">
        <v>924</v>
      </c>
      <c r="E2267" s="29" t="str">
        <f t="shared" si="70"/>
        <v>0</v>
      </c>
      <c r="F2267" s="30" t="str">
        <f t="shared" si="71"/>
        <v>0</v>
      </c>
    </row>
    <row r="2268" spans="1:6" ht="14.4" thickBot="1">
      <c r="A2268" s="19">
        <v>43125</v>
      </c>
      <c r="B2268" s="20">
        <v>0.73541666666666661</v>
      </c>
      <c r="C2268" s="21" t="s">
        <v>2394</v>
      </c>
      <c r="D2268" s="22" t="s">
        <v>2</v>
      </c>
      <c r="E2268" s="29" t="str">
        <f t="shared" si="70"/>
        <v>0</v>
      </c>
      <c r="F2268" s="30" t="str">
        <f t="shared" si="71"/>
        <v>0</v>
      </c>
    </row>
    <row r="2269" spans="1:6" ht="14.4" thickBot="1">
      <c r="A2269" s="9">
        <v>43125</v>
      </c>
      <c r="B2269" s="3">
        <v>0.72777777777777775</v>
      </c>
      <c r="C2269" s="4" t="s">
        <v>2395</v>
      </c>
      <c r="D2269" s="10" t="s">
        <v>358</v>
      </c>
      <c r="E2269" s="29" t="str">
        <f t="shared" si="70"/>
        <v>-1</v>
      </c>
      <c r="F2269" s="30" t="str">
        <f t="shared" si="71"/>
        <v>0</v>
      </c>
    </row>
    <row r="2270" spans="1:6" ht="14.4" thickBot="1">
      <c r="A2270" s="23">
        <v>43125</v>
      </c>
      <c r="B2270" s="17">
        <v>0.44861111111111113</v>
      </c>
      <c r="C2270" s="18" t="s">
        <v>2396</v>
      </c>
      <c r="D2270" s="24" t="s">
        <v>1</v>
      </c>
      <c r="E2270" s="29" t="str">
        <f t="shared" si="70"/>
        <v>0</v>
      </c>
      <c r="F2270" s="30" t="str">
        <f t="shared" si="71"/>
        <v>0</v>
      </c>
    </row>
    <row r="2271" spans="1:6" ht="14.4" thickBot="1">
      <c r="A2271" s="9">
        <v>43125</v>
      </c>
      <c r="B2271" s="3">
        <v>0.38472222222222219</v>
      </c>
      <c r="C2271" s="4" t="s">
        <v>2397</v>
      </c>
      <c r="D2271" s="10" t="s">
        <v>2398</v>
      </c>
      <c r="E2271" s="29" t="str">
        <f t="shared" si="70"/>
        <v>0</v>
      </c>
      <c r="F2271" s="30" t="str">
        <f t="shared" si="71"/>
        <v>0</v>
      </c>
    </row>
    <row r="2272" spans="1:6" ht="14.4" thickBot="1">
      <c r="A2272" s="23">
        <v>43125</v>
      </c>
      <c r="B2272" s="17">
        <v>0.34166666666666662</v>
      </c>
      <c r="C2272" s="18" t="s">
        <v>2399</v>
      </c>
      <c r="D2272" s="24" t="s">
        <v>51</v>
      </c>
      <c r="E2272" s="29" t="str">
        <f t="shared" si="70"/>
        <v>0</v>
      </c>
      <c r="F2272" s="30" t="str">
        <f t="shared" si="71"/>
        <v>0</v>
      </c>
    </row>
    <row r="2273" spans="1:6" ht="14.4" thickBot="1">
      <c r="A2273" s="9">
        <v>43124</v>
      </c>
      <c r="B2273" s="3">
        <v>0.84791666666666676</v>
      </c>
      <c r="C2273" s="4" t="s">
        <v>2400</v>
      </c>
      <c r="D2273" s="10" t="s">
        <v>2167</v>
      </c>
      <c r="E2273" s="29" t="str">
        <f t="shared" si="70"/>
        <v>0</v>
      </c>
      <c r="F2273" s="30" t="str">
        <f t="shared" si="71"/>
        <v>0</v>
      </c>
    </row>
    <row r="2274" spans="1:6" ht="14.4" thickBot="1">
      <c r="A2274" s="23">
        <v>43124</v>
      </c>
      <c r="B2274" s="17">
        <v>0.80694444444444446</v>
      </c>
      <c r="C2274" s="18" t="s">
        <v>2401</v>
      </c>
      <c r="D2274" s="24" t="s">
        <v>2</v>
      </c>
      <c r="E2274" s="29" t="str">
        <f t="shared" si="70"/>
        <v>0</v>
      </c>
      <c r="F2274" s="30" t="str">
        <f t="shared" si="71"/>
        <v>0</v>
      </c>
    </row>
    <row r="2275" spans="1:6" ht="14.4" thickBot="1">
      <c r="A2275" s="9">
        <v>43124</v>
      </c>
      <c r="B2275" s="3">
        <v>0.79722222222222217</v>
      </c>
      <c r="C2275" s="4" t="s">
        <v>2402</v>
      </c>
      <c r="D2275" s="10" t="s">
        <v>247</v>
      </c>
      <c r="E2275" s="29" t="str">
        <f t="shared" si="70"/>
        <v>0</v>
      </c>
      <c r="F2275" s="30" t="str">
        <f t="shared" si="71"/>
        <v>0</v>
      </c>
    </row>
    <row r="2276" spans="1:6" ht="14.4" thickBot="1">
      <c r="A2276" s="23">
        <v>43124</v>
      </c>
      <c r="B2276" s="17">
        <v>0.75069444444444444</v>
      </c>
      <c r="C2276" s="18" t="s">
        <v>2403</v>
      </c>
      <c r="D2276" s="24" t="s">
        <v>2</v>
      </c>
      <c r="E2276" s="29" t="str">
        <f t="shared" si="70"/>
        <v>0</v>
      </c>
      <c r="F2276" s="30" t="str">
        <f t="shared" si="71"/>
        <v>0</v>
      </c>
    </row>
    <row r="2277" spans="1:6" ht="14.4" thickBot="1">
      <c r="A2277" s="9">
        <v>43124</v>
      </c>
      <c r="B2277" s="3">
        <v>0.73125000000000007</v>
      </c>
      <c r="C2277" s="4" t="s">
        <v>2404</v>
      </c>
      <c r="D2277" s="10" t="s">
        <v>27</v>
      </c>
      <c r="E2277" s="29" t="str">
        <f t="shared" si="70"/>
        <v>-1</v>
      </c>
      <c r="F2277" s="30" t="str">
        <f t="shared" si="71"/>
        <v>0</v>
      </c>
    </row>
    <row r="2278" spans="1:6" ht="14.4" thickBot="1">
      <c r="A2278" s="23">
        <v>43124</v>
      </c>
      <c r="B2278" s="17">
        <v>0.68194444444444446</v>
      </c>
      <c r="C2278" s="18" t="s">
        <v>2405</v>
      </c>
      <c r="D2278" s="24" t="s">
        <v>67</v>
      </c>
      <c r="E2278" s="29" t="str">
        <f t="shared" si="70"/>
        <v>0</v>
      </c>
      <c r="F2278" s="30" t="str">
        <f t="shared" si="71"/>
        <v>0</v>
      </c>
    </row>
    <row r="2279" spans="1:6" ht="14.4" thickBot="1">
      <c r="A2279" s="9">
        <v>43124</v>
      </c>
      <c r="B2279" s="3">
        <v>0.63958333333333328</v>
      </c>
      <c r="C2279" s="4" t="s">
        <v>2406</v>
      </c>
      <c r="D2279" s="10" t="s">
        <v>897</v>
      </c>
      <c r="E2279" s="29" t="str">
        <f t="shared" si="70"/>
        <v>0</v>
      </c>
      <c r="F2279" s="30" t="str">
        <f t="shared" si="71"/>
        <v>0</v>
      </c>
    </row>
    <row r="2280" spans="1:6" ht="14.4" thickBot="1">
      <c r="A2280" s="23">
        <v>43124</v>
      </c>
      <c r="B2280" s="17">
        <v>0.61249999999999993</v>
      </c>
      <c r="C2280" s="18" t="s">
        <v>2407</v>
      </c>
      <c r="D2280" s="24" t="s">
        <v>47</v>
      </c>
      <c r="E2280" s="29" t="str">
        <f t="shared" si="70"/>
        <v>0</v>
      </c>
      <c r="F2280" s="30" t="str">
        <f t="shared" si="71"/>
        <v>1</v>
      </c>
    </row>
    <row r="2281" spans="1:6" ht="14.4" thickBot="1">
      <c r="A2281" s="9">
        <v>43124</v>
      </c>
      <c r="B2281" s="3">
        <v>0.60833333333333328</v>
      </c>
      <c r="C2281" s="4" t="s">
        <v>2408</v>
      </c>
      <c r="D2281" s="10" t="s">
        <v>1375</v>
      </c>
      <c r="E2281" s="29" t="str">
        <f t="shared" si="70"/>
        <v>0</v>
      </c>
      <c r="F2281" s="30" t="str">
        <f t="shared" si="71"/>
        <v>0</v>
      </c>
    </row>
    <row r="2282" spans="1:6" ht="14.4" thickBot="1">
      <c r="A2282" s="23">
        <v>43124</v>
      </c>
      <c r="B2282" s="17">
        <v>0.50972222222222219</v>
      </c>
      <c r="C2282" s="18" t="s">
        <v>2409</v>
      </c>
      <c r="D2282" s="24" t="s">
        <v>1040</v>
      </c>
      <c r="E2282" s="29" t="str">
        <f t="shared" si="70"/>
        <v>0</v>
      </c>
      <c r="F2282" s="30" t="str">
        <f t="shared" si="71"/>
        <v>0</v>
      </c>
    </row>
    <row r="2283" spans="1:6" ht="14.4" thickBot="1">
      <c r="A2283" s="9">
        <v>43124</v>
      </c>
      <c r="B2283" s="3">
        <v>0.42430555555555555</v>
      </c>
      <c r="C2283" s="4" t="s">
        <v>2410</v>
      </c>
      <c r="D2283" s="10" t="s">
        <v>27</v>
      </c>
      <c r="E2283" s="29" t="str">
        <f t="shared" si="70"/>
        <v>0</v>
      </c>
      <c r="F2283" s="30" t="str">
        <f t="shared" si="71"/>
        <v>0</v>
      </c>
    </row>
    <row r="2284" spans="1:6" ht="14.4" thickBot="1">
      <c r="A2284" s="23">
        <v>43124</v>
      </c>
      <c r="B2284" s="17">
        <v>0.37986111111111115</v>
      </c>
      <c r="C2284" s="18" t="s">
        <v>2411</v>
      </c>
      <c r="D2284" s="24" t="s">
        <v>61</v>
      </c>
      <c r="E2284" s="29" t="str">
        <f t="shared" si="70"/>
        <v>0</v>
      </c>
      <c r="F2284" s="30" t="str">
        <f t="shared" si="71"/>
        <v>0</v>
      </c>
    </row>
    <row r="2285" spans="1:6" ht="14.4" thickBot="1">
      <c r="A2285" s="9">
        <v>43124</v>
      </c>
      <c r="B2285" s="3">
        <v>0.33749999999999997</v>
      </c>
      <c r="C2285" s="4" t="s">
        <v>2412</v>
      </c>
      <c r="D2285" s="10" t="s">
        <v>51</v>
      </c>
      <c r="E2285" s="29" t="str">
        <f t="shared" si="70"/>
        <v>0</v>
      </c>
      <c r="F2285" s="30" t="str">
        <f t="shared" si="71"/>
        <v>0</v>
      </c>
    </row>
    <row r="2286" spans="1:6" ht="14.4" thickBot="1">
      <c r="A2286" s="23">
        <v>43124</v>
      </c>
      <c r="B2286" s="17">
        <v>0.33749999999999997</v>
      </c>
      <c r="C2286" s="18" t="s">
        <v>2413</v>
      </c>
      <c r="D2286" s="24" t="s">
        <v>51</v>
      </c>
      <c r="E2286" s="29" t="str">
        <f t="shared" si="70"/>
        <v>0</v>
      </c>
      <c r="F2286" s="30" t="str">
        <f t="shared" si="71"/>
        <v>0</v>
      </c>
    </row>
    <row r="2287" spans="1:6" ht="14.4" thickBot="1">
      <c r="A2287" s="9">
        <v>43124</v>
      </c>
      <c r="B2287" s="3">
        <v>0.33749999999999997</v>
      </c>
      <c r="C2287" s="4" t="s">
        <v>2414</v>
      </c>
      <c r="D2287" s="10" t="s">
        <v>51</v>
      </c>
      <c r="E2287" s="29" t="str">
        <f t="shared" si="70"/>
        <v>0</v>
      </c>
      <c r="F2287" s="30" t="str">
        <f t="shared" si="71"/>
        <v>0</v>
      </c>
    </row>
    <row r="2288" spans="1:6" ht="14.4" thickBot="1">
      <c r="A2288" s="23">
        <v>43124</v>
      </c>
      <c r="B2288" s="17">
        <v>0.33749999999999997</v>
      </c>
      <c r="C2288" s="18" t="s">
        <v>2415</v>
      </c>
      <c r="D2288" s="24" t="s">
        <v>51</v>
      </c>
      <c r="E2288" s="29" t="str">
        <f t="shared" si="70"/>
        <v>0</v>
      </c>
      <c r="F2288" s="30" t="str">
        <f t="shared" si="71"/>
        <v>0</v>
      </c>
    </row>
    <row r="2289" spans="1:6" ht="14.4" thickBot="1">
      <c r="A2289" s="9">
        <v>43124</v>
      </c>
      <c r="B2289" s="3">
        <v>0.30277777777777776</v>
      </c>
      <c r="C2289" s="4" t="s">
        <v>2416</v>
      </c>
      <c r="D2289" s="10" t="s">
        <v>2417</v>
      </c>
      <c r="E2289" s="29" t="str">
        <f t="shared" si="70"/>
        <v>0</v>
      </c>
      <c r="F2289" s="30" t="str">
        <f t="shared" si="71"/>
        <v>0</v>
      </c>
    </row>
    <row r="2290" spans="1:6" ht="14.4" thickBot="1">
      <c r="A2290" s="23">
        <v>43124</v>
      </c>
      <c r="B2290" s="17">
        <v>7.013888888888889E-2</v>
      </c>
      <c r="C2290" s="18" t="s">
        <v>2418</v>
      </c>
      <c r="D2290" s="24" t="s">
        <v>22</v>
      </c>
      <c r="E2290" s="29" t="str">
        <f t="shared" si="70"/>
        <v>0</v>
      </c>
      <c r="F2290" s="30" t="str">
        <f t="shared" si="71"/>
        <v>0</v>
      </c>
    </row>
    <row r="2291" spans="1:6" ht="14.4" thickBot="1">
      <c r="A2291" s="9">
        <v>43123</v>
      </c>
      <c r="B2291" s="3">
        <v>0.91805555555555562</v>
      </c>
      <c r="C2291" s="4" t="s">
        <v>2419</v>
      </c>
      <c r="D2291" s="10" t="s">
        <v>6</v>
      </c>
      <c r="E2291" s="29" t="str">
        <f t="shared" si="70"/>
        <v>-1</v>
      </c>
      <c r="F2291" s="30" t="str">
        <f t="shared" si="71"/>
        <v>0</v>
      </c>
    </row>
    <row r="2292" spans="1:6" ht="14.4" thickBot="1">
      <c r="A2292" s="25">
        <v>43123</v>
      </c>
      <c r="B2292" s="26">
        <v>0.84236111111111101</v>
      </c>
      <c r="C2292" s="27" t="s">
        <v>2420</v>
      </c>
      <c r="D2292" s="28" t="s">
        <v>924</v>
      </c>
      <c r="E2292" s="29" t="str">
        <f t="shared" si="70"/>
        <v>0</v>
      </c>
      <c r="F2292" s="30" t="str">
        <f t="shared" si="71"/>
        <v>0</v>
      </c>
    </row>
    <row r="2293" spans="1:6" ht="14.4" thickBot="1">
      <c r="A2293" s="19">
        <v>43123</v>
      </c>
      <c r="B2293" s="20">
        <v>0.84236111111111101</v>
      </c>
      <c r="C2293" s="21" t="s">
        <v>2420</v>
      </c>
      <c r="D2293" s="22" t="s">
        <v>924</v>
      </c>
      <c r="E2293" s="29" t="str">
        <f t="shared" si="70"/>
        <v>0</v>
      </c>
      <c r="F2293" s="30" t="str">
        <f t="shared" si="71"/>
        <v>0</v>
      </c>
    </row>
    <row r="2294" spans="1:6" ht="14.4" thickBot="1">
      <c r="A2294" s="9">
        <v>43123</v>
      </c>
      <c r="B2294" s="3">
        <v>0.76041666666666663</v>
      </c>
      <c r="C2294" s="4" t="s">
        <v>2421</v>
      </c>
      <c r="D2294" s="10" t="s">
        <v>924</v>
      </c>
      <c r="E2294" s="29" t="str">
        <f t="shared" si="70"/>
        <v>0</v>
      </c>
      <c r="F2294" s="30" t="str">
        <f t="shared" si="71"/>
        <v>0</v>
      </c>
    </row>
    <row r="2295" spans="1:6" ht="14.4" thickBot="1">
      <c r="A2295" s="23">
        <v>43123</v>
      </c>
      <c r="B2295" s="17">
        <v>0.72361111111111109</v>
      </c>
      <c r="C2295" s="18" t="s">
        <v>2422</v>
      </c>
      <c r="D2295" s="24" t="s">
        <v>2</v>
      </c>
      <c r="E2295" s="29" t="str">
        <f t="shared" si="70"/>
        <v>0</v>
      </c>
      <c r="F2295" s="30" t="str">
        <f t="shared" si="71"/>
        <v>0</v>
      </c>
    </row>
    <row r="2296" spans="1:6" ht="14.4" thickBot="1">
      <c r="A2296" s="9">
        <v>43123</v>
      </c>
      <c r="B2296" s="3">
        <v>0.68125000000000002</v>
      </c>
      <c r="C2296" s="4" t="s">
        <v>2423</v>
      </c>
      <c r="D2296" s="10" t="s">
        <v>427</v>
      </c>
      <c r="E2296" s="29" t="str">
        <f t="shared" si="70"/>
        <v>0</v>
      </c>
      <c r="F2296" s="30" t="str">
        <f t="shared" si="71"/>
        <v>0</v>
      </c>
    </row>
    <row r="2297" spans="1:6" ht="14.4" thickBot="1">
      <c r="A2297" s="23">
        <v>43123</v>
      </c>
      <c r="B2297" s="17">
        <v>0.62013888888888891</v>
      </c>
      <c r="C2297" s="18" t="s">
        <v>2424</v>
      </c>
      <c r="D2297" s="24" t="s">
        <v>47</v>
      </c>
      <c r="E2297" s="29" t="str">
        <f t="shared" si="70"/>
        <v>0</v>
      </c>
      <c r="F2297" s="30" t="str">
        <f t="shared" si="71"/>
        <v>1</v>
      </c>
    </row>
    <row r="2298" spans="1:6" ht="14.4" thickBot="1">
      <c r="A2298" s="9">
        <v>43123</v>
      </c>
      <c r="B2298" s="3">
        <v>0.43124999999999997</v>
      </c>
      <c r="C2298" s="4" t="s">
        <v>2425</v>
      </c>
      <c r="D2298" s="10" t="s">
        <v>1060</v>
      </c>
      <c r="E2298" s="29" t="str">
        <f t="shared" si="70"/>
        <v>0</v>
      </c>
      <c r="F2298" s="30" t="str">
        <f t="shared" si="71"/>
        <v>0</v>
      </c>
    </row>
    <row r="2299" spans="1:6" ht="14.4" thickBot="1">
      <c r="A2299" s="23">
        <v>43123</v>
      </c>
      <c r="B2299" s="17">
        <v>0.21319444444444444</v>
      </c>
      <c r="C2299" s="18" t="s">
        <v>2426</v>
      </c>
      <c r="D2299" s="24" t="s">
        <v>27</v>
      </c>
      <c r="E2299" s="29" t="str">
        <f t="shared" ref="E2299:E2362" si="72">IF(ISNUMBER(FIND("↓",C2299)),"-1","0")</f>
        <v>0</v>
      </c>
      <c r="F2299" s="30" t="str">
        <f t="shared" ref="F2299:F2362" si="73">IF(ISNUMBER(FIND("申万宏源",C2299)),"1","0")</f>
        <v>0</v>
      </c>
    </row>
    <row r="2300" spans="1:6" ht="14.4" thickBot="1">
      <c r="A2300" s="9">
        <v>43122</v>
      </c>
      <c r="B2300" s="3">
        <v>0.91388888888888886</v>
      </c>
      <c r="C2300" s="4" t="s">
        <v>2427</v>
      </c>
      <c r="D2300" s="10" t="s">
        <v>6</v>
      </c>
      <c r="E2300" s="29" t="str">
        <f t="shared" si="72"/>
        <v>0</v>
      </c>
      <c r="F2300" s="30" t="str">
        <f t="shared" si="73"/>
        <v>1</v>
      </c>
    </row>
    <row r="2301" spans="1:6" ht="14.4" thickBot="1">
      <c r="A2301" s="23">
        <v>43122</v>
      </c>
      <c r="B2301" s="17">
        <v>0.88263888888888886</v>
      </c>
      <c r="C2301" s="18" t="s">
        <v>2428</v>
      </c>
      <c r="D2301" s="24" t="s">
        <v>697</v>
      </c>
      <c r="E2301" s="29" t="str">
        <f t="shared" si="72"/>
        <v>0</v>
      </c>
      <c r="F2301" s="30" t="str">
        <f t="shared" si="73"/>
        <v>1</v>
      </c>
    </row>
    <row r="2302" spans="1:6" ht="14.4" thickBot="1">
      <c r="A2302" s="9">
        <v>43122</v>
      </c>
      <c r="B2302" s="3">
        <v>0.86041666666666661</v>
      </c>
      <c r="C2302" s="4" t="s">
        <v>2429</v>
      </c>
      <c r="D2302" s="10" t="s">
        <v>572</v>
      </c>
      <c r="E2302" s="29" t="str">
        <f t="shared" si="72"/>
        <v>0</v>
      </c>
      <c r="F2302" s="30" t="str">
        <f t="shared" si="73"/>
        <v>0</v>
      </c>
    </row>
    <row r="2303" spans="1:6" ht="14.4" thickBot="1">
      <c r="A2303" s="23">
        <v>43122</v>
      </c>
      <c r="B2303" s="17">
        <v>0.83750000000000002</v>
      </c>
      <c r="C2303" s="18" t="s">
        <v>2430</v>
      </c>
      <c r="D2303" s="24" t="s">
        <v>356</v>
      </c>
      <c r="E2303" s="29" t="str">
        <f t="shared" si="72"/>
        <v>0</v>
      </c>
      <c r="F2303" s="30" t="str">
        <f t="shared" si="73"/>
        <v>1</v>
      </c>
    </row>
    <row r="2304" spans="1:6" ht="14.4" thickBot="1">
      <c r="A2304" s="9">
        <v>43122</v>
      </c>
      <c r="B2304" s="3">
        <v>0.81388888888888899</v>
      </c>
      <c r="C2304" s="4" t="s">
        <v>2431</v>
      </c>
      <c r="D2304" s="10" t="s">
        <v>11</v>
      </c>
      <c r="E2304" s="29" t="str">
        <f t="shared" si="72"/>
        <v>0</v>
      </c>
      <c r="F2304" s="30" t="str">
        <f t="shared" si="73"/>
        <v>1</v>
      </c>
    </row>
    <row r="2305" spans="1:6" ht="14.4" thickBot="1">
      <c r="A2305" s="23">
        <v>43122</v>
      </c>
      <c r="B2305" s="17">
        <v>0.6791666666666667</v>
      </c>
      <c r="C2305" s="18" t="s">
        <v>2432</v>
      </c>
      <c r="D2305" s="24" t="s">
        <v>427</v>
      </c>
      <c r="E2305" s="29" t="str">
        <f t="shared" si="72"/>
        <v>0</v>
      </c>
      <c r="F2305" s="30" t="str">
        <f t="shared" si="73"/>
        <v>0</v>
      </c>
    </row>
    <row r="2306" spans="1:6" ht="14.4" thickBot="1">
      <c r="A2306" s="9">
        <v>43122</v>
      </c>
      <c r="B2306" s="3">
        <v>0.63472222222222219</v>
      </c>
      <c r="C2306" s="4" t="s">
        <v>2433</v>
      </c>
      <c r="D2306" s="10" t="s">
        <v>7</v>
      </c>
      <c r="E2306" s="29" t="str">
        <f t="shared" si="72"/>
        <v>0</v>
      </c>
      <c r="F2306" s="30" t="str">
        <f t="shared" si="73"/>
        <v>0</v>
      </c>
    </row>
    <row r="2307" spans="1:6" ht="14.4" thickBot="1">
      <c r="A2307" s="23">
        <v>43122</v>
      </c>
      <c r="B2307" s="17">
        <v>0.62847222222222221</v>
      </c>
      <c r="C2307" s="18" t="s">
        <v>2434</v>
      </c>
      <c r="D2307" s="24" t="s">
        <v>7</v>
      </c>
      <c r="E2307" s="29" t="str">
        <f t="shared" si="72"/>
        <v>0</v>
      </c>
      <c r="F2307" s="30" t="str">
        <f t="shared" si="73"/>
        <v>0</v>
      </c>
    </row>
    <row r="2308" spans="1:6" ht="14.4" thickBot="1">
      <c r="A2308" s="9">
        <v>43122</v>
      </c>
      <c r="B2308" s="3">
        <v>0.60416666666666663</v>
      </c>
      <c r="C2308" s="4" t="s">
        <v>2435</v>
      </c>
      <c r="D2308" s="10" t="s">
        <v>2338</v>
      </c>
      <c r="E2308" s="29" t="str">
        <f t="shared" si="72"/>
        <v>0</v>
      </c>
      <c r="F2308" s="30" t="str">
        <f t="shared" si="73"/>
        <v>0</v>
      </c>
    </row>
    <row r="2309" spans="1:6" ht="14.4" thickBot="1">
      <c r="A2309" s="23">
        <v>43122</v>
      </c>
      <c r="B2309" s="17">
        <v>0.44097222222222227</v>
      </c>
      <c r="C2309" s="18" t="s">
        <v>2436</v>
      </c>
      <c r="D2309" s="24" t="s">
        <v>47</v>
      </c>
      <c r="E2309" s="29" t="str">
        <f t="shared" si="72"/>
        <v>0</v>
      </c>
      <c r="F2309" s="30" t="str">
        <f t="shared" si="73"/>
        <v>0</v>
      </c>
    </row>
    <row r="2310" spans="1:6" ht="14.4" thickBot="1">
      <c r="A2310" s="9">
        <v>43122</v>
      </c>
      <c r="B2310" s="3">
        <v>0.41875000000000001</v>
      </c>
      <c r="C2310" s="4" t="s">
        <v>2437</v>
      </c>
      <c r="D2310" s="10" t="s">
        <v>2167</v>
      </c>
      <c r="E2310" s="29" t="str">
        <f t="shared" si="72"/>
        <v>0</v>
      </c>
      <c r="F2310" s="30" t="str">
        <f t="shared" si="73"/>
        <v>0</v>
      </c>
    </row>
    <row r="2311" spans="1:6" ht="14.4" thickBot="1">
      <c r="A2311" s="23">
        <v>43122</v>
      </c>
      <c r="B2311" s="17">
        <v>0.37916666666666665</v>
      </c>
      <c r="C2311" s="18" t="s">
        <v>2438</v>
      </c>
      <c r="D2311" s="24" t="s">
        <v>51</v>
      </c>
      <c r="E2311" s="29" t="str">
        <f t="shared" si="72"/>
        <v>0</v>
      </c>
      <c r="F2311" s="30" t="str">
        <f t="shared" si="73"/>
        <v>0</v>
      </c>
    </row>
    <row r="2312" spans="1:6" ht="14.4" thickBot="1">
      <c r="A2312" s="9">
        <v>43122</v>
      </c>
      <c r="B2312" s="3">
        <v>0.37916666666666665</v>
      </c>
      <c r="C2312" s="4" t="s">
        <v>2439</v>
      </c>
      <c r="D2312" s="10" t="s">
        <v>51</v>
      </c>
      <c r="E2312" s="29" t="str">
        <f t="shared" si="72"/>
        <v>0</v>
      </c>
      <c r="F2312" s="30" t="str">
        <f t="shared" si="73"/>
        <v>0</v>
      </c>
    </row>
    <row r="2313" spans="1:6" ht="14.4" thickBot="1">
      <c r="A2313" s="23">
        <v>43122</v>
      </c>
      <c r="B2313" s="17">
        <v>0.33749999999999997</v>
      </c>
      <c r="C2313" s="18" t="s">
        <v>2440</v>
      </c>
      <c r="D2313" s="24" t="s">
        <v>51</v>
      </c>
      <c r="E2313" s="29" t="str">
        <f t="shared" si="72"/>
        <v>0</v>
      </c>
      <c r="F2313" s="30" t="str">
        <f t="shared" si="73"/>
        <v>0</v>
      </c>
    </row>
    <row r="2314" spans="1:6" ht="14.4" thickBot="1">
      <c r="A2314" s="9">
        <v>43122</v>
      </c>
      <c r="B2314" s="3">
        <v>0.32083333333333336</v>
      </c>
      <c r="C2314" s="4" t="s">
        <v>2441</v>
      </c>
      <c r="D2314" s="10" t="s">
        <v>1934</v>
      </c>
      <c r="E2314" s="29" t="str">
        <f t="shared" si="72"/>
        <v>0</v>
      </c>
      <c r="F2314" s="30" t="str">
        <f t="shared" si="73"/>
        <v>0</v>
      </c>
    </row>
    <row r="2315" spans="1:6" ht="14.4" thickBot="1">
      <c r="A2315" s="23">
        <v>43122</v>
      </c>
      <c r="B2315" s="17">
        <v>0.28472222222222221</v>
      </c>
      <c r="C2315" s="18" t="s">
        <v>2442</v>
      </c>
      <c r="D2315" s="24" t="s">
        <v>6</v>
      </c>
      <c r="E2315" s="29" t="str">
        <f t="shared" si="72"/>
        <v>0</v>
      </c>
      <c r="F2315" s="30" t="str">
        <f t="shared" si="73"/>
        <v>0</v>
      </c>
    </row>
    <row r="2316" spans="1:6" ht="14.4" thickBot="1">
      <c r="A2316" s="9">
        <v>43122</v>
      </c>
      <c r="B2316" s="3">
        <v>0.27638888888888885</v>
      </c>
      <c r="C2316" s="4" t="s">
        <v>2443</v>
      </c>
      <c r="D2316" s="10" t="s">
        <v>546</v>
      </c>
      <c r="E2316" s="29" t="str">
        <f t="shared" si="72"/>
        <v>0</v>
      </c>
      <c r="F2316" s="30" t="str">
        <f t="shared" si="73"/>
        <v>0</v>
      </c>
    </row>
    <row r="2317" spans="1:6" ht="14.4" thickBot="1">
      <c r="A2317" s="25">
        <v>43122</v>
      </c>
      <c r="B2317" s="26">
        <v>0.22638888888888889</v>
      </c>
      <c r="C2317" s="27" t="s">
        <v>2444</v>
      </c>
      <c r="D2317" s="28" t="s">
        <v>6</v>
      </c>
      <c r="E2317" s="29" t="str">
        <f t="shared" si="72"/>
        <v>0</v>
      </c>
      <c r="F2317" s="30" t="str">
        <f t="shared" si="73"/>
        <v>0</v>
      </c>
    </row>
    <row r="2318" spans="1:6" ht="14.4" thickBot="1">
      <c r="A2318" s="19">
        <v>43122</v>
      </c>
      <c r="B2318" s="20">
        <v>7.9861111111111105E-2</v>
      </c>
      <c r="C2318" s="21" t="s">
        <v>2445</v>
      </c>
      <c r="D2318" s="22" t="s">
        <v>22</v>
      </c>
      <c r="E2318" s="29" t="str">
        <f t="shared" si="72"/>
        <v>0</v>
      </c>
      <c r="F2318" s="30" t="str">
        <f t="shared" si="73"/>
        <v>0</v>
      </c>
    </row>
    <row r="2319" spans="1:6" ht="14.4" thickBot="1">
      <c r="A2319" s="9">
        <v>43121</v>
      </c>
      <c r="B2319" s="3">
        <v>0.41041666666666665</v>
      </c>
      <c r="C2319" s="4" t="s">
        <v>2446</v>
      </c>
      <c r="D2319" s="10" t="s">
        <v>247</v>
      </c>
      <c r="E2319" s="29" t="str">
        <f t="shared" si="72"/>
        <v>0</v>
      </c>
      <c r="F2319" s="30" t="str">
        <f t="shared" si="73"/>
        <v>0</v>
      </c>
    </row>
    <row r="2320" spans="1:6" ht="14.4" thickBot="1">
      <c r="A2320" s="23">
        <v>43120</v>
      </c>
      <c r="B2320" s="17">
        <v>0.61597222222222225</v>
      </c>
      <c r="C2320" s="18" t="s">
        <v>2447</v>
      </c>
      <c r="D2320" s="24" t="s">
        <v>1458</v>
      </c>
      <c r="E2320" s="29" t="str">
        <f t="shared" si="72"/>
        <v>0</v>
      </c>
      <c r="F2320" s="30" t="str">
        <f t="shared" si="73"/>
        <v>0</v>
      </c>
    </row>
    <row r="2321" spans="1:6" ht="14.4" thickBot="1">
      <c r="A2321" s="9">
        <v>43120</v>
      </c>
      <c r="B2321" s="3">
        <v>0.35833333333333334</v>
      </c>
      <c r="C2321" s="4" t="s">
        <v>2448</v>
      </c>
      <c r="D2321" s="10" t="s">
        <v>18</v>
      </c>
      <c r="E2321" s="29" t="str">
        <f t="shared" si="72"/>
        <v>0</v>
      </c>
      <c r="F2321" s="30" t="str">
        <f t="shared" si="73"/>
        <v>0</v>
      </c>
    </row>
    <row r="2322" spans="1:6" ht="14.4" thickBot="1">
      <c r="A2322" s="23">
        <v>43120</v>
      </c>
      <c r="B2322" s="17">
        <v>0.31041666666666667</v>
      </c>
      <c r="C2322" s="18" t="s">
        <v>2449</v>
      </c>
      <c r="D2322" s="24" t="s">
        <v>18</v>
      </c>
      <c r="E2322" s="29" t="str">
        <f t="shared" si="72"/>
        <v>0</v>
      </c>
      <c r="F2322" s="30" t="str">
        <f t="shared" si="73"/>
        <v>0</v>
      </c>
    </row>
    <row r="2323" spans="1:6" ht="14.4" thickBot="1">
      <c r="A2323" s="9">
        <v>43119</v>
      </c>
      <c r="B2323" s="3">
        <v>0.73263888888888884</v>
      </c>
      <c r="C2323" s="4" t="s">
        <v>2450</v>
      </c>
      <c r="D2323" s="10" t="s">
        <v>2</v>
      </c>
      <c r="E2323" s="29" t="str">
        <f t="shared" si="72"/>
        <v>0</v>
      </c>
      <c r="F2323" s="30" t="str">
        <f t="shared" si="73"/>
        <v>0</v>
      </c>
    </row>
    <row r="2324" spans="1:6" ht="14.4" thickBot="1">
      <c r="A2324" s="23">
        <v>43119</v>
      </c>
      <c r="B2324" s="17">
        <v>0.72430555555555554</v>
      </c>
      <c r="C2324" s="18" t="s">
        <v>2451</v>
      </c>
      <c r="D2324" s="24" t="s">
        <v>427</v>
      </c>
      <c r="E2324" s="29" t="str">
        <f t="shared" si="72"/>
        <v>0</v>
      </c>
      <c r="F2324" s="30" t="str">
        <f t="shared" si="73"/>
        <v>0</v>
      </c>
    </row>
    <row r="2325" spans="1:6" ht="14.4" thickBot="1">
      <c r="A2325" s="9">
        <v>43119</v>
      </c>
      <c r="B2325" s="3">
        <v>0.4604166666666667</v>
      </c>
      <c r="C2325" s="4" t="s">
        <v>2452</v>
      </c>
      <c r="D2325" s="10" t="s">
        <v>540</v>
      </c>
      <c r="E2325" s="29" t="str">
        <f t="shared" si="72"/>
        <v>0</v>
      </c>
      <c r="F2325" s="30" t="str">
        <f t="shared" si="73"/>
        <v>0</v>
      </c>
    </row>
    <row r="2326" spans="1:6" ht="14.4" thickBot="1">
      <c r="A2326" s="23">
        <v>43119</v>
      </c>
      <c r="B2326" s="17">
        <v>0.4055555555555555</v>
      </c>
      <c r="C2326" s="18" t="s">
        <v>2453</v>
      </c>
      <c r="D2326" s="24" t="s">
        <v>161</v>
      </c>
      <c r="E2326" s="29" t="str">
        <f t="shared" si="72"/>
        <v>0</v>
      </c>
      <c r="F2326" s="30" t="str">
        <f t="shared" si="73"/>
        <v>0</v>
      </c>
    </row>
    <row r="2327" spans="1:6" ht="14.4" thickBot="1">
      <c r="A2327" s="9">
        <v>43119</v>
      </c>
      <c r="B2327" s="3">
        <v>0.36388888888888887</v>
      </c>
      <c r="C2327" s="4" t="s">
        <v>2015</v>
      </c>
      <c r="D2327" s="10" t="s">
        <v>27</v>
      </c>
      <c r="E2327" s="29" t="str">
        <f t="shared" si="72"/>
        <v>0</v>
      </c>
      <c r="F2327" s="30" t="str">
        <f t="shared" si="73"/>
        <v>0</v>
      </c>
    </row>
    <row r="2328" spans="1:6" ht="14.4" thickBot="1">
      <c r="A2328" s="23">
        <v>43119</v>
      </c>
      <c r="B2328" s="17">
        <v>0.35555555555555557</v>
      </c>
      <c r="C2328" s="18" t="s">
        <v>2454</v>
      </c>
      <c r="D2328" s="24" t="s">
        <v>51</v>
      </c>
      <c r="E2328" s="29" t="str">
        <f t="shared" si="72"/>
        <v>0</v>
      </c>
      <c r="F2328" s="30" t="str">
        <f t="shared" si="73"/>
        <v>0</v>
      </c>
    </row>
    <row r="2329" spans="1:6" ht="14.4" thickBot="1">
      <c r="A2329" s="9">
        <v>43119</v>
      </c>
      <c r="B2329" s="3">
        <v>0.33819444444444446</v>
      </c>
      <c r="C2329" s="4" t="s">
        <v>2455</v>
      </c>
      <c r="D2329" s="10" t="s">
        <v>51</v>
      </c>
      <c r="E2329" s="29" t="str">
        <f t="shared" si="72"/>
        <v>0</v>
      </c>
      <c r="F2329" s="30" t="str">
        <f t="shared" si="73"/>
        <v>0</v>
      </c>
    </row>
    <row r="2330" spans="1:6" ht="14.4" thickBot="1">
      <c r="A2330" s="23">
        <v>43119</v>
      </c>
      <c r="B2330" s="17">
        <v>0.33749999999999997</v>
      </c>
      <c r="C2330" s="18" t="s">
        <v>2456</v>
      </c>
      <c r="D2330" s="24" t="s">
        <v>51</v>
      </c>
      <c r="E2330" s="29" t="str">
        <f t="shared" si="72"/>
        <v>0</v>
      </c>
      <c r="F2330" s="30" t="str">
        <f t="shared" si="73"/>
        <v>0</v>
      </c>
    </row>
    <row r="2331" spans="1:6" ht="14.4" thickBot="1">
      <c r="A2331" s="9">
        <v>43119</v>
      </c>
      <c r="B2331" s="3">
        <v>0.3347222222222222</v>
      </c>
      <c r="C2331" s="4" t="s">
        <v>2457</v>
      </c>
      <c r="D2331" s="10" t="s">
        <v>51</v>
      </c>
      <c r="E2331" s="29" t="str">
        <f t="shared" si="72"/>
        <v>0</v>
      </c>
      <c r="F2331" s="30" t="str">
        <f t="shared" si="73"/>
        <v>0</v>
      </c>
    </row>
    <row r="2332" spans="1:6" ht="14.4" thickBot="1">
      <c r="A2332" s="23">
        <v>43119</v>
      </c>
      <c r="B2332" s="17">
        <v>0.33402777777777781</v>
      </c>
      <c r="C2332" s="18" t="s">
        <v>2458</v>
      </c>
      <c r="D2332" s="24" t="s">
        <v>51</v>
      </c>
      <c r="E2332" s="29" t="str">
        <f t="shared" si="72"/>
        <v>0</v>
      </c>
      <c r="F2332" s="30" t="str">
        <f t="shared" si="73"/>
        <v>0</v>
      </c>
    </row>
    <row r="2333" spans="1:6" ht="14.4" thickBot="1">
      <c r="A2333" s="9">
        <v>43119</v>
      </c>
      <c r="B2333" s="3">
        <v>0.25416666666666665</v>
      </c>
      <c r="C2333" s="4" t="s">
        <v>2459</v>
      </c>
      <c r="D2333" s="10" t="s">
        <v>138</v>
      </c>
      <c r="E2333" s="29" t="str">
        <f t="shared" si="72"/>
        <v>0</v>
      </c>
      <c r="F2333" s="30" t="str">
        <f t="shared" si="73"/>
        <v>0</v>
      </c>
    </row>
    <row r="2334" spans="1:6" ht="14.4" thickBot="1">
      <c r="A2334" s="23">
        <v>43119</v>
      </c>
      <c r="B2334" s="17">
        <v>0.24166666666666667</v>
      </c>
      <c r="C2334" s="18" t="s">
        <v>2460</v>
      </c>
      <c r="D2334" s="24" t="s">
        <v>22</v>
      </c>
      <c r="E2334" s="29" t="str">
        <f t="shared" si="72"/>
        <v>0</v>
      </c>
      <c r="F2334" s="30" t="str">
        <f t="shared" si="73"/>
        <v>0</v>
      </c>
    </row>
    <row r="2335" spans="1:6" ht="14.4" thickBot="1">
      <c r="A2335" s="9">
        <v>43119</v>
      </c>
      <c r="B2335" s="3">
        <v>0.22708333333333333</v>
      </c>
      <c r="C2335" s="4" t="s">
        <v>2461</v>
      </c>
      <c r="D2335" s="10" t="s">
        <v>22</v>
      </c>
      <c r="E2335" s="29" t="str">
        <f t="shared" si="72"/>
        <v>0</v>
      </c>
      <c r="F2335" s="30" t="str">
        <f t="shared" si="73"/>
        <v>0</v>
      </c>
    </row>
    <row r="2336" spans="1:6" ht="14.4" thickBot="1">
      <c r="A2336" s="23">
        <v>43118</v>
      </c>
      <c r="B2336" s="17">
        <v>0.85902777777777783</v>
      </c>
      <c r="C2336" s="18" t="s">
        <v>2462</v>
      </c>
      <c r="D2336" s="24" t="s">
        <v>63</v>
      </c>
      <c r="E2336" s="29" t="str">
        <f t="shared" si="72"/>
        <v>0</v>
      </c>
      <c r="F2336" s="30" t="str">
        <f t="shared" si="73"/>
        <v>0</v>
      </c>
    </row>
    <row r="2337" spans="1:6" ht="14.4" thickBot="1">
      <c r="A2337" s="9">
        <v>43118</v>
      </c>
      <c r="B2337" s="3">
        <v>0.8256944444444444</v>
      </c>
      <c r="C2337" s="4" t="s">
        <v>2463</v>
      </c>
      <c r="D2337" s="10" t="s">
        <v>51</v>
      </c>
      <c r="E2337" s="29" t="str">
        <f t="shared" si="72"/>
        <v>0</v>
      </c>
      <c r="F2337" s="30" t="str">
        <f t="shared" si="73"/>
        <v>0</v>
      </c>
    </row>
    <row r="2338" spans="1:6" ht="14.4" thickBot="1">
      <c r="A2338" s="23">
        <v>43118</v>
      </c>
      <c r="B2338" s="17">
        <v>0.72361111111111109</v>
      </c>
      <c r="C2338" s="18" t="s">
        <v>2464</v>
      </c>
      <c r="D2338" s="24" t="s">
        <v>427</v>
      </c>
      <c r="E2338" s="29" t="str">
        <f t="shared" si="72"/>
        <v>0</v>
      </c>
      <c r="F2338" s="30" t="str">
        <f t="shared" si="73"/>
        <v>0</v>
      </c>
    </row>
    <row r="2339" spans="1:6" ht="14.4" thickBot="1">
      <c r="A2339" s="9">
        <v>43118</v>
      </c>
      <c r="B2339" s="3">
        <v>0.66388888888888886</v>
      </c>
      <c r="C2339" s="4" t="s">
        <v>2465</v>
      </c>
      <c r="D2339" s="10" t="s">
        <v>4</v>
      </c>
      <c r="E2339" s="29" t="str">
        <f t="shared" si="72"/>
        <v>0</v>
      </c>
      <c r="F2339" s="30" t="str">
        <f t="shared" si="73"/>
        <v>0</v>
      </c>
    </row>
    <row r="2340" spans="1:6" ht="14.4" thickBot="1">
      <c r="A2340" s="23">
        <v>43118</v>
      </c>
      <c r="B2340" s="17">
        <v>0.64166666666666672</v>
      </c>
      <c r="C2340" s="18" t="s">
        <v>2466</v>
      </c>
      <c r="D2340" s="24" t="s">
        <v>51</v>
      </c>
      <c r="E2340" s="29" t="str">
        <f t="shared" si="72"/>
        <v>0</v>
      </c>
      <c r="F2340" s="30" t="str">
        <f t="shared" si="73"/>
        <v>0</v>
      </c>
    </row>
    <row r="2341" spans="1:6" ht="14.4" thickBot="1">
      <c r="A2341" s="9">
        <v>43118</v>
      </c>
      <c r="B2341" s="3">
        <v>0.63541666666666663</v>
      </c>
      <c r="C2341" s="4" t="s">
        <v>2467</v>
      </c>
      <c r="D2341" s="10" t="s">
        <v>427</v>
      </c>
      <c r="E2341" s="29" t="str">
        <f t="shared" si="72"/>
        <v>0</v>
      </c>
      <c r="F2341" s="30" t="str">
        <f t="shared" si="73"/>
        <v>0</v>
      </c>
    </row>
    <row r="2342" spans="1:6" ht="14.4" thickBot="1">
      <c r="A2342" s="25">
        <v>43118</v>
      </c>
      <c r="B2342" s="26">
        <v>0.37986111111111115</v>
      </c>
      <c r="C2342" s="27" t="s">
        <v>2468</v>
      </c>
      <c r="D2342" s="28" t="s">
        <v>27</v>
      </c>
      <c r="E2342" s="29" t="str">
        <f t="shared" si="72"/>
        <v>0</v>
      </c>
      <c r="F2342" s="30" t="str">
        <f t="shared" si="73"/>
        <v>0</v>
      </c>
    </row>
    <row r="2343" spans="1:6" ht="14.4" thickBot="1">
      <c r="A2343" s="19">
        <v>43118</v>
      </c>
      <c r="B2343" s="20">
        <v>0.35555555555555557</v>
      </c>
      <c r="C2343" s="21" t="s">
        <v>2469</v>
      </c>
      <c r="D2343" s="22" t="s">
        <v>51</v>
      </c>
      <c r="E2343" s="29" t="str">
        <f t="shared" si="72"/>
        <v>0</v>
      </c>
      <c r="F2343" s="30" t="str">
        <f t="shared" si="73"/>
        <v>0</v>
      </c>
    </row>
    <row r="2344" spans="1:6" ht="14.4" thickBot="1">
      <c r="A2344" s="9">
        <v>43118</v>
      </c>
      <c r="B2344" s="3">
        <v>0.34166666666666662</v>
      </c>
      <c r="C2344" s="4" t="s">
        <v>2470</v>
      </c>
      <c r="D2344" s="10" t="s">
        <v>5</v>
      </c>
      <c r="E2344" s="29" t="str">
        <f t="shared" si="72"/>
        <v>0</v>
      </c>
      <c r="F2344" s="30" t="str">
        <f t="shared" si="73"/>
        <v>0</v>
      </c>
    </row>
    <row r="2345" spans="1:6" ht="14.4" thickBot="1">
      <c r="A2345" s="23">
        <v>43118</v>
      </c>
      <c r="B2345" s="17">
        <v>0.33819444444444446</v>
      </c>
      <c r="C2345" s="18" t="s">
        <v>2471</v>
      </c>
      <c r="D2345" s="24" t="s">
        <v>51</v>
      </c>
      <c r="E2345" s="29" t="str">
        <f t="shared" si="72"/>
        <v>0</v>
      </c>
      <c r="F2345" s="30" t="str">
        <f t="shared" si="73"/>
        <v>0</v>
      </c>
    </row>
    <row r="2346" spans="1:6" ht="14.4" thickBot="1">
      <c r="A2346" s="9">
        <v>43118</v>
      </c>
      <c r="B2346" s="3">
        <v>0.33124999999999999</v>
      </c>
      <c r="C2346" s="4" t="s">
        <v>2472</v>
      </c>
      <c r="D2346" s="10" t="s">
        <v>942</v>
      </c>
      <c r="E2346" s="29" t="str">
        <f t="shared" si="72"/>
        <v>-1</v>
      </c>
      <c r="F2346" s="30" t="str">
        <f t="shared" si="73"/>
        <v>0</v>
      </c>
    </row>
    <row r="2347" spans="1:6" ht="14.4" thickBot="1">
      <c r="A2347" s="23">
        <v>43118</v>
      </c>
      <c r="B2347" s="17">
        <v>0.32847222222222222</v>
      </c>
      <c r="C2347" s="18" t="s">
        <v>2473</v>
      </c>
      <c r="D2347" s="24" t="s">
        <v>13</v>
      </c>
      <c r="E2347" s="29" t="str">
        <f t="shared" si="72"/>
        <v>-1</v>
      </c>
      <c r="F2347" s="30" t="str">
        <f t="shared" si="73"/>
        <v>0</v>
      </c>
    </row>
    <row r="2348" spans="1:6" ht="14.4" thickBot="1">
      <c r="A2348" s="9">
        <v>43118</v>
      </c>
      <c r="B2348" s="3">
        <v>0.29930555555555555</v>
      </c>
      <c r="C2348" s="4" t="s">
        <v>2474</v>
      </c>
      <c r="D2348" s="10" t="s">
        <v>6</v>
      </c>
      <c r="E2348" s="29" t="str">
        <f t="shared" si="72"/>
        <v>0</v>
      </c>
      <c r="F2348" s="30" t="str">
        <f t="shared" si="73"/>
        <v>0</v>
      </c>
    </row>
    <row r="2349" spans="1:6" ht="14.4" thickBot="1">
      <c r="A2349" s="23">
        <v>43118</v>
      </c>
      <c r="B2349" s="17">
        <v>0.21597222222222223</v>
      </c>
      <c r="C2349" s="18" t="s">
        <v>2475</v>
      </c>
      <c r="D2349" s="24" t="s">
        <v>138</v>
      </c>
      <c r="E2349" s="29" t="str">
        <f t="shared" si="72"/>
        <v>0</v>
      </c>
      <c r="F2349" s="30" t="str">
        <f t="shared" si="73"/>
        <v>0</v>
      </c>
    </row>
    <row r="2350" spans="1:6" ht="14.4" thickBot="1">
      <c r="A2350" s="9">
        <v>43118</v>
      </c>
      <c r="B2350" s="3">
        <v>0.20902777777777778</v>
      </c>
      <c r="C2350" s="4" t="s">
        <v>2476</v>
      </c>
      <c r="D2350" s="10" t="s">
        <v>27</v>
      </c>
      <c r="E2350" s="29" t="str">
        <f t="shared" si="72"/>
        <v>0</v>
      </c>
      <c r="F2350" s="30" t="str">
        <f t="shared" si="73"/>
        <v>0</v>
      </c>
    </row>
    <row r="2351" spans="1:6" ht="14.4" thickBot="1">
      <c r="A2351" s="23">
        <v>43118</v>
      </c>
      <c r="B2351" s="17">
        <v>1.5277777777777777E-2</v>
      </c>
      <c r="C2351" s="18" t="s">
        <v>2477</v>
      </c>
      <c r="D2351" s="24" t="s">
        <v>22</v>
      </c>
      <c r="E2351" s="29" t="str">
        <f t="shared" si="72"/>
        <v>0</v>
      </c>
      <c r="F2351" s="30" t="str">
        <f t="shared" si="73"/>
        <v>0</v>
      </c>
    </row>
    <row r="2352" spans="1:6" ht="14.4" thickBot="1">
      <c r="A2352" s="9">
        <v>43118</v>
      </c>
      <c r="B2352" s="3">
        <v>0</v>
      </c>
      <c r="C2352" s="4" t="s">
        <v>2478</v>
      </c>
      <c r="D2352" s="10" t="s">
        <v>5</v>
      </c>
      <c r="E2352" s="29" t="str">
        <f t="shared" si="72"/>
        <v>0</v>
      </c>
      <c r="F2352" s="30" t="str">
        <f t="shared" si="73"/>
        <v>0</v>
      </c>
    </row>
    <row r="2353" spans="1:6" ht="14.4" thickBot="1">
      <c r="A2353" s="23">
        <v>43117</v>
      </c>
      <c r="B2353" s="17">
        <v>0.8666666666666667</v>
      </c>
      <c r="C2353" s="18" t="s">
        <v>2479</v>
      </c>
      <c r="D2353" s="24" t="s">
        <v>247</v>
      </c>
      <c r="E2353" s="29" t="str">
        <f t="shared" si="72"/>
        <v>0</v>
      </c>
      <c r="F2353" s="30" t="str">
        <f t="shared" si="73"/>
        <v>0</v>
      </c>
    </row>
    <row r="2354" spans="1:6" ht="14.4" thickBot="1">
      <c r="A2354" s="9">
        <v>43117</v>
      </c>
      <c r="B2354" s="3">
        <v>0.84513888888888899</v>
      </c>
      <c r="C2354" s="4" t="s">
        <v>2480</v>
      </c>
      <c r="D2354" s="10" t="s">
        <v>13</v>
      </c>
      <c r="E2354" s="29" t="str">
        <f t="shared" si="72"/>
        <v>0</v>
      </c>
      <c r="F2354" s="30" t="str">
        <f t="shared" si="73"/>
        <v>0</v>
      </c>
    </row>
    <row r="2355" spans="1:6" ht="14.4" thickBot="1">
      <c r="A2355" s="23">
        <v>43117</v>
      </c>
      <c r="B2355" s="17">
        <v>0.69305555555555554</v>
      </c>
      <c r="C2355" s="18" t="s">
        <v>2481</v>
      </c>
      <c r="D2355" s="24" t="s">
        <v>427</v>
      </c>
      <c r="E2355" s="29" t="str">
        <f t="shared" si="72"/>
        <v>0</v>
      </c>
      <c r="F2355" s="30" t="str">
        <f t="shared" si="73"/>
        <v>0</v>
      </c>
    </row>
    <row r="2356" spans="1:6" ht="14.4" thickBot="1">
      <c r="A2356" s="9">
        <v>43117</v>
      </c>
      <c r="B2356" s="3">
        <v>0.65486111111111112</v>
      </c>
      <c r="C2356" s="4" t="s">
        <v>2482</v>
      </c>
      <c r="D2356" s="10" t="s">
        <v>924</v>
      </c>
      <c r="E2356" s="29" t="str">
        <f t="shared" si="72"/>
        <v>0</v>
      </c>
      <c r="F2356" s="30" t="str">
        <f t="shared" si="73"/>
        <v>1</v>
      </c>
    </row>
    <row r="2357" spans="1:6" ht="14.4" thickBot="1">
      <c r="A2357" s="23">
        <v>43117</v>
      </c>
      <c r="B2357" s="17">
        <v>0.62986111111111109</v>
      </c>
      <c r="C2357" s="18" t="s">
        <v>2483</v>
      </c>
      <c r="D2357" s="24" t="s">
        <v>51</v>
      </c>
      <c r="E2357" s="29" t="str">
        <f t="shared" si="72"/>
        <v>0</v>
      </c>
      <c r="F2357" s="30" t="str">
        <f t="shared" si="73"/>
        <v>0</v>
      </c>
    </row>
    <row r="2358" spans="1:6" ht="14.4" thickBot="1">
      <c r="A2358" s="9">
        <v>43117</v>
      </c>
      <c r="B2358" s="3">
        <v>0.61458333333333337</v>
      </c>
      <c r="C2358" s="4" t="s">
        <v>2484</v>
      </c>
      <c r="D2358" s="10" t="s">
        <v>22</v>
      </c>
      <c r="E2358" s="29" t="str">
        <f t="shared" si="72"/>
        <v>0</v>
      </c>
      <c r="F2358" s="30" t="str">
        <f t="shared" si="73"/>
        <v>0</v>
      </c>
    </row>
    <row r="2359" spans="1:6" ht="14.4" thickBot="1">
      <c r="A2359" s="23">
        <v>43117</v>
      </c>
      <c r="B2359" s="17">
        <v>0.59791666666666665</v>
      </c>
      <c r="C2359" s="18" t="s">
        <v>2485</v>
      </c>
      <c r="D2359" s="24" t="s">
        <v>2486</v>
      </c>
      <c r="E2359" s="29" t="str">
        <f t="shared" si="72"/>
        <v>0</v>
      </c>
      <c r="F2359" s="30" t="str">
        <f t="shared" si="73"/>
        <v>0</v>
      </c>
    </row>
    <row r="2360" spans="1:6" ht="14.4" thickBot="1">
      <c r="A2360" s="9">
        <v>43117</v>
      </c>
      <c r="B2360" s="3">
        <v>0.5805555555555556</v>
      </c>
      <c r="C2360" s="4" t="s">
        <v>2487</v>
      </c>
      <c r="D2360" s="10" t="s">
        <v>51</v>
      </c>
      <c r="E2360" s="29" t="str">
        <f t="shared" si="72"/>
        <v>0</v>
      </c>
      <c r="F2360" s="30" t="str">
        <f t="shared" si="73"/>
        <v>0</v>
      </c>
    </row>
    <row r="2361" spans="1:6" ht="14.4" thickBot="1">
      <c r="A2361" s="23">
        <v>43117</v>
      </c>
      <c r="B2361" s="17">
        <v>0.49583333333333335</v>
      </c>
      <c r="C2361" s="18" t="s">
        <v>2488</v>
      </c>
      <c r="D2361" s="24" t="s">
        <v>7</v>
      </c>
      <c r="E2361" s="29" t="str">
        <f t="shared" si="72"/>
        <v>-1</v>
      </c>
      <c r="F2361" s="30" t="str">
        <f t="shared" si="73"/>
        <v>0</v>
      </c>
    </row>
    <row r="2362" spans="1:6" ht="14.4" thickBot="1">
      <c r="A2362" s="9">
        <v>43117</v>
      </c>
      <c r="B2362" s="3">
        <v>0.49583333333333335</v>
      </c>
      <c r="C2362" s="4" t="s">
        <v>2489</v>
      </c>
      <c r="D2362" s="10" t="s">
        <v>7</v>
      </c>
      <c r="E2362" s="29" t="str">
        <f t="shared" si="72"/>
        <v>0</v>
      </c>
      <c r="F2362" s="30" t="str">
        <f t="shared" si="73"/>
        <v>0</v>
      </c>
    </row>
    <row r="2363" spans="1:6" ht="14.4" thickBot="1">
      <c r="A2363" s="23">
        <v>43117</v>
      </c>
      <c r="B2363" s="17">
        <v>0.49027777777777781</v>
      </c>
      <c r="C2363" s="18" t="s">
        <v>2490</v>
      </c>
      <c r="D2363" s="24" t="s">
        <v>0</v>
      </c>
      <c r="E2363" s="29" t="str">
        <f t="shared" ref="E2363:E2426" si="74">IF(ISNUMBER(FIND("↓",C2363)),"-1","0")</f>
        <v>0</v>
      </c>
      <c r="F2363" s="30" t="str">
        <f t="shared" ref="F2363:F2426" si="75">IF(ISNUMBER(FIND("申万宏源",C2363)),"1","0")</f>
        <v>0</v>
      </c>
    </row>
    <row r="2364" spans="1:6" ht="14.4" thickBot="1">
      <c r="A2364" s="9">
        <v>43117</v>
      </c>
      <c r="B2364" s="3">
        <v>0.39305555555555555</v>
      </c>
      <c r="C2364" s="4" t="s">
        <v>2491</v>
      </c>
      <c r="D2364" s="10" t="s">
        <v>879</v>
      </c>
      <c r="E2364" s="29" t="str">
        <f t="shared" si="74"/>
        <v>0</v>
      </c>
      <c r="F2364" s="30" t="str">
        <f t="shared" si="75"/>
        <v>0</v>
      </c>
    </row>
    <row r="2365" spans="1:6" ht="14.4" thickBot="1">
      <c r="A2365" s="23">
        <v>43117</v>
      </c>
      <c r="B2365" s="17">
        <v>0.39166666666666666</v>
      </c>
      <c r="C2365" s="18" t="s">
        <v>2492</v>
      </c>
      <c r="D2365" s="24" t="s">
        <v>27</v>
      </c>
      <c r="E2365" s="29" t="str">
        <f t="shared" si="74"/>
        <v>0</v>
      </c>
      <c r="F2365" s="30" t="str">
        <f t="shared" si="75"/>
        <v>0</v>
      </c>
    </row>
    <row r="2366" spans="1:6" ht="14.4" thickBot="1">
      <c r="A2366" s="9">
        <v>43117</v>
      </c>
      <c r="B2366" s="3">
        <v>0.35625000000000001</v>
      </c>
      <c r="C2366" s="4" t="s">
        <v>2493</v>
      </c>
      <c r="D2366" s="10" t="s">
        <v>51</v>
      </c>
      <c r="E2366" s="29" t="str">
        <f t="shared" si="74"/>
        <v>0</v>
      </c>
      <c r="F2366" s="30" t="str">
        <f t="shared" si="75"/>
        <v>1</v>
      </c>
    </row>
    <row r="2367" spans="1:6" ht="14.4" thickBot="1">
      <c r="A2367" s="25">
        <v>43117</v>
      </c>
      <c r="B2367" s="26">
        <v>0.34166666666666662</v>
      </c>
      <c r="C2367" s="27" t="s">
        <v>2494</v>
      </c>
      <c r="D2367" s="28" t="s">
        <v>22</v>
      </c>
      <c r="E2367" s="29" t="str">
        <f t="shared" si="74"/>
        <v>0</v>
      </c>
      <c r="F2367" s="30" t="str">
        <f t="shared" si="75"/>
        <v>0</v>
      </c>
    </row>
    <row r="2368" spans="1:6" ht="14.4" thickBot="1">
      <c r="A2368" s="5">
        <v>43117</v>
      </c>
      <c r="B2368" s="6">
        <v>0.33402777777777781</v>
      </c>
      <c r="C2368" s="7" t="s">
        <v>2495</v>
      </c>
      <c r="D2368" s="8" t="s">
        <v>51</v>
      </c>
      <c r="E2368" s="29" t="str">
        <f t="shared" si="74"/>
        <v>0</v>
      </c>
      <c r="F2368" s="30" t="str">
        <f t="shared" si="75"/>
        <v>0</v>
      </c>
    </row>
    <row r="2369" spans="1:6" ht="14.4" thickBot="1">
      <c r="A2369" s="9">
        <v>43117</v>
      </c>
      <c r="B2369" s="3">
        <v>0.17986111111111111</v>
      </c>
      <c r="C2369" s="4" t="s">
        <v>2496</v>
      </c>
      <c r="D2369" s="10" t="s">
        <v>63</v>
      </c>
      <c r="E2369" s="29" t="str">
        <f t="shared" si="74"/>
        <v>0</v>
      </c>
      <c r="F2369" s="30" t="str">
        <f t="shared" si="75"/>
        <v>0</v>
      </c>
    </row>
    <row r="2370" spans="1:6" ht="14.4" thickBot="1">
      <c r="A2370" s="11">
        <v>43117</v>
      </c>
      <c r="B2370" s="1">
        <v>9.2361111111111116E-2</v>
      </c>
      <c r="C2370" s="2" t="s">
        <v>2497</v>
      </c>
      <c r="D2370" s="12" t="s">
        <v>22</v>
      </c>
      <c r="E2370" s="29" t="str">
        <f t="shared" si="74"/>
        <v>0</v>
      </c>
      <c r="F2370" s="30" t="str">
        <f t="shared" si="75"/>
        <v>0</v>
      </c>
    </row>
    <row r="2371" spans="1:6" ht="14.4" thickBot="1">
      <c r="A2371" s="9">
        <v>43117</v>
      </c>
      <c r="B2371" s="3">
        <v>9.2361111111111116E-2</v>
      </c>
      <c r="C2371" s="4" t="s">
        <v>2498</v>
      </c>
      <c r="D2371" s="10" t="s">
        <v>22</v>
      </c>
      <c r="E2371" s="29" t="str">
        <f t="shared" si="74"/>
        <v>0</v>
      </c>
      <c r="F2371" s="30" t="str">
        <f t="shared" si="75"/>
        <v>0</v>
      </c>
    </row>
    <row r="2372" spans="1:6" ht="14.4" thickBot="1">
      <c r="A2372" s="11">
        <v>43117</v>
      </c>
      <c r="B2372" s="1">
        <v>9.0277777777777776E-2</v>
      </c>
      <c r="C2372" s="2" t="s">
        <v>2499</v>
      </c>
      <c r="D2372" s="12" t="s">
        <v>22</v>
      </c>
      <c r="E2372" s="29" t="str">
        <f t="shared" si="74"/>
        <v>0</v>
      </c>
      <c r="F2372" s="30" t="str">
        <f t="shared" si="75"/>
        <v>0</v>
      </c>
    </row>
    <row r="2373" spans="1:6" ht="14.4" thickBot="1">
      <c r="A2373" s="9">
        <v>43117</v>
      </c>
      <c r="B2373" s="3">
        <v>7.8472222222222221E-2</v>
      </c>
      <c r="C2373" s="4" t="s">
        <v>2500</v>
      </c>
      <c r="D2373" s="10" t="s">
        <v>924</v>
      </c>
      <c r="E2373" s="29" t="str">
        <f t="shared" si="74"/>
        <v>0</v>
      </c>
      <c r="F2373" s="30" t="str">
        <f t="shared" si="75"/>
        <v>0</v>
      </c>
    </row>
    <row r="2374" spans="1:6" ht="14.4" thickBot="1">
      <c r="A2374" s="11">
        <v>43117</v>
      </c>
      <c r="B2374" s="1">
        <v>7.013888888888889E-2</v>
      </c>
      <c r="C2374" s="2" t="s">
        <v>2501</v>
      </c>
      <c r="D2374" s="12" t="s">
        <v>22</v>
      </c>
      <c r="E2374" s="29" t="str">
        <f t="shared" si="74"/>
        <v>-1</v>
      </c>
      <c r="F2374" s="30" t="str">
        <f t="shared" si="75"/>
        <v>0</v>
      </c>
    </row>
    <row r="2375" spans="1:6" ht="14.4" thickBot="1">
      <c r="A2375" s="9">
        <v>43117</v>
      </c>
      <c r="B2375" s="3">
        <v>6.1805555555555558E-2</v>
      </c>
      <c r="C2375" s="4" t="s">
        <v>2502</v>
      </c>
      <c r="D2375" s="10" t="s">
        <v>22</v>
      </c>
      <c r="E2375" s="29" t="str">
        <f t="shared" si="74"/>
        <v>0</v>
      </c>
      <c r="F2375" s="30" t="str">
        <f t="shared" si="75"/>
        <v>0</v>
      </c>
    </row>
    <row r="2376" spans="1:6" ht="14.4" thickBot="1">
      <c r="A2376" s="11">
        <v>43116</v>
      </c>
      <c r="B2376" s="1">
        <v>0.97986111111111107</v>
      </c>
      <c r="C2376" s="2" t="s">
        <v>2503</v>
      </c>
      <c r="D2376" s="12" t="s">
        <v>7</v>
      </c>
      <c r="E2376" s="29" t="str">
        <f t="shared" si="74"/>
        <v>0</v>
      </c>
      <c r="F2376" s="30" t="str">
        <f t="shared" si="75"/>
        <v>0</v>
      </c>
    </row>
    <row r="2377" spans="1:6" ht="14.4" thickBot="1">
      <c r="A2377" s="9">
        <v>43116</v>
      </c>
      <c r="B2377" s="3">
        <v>0.8340277777777777</v>
      </c>
      <c r="C2377" s="4" t="s">
        <v>2504</v>
      </c>
      <c r="D2377" s="10" t="s">
        <v>13</v>
      </c>
      <c r="E2377" s="29" t="str">
        <f t="shared" si="74"/>
        <v>0</v>
      </c>
      <c r="F2377" s="30" t="str">
        <f t="shared" si="75"/>
        <v>0</v>
      </c>
    </row>
    <row r="2378" spans="1:6" ht="14.4" thickBot="1">
      <c r="A2378" s="11">
        <v>43116</v>
      </c>
      <c r="B2378" s="1">
        <v>0.81319444444444444</v>
      </c>
      <c r="C2378" s="2" t="s">
        <v>2505</v>
      </c>
      <c r="D2378" s="12" t="s">
        <v>51</v>
      </c>
      <c r="E2378" s="29" t="str">
        <f t="shared" si="74"/>
        <v>-1</v>
      </c>
      <c r="F2378" s="30" t="str">
        <f t="shared" si="75"/>
        <v>0</v>
      </c>
    </row>
    <row r="2379" spans="1:6" ht="14.4" thickBot="1">
      <c r="A2379" s="9">
        <v>43116</v>
      </c>
      <c r="B2379" s="3">
        <v>0.80902777777777779</v>
      </c>
      <c r="C2379" s="4" t="s">
        <v>2506</v>
      </c>
      <c r="D2379" s="10" t="s">
        <v>51</v>
      </c>
      <c r="E2379" s="29" t="str">
        <f t="shared" si="74"/>
        <v>-1</v>
      </c>
      <c r="F2379" s="30" t="str">
        <f t="shared" si="75"/>
        <v>0</v>
      </c>
    </row>
    <row r="2380" spans="1:6" ht="14.4" thickBot="1">
      <c r="A2380" s="11">
        <v>43116</v>
      </c>
      <c r="B2380" s="1">
        <v>0.76874999999999993</v>
      </c>
      <c r="C2380" s="2" t="s">
        <v>2507</v>
      </c>
      <c r="D2380" s="12" t="s">
        <v>2</v>
      </c>
      <c r="E2380" s="29" t="str">
        <f t="shared" si="74"/>
        <v>0</v>
      </c>
      <c r="F2380" s="30" t="str">
        <f t="shared" si="75"/>
        <v>0</v>
      </c>
    </row>
    <row r="2381" spans="1:6" ht="14.4" thickBot="1">
      <c r="A2381" s="9">
        <v>43116</v>
      </c>
      <c r="B2381" s="3">
        <v>0.73125000000000007</v>
      </c>
      <c r="C2381" s="4" t="s">
        <v>2508</v>
      </c>
      <c r="D2381" s="10" t="s">
        <v>2</v>
      </c>
      <c r="E2381" s="29" t="str">
        <f t="shared" si="74"/>
        <v>0</v>
      </c>
      <c r="F2381" s="30" t="str">
        <f t="shared" si="75"/>
        <v>0</v>
      </c>
    </row>
    <row r="2382" spans="1:6" ht="14.4" thickBot="1">
      <c r="A2382" s="11">
        <v>43116</v>
      </c>
      <c r="B2382" s="1">
        <v>0.72152777777777777</v>
      </c>
      <c r="C2382" s="2" t="s">
        <v>2509</v>
      </c>
      <c r="D2382" s="12" t="s">
        <v>11</v>
      </c>
      <c r="E2382" s="29" t="str">
        <f t="shared" si="74"/>
        <v>0</v>
      </c>
      <c r="F2382" s="30" t="str">
        <f t="shared" si="75"/>
        <v>0</v>
      </c>
    </row>
    <row r="2383" spans="1:6" ht="14.4" thickBot="1">
      <c r="A2383" s="9">
        <v>43116</v>
      </c>
      <c r="B2383" s="3">
        <v>0.71180555555555547</v>
      </c>
      <c r="C2383" s="4" t="s">
        <v>2510</v>
      </c>
      <c r="D2383" s="10" t="s">
        <v>924</v>
      </c>
      <c r="E2383" s="29" t="str">
        <f t="shared" si="74"/>
        <v>0</v>
      </c>
      <c r="F2383" s="30" t="str">
        <f t="shared" si="75"/>
        <v>0</v>
      </c>
    </row>
    <row r="2384" spans="1:6" ht="14.4" thickBot="1">
      <c r="A2384" s="11">
        <v>43116</v>
      </c>
      <c r="B2384" s="1">
        <v>0.58124999999999993</v>
      </c>
      <c r="C2384" s="2" t="s">
        <v>2511</v>
      </c>
      <c r="D2384" s="12" t="s">
        <v>1458</v>
      </c>
      <c r="E2384" s="29" t="str">
        <f t="shared" si="74"/>
        <v>0</v>
      </c>
      <c r="F2384" s="30" t="str">
        <f t="shared" si="75"/>
        <v>0</v>
      </c>
    </row>
    <row r="2385" spans="1:6" ht="14.4" thickBot="1">
      <c r="A2385" s="9">
        <v>43116</v>
      </c>
      <c r="B2385" s="3">
        <v>0.57430555555555551</v>
      </c>
      <c r="C2385" s="4" t="s">
        <v>2512</v>
      </c>
      <c r="D2385" s="10" t="s">
        <v>1458</v>
      </c>
      <c r="E2385" s="29" t="str">
        <f t="shared" si="74"/>
        <v>0</v>
      </c>
      <c r="F2385" s="30" t="str">
        <f t="shared" si="75"/>
        <v>0</v>
      </c>
    </row>
    <row r="2386" spans="1:6" ht="14.4" thickBot="1">
      <c r="A2386" s="11">
        <v>43116</v>
      </c>
      <c r="B2386" s="1">
        <v>0.46180555555555558</v>
      </c>
      <c r="C2386" s="2" t="s">
        <v>2513</v>
      </c>
      <c r="D2386" s="12" t="s">
        <v>61</v>
      </c>
      <c r="E2386" s="29" t="str">
        <f t="shared" si="74"/>
        <v>0</v>
      </c>
      <c r="F2386" s="30" t="str">
        <f t="shared" si="75"/>
        <v>0</v>
      </c>
    </row>
    <row r="2387" spans="1:6" ht="14.4" thickBot="1">
      <c r="A2387" s="9">
        <v>43116</v>
      </c>
      <c r="B2387" s="3">
        <v>0.33749999999999997</v>
      </c>
      <c r="C2387" s="4" t="s">
        <v>2514</v>
      </c>
      <c r="D2387" s="10" t="s">
        <v>51</v>
      </c>
      <c r="E2387" s="29" t="str">
        <f t="shared" si="74"/>
        <v>0</v>
      </c>
      <c r="F2387" s="30" t="str">
        <f t="shared" si="75"/>
        <v>0</v>
      </c>
    </row>
    <row r="2388" spans="1:6" ht="14.4" thickBot="1">
      <c r="A2388" s="11">
        <v>43116</v>
      </c>
      <c r="B2388" s="1">
        <v>0.26944444444444443</v>
      </c>
      <c r="C2388" s="2" t="s">
        <v>2515</v>
      </c>
      <c r="D2388" s="12" t="s">
        <v>157</v>
      </c>
      <c r="E2388" s="29" t="str">
        <f t="shared" si="74"/>
        <v>0</v>
      </c>
      <c r="F2388" s="30" t="str">
        <f t="shared" si="75"/>
        <v>0</v>
      </c>
    </row>
    <row r="2389" spans="1:6" ht="14.4" thickBot="1">
      <c r="A2389" s="9">
        <v>43116</v>
      </c>
      <c r="B2389" s="3">
        <v>0</v>
      </c>
      <c r="C2389" s="4" t="s">
        <v>2516</v>
      </c>
      <c r="D2389" s="10" t="s">
        <v>5</v>
      </c>
      <c r="E2389" s="29" t="str">
        <f t="shared" si="74"/>
        <v>0</v>
      </c>
      <c r="F2389" s="30" t="str">
        <f t="shared" si="75"/>
        <v>0</v>
      </c>
    </row>
    <row r="2390" spans="1:6" ht="14.4" thickBot="1">
      <c r="A2390" s="11">
        <v>43115</v>
      </c>
      <c r="B2390" s="1">
        <v>0.78055555555555556</v>
      </c>
      <c r="C2390" s="2" t="s">
        <v>2517</v>
      </c>
      <c r="D2390" s="12" t="s">
        <v>924</v>
      </c>
      <c r="E2390" s="29" t="str">
        <f t="shared" si="74"/>
        <v>0</v>
      </c>
      <c r="F2390" s="30" t="str">
        <f t="shared" si="75"/>
        <v>0</v>
      </c>
    </row>
    <row r="2391" spans="1:6" ht="14.4" thickBot="1">
      <c r="A2391" s="13">
        <v>43115</v>
      </c>
      <c r="B2391" s="14">
        <v>0.6958333333333333</v>
      </c>
      <c r="C2391" s="15" t="s">
        <v>2518</v>
      </c>
      <c r="D2391" s="16" t="s">
        <v>879</v>
      </c>
      <c r="E2391" s="29" t="str">
        <f t="shared" si="74"/>
        <v>0</v>
      </c>
      <c r="F2391" s="30" t="str">
        <f t="shared" si="75"/>
        <v>0</v>
      </c>
    </row>
    <row r="2392" spans="1:6" ht="14.4" thickBot="1">
      <c r="A2392" s="5">
        <v>43115</v>
      </c>
      <c r="B2392" s="6">
        <v>0.65902777777777777</v>
      </c>
      <c r="C2392" s="7" t="s">
        <v>2521</v>
      </c>
      <c r="D2392" s="8" t="s">
        <v>0</v>
      </c>
      <c r="E2392" s="29" t="str">
        <f t="shared" si="74"/>
        <v>-1</v>
      </c>
      <c r="F2392" s="30" t="str">
        <f t="shared" si="75"/>
        <v>0</v>
      </c>
    </row>
    <row r="2393" spans="1:6" ht="14.4" thickBot="1">
      <c r="A2393" s="9">
        <v>43115</v>
      </c>
      <c r="B2393" s="3">
        <v>0.50416666666666665</v>
      </c>
      <c r="C2393" s="4" t="s">
        <v>2522</v>
      </c>
      <c r="D2393" s="10" t="s">
        <v>247</v>
      </c>
      <c r="E2393" s="29" t="str">
        <f t="shared" si="74"/>
        <v>0</v>
      </c>
      <c r="F2393" s="30" t="str">
        <f t="shared" si="75"/>
        <v>0</v>
      </c>
    </row>
    <row r="2394" spans="1:6" ht="14.4" thickBot="1">
      <c r="A2394" s="11">
        <v>43115</v>
      </c>
      <c r="B2394" s="1">
        <v>0.4381944444444445</v>
      </c>
      <c r="C2394" s="2" t="s">
        <v>2523</v>
      </c>
      <c r="D2394" s="12" t="s">
        <v>2519</v>
      </c>
      <c r="E2394" s="29" t="str">
        <f t="shared" si="74"/>
        <v>0</v>
      </c>
      <c r="F2394" s="30" t="str">
        <f t="shared" si="75"/>
        <v>0</v>
      </c>
    </row>
    <row r="2395" spans="1:6" ht="14.4" thickBot="1">
      <c r="A2395" s="9">
        <v>43115</v>
      </c>
      <c r="B2395" s="3">
        <v>0.33749999999999997</v>
      </c>
      <c r="C2395" s="4" t="s">
        <v>2524</v>
      </c>
      <c r="D2395" s="10" t="s">
        <v>51</v>
      </c>
      <c r="E2395" s="29" t="str">
        <f t="shared" si="74"/>
        <v>0</v>
      </c>
      <c r="F2395" s="30" t="str">
        <f t="shared" si="75"/>
        <v>0</v>
      </c>
    </row>
    <row r="2396" spans="1:6" ht="14.4" thickBot="1">
      <c r="A2396" s="11">
        <v>43113</v>
      </c>
      <c r="B2396" s="1">
        <v>0.67499999999999993</v>
      </c>
      <c r="C2396" s="2" t="s">
        <v>2525</v>
      </c>
      <c r="D2396" s="12" t="s">
        <v>112</v>
      </c>
      <c r="E2396" s="29" t="str">
        <f t="shared" si="74"/>
        <v>0</v>
      </c>
      <c r="F2396" s="30" t="str">
        <f t="shared" si="75"/>
        <v>1</v>
      </c>
    </row>
    <row r="2397" spans="1:6" ht="14.4" thickBot="1">
      <c r="A2397" s="9">
        <v>43113</v>
      </c>
      <c r="B2397" s="3">
        <v>0.42638888888888887</v>
      </c>
      <c r="C2397" s="4" t="s">
        <v>2526</v>
      </c>
      <c r="D2397" s="10" t="s">
        <v>0</v>
      </c>
      <c r="E2397" s="29" t="str">
        <f t="shared" si="74"/>
        <v>0</v>
      </c>
      <c r="F2397" s="30" t="str">
        <f t="shared" si="75"/>
        <v>0</v>
      </c>
    </row>
    <row r="2398" spans="1:6" ht="14.4" thickBot="1">
      <c r="A2398" s="11">
        <v>43112</v>
      </c>
      <c r="B2398" s="1">
        <v>0.93958333333333333</v>
      </c>
      <c r="C2398" s="2" t="s">
        <v>2527</v>
      </c>
      <c r="D2398" s="12" t="s">
        <v>924</v>
      </c>
      <c r="E2398" s="29" t="str">
        <f t="shared" si="74"/>
        <v>0</v>
      </c>
      <c r="F2398" s="30" t="str">
        <f t="shared" si="75"/>
        <v>0</v>
      </c>
    </row>
    <row r="2399" spans="1:6" ht="14.4" thickBot="1">
      <c r="A2399" s="9">
        <v>43112</v>
      </c>
      <c r="B2399" s="3">
        <v>0.76736111111111116</v>
      </c>
      <c r="C2399" s="4" t="s">
        <v>2528</v>
      </c>
      <c r="D2399" s="10" t="s">
        <v>63</v>
      </c>
      <c r="E2399" s="29" t="str">
        <f t="shared" si="74"/>
        <v>0</v>
      </c>
      <c r="F2399" s="30" t="str">
        <f t="shared" si="75"/>
        <v>0</v>
      </c>
    </row>
    <row r="2400" spans="1:6" ht="14.4" thickBot="1">
      <c r="A2400" s="11">
        <v>43112</v>
      </c>
      <c r="B2400" s="1">
        <v>0.7597222222222223</v>
      </c>
      <c r="C2400" s="2" t="s">
        <v>2529</v>
      </c>
      <c r="D2400" s="12" t="s">
        <v>924</v>
      </c>
      <c r="E2400" s="29" t="str">
        <f t="shared" si="74"/>
        <v>0</v>
      </c>
      <c r="F2400" s="30" t="str">
        <f t="shared" si="75"/>
        <v>0</v>
      </c>
    </row>
    <row r="2401" spans="1:6" ht="14.4" thickBot="1">
      <c r="A2401" s="9">
        <v>43112</v>
      </c>
      <c r="B2401" s="3">
        <v>0.7368055555555556</v>
      </c>
      <c r="C2401" s="4" t="s">
        <v>2530</v>
      </c>
      <c r="D2401" s="10" t="s">
        <v>546</v>
      </c>
      <c r="E2401" s="29" t="str">
        <f t="shared" si="74"/>
        <v>0</v>
      </c>
      <c r="F2401" s="30" t="str">
        <f t="shared" si="75"/>
        <v>0</v>
      </c>
    </row>
    <row r="2402" spans="1:6" ht="14.4" thickBot="1">
      <c r="A2402" s="11">
        <v>43112</v>
      </c>
      <c r="B2402" s="1">
        <v>0.6875</v>
      </c>
      <c r="C2402" s="2" t="s">
        <v>2531</v>
      </c>
      <c r="D2402" s="12" t="s">
        <v>427</v>
      </c>
      <c r="E2402" s="29" t="str">
        <f t="shared" si="74"/>
        <v>0</v>
      </c>
      <c r="F2402" s="30" t="str">
        <f t="shared" si="75"/>
        <v>0</v>
      </c>
    </row>
    <row r="2403" spans="1:6" ht="14.4" thickBot="1">
      <c r="A2403" s="9">
        <v>43112</v>
      </c>
      <c r="B2403" s="3">
        <v>0.6875</v>
      </c>
      <c r="C2403" s="4" t="s">
        <v>2532</v>
      </c>
      <c r="D2403" s="10" t="s">
        <v>427</v>
      </c>
      <c r="E2403" s="29" t="str">
        <f t="shared" si="74"/>
        <v>0</v>
      </c>
      <c r="F2403" s="30" t="str">
        <f t="shared" si="75"/>
        <v>0</v>
      </c>
    </row>
    <row r="2404" spans="1:6" ht="14.4" thickBot="1">
      <c r="A2404" s="11">
        <v>43112</v>
      </c>
      <c r="B2404" s="1">
        <v>0.63124999999999998</v>
      </c>
      <c r="C2404" s="2" t="s">
        <v>2533</v>
      </c>
      <c r="D2404" s="12" t="s">
        <v>4</v>
      </c>
      <c r="E2404" s="29" t="str">
        <f t="shared" si="74"/>
        <v>0</v>
      </c>
      <c r="F2404" s="30" t="str">
        <f t="shared" si="75"/>
        <v>1</v>
      </c>
    </row>
    <row r="2405" spans="1:6" ht="14.4" thickBot="1">
      <c r="A2405" s="9">
        <v>43112</v>
      </c>
      <c r="B2405" s="3">
        <v>0.62569444444444444</v>
      </c>
      <c r="C2405" s="4" t="s">
        <v>2534</v>
      </c>
      <c r="D2405" s="10" t="s">
        <v>27</v>
      </c>
      <c r="E2405" s="29" t="str">
        <f t="shared" si="74"/>
        <v>0</v>
      </c>
      <c r="F2405" s="30" t="str">
        <f t="shared" si="75"/>
        <v>0</v>
      </c>
    </row>
    <row r="2406" spans="1:6" ht="14.4" thickBot="1">
      <c r="A2406" s="11">
        <v>43112</v>
      </c>
      <c r="B2406" s="1">
        <v>0.61875000000000002</v>
      </c>
      <c r="C2406" s="2" t="s">
        <v>2535</v>
      </c>
      <c r="D2406" s="12" t="s">
        <v>4</v>
      </c>
      <c r="E2406" s="29" t="str">
        <f t="shared" si="74"/>
        <v>0</v>
      </c>
      <c r="F2406" s="30" t="str">
        <f t="shared" si="75"/>
        <v>1</v>
      </c>
    </row>
    <row r="2407" spans="1:6" ht="14.4" thickBot="1">
      <c r="A2407" s="9">
        <v>43112</v>
      </c>
      <c r="B2407" s="3">
        <v>0.60625000000000007</v>
      </c>
      <c r="C2407" s="4" t="s">
        <v>2536</v>
      </c>
      <c r="D2407" s="10" t="s">
        <v>2520</v>
      </c>
      <c r="E2407" s="29" t="str">
        <f t="shared" si="74"/>
        <v>-1</v>
      </c>
      <c r="F2407" s="30" t="str">
        <f t="shared" si="75"/>
        <v>1</v>
      </c>
    </row>
    <row r="2408" spans="1:6" ht="14.4" thickBot="1">
      <c r="A2408" s="11">
        <v>43112</v>
      </c>
      <c r="B2408" s="1">
        <v>0.57361111111111118</v>
      </c>
      <c r="C2408" s="2" t="s">
        <v>2537</v>
      </c>
      <c r="D2408" s="12" t="s">
        <v>65</v>
      </c>
      <c r="E2408" s="29" t="str">
        <f t="shared" si="74"/>
        <v>0</v>
      </c>
      <c r="F2408" s="30" t="str">
        <f t="shared" si="75"/>
        <v>0</v>
      </c>
    </row>
    <row r="2409" spans="1:6" ht="14.4" thickBot="1">
      <c r="A2409" s="9">
        <v>43112</v>
      </c>
      <c r="B2409" s="3">
        <v>0.34097222222222223</v>
      </c>
      <c r="C2409" s="4" t="s">
        <v>2538</v>
      </c>
      <c r="D2409" s="10" t="s">
        <v>51</v>
      </c>
      <c r="E2409" s="29" t="str">
        <f t="shared" si="74"/>
        <v>0</v>
      </c>
      <c r="F2409" s="30" t="str">
        <f t="shared" si="75"/>
        <v>0</v>
      </c>
    </row>
    <row r="2410" spans="1:6" ht="14.4" thickBot="1">
      <c r="A2410" s="11">
        <v>43112</v>
      </c>
      <c r="B2410" s="1">
        <v>0.15</v>
      </c>
      <c r="C2410" s="2" t="s">
        <v>2539</v>
      </c>
      <c r="D2410" s="12" t="s">
        <v>6</v>
      </c>
      <c r="E2410" s="29" t="str">
        <f t="shared" si="74"/>
        <v>0</v>
      </c>
      <c r="F2410" s="30" t="str">
        <f t="shared" si="75"/>
        <v>0</v>
      </c>
    </row>
    <row r="2411" spans="1:6" ht="14.4" thickBot="1">
      <c r="A2411" s="9">
        <v>43112</v>
      </c>
      <c r="B2411" s="3">
        <v>6.9444444444444434E-2</v>
      </c>
      <c r="C2411" s="4" t="s">
        <v>2540</v>
      </c>
      <c r="D2411" s="10" t="s">
        <v>6</v>
      </c>
      <c r="E2411" s="29" t="str">
        <f t="shared" si="74"/>
        <v>0</v>
      </c>
      <c r="F2411" s="30" t="str">
        <f t="shared" si="75"/>
        <v>0</v>
      </c>
    </row>
    <row r="2412" spans="1:6" ht="14.4" thickBot="1">
      <c r="A2412" s="11">
        <v>43112</v>
      </c>
      <c r="B2412" s="1">
        <v>0</v>
      </c>
      <c r="C2412" s="2" t="s">
        <v>2541</v>
      </c>
      <c r="D2412" s="12" t="s">
        <v>5</v>
      </c>
      <c r="E2412" s="29" t="str">
        <f t="shared" si="74"/>
        <v>0</v>
      </c>
      <c r="F2412" s="30" t="str">
        <f t="shared" si="75"/>
        <v>0</v>
      </c>
    </row>
    <row r="2413" spans="1:6" ht="14.4" thickBot="1">
      <c r="A2413" s="9">
        <v>43111</v>
      </c>
      <c r="B2413" s="3">
        <v>0.72222222222222221</v>
      </c>
      <c r="C2413" s="4" t="s">
        <v>2542</v>
      </c>
      <c r="D2413" s="10" t="s">
        <v>2</v>
      </c>
      <c r="E2413" s="29" t="str">
        <f t="shared" si="74"/>
        <v>0</v>
      </c>
      <c r="F2413" s="30" t="str">
        <f t="shared" si="75"/>
        <v>0</v>
      </c>
    </row>
    <row r="2414" spans="1:6" ht="14.4" thickBot="1">
      <c r="A2414" s="11">
        <v>43111</v>
      </c>
      <c r="B2414" s="1">
        <v>0.68472222222222223</v>
      </c>
      <c r="C2414" s="2" t="s">
        <v>2543</v>
      </c>
      <c r="D2414" s="12" t="s">
        <v>427</v>
      </c>
      <c r="E2414" s="29" t="str">
        <f t="shared" si="74"/>
        <v>0</v>
      </c>
      <c r="F2414" s="30" t="str">
        <f t="shared" si="75"/>
        <v>0</v>
      </c>
    </row>
    <row r="2415" spans="1:6" ht="14.4" thickBot="1">
      <c r="A2415" s="13">
        <v>43111</v>
      </c>
      <c r="B2415" s="14">
        <v>0.45347222222222222</v>
      </c>
      <c r="C2415" s="15" t="s">
        <v>2544</v>
      </c>
      <c r="D2415" s="16" t="s">
        <v>264</v>
      </c>
      <c r="E2415" s="29" t="str">
        <f t="shared" si="74"/>
        <v>0</v>
      </c>
      <c r="F2415" s="30" t="str">
        <f t="shared" si="75"/>
        <v>0</v>
      </c>
    </row>
    <row r="2416" spans="1:6" ht="14.4" thickBot="1">
      <c r="A2416" s="19">
        <v>43111</v>
      </c>
      <c r="B2416" s="20">
        <v>0.37222222222222223</v>
      </c>
      <c r="C2416" s="21" t="s">
        <v>2545</v>
      </c>
      <c r="D2416" s="22" t="s">
        <v>596</v>
      </c>
      <c r="E2416" s="29" t="str">
        <f t="shared" si="74"/>
        <v>0</v>
      </c>
      <c r="F2416" s="30" t="str">
        <f t="shared" si="75"/>
        <v>0</v>
      </c>
    </row>
    <row r="2417" spans="1:6" ht="14.4" thickBot="1">
      <c r="A2417" s="9">
        <v>43111</v>
      </c>
      <c r="B2417" s="3">
        <v>0.34097222222222223</v>
      </c>
      <c r="C2417" s="4" t="s">
        <v>2231</v>
      </c>
      <c r="D2417" s="10" t="s">
        <v>427</v>
      </c>
      <c r="E2417" s="29" t="str">
        <f t="shared" si="74"/>
        <v>0</v>
      </c>
      <c r="F2417" s="30" t="str">
        <f t="shared" si="75"/>
        <v>0</v>
      </c>
    </row>
    <row r="2418" spans="1:6" ht="14.4" thickBot="1">
      <c r="A2418" s="23">
        <v>43111</v>
      </c>
      <c r="B2418" s="17">
        <v>0.25</v>
      </c>
      <c r="C2418" s="18" t="s">
        <v>2546</v>
      </c>
      <c r="D2418" s="24" t="s">
        <v>27</v>
      </c>
      <c r="E2418" s="29" t="str">
        <f t="shared" si="74"/>
        <v>0</v>
      </c>
      <c r="F2418" s="30" t="str">
        <f t="shared" si="75"/>
        <v>0</v>
      </c>
    </row>
    <row r="2419" spans="1:6" ht="14.4" thickBot="1">
      <c r="A2419" s="9">
        <v>43110</v>
      </c>
      <c r="B2419" s="3">
        <v>0.75555555555555554</v>
      </c>
      <c r="C2419" s="4" t="s">
        <v>2547</v>
      </c>
      <c r="D2419" s="10" t="s">
        <v>2</v>
      </c>
      <c r="E2419" s="29" t="str">
        <f t="shared" si="74"/>
        <v>0</v>
      </c>
      <c r="F2419" s="30" t="str">
        <f t="shared" si="75"/>
        <v>0</v>
      </c>
    </row>
    <row r="2420" spans="1:6" ht="14.4" thickBot="1">
      <c r="A2420" s="23">
        <v>43110</v>
      </c>
      <c r="B2420" s="17">
        <v>0.72986111111111107</v>
      </c>
      <c r="C2420" s="18" t="s">
        <v>2548</v>
      </c>
      <c r="D2420" s="24" t="s">
        <v>427</v>
      </c>
      <c r="E2420" s="29" t="str">
        <f t="shared" si="74"/>
        <v>0</v>
      </c>
      <c r="F2420" s="30" t="str">
        <f t="shared" si="75"/>
        <v>0</v>
      </c>
    </row>
    <row r="2421" spans="1:6" ht="14.4" thickBot="1">
      <c r="A2421" s="9">
        <v>43110</v>
      </c>
      <c r="B2421" s="3">
        <v>0.69097222222222221</v>
      </c>
      <c r="C2421" s="4" t="s">
        <v>2549</v>
      </c>
      <c r="D2421" s="10" t="s">
        <v>924</v>
      </c>
      <c r="E2421" s="29" t="str">
        <f t="shared" si="74"/>
        <v>0</v>
      </c>
      <c r="F2421" s="30" t="str">
        <f t="shared" si="75"/>
        <v>1</v>
      </c>
    </row>
    <row r="2422" spans="1:6" ht="14.4" thickBot="1">
      <c r="A2422" s="23">
        <v>43110</v>
      </c>
      <c r="B2422" s="17">
        <v>0.625</v>
      </c>
      <c r="C2422" s="18" t="s">
        <v>2550</v>
      </c>
      <c r="D2422" s="24" t="s">
        <v>427</v>
      </c>
      <c r="E2422" s="29" t="str">
        <f t="shared" si="74"/>
        <v>0</v>
      </c>
      <c r="F2422" s="30" t="str">
        <f t="shared" si="75"/>
        <v>0</v>
      </c>
    </row>
    <row r="2423" spans="1:6" ht="14.4" thickBot="1">
      <c r="A2423" s="9">
        <v>43110</v>
      </c>
      <c r="B2423" s="3">
        <v>0.60625000000000007</v>
      </c>
      <c r="C2423" s="4" t="s">
        <v>2551</v>
      </c>
      <c r="D2423" s="10" t="s">
        <v>420</v>
      </c>
      <c r="E2423" s="29" t="str">
        <f t="shared" si="74"/>
        <v>0</v>
      </c>
      <c r="F2423" s="30" t="str">
        <f t="shared" si="75"/>
        <v>0</v>
      </c>
    </row>
    <row r="2424" spans="1:6" ht="14.4" thickBot="1">
      <c r="A2424" s="23">
        <v>43110</v>
      </c>
      <c r="B2424" s="17">
        <v>0.56388888888888888</v>
      </c>
      <c r="C2424" s="18" t="s">
        <v>2552</v>
      </c>
      <c r="D2424" s="24" t="s">
        <v>2553</v>
      </c>
      <c r="E2424" s="29" t="str">
        <f t="shared" si="74"/>
        <v>0</v>
      </c>
      <c r="F2424" s="30" t="str">
        <f t="shared" si="75"/>
        <v>0</v>
      </c>
    </row>
    <row r="2425" spans="1:6" ht="14.4" thickBot="1">
      <c r="A2425" s="9">
        <v>43110</v>
      </c>
      <c r="B2425" s="3">
        <v>0.3347222222222222</v>
      </c>
      <c r="C2425" s="4" t="s">
        <v>2554</v>
      </c>
      <c r="D2425" s="10" t="s">
        <v>11</v>
      </c>
      <c r="E2425" s="29" t="str">
        <f t="shared" si="74"/>
        <v>0</v>
      </c>
      <c r="F2425" s="30" t="str">
        <f t="shared" si="75"/>
        <v>0</v>
      </c>
    </row>
    <row r="2426" spans="1:6" ht="14.4" thickBot="1">
      <c r="A2426" s="23">
        <v>43110</v>
      </c>
      <c r="B2426" s="17">
        <v>9.9999999999999992E-2</v>
      </c>
      <c r="C2426" s="18" t="s">
        <v>2555</v>
      </c>
      <c r="D2426" s="24" t="s">
        <v>6</v>
      </c>
      <c r="E2426" s="29" t="str">
        <f t="shared" si="74"/>
        <v>0</v>
      </c>
      <c r="F2426" s="30" t="str">
        <f t="shared" si="75"/>
        <v>0</v>
      </c>
    </row>
    <row r="2427" spans="1:6" ht="14.4" thickBot="1">
      <c r="A2427" s="9">
        <v>43110</v>
      </c>
      <c r="B2427" s="3">
        <v>8.7500000000000008E-2</v>
      </c>
      <c r="C2427" s="4" t="s">
        <v>2556</v>
      </c>
      <c r="D2427" s="10" t="s">
        <v>6</v>
      </c>
      <c r="E2427" s="29" t="str">
        <f t="shared" ref="E2427:E2490" si="76">IF(ISNUMBER(FIND("↓",C2427)),"-1","0")</f>
        <v>0</v>
      </c>
      <c r="F2427" s="30" t="str">
        <f t="shared" ref="F2427:F2490" si="77">IF(ISNUMBER(FIND("申万宏源",C2427)),"1","0")</f>
        <v>0</v>
      </c>
    </row>
    <row r="2428" spans="1:6" ht="14.4" thickBot="1">
      <c r="A2428" s="23">
        <v>43110</v>
      </c>
      <c r="B2428" s="17">
        <v>0</v>
      </c>
      <c r="C2428" s="18" t="s">
        <v>2557</v>
      </c>
      <c r="D2428" s="24" t="s">
        <v>5</v>
      </c>
      <c r="E2428" s="29" t="str">
        <f t="shared" si="76"/>
        <v>0</v>
      </c>
      <c r="F2428" s="30" t="str">
        <f t="shared" si="77"/>
        <v>0</v>
      </c>
    </row>
    <row r="2429" spans="1:6" ht="14.4" thickBot="1">
      <c r="A2429" s="9">
        <v>43109</v>
      </c>
      <c r="B2429" s="3">
        <v>0.90347222222222223</v>
      </c>
      <c r="C2429" s="4" t="s">
        <v>2558</v>
      </c>
      <c r="D2429" s="10" t="s">
        <v>22</v>
      </c>
      <c r="E2429" s="29" t="str">
        <f t="shared" si="76"/>
        <v>0</v>
      </c>
      <c r="F2429" s="30" t="str">
        <f t="shared" si="77"/>
        <v>0</v>
      </c>
    </row>
    <row r="2430" spans="1:6" ht="14.4" thickBot="1">
      <c r="A2430" s="23">
        <v>43109</v>
      </c>
      <c r="B2430" s="17">
        <v>0.73263888888888884</v>
      </c>
      <c r="C2430" s="18" t="s">
        <v>2559</v>
      </c>
      <c r="D2430" s="24" t="s">
        <v>7</v>
      </c>
      <c r="E2430" s="29" t="str">
        <f t="shared" si="76"/>
        <v>0</v>
      </c>
      <c r="F2430" s="30" t="str">
        <f t="shared" si="77"/>
        <v>0</v>
      </c>
    </row>
    <row r="2431" spans="1:6" ht="14.4" thickBot="1">
      <c r="A2431" s="9">
        <v>43109</v>
      </c>
      <c r="B2431" s="3">
        <v>0.72499999999999998</v>
      </c>
      <c r="C2431" s="4" t="s">
        <v>2560</v>
      </c>
      <c r="D2431" s="10" t="s">
        <v>2</v>
      </c>
      <c r="E2431" s="29" t="str">
        <f t="shared" si="76"/>
        <v>0</v>
      </c>
      <c r="F2431" s="30" t="str">
        <f t="shared" si="77"/>
        <v>0</v>
      </c>
    </row>
    <row r="2432" spans="1:6" ht="14.4" thickBot="1">
      <c r="A2432" s="23">
        <v>43109</v>
      </c>
      <c r="B2432" s="17">
        <v>0.72361111111111109</v>
      </c>
      <c r="C2432" s="18" t="s">
        <v>2561</v>
      </c>
      <c r="D2432" s="24" t="s">
        <v>879</v>
      </c>
      <c r="E2432" s="29" t="str">
        <f t="shared" si="76"/>
        <v>0</v>
      </c>
      <c r="F2432" s="30" t="str">
        <f t="shared" si="77"/>
        <v>0</v>
      </c>
    </row>
    <row r="2433" spans="1:6" ht="14.4" thickBot="1">
      <c r="A2433" s="9">
        <v>43109</v>
      </c>
      <c r="B2433" s="3">
        <v>0.72222222222222221</v>
      </c>
      <c r="C2433" s="4" t="s">
        <v>2562</v>
      </c>
      <c r="D2433" s="10" t="s">
        <v>427</v>
      </c>
      <c r="E2433" s="29" t="str">
        <f t="shared" si="76"/>
        <v>0</v>
      </c>
      <c r="F2433" s="30" t="str">
        <f t="shared" si="77"/>
        <v>0</v>
      </c>
    </row>
    <row r="2434" spans="1:6" ht="14.4" thickBot="1">
      <c r="A2434" s="23">
        <v>43109</v>
      </c>
      <c r="B2434" s="17">
        <v>0.70277777777777783</v>
      </c>
      <c r="C2434" s="18" t="s">
        <v>2563</v>
      </c>
      <c r="D2434" s="24" t="s">
        <v>924</v>
      </c>
      <c r="E2434" s="29" t="str">
        <f t="shared" si="76"/>
        <v>0</v>
      </c>
      <c r="F2434" s="30" t="str">
        <f t="shared" si="77"/>
        <v>0</v>
      </c>
    </row>
    <row r="2435" spans="1:6" ht="14.4" thickBot="1">
      <c r="A2435" s="9">
        <v>43109</v>
      </c>
      <c r="B2435" s="3">
        <v>0.60486111111111118</v>
      </c>
      <c r="C2435" s="4" t="s">
        <v>2564</v>
      </c>
      <c r="D2435" s="10" t="s">
        <v>22</v>
      </c>
      <c r="E2435" s="29" t="str">
        <f t="shared" si="76"/>
        <v>0</v>
      </c>
      <c r="F2435" s="30" t="str">
        <f t="shared" si="77"/>
        <v>0</v>
      </c>
    </row>
    <row r="2436" spans="1:6" ht="14.4" thickBot="1">
      <c r="A2436" s="23">
        <v>43109</v>
      </c>
      <c r="B2436" s="17">
        <v>0.55694444444444446</v>
      </c>
      <c r="C2436" s="18" t="s">
        <v>2565</v>
      </c>
      <c r="D2436" s="24" t="s">
        <v>427</v>
      </c>
      <c r="E2436" s="29" t="str">
        <f t="shared" si="76"/>
        <v>0</v>
      </c>
      <c r="F2436" s="30" t="str">
        <f t="shared" si="77"/>
        <v>0</v>
      </c>
    </row>
    <row r="2437" spans="1:6" ht="14.4" thickBot="1">
      <c r="A2437" s="9">
        <v>43109</v>
      </c>
      <c r="B2437" s="3">
        <v>0.47291666666666665</v>
      </c>
      <c r="C2437" s="4" t="s">
        <v>2566</v>
      </c>
      <c r="D2437" s="10" t="s">
        <v>424</v>
      </c>
      <c r="E2437" s="29" t="str">
        <f t="shared" si="76"/>
        <v>0</v>
      </c>
      <c r="F2437" s="30" t="str">
        <f t="shared" si="77"/>
        <v>0</v>
      </c>
    </row>
    <row r="2438" spans="1:6" ht="14.4" thickBot="1">
      <c r="A2438" s="23">
        <v>43109</v>
      </c>
      <c r="B2438" s="17">
        <v>0.43055555555555558</v>
      </c>
      <c r="C2438" s="18" t="s">
        <v>2567</v>
      </c>
      <c r="D2438" s="24" t="s">
        <v>424</v>
      </c>
      <c r="E2438" s="29" t="str">
        <f t="shared" si="76"/>
        <v>0</v>
      </c>
      <c r="F2438" s="30" t="str">
        <f t="shared" si="77"/>
        <v>0</v>
      </c>
    </row>
    <row r="2439" spans="1:6" ht="14.4" thickBot="1">
      <c r="A2439" s="9">
        <v>43109</v>
      </c>
      <c r="B2439" s="3">
        <v>0.42499999999999999</v>
      </c>
      <c r="C2439" s="4" t="s">
        <v>2568</v>
      </c>
      <c r="D2439" s="10" t="s">
        <v>112</v>
      </c>
      <c r="E2439" s="29" t="str">
        <f t="shared" si="76"/>
        <v>0</v>
      </c>
      <c r="F2439" s="30" t="str">
        <f t="shared" si="77"/>
        <v>0</v>
      </c>
    </row>
    <row r="2440" spans="1:6" ht="14.4" thickBot="1">
      <c r="A2440" s="25">
        <v>43109</v>
      </c>
      <c r="B2440" s="26">
        <v>0.41805555555555557</v>
      </c>
      <c r="C2440" s="27" t="s">
        <v>2569</v>
      </c>
      <c r="D2440" s="28" t="s">
        <v>22</v>
      </c>
      <c r="E2440" s="29" t="str">
        <f t="shared" si="76"/>
        <v>0</v>
      </c>
      <c r="F2440" s="30" t="str">
        <f t="shared" si="77"/>
        <v>0</v>
      </c>
    </row>
    <row r="2441" spans="1:6" ht="14.4" thickBot="1">
      <c r="A2441" s="19">
        <v>43109</v>
      </c>
      <c r="B2441" s="20">
        <v>0.36388888888888887</v>
      </c>
      <c r="C2441" s="21" t="s">
        <v>2570</v>
      </c>
      <c r="D2441" s="22" t="s">
        <v>161</v>
      </c>
      <c r="E2441" s="29" t="str">
        <f t="shared" si="76"/>
        <v>0</v>
      </c>
      <c r="F2441" s="30" t="str">
        <f t="shared" si="77"/>
        <v>0</v>
      </c>
    </row>
    <row r="2442" spans="1:6" ht="14.4" thickBot="1">
      <c r="A2442" s="9">
        <v>43109</v>
      </c>
      <c r="B2442" s="3">
        <v>0.33611111111111108</v>
      </c>
      <c r="C2442" s="4" t="s">
        <v>2571</v>
      </c>
      <c r="D2442" s="10" t="s">
        <v>51</v>
      </c>
      <c r="E2442" s="29" t="str">
        <f t="shared" si="76"/>
        <v>0</v>
      </c>
      <c r="F2442" s="30" t="str">
        <f t="shared" si="77"/>
        <v>0</v>
      </c>
    </row>
    <row r="2443" spans="1:6" ht="14.4" thickBot="1">
      <c r="A2443" s="23">
        <v>43109</v>
      </c>
      <c r="B2443" s="17">
        <v>0.33402777777777781</v>
      </c>
      <c r="C2443" s="18" t="s">
        <v>2572</v>
      </c>
      <c r="D2443" s="24" t="s">
        <v>22</v>
      </c>
      <c r="E2443" s="29" t="str">
        <f t="shared" si="76"/>
        <v>0</v>
      </c>
      <c r="F2443" s="30" t="str">
        <f t="shared" si="77"/>
        <v>0</v>
      </c>
    </row>
    <row r="2444" spans="1:6" ht="14.4" thickBot="1">
      <c r="A2444" s="9">
        <v>43109</v>
      </c>
      <c r="B2444" s="3">
        <v>0.30902777777777779</v>
      </c>
      <c r="C2444" s="4" t="s">
        <v>2573</v>
      </c>
      <c r="D2444" s="10" t="s">
        <v>51</v>
      </c>
      <c r="E2444" s="29" t="str">
        <f t="shared" si="76"/>
        <v>0</v>
      </c>
      <c r="F2444" s="30" t="str">
        <f t="shared" si="77"/>
        <v>1</v>
      </c>
    </row>
    <row r="2445" spans="1:6" ht="14.4" thickBot="1">
      <c r="A2445" s="23">
        <v>43109</v>
      </c>
      <c r="B2445" s="17">
        <v>0.24027777777777778</v>
      </c>
      <c r="C2445" s="18" t="s">
        <v>2574</v>
      </c>
      <c r="D2445" s="24" t="s">
        <v>22</v>
      </c>
      <c r="E2445" s="29" t="str">
        <f t="shared" si="76"/>
        <v>0</v>
      </c>
      <c r="F2445" s="30" t="str">
        <f t="shared" si="77"/>
        <v>0</v>
      </c>
    </row>
    <row r="2446" spans="1:6" ht="14.4" thickBot="1">
      <c r="A2446" s="9">
        <v>43109</v>
      </c>
      <c r="B2446" s="3">
        <v>2.0833333333333332E-2</v>
      </c>
      <c r="C2446" s="4" t="s">
        <v>2575</v>
      </c>
      <c r="D2446" s="10" t="s">
        <v>22</v>
      </c>
      <c r="E2446" s="29" t="str">
        <f t="shared" si="76"/>
        <v>0</v>
      </c>
      <c r="F2446" s="30" t="str">
        <f t="shared" si="77"/>
        <v>0</v>
      </c>
    </row>
    <row r="2447" spans="1:6" ht="14.4" thickBot="1">
      <c r="A2447" s="23">
        <v>43108</v>
      </c>
      <c r="B2447" s="17">
        <v>0.91041666666666676</v>
      </c>
      <c r="C2447" s="18" t="s">
        <v>2576</v>
      </c>
      <c r="D2447" s="24" t="s">
        <v>942</v>
      </c>
      <c r="E2447" s="29" t="str">
        <f t="shared" si="76"/>
        <v>0</v>
      </c>
      <c r="F2447" s="30" t="str">
        <f t="shared" si="77"/>
        <v>0</v>
      </c>
    </row>
    <row r="2448" spans="1:6" ht="14.4" thickBot="1">
      <c r="A2448" s="9">
        <v>43108</v>
      </c>
      <c r="B2448" s="3">
        <v>0.87777777777777777</v>
      </c>
      <c r="C2448" s="4" t="s">
        <v>2577</v>
      </c>
      <c r="D2448" s="10" t="s">
        <v>51</v>
      </c>
      <c r="E2448" s="29" t="str">
        <f t="shared" si="76"/>
        <v>0</v>
      </c>
      <c r="F2448" s="30" t="str">
        <f t="shared" si="77"/>
        <v>0</v>
      </c>
    </row>
    <row r="2449" spans="1:6" ht="14.4" thickBot="1">
      <c r="A2449" s="23">
        <v>43108</v>
      </c>
      <c r="B2449" s="17">
        <v>0.78055555555555556</v>
      </c>
      <c r="C2449" s="18" t="s">
        <v>2578</v>
      </c>
      <c r="D2449" s="24" t="s">
        <v>47</v>
      </c>
      <c r="E2449" s="29" t="str">
        <f t="shared" si="76"/>
        <v>0</v>
      </c>
      <c r="F2449" s="30" t="str">
        <f t="shared" si="77"/>
        <v>0</v>
      </c>
    </row>
    <row r="2450" spans="1:6" ht="14.4" thickBot="1">
      <c r="A2450" s="9">
        <v>43108</v>
      </c>
      <c r="B2450" s="3">
        <v>0.75138888888888899</v>
      </c>
      <c r="C2450" s="4" t="s">
        <v>2579</v>
      </c>
      <c r="D2450" s="10" t="s">
        <v>0</v>
      </c>
      <c r="E2450" s="29" t="str">
        <f t="shared" si="76"/>
        <v>0</v>
      </c>
      <c r="F2450" s="30" t="str">
        <f t="shared" si="77"/>
        <v>0</v>
      </c>
    </row>
    <row r="2451" spans="1:6" ht="14.4" thickBot="1">
      <c r="A2451" s="23">
        <v>43108</v>
      </c>
      <c r="B2451" s="17">
        <v>0.6875</v>
      </c>
      <c r="C2451" s="18" t="s">
        <v>2580</v>
      </c>
      <c r="D2451" s="24" t="s">
        <v>427</v>
      </c>
      <c r="E2451" s="29" t="str">
        <f t="shared" si="76"/>
        <v>0</v>
      </c>
      <c r="F2451" s="30" t="str">
        <f t="shared" si="77"/>
        <v>0</v>
      </c>
    </row>
    <row r="2452" spans="1:6" ht="14.4" thickBot="1">
      <c r="A2452" s="9">
        <v>43108</v>
      </c>
      <c r="B2452" s="3">
        <v>0.45416666666666666</v>
      </c>
      <c r="C2452" s="4" t="s">
        <v>2581</v>
      </c>
      <c r="D2452" s="10" t="s">
        <v>63</v>
      </c>
      <c r="E2452" s="29" t="str">
        <f t="shared" si="76"/>
        <v>0</v>
      </c>
      <c r="F2452" s="30" t="str">
        <f t="shared" si="77"/>
        <v>0</v>
      </c>
    </row>
    <row r="2453" spans="1:6" ht="14.4" thickBot="1">
      <c r="A2453" s="23">
        <v>43108</v>
      </c>
      <c r="B2453" s="17">
        <v>0.45208333333333334</v>
      </c>
      <c r="C2453" s="18" t="s">
        <v>2582</v>
      </c>
      <c r="D2453" s="24" t="s">
        <v>251</v>
      </c>
      <c r="E2453" s="29" t="str">
        <f t="shared" si="76"/>
        <v>0</v>
      </c>
      <c r="F2453" s="30" t="str">
        <f t="shared" si="77"/>
        <v>0</v>
      </c>
    </row>
    <row r="2454" spans="1:6" ht="14.4" thickBot="1">
      <c r="A2454" s="9">
        <v>43108</v>
      </c>
      <c r="B2454" s="3">
        <v>0.3527777777777778</v>
      </c>
      <c r="C2454" s="4" t="s">
        <v>2583</v>
      </c>
      <c r="D2454" s="10" t="s">
        <v>51</v>
      </c>
      <c r="E2454" s="29" t="str">
        <f t="shared" si="76"/>
        <v>0</v>
      </c>
      <c r="F2454" s="30" t="str">
        <f t="shared" si="77"/>
        <v>0</v>
      </c>
    </row>
    <row r="2455" spans="1:6" ht="14.4" thickBot="1">
      <c r="A2455" s="23">
        <v>43108</v>
      </c>
      <c r="B2455" s="17">
        <v>0.32777777777777778</v>
      </c>
      <c r="C2455" s="18" t="s">
        <v>2584</v>
      </c>
      <c r="D2455" s="24" t="s">
        <v>47</v>
      </c>
      <c r="E2455" s="29" t="str">
        <f t="shared" si="76"/>
        <v>-1</v>
      </c>
      <c r="F2455" s="30" t="str">
        <f t="shared" si="77"/>
        <v>0</v>
      </c>
    </row>
    <row r="2456" spans="1:6" ht="14.4" thickBot="1">
      <c r="A2456" s="9">
        <v>43108</v>
      </c>
      <c r="B2456" s="3">
        <v>8.3333333333333332E-3</v>
      </c>
      <c r="C2456" s="4" t="s">
        <v>2585</v>
      </c>
      <c r="D2456" s="10" t="s">
        <v>2586</v>
      </c>
      <c r="E2456" s="29" t="str">
        <f t="shared" si="76"/>
        <v>0</v>
      </c>
      <c r="F2456" s="30" t="str">
        <f t="shared" si="77"/>
        <v>0</v>
      </c>
    </row>
    <row r="2457" spans="1:6" ht="14.4" thickBot="1">
      <c r="A2457" s="23">
        <v>43108</v>
      </c>
      <c r="B2457" s="17">
        <v>2.7777777777777779E-3</v>
      </c>
      <c r="C2457" s="18" t="s">
        <v>2587</v>
      </c>
      <c r="D2457" s="24" t="s">
        <v>63</v>
      </c>
      <c r="E2457" s="29" t="str">
        <f t="shared" si="76"/>
        <v>0</v>
      </c>
      <c r="F2457" s="30" t="str">
        <f t="shared" si="77"/>
        <v>0</v>
      </c>
    </row>
    <row r="2458" spans="1:6" ht="14.4" thickBot="1">
      <c r="A2458" s="9">
        <v>43107</v>
      </c>
      <c r="B2458" s="3">
        <v>0.64583333333333337</v>
      </c>
      <c r="C2458" s="4" t="s">
        <v>1277</v>
      </c>
      <c r="D2458" s="10" t="s">
        <v>47</v>
      </c>
      <c r="E2458" s="29" t="str">
        <f t="shared" si="76"/>
        <v>0</v>
      </c>
      <c r="F2458" s="30" t="str">
        <f t="shared" si="77"/>
        <v>0</v>
      </c>
    </row>
    <row r="2459" spans="1:6" ht="14.4" thickBot="1">
      <c r="A2459" s="23">
        <v>43107</v>
      </c>
      <c r="B2459" s="17">
        <v>0.40486111111111112</v>
      </c>
      <c r="C2459" s="18" t="s">
        <v>2588</v>
      </c>
      <c r="D2459" s="24" t="s">
        <v>879</v>
      </c>
      <c r="E2459" s="29" t="str">
        <f t="shared" si="76"/>
        <v>0</v>
      </c>
      <c r="F2459" s="30" t="str">
        <f t="shared" si="77"/>
        <v>0</v>
      </c>
    </row>
    <row r="2460" spans="1:6" ht="14.4" thickBot="1">
      <c r="A2460" s="9">
        <v>43106</v>
      </c>
      <c r="B2460" s="3">
        <v>0.65486111111111112</v>
      </c>
      <c r="C2460" s="4" t="s">
        <v>2589</v>
      </c>
      <c r="D2460" s="10" t="s">
        <v>1060</v>
      </c>
      <c r="E2460" s="29" t="str">
        <f t="shared" si="76"/>
        <v>0</v>
      </c>
      <c r="F2460" s="30" t="str">
        <f t="shared" si="77"/>
        <v>0</v>
      </c>
    </row>
    <row r="2461" spans="1:6" ht="14.4" thickBot="1">
      <c r="A2461" s="23">
        <v>43106</v>
      </c>
      <c r="B2461" s="17">
        <v>0.14722222222222223</v>
      </c>
      <c r="C2461" s="18" t="s">
        <v>2590</v>
      </c>
      <c r="D2461" s="24" t="s">
        <v>6</v>
      </c>
      <c r="E2461" s="29" t="str">
        <f t="shared" si="76"/>
        <v>0</v>
      </c>
      <c r="F2461" s="30" t="str">
        <f t="shared" si="77"/>
        <v>1</v>
      </c>
    </row>
    <row r="2462" spans="1:6" ht="14.4" thickBot="1">
      <c r="A2462" s="9">
        <v>43106</v>
      </c>
      <c r="B2462" s="3">
        <v>5.0694444444444452E-2</v>
      </c>
      <c r="C2462" s="4" t="s">
        <v>2591</v>
      </c>
      <c r="D2462" s="10" t="s">
        <v>22</v>
      </c>
      <c r="E2462" s="29" t="str">
        <f t="shared" si="76"/>
        <v>0</v>
      </c>
      <c r="F2462" s="30" t="str">
        <f t="shared" si="77"/>
        <v>0</v>
      </c>
    </row>
    <row r="2463" spans="1:6" ht="14.4" thickBot="1">
      <c r="A2463" s="23">
        <v>43106</v>
      </c>
      <c r="B2463" s="17">
        <v>7.6388888888888886E-3</v>
      </c>
      <c r="C2463" s="18" t="s">
        <v>2592</v>
      </c>
      <c r="D2463" s="24" t="s">
        <v>22</v>
      </c>
      <c r="E2463" s="29" t="str">
        <f t="shared" si="76"/>
        <v>0</v>
      </c>
      <c r="F2463" s="30" t="str">
        <f t="shared" si="77"/>
        <v>0</v>
      </c>
    </row>
    <row r="2464" spans="1:6" ht="14.4" thickBot="1">
      <c r="A2464" s="9">
        <v>43105</v>
      </c>
      <c r="B2464" s="3">
        <v>0.9194444444444444</v>
      </c>
      <c r="C2464" s="4" t="s">
        <v>2593</v>
      </c>
      <c r="D2464" s="10" t="s">
        <v>112</v>
      </c>
      <c r="E2464" s="29" t="str">
        <f t="shared" si="76"/>
        <v>0</v>
      </c>
      <c r="F2464" s="30" t="str">
        <f t="shared" si="77"/>
        <v>0</v>
      </c>
    </row>
    <row r="2465" spans="1:6" ht="14.4" thickBot="1">
      <c r="A2465" s="25">
        <v>43105</v>
      </c>
      <c r="B2465" s="26">
        <v>0.7729166666666667</v>
      </c>
      <c r="C2465" s="27" t="s">
        <v>2594</v>
      </c>
      <c r="D2465" s="28" t="s">
        <v>1054</v>
      </c>
      <c r="E2465" s="29" t="str">
        <f t="shared" si="76"/>
        <v>0</v>
      </c>
      <c r="F2465" s="30" t="str">
        <f t="shared" si="77"/>
        <v>0</v>
      </c>
    </row>
    <row r="2466" spans="1:6" ht="14.4" thickBot="1">
      <c r="A2466" s="19">
        <v>43105</v>
      </c>
      <c r="B2466" s="20">
        <v>0.7729166666666667</v>
      </c>
      <c r="C2466" s="21" t="s">
        <v>2594</v>
      </c>
      <c r="D2466" s="22" t="s">
        <v>1054</v>
      </c>
      <c r="E2466" s="29" t="str">
        <f t="shared" si="76"/>
        <v>0</v>
      </c>
      <c r="F2466" s="30" t="str">
        <f t="shared" si="77"/>
        <v>0</v>
      </c>
    </row>
    <row r="2467" spans="1:6" ht="14.4" thickBot="1">
      <c r="A2467" s="9">
        <v>43105</v>
      </c>
      <c r="B2467" s="3">
        <v>0.76597222222222217</v>
      </c>
      <c r="C2467" s="4" t="s">
        <v>2595</v>
      </c>
      <c r="D2467" s="10" t="s">
        <v>1054</v>
      </c>
      <c r="E2467" s="29" t="str">
        <f t="shared" si="76"/>
        <v>0</v>
      </c>
      <c r="F2467" s="30" t="str">
        <f t="shared" si="77"/>
        <v>0</v>
      </c>
    </row>
    <row r="2468" spans="1:6" ht="14.4" thickBot="1">
      <c r="A2468" s="23">
        <v>43105</v>
      </c>
      <c r="B2468" s="17">
        <v>0.72430555555555554</v>
      </c>
      <c r="C2468" s="18" t="s">
        <v>2596</v>
      </c>
      <c r="D2468" s="24" t="s">
        <v>2</v>
      </c>
      <c r="E2468" s="29" t="str">
        <f t="shared" si="76"/>
        <v>0</v>
      </c>
      <c r="F2468" s="30" t="str">
        <f t="shared" si="77"/>
        <v>0</v>
      </c>
    </row>
    <row r="2469" spans="1:6" ht="14.4" thickBot="1">
      <c r="A2469" s="9">
        <v>43105</v>
      </c>
      <c r="B2469" s="3">
        <v>0.72152777777777777</v>
      </c>
      <c r="C2469" s="4" t="s">
        <v>2597</v>
      </c>
      <c r="D2469" s="10" t="s">
        <v>1458</v>
      </c>
      <c r="E2469" s="29" t="str">
        <f t="shared" si="76"/>
        <v>-1</v>
      </c>
      <c r="F2469" s="30" t="str">
        <f t="shared" si="77"/>
        <v>0</v>
      </c>
    </row>
    <row r="2470" spans="1:6" ht="14.4" thickBot="1">
      <c r="A2470" s="23">
        <v>43105</v>
      </c>
      <c r="B2470" s="17">
        <v>0.71111111111111114</v>
      </c>
      <c r="C2470" s="18" t="s">
        <v>2598</v>
      </c>
      <c r="D2470" s="24" t="s">
        <v>51</v>
      </c>
      <c r="E2470" s="29" t="str">
        <f t="shared" si="76"/>
        <v>0</v>
      </c>
      <c r="F2470" s="30" t="str">
        <f t="shared" si="77"/>
        <v>0</v>
      </c>
    </row>
    <row r="2471" spans="1:6" ht="14.4" thickBot="1">
      <c r="A2471" s="9">
        <v>43105</v>
      </c>
      <c r="B2471" s="3">
        <v>0.70763888888888893</v>
      </c>
      <c r="C2471" s="4" t="s">
        <v>2599</v>
      </c>
      <c r="D2471" s="10" t="s">
        <v>1458</v>
      </c>
      <c r="E2471" s="29" t="str">
        <f t="shared" si="76"/>
        <v>0</v>
      </c>
      <c r="F2471" s="30" t="str">
        <f t="shared" si="77"/>
        <v>0</v>
      </c>
    </row>
    <row r="2472" spans="1:6" ht="14.4" thickBot="1">
      <c r="A2472" s="23">
        <v>43105</v>
      </c>
      <c r="B2472" s="17">
        <v>0.6875</v>
      </c>
      <c r="C2472" s="18" t="s">
        <v>2600</v>
      </c>
      <c r="D2472" s="24" t="s">
        <v>427</v>
      </c>
      <c r="E2472" s="29" t="str">
        <f t="shared" si="76"/>
        <v>0</v>
      </c>
      <c r="F2472" s="30" t="str">
        <f t="shared" si="77"/>
        <v>0</v>
      </c>
    </row>
    <row r="2473" spans="1:6" ht="14.4" thickBot="1">
      <c r="A2473" s="9">
        <v>43105</v>
      </c>
      <c r="B2473" s="3">
        <v>0.57152777777777775</v>
      </c>
      <c r="C2473" s="4" t="s">
        <v>2601</v>
      </c>
      <c r="D2473" s="10" t="s">
        <v>924</v>
      </c>
      <c r="E2473" s="29" t="str">
        <f t="shared" si="76"/>
        <v>0</v>
      </c>
      <c r="F2473" s="30" t="str">
        <f t="shared" si="77"/>
        <v>1</v>
      </c>
    </row>
    <row r="2474" spans="1:6" ht="14.4" thickBot="1">
      <c r="A2474" s="23">
        <v>43105</v>
      </c>
      <c r="B2474" s="17">
        <v>0.55833333333333335</v>
      </c>
      <c r="C2474" s="18" t="s">
        <v>2602</v>
      </c>
      <c r="D2474" s="24" t="s">
        <v>1458</v>
      </c>
      <c r="E2474" s="29" t="str">
        <f t="shared" si="76"/>
        <v>0</v>
      </c>
      <c r="F2474" s="30" t="str">
        <f t="shared" si="77"/>
        <v>0</v>
      </c>
    </row>
    <row r="2475" spans="1:6" ht="14.4" thickBot="1">
      <c r="A2475" s="9">
        <v>43105</v>
      </c>
      <c r="B2475" s="3">
        <v>0.4548611111111111</v>
      </c>
      <c r="C2475" s="4" t="s">
        <v>2603</v>
      </c>
      <c r="D2475" s="10" t="s">
        <v>2604</v>
      </c>
      <c r="E2475" s="29" t="str">
        <f t="shared" si="76"/>
        <v>0</v>
      </c>
      <c r="F2475" s="30" t="str">
        <f t="shared" si="77"/>
        <v>0</v>
      </c>
    </row>
    <row r="2476" spans="1:6" ht="14.4" thickBot="1">
      <c r="A2476" s="23">
        <v>43105</v>
      </c>
      <c r="B2476" s="17">
        <v>0.39652777777777781</v>
      </c>
      <c r="C2476" s="18" t="s">
        <v>2605</v>
      </c>
      <c r="D2476" s="24" t="s">
        <v>0</v>
      </c>
      <c r="E2476" s="29" t="str">
        <f t="shared" si="76"/>
        <v>0</v>
      </c>
      <c r="F2476" s="30" t="str">
        <f t="shared" si="77"/>
        <v>0</v>
      </c>
    </row>
    <row r="2477" spans="1:6" ht="14.4" thickBot="1">
      <c r="A2477" s="9">
        <v>43105</v>
      </c>
      <c r="B2477" s="3">
        <v>0.39652777777777781</v>
      </c>
      <c r="C2477" s="4" t="s">
        <v>2606</v>
      </c>
      <c r="D2477" s="10" t="s">
        <v>0</v>
      </c>
      <c r="E2477" s="29" t="str">
        <f t="shared" si="76"/>
        <v>0</v>
      </c>
      <c r="F2477" s="30" t="str">
        <f t="shared" si="77"/>
        <v>0</v>
      </c>
    </row>
    <row r="2478" spans="1:6" ht="14.4" thickBot="1">
      <c r="A2478" s="23">
        <v>43105</v>
      </c>
      <c r="B2478" s="17">
        <v>0.3354166666666667</v>
      </c>
      <c r="C2478" s="18" t="s">
        <v>2607</v>
      </c>
      <c r="D2478" s="24" t="s">
        <v>51</v>
      </c>
      <c r="E2478" s="29" t="str">
        <f t="shared" si="76"/>
        <v>0</v>
      </c>
      <c r="F2478" s="30" t="str">
        <f t="shared" si="77"/>
        <v>0</v>
      </c>
    </row>
    <row r="2479" spans="1:6" ht="14.4" thickBot="1">
      <c r="A2479" s="9">
        <v>43105</v>
      </c>
      <c r="B2479" s="3">
        <v>0.3354166666666667</v>
      </c>
      <c r="C2479" s="4" t="s">
        <v>2608</v>
      </c>
      <c r="D2479" s="10" t="s">
        <v>51</v>
      </c>
      <c r="E2479" s="29" t="str">
        <f t="shared" si="76"/>
        <v>0</v>
      </c>
      <c r="F2479" s="30" t="str">
        <f t="shared" si="77"/>
        <v>0</v>
      </c>
    </row>
    <row r="2480" spans="1:6" ht="14.4" thickBot="1">
      <c r="A2480" s="23">
        <v>43105</v>
      </c>
      <c r="B2480" s="17">
        <v>0.3354166666666667</v>
      </c>
      <c r="C2480" s="18" t="s">
        <v>2609</v>
      </c>
      <c r="D2480" s="24" t="s">
        <v>51</v>
      </c>
      <c r="E2480" s="29" t="str">
        <f t="shared" si="76"/>
        <v>0</v>
      </c>
      <c r="F2480" s="30" t="str">
        <f t="shared" si="77"/>
        <v>0</v>
      </c>
    </row>
    <row r="2481" spans="1:6" ht="14.4" thickBot="1">
      <c r="A2481" s="9">
        <v>43105</v>
      </c>
      <c r="B2481" s="3">
        <v>0.12430555555555556</v>
      </c>
      <c r="C2481" s="4" t="s">
        <v>2610</v>
      </c>
      <c r="D2481" s="10" t="s">
        <v>6</v>
      </c>
      <c r="E2481" s="29" t="str">
        <f t="shared" si="76"/>
        <v>0</v>
      </c>
      <c r="F2481" s="30" t="str">
        <f t="shared" si="77"/>
        <v>0</v>
      </c>
    </row>
    <row r="2482" spans="1:6" ht="14.4" thickBot="1">
      <c r="A2482" s="23">
        <v>43105</v>
      </c>
      <c r="B2482" s="17">
        <v>0.1076388888888889</v>
      </c>
      <c r="C2482" s="18" t="s">
        <v>2611</v>
      </c>
      <c r="D2482" s="24" t="s">
        <v>22</v>
      </c>
      <c r="E2482" s="29" t="str">
        <f t="shared" si="76"/>
        <v>0</v>
      </c>
      <c r="F2482" s="30" t="str">
        <f t="shared" si="77"/>
        <v>1</v>
      </c>
    </row>
    <row r="2483" spans="1:6" ht="14.4" thickBot="1">
      <c r="A2483" s="9">
        <v>43104</v>
      </c>
      <c r="B2483" s="3">
        <v>0.90138888888888891</v>
      </c>
      <c r="C2483" s="4" t="s">
        <v>2612</v>
      </c>
      <c r="D2483" s="10" t="s">
        <v>11</v>
      </c>
      <c r="E2483" s="29" t="str">
        <f t="shared" si="76"/>
        <v>0</v>
      </c>
      <c r="F2483" s="30" t="str">
        <f t="shared" si="77"/>
        <v>0</v>
      </c>
    </row>
    <row r="2484" spans="1:6" ht="14.4" thickBot="1">
      <c r="A2484" s="23">
        <v>43104</v>
      </c>
      <c r="B2484" s="17">
        <v>0.78611111111111109</v>
      </c>
      <c r="C2484" s="18" t="s">
        <v>2613</v>
      </c>
      <c r="D2484" s="24" t="s">
        <v>1040</v>
      </c>
      <c r="E2484" s="29" t="str">
        <f t="shared" si="76"/>
        <v>0</v>
      </c>
      <c r="F2484" s="30" t="str">
        <f t="shared" si="77"/>
        <v>0</v>
      </c>
    </row>
    <row r="2485" spans="1:6" ht="14.4" thickBot="1">
      <c r="A2485" s="9">
        <v>43104</v>
      </c>
      <c r="B2485" s="3">
        <v>0.78194444444444444</v>
      </c>
      <c r="C2485" s="4" t="s">
        <v>2614</v>
      </c>
      <c r="D2485" s="10" t="s">
        <v>63</v>
      </c>
      <c r="E2485" s="29" t="str">
        <f t="shared" si="76"/>
        <v>0</v>
      </c>
      <c r="F2485" s="30" t="str">
        <f t="shared" si="77"/>
        <v>0</v>
      </c>
    </row>
    <row r="2486" spans="1:6" ht="14.4" thickBot="1">
      <c r="A2486" s="23">
        <v>43104</v>
      </c>
      <c r="B2486" s="17">
        <v>0.78125</v>
      </c>
      <c r="C2486" s="18" t="s">
        <v>2615</v>
      </c>
      <c r="D2486" s="24" t="s">
        <v>2</v>
      </c>
      <c r="E2486" s="29" t="str">
        <f t="shared" si="76"/>
        <v>0</v>
      </c>
      <c r="F2486" s="30" t="str">
        <f t="shared" si="77"/>
        <v>0</v>
      </c>
    </row>
    <row r="2487" spans="1:6" ht="14.4" thickBot="1">
      <c r="A2487" s="9">
        <v>43104</v>
      </c>
      <c r="B2487" s="3">
        <v>0.72430555555555554</v>
      </c>
      <c r="C2487" s="4" t="s">
        <v>2616</v>
      </c>
      <c r="D2487" s="10" t="s">
        <v>2</v>
      </c>
      <c r="E2487" s="29" t="str">
        <f t="shared" si="76"/>
        <v>0</v>
      </c>
      <c r="F2487" s="30" t="str">
        <f t="shared" si="77"/>
        <v>0</v>
      </c>
    </row>
    <row r="2488" spans="1:6" ht="14.4" thickBot="1">
      <c r="A2488" s="23">
        <v>43104</v>
      </c>
      <c r="B2488" s="17">
        <v>0.42430555555555555</v>
      </c>
      <c r="C2488" s="18" t="s">
        <v>2617</v>
      </c>
      <c r="D2488" s="24" t="s">
        <v>7</v>
      </c>
      <c r="E2488" s="29" t="str">
        <f t="shared" si="76"/>
        <v>0</v>
      </c>
      <c r="F2488" s="30" t="str">
        <f t="shared" si="77"/>
        <v>0</v>
      </c>
    </row>
    <row r="2489" spans="1:6" ht="14.4" thickBot="1">
      <c r="A2489" s="9">
        <v>43104</v>
      </c>
      <c r="B2489" s="3">
        <v>0.41875000000000001</v>
      </c>
      <c r="C2489" s="4" t="s">
        <v>2618</v>
      </c>
      <c r="D2489" s="10" t="s">
        <v>902</v>
      </c>
      <c r="E2489" s="29" t="str">
        <f t="shared" si="76"/>
        <v>0</v>
      </c>
      <c r="F2489" s="30" t="str">
        <f t="shared" si="77"/>
        <v>0</v>
      </c>
    </row>
    <row r="2490" spans="1:6" ht="14.4" thickBot="1">
      <c r="A2490" s="25">
        <v>43104</v>
      </c>
      <c r="B2490" s="26">
        <v>0.41736111111111113</v>
      </c>
      <c r="C2490" s="27" t="s">
        <v>2619</v>
      </c>
      <c r="D2490" s="28" t="s">
        <v>63</v>
      </c>
      <c r="E2490" s="29" t="str">
        <f t="shared" si="76"/>
        <v>0</v>
      </c>
      <c r="F2490" s="30" t="str">
        <f t="shared" si="77"/>
        <v>0</v>
      </c>
    </row>
    <row r="2491" spans="1:6" ht="14.4" thickBot="1">
      <c r="A2491" s="19">
        <v>43104</v>
      </c>
      <c r="B2491" s="20">
        <v>0.40416666666666662</v>
      </c>
      <c r="C2491" s="21" t="s">
        <v>2620</v>
      </c>
      <c r="D2491" s="22" t="s">
        <v>7</v>
      </c>
      <c r="E2491" s="29" t="str">
        <f t="shared" ref="E2491:E2527" si="78">IF(ISNUMBER(FIND("↓",C2491)),"-1","0")</f>
        <v>0</v>
      </c>
      <c r="F2491" s="30" t="str">
        <f t="shared" ref="F2491:F2527" si="79">IF(ISNUMBER(FIND("申万宏源",C2491)),"1","0")</f>
        <v>0</v>
      </c>
    </row>
    <row r="2492" spans="1:6" ht="14.4" thickBot="1">
      <c r="A2492" s="9">
        <v>43104</v>
      </c>
      <c r="B2492" s="3">
        <v>0.37361111111111112</v>
      </c>
      <c r="C2492" s="4" t="s">
        <v>2621</v>
      </c>
      <c r="D2492" s="10" t="s">
        <v>51</v>
      </c>
      <c r="E2492" s="29" t="str">
        <f t="shared" si="78"/>
        <v>0</v>
      </c>
      <c r="F2492" s="30" t="str">
        <f t="shared" si="79"/>
        <v>0</v>
      </c>
    </row>
    <row r="2493" spans="1:6" ht="14.4" thickBot="1">
      <c r="A2493" s="23">
        <v>43104</v>
      </c>
      <c r="B2493" s="17">
        <v>0.37291666666666662</v>
      </c>
      <c r="C2493" s="18" t="s">
        <v>2622</v>
      </c>
      <c r="D2493" s="24" t="s">
        <v>61</v>
      </c>
      <c r="E2493" s="29" t="str">
        <f t="shared" si="78"/>
        <v>0</v>
      </c>
      <c r="F2493" s="30" t="str">
        <f t="shared" si="79"/>
        <v>0</v>
      </c>
    </row>
    <row r="2494" spans="1:6" ht="14.4" thickBot="1">
      <c r="A2494" s="9">
        <v>43104</v>
      </c>
      <c r="B2494" s="3">
        <v>0.37083333333333335</v>
      </c>
      <c r="C2494" s="4" t="s">
        <v>2623</v>
      </c>
      <c r="D2494" s="10" t="s">
        <v>63</v>
      </c>
      <c r="E2494" s="29" t="str">
        <f t="shared" si="78"/>
        <v>0</v>
      </c>
      <c r="F2494" s="30" t="str">
        <f t="shared" si="79"/>
        <v>1</v>
      </c>
    </row>
    <row r="2495" spans="1:6" ht="14.4" thickBot="1">
      <c r="A2495" s="23">
        <v>43104</v>
      </c>
      <c r="B2495" s="17">
        <v>0.33888888888888885</v>
      </c>
      <c r="C2495" s="18" t="s">
        <v>2624</v>
      </c>
      <c r="D2495" s="24" t="s">
        <v>51</v>
      </c>
      <c r="E2495" s="29" t="str">
        <f t="shared" si="78"/>
        <v>0</v>
      </c>
      <c r="F2495" s="30" t="str">
        <f t="shared" si="79"/>
        <v>0</v>
      </c>
    </row>
    <row r="2496" spans="1:6" ht="14.4" thickBot="1">
      <c r="A2496" s="9">
        <v>43104</v>
      </c>
      <c r="B2496" s="3">
        <v>0.32083333333333336</v>
      </c>
      <c r="C2496" s="4" t="s">
        <v>2625</v>
      </c>
      <c r="D2496" s="10" t="s">
        <v>18</v>
      </c>
      <c r="E2496" s="29" t="str">
        <f t="shared" si="78"/>
        <v>0</v>
      </c>
      <c r="F2496" s="30" t="str">
        <f t="shared" si="79"/>
        <v>0</v>
      </c>
    </row>
    <row r="2497" spans="1:6" ht="14.4" thickBot="1">
      <c r="A2497" s="23">
        <v>43104</v>
      </c>
      <c r="B2497" s="17">
        <v>0.30624999999999997</v>
      </c>
      <c r="C2497" s="18" t="s">
        <v>2626</v>
      </c>
      <c r="D2497" s="24" t="s">
        <v>22</v>
      </c>
      <c r="E2497" s="29" t="str">
        <f t="shared" si="78"/>
        <v>0</v>
      </c>
      <c r="F2497" s="30" t="str">
        <f t="shared" si="79"/>
        <v>1</v>
      </c>
    </row>
    <row r="2498" spans="1:6" ht="14.4" thickBot="1">
      <c r="A2498" s="9">
        <v>43104</v>
      </c>
      <c r="B2498" s="3">
        <v>0.3034722222222222</v>
      </c>
      <c r="C2498" s="4" t="s">
        <v>2627</v>
      </c>
      <c r="D2498" s="10" t="s">
        <v>63</v>
      </c>
      <c r="E2498" s="29" t="str">
        <f t="shared" si="78"/>
        <v>0</v>
      </c>
      <c r="F2498" s="30" t="str">
        <f t="shared" si="79"/>
        <v>0</v>
      </c>
    </row>
    <row r="2499" spans="1:6" ht="14.4" thickBot="1">
      <c r="A2499" s="23">
        <v>43104</v>
      </c>
      <c r="B2499" s="17">
        <v>0.18055555555555555</v>
      </c>
      <c r="C2499" s="18" t="s">
        <v>2628</v>
      </c>
      <c r="D2499" s="24" t="s">
        <v>924</v>
      </c>
      <c r="E2499" s="29" t="str">
        <f t="shared" si="78"/>
        <v>0</v>
      </c>
      <c r="F2499" s="30" t="str">
        <f t="shared" si="79"/>
        <v>0</v>
      </c>
    </row>
    <row r="2500" spans="1:6" ht="14.4" thickBot="1">
      <c r="A2500" s="9">
        <v>43103</v>
      </c>
      <c r="B2500" s="3">
        <v>0.7729166666666667</v>
      </c>
      <c r="C2500" s="4" t="s">
        <v>2629</v>
      </c>
      <c r="D2500" s="10" t="s">
        <v>0</v>
      </c>
      <c r="E2500" s="29" t="str">
        <f t="shared" si="78"/>
        <v>0</v>
      </c>
      <c r="F2500" s="30" t="str">
        <f t="shared" si="79"/>
        <v>0</v>
      </c>
    </row>
    <row r="2501" spans="1:6" ht="14.4" thickBot="1">
      <c r="A2501" s="23">
        <v>43103</v>
      </c>
      <c r="B2501" s="17">
        <v>0.76736111111111116</v>
      </c>
      <c r="C2501" s="18" t="s">
        <v>2630</v>
      </c>
      <c r="D2501" s="24" t="s">
        <v>63</v>
      </c>
      <c r="E2501" s="29" t="str">
        <f t="shared" si="78"/>
        <v>0</v>
      </c>
      <c r="F2501" s="30" t="str">
        <f t="shared" si="79"/>
        <v>0</v>
      </c>
    </row>
    <row r="2502" spans="1:6" ht="14.4" thickBot="1">
      <c r="A2502" s="9">
        <v>43103</v>
      </c>
      <c r="B2502" s="3">
        <v>0.76388888888888884</v>
      </c>
      <c r="C2502" s="4" t="s">
        <v>2631</v>
      </c>
      <c r="D2502" s="10" t="s">
        <v>0</v>
      </c>
      <c r="E2502" s="29" t="str">
        <f t="shared" si="78"/>
        <v>0</v>
      </c>
      <c r="F2502" s="30" t="str">
        <f t="shared" si="79"/>
        <v>0</v>
      </c>
    </row>
    <row r="2503" spans="1:6" ht="14.4" thickBot="1">
      <c r="A2503" s="23">
        <v>43103</v>
      </c>
      <c r="B2503" s="17">
        <v>0.73055555555555562</v>
      </c>
      <c r="C2503" s="18" t="s">
        <v>2632</v>
      </c>
      <c r="D2503" s="24" t="s">
        <v>2</v>
      </c>
      <c r="E2503" s="29" t="str">
        <f t="shared" si="78"/>
        <v>0</v>
      </c>
      <c r="F2503" s="30" t="str">
        <f t="shared" si="79"/>
        <v>0</v>
      </c>
    </row>
    <row r="2504" spans="1:6" ht="14.4" thickBot="1">
      <c r="A2504" s="9">
        <v>43103</v>
      </c>
      <c r="B2504" s="3">
        <v>0.66736111111111107</v>
      </c>
      <c r="C2504" s="4" t="s">
        <v>2633</v>
      </c>
      <c r="D2504" s="10" t="s">
        <v>2634</v>
      </c>
      <c r="E2504" s="29" t="str">
        <f t="shared" si="78"/>
        <v>0</v>
      </c>
      <c r="F2504" s="30" t="str">
        <f t="shared" si="79"/>
        <v>0</v>
      </c>
    </row>
    <row r="2505" spans="1:6" ht="14.4" thickBot="1">
      <c r="A2505" s="23">
        <v>43103</v>
      </c>
      <c r="B2505" s="17">
        <v>0.58333333333333337</v>
      </c>
      <c r="C2505" s="18" t="s">
        <v>2635</v>
      </c>
      <c r="D2505" s="24" t="s">
        <v>194</v>
      </c>
      <c r="E2505" s="29" t="str">
        <f t="shared" si="78"/>
        <v>-1</v>
      </c>
      <c r="F2505" s="30" t="str">
        <f t="shared" si="79"/>
        <v>0</v>
      </c>
    </row>
    <row r="2506" spans="1:6" ht="14.4" thickBot="1">
      <c r="A2506" s="9">
        <v>43103</v>
      </c>
      <c r="B2506" s="3">
        <v>0.52847222222222223</v>
      </c>
      <c r="C2506" s="4" t="s">
        <v>2636</v>
      </c>
      <c r="D2506" s="10" t="s">
        <v>6</v>
      </c>
      <c r="E2506" s="29" t="str">
        <f t="shared" si="78"/>
        <v>0</v>
      </c>
      <c r="F2506" s="30" t="str">
        <f t="shared" si="79"/>
        <v>0</v>
      </c>
    </row>
    <row r="2507" spans="1:6" ht="14.4" thickBot="1">
      <c r="A2507" s="23">
        <v>43103</v>
      </c>
      <c r="B2507" s="17">
        <v>0.36388888888888887</v>
      </c>
      <c r="C2507" s="18" t="s">
        <v>2637</v>
      </c>
      <c r="D2507" s="24" t="s">
        <v>61</v>
      </c>
      <c r="E2507" s="29" t="str">
        <f t="shared" si="78"/>
        <v>0</v>
      </c>
      <c r="F2507" s="30" t="str">
        <f t="shared" si="79"/>
        <v>0</v>
      </c>
    </row>
    <row r="2508" spans="1:6" ht="14.4" thickBot="1">
      <c r="A2508" s="9">
        <v>43103</v>
      </c>
      <c r="B2508" s="3">
        <v>0.3354166666666667</v>
      </c>
      <c r="C2508" s="4" t="s">
        <v>2638</v>
      </c>
      <c r="D2508" s="10" t="s">
        <v>51</v>
      </c>
      <c r="E2508" s="29" t="str">
        <f t="shared" si="78"/>
        <v>0</v>
      </c>
      <c r="F2508" s="30" t="str">
        <f t="shared" si="79"/>
        <v>0</v>
      </c>
    </row>
    <row r="2509" spans="1:6" ht="14.4" thickBot="1">
      <c r="A2509" s="23">
        <v>43103</v>
      </c>
      <c r="B2509" s="17">
        <v>0.3354166666666667</v>
      </c>
      <c r="C2509" s="18" t="s">
        <v>2639</v>
      </c>
      <c r="D2509" s="24" t="s">
        <v>51</v>
      </c>
      <c r="E2509" s="29" t="str">
        <f t="shared" si="78"/>
        <v>0</v>
      </c>
      <c r="F2509" s="30" t="str">
        <f t="shared" si="79"/>
        <v>0</v>
      </c>
    </row>
    <row r="2510" spans="1:6" ht="14.4" thickBot="1">
      <c r="A2510" s="9">
        <v>43103</v>
      </c>
      <c r="B2510" s="3">
        <v>0.3354166666666667</v>
      </c>
      <c r="C2510" s="4" t="s">
        <v>2640</v>
      </c>
      <c r="D2510" s="10" t="s">
        <v>51</v>
      </c>
      <c r="E2510" s="29" t="str">
        <f t="shared" si="78"/>
        <v>0</v>
      </c>
      <c r="F2510" s="30" t="str">
        <f t="shared" si="79"/>
        <v>0</v>
      </c>
    </row>
    <row r="2511" spans="1:6" ht="14.4" thickBot="1">
      <c r="A2511" s="23">
        <v>43103</v>
      </c>
      <c r="B2511" s="17">
        <v>0.3354166666666667</v>
      </c>
      <c r="C2511" s="18" t="s">
        <v>2641</v>
      </c>
      <c r="D2511" s="24" t="s">
        <v>51</v>
      </c>
      <c r="E2511" s="29" t="str">
        <f t="shared" si="78"/>
        <v>0</v>
      </c>
      <c r="F2511" s="30" t="str">
        <f t="shared" si="79"/>
        <v>0</v>
      </c>
    </row>
    <row r="2512" spans="1:6" ht="14.4" thickBot="1">
      <c r="A2512" s="9">
        <v>43102</v>
      </c>
      <c r="B2512" s="3">
        <v>0.8208333333333333</v>
      </c>
      <c r="C2512" s="4" t="s">
        <v>2642</v>
      </c>
      <c r="D2512" s="10" t="s">
        <v>942</v>
      </c>
      <c r="E2512" s="29" t="str">
        <f t="shared" si="78"/>
        <v>0</v>
      </c>
      <c r="F2512" s="30" t="str">
        <f t="shared" si="79"/>
        <v>0</v>
      </c>
    </row>
    <row r="2513" spans="1:6" ht="14.4" thickBot="1">
      <c r="A2513" s="23">
        <v>43102</v>
      </c>
      <c r="B2513" s="17">
        <v>0.75763888888888886</v>
      </c>
      <c r="C2513" s="18" t="s">
        <v>2643</v>
      </c>
      <c r="D2513" s="24" t="s">
        <v>2</v>
      </c>
      <c r="E2513" s="29" t="str">
        <f t="shared" si="78"/>
        <v>0</v>
      </c>
      <c r="F2513" s="30" t="str">
        <f t="shared" si="79"/>
        <v>0</v>
      </c>
    </row>
    <row r="2514" spans="1:6" ht="14.4" thickBot="1">
      <c r="A2514" s="9">
        <v>43102</v>
      </c>
      <c r="B2514" s="3">
        <v>0.75763888888888886</v>
      </c>
      <c r="C2514" s="4" t="s">
        <v>2644</v>
      </c>
      <c r="D2514" s="10" t="s">
        <v>924</v>
      </c>
      <c r="E2514" s="29" t="str">
        <f t="shared" si="78"/>
        <v>0</v>
      </c>
      <c r="F2514" s="30" t="str">
        <f t="shared" si="79"/>
        <v>0</v>
      </c>
    </row>
    <row r="2515" spans="1:6" ht="14.4" thickBot="1">
      <c r="A2515" s="25">
        <v>43102</v>
      </c>
      <c r="B2515" s="26">
        <v>0.71666666666666667</v>
      </c>
      <c r="C2515" s="27" t="s">
        <v>2645</v>
      </c>
      <c r="D2515" s="28" t="s">
        <v>924</v>
      </c>
      <c r="E2515" s="29" t="str">
        <f t="shared" si="78"/>
        <v>0</v>
      </c>
      <c r="F2515" s="30" t="str">
        <f t="shared" si="79"/>
        <v>0</v>
      </c>
    </row>
    <row r="2516" spans="1:6" ht="14.4" thickBot="1">
      <c r="A2516" s="19">
        <v>43102</v>
      </c>
      <c r="B2516" s="20">
        <v>0.71666666666666667</v>
      </c>
      <c r="C2516" s="21" t="s">
        <v>2645</v>
      </c>
      <c r="D2516" s="22" t="s">
        <v>924</v>
      </c>
      <c r="E2516" s="29" t="str">
        <f t="shared" si="78"/>
        <v>0</v>
      </c>
      <c r="F2516" s="30" t="str">
        <f t="shared" si="79"/>
        <v>0</v>
      </c>
    </row>
    <row r="2517" spans="1:6" ht="14.4" thickBot="1">
      <c r="A2517" s="9">
        <v>43102</v>
      </c>
      <c r="B2517" s="3">
        <v>0.71527777777777779</v>
      </c>
      <c r="C2517" s="4" t="s">
        <v>2646</v>
      </c>
      <c r="D2517" s="10" t="s">
        <v>427</v>
      </c>
      <c r="E2517" s="29" t="str">
        <f t="shared" si="78"/>
        <v>0</v>
      </c>
      <c r="F2517" s="30" t="str">
        <f t="shared" si="79"/>
        <v>0</v>
      </c>
    </row>
    <row r="2518" spans="1:6" ht="14.4" thickBot="1">
      <c r="A2518" s="23">
        <v>43102</v>
      </c>
      <c r="B2518" s="17">
        <v>0.71250000000000002</v>
      </c>
      <c r="C2518" s="18" t="s">
        <v>2647</v>
      </c>
      <c r="D2518" s="24" t="s">
        <v>356</v>
      </c>
      <c r="E2518" s="29" t="str">
        <f t="shared" si="78"/>
        <v>0</v>
      </c>
      <c r="F2518" s="30" t="str">
        <f t="shared" si="79"/>
        <v>1</v>
      </c>
    </row>
    <row r="2519" spans="1:6" ht="14.4" thickBot="1">
      <c r="A2519" s="9">
        <v>43102</v>
      </c>
      <c r="B2519" s="3">
        <v>0.69513888888888886</v>
      </c>
      <c r="C2519" s="4" t="s">
        <v>2648</v>
      </c>
      <c r="D2519" s="10" t="s">
        <v>924</v>
      </c>
      <c r="E2519" s="29" t="str">
        <f t="shared" si="78"/>
        <v>0</v>
      </c>
      <c r="F2519" s="30" t="str">
        <f t="shared" si="79"/>
        <v>0</v>
      </c>
    </row>
    <row r="2520" spans="1:6" ht="14.4" thickBot="1">
      <c r="A2520" s="23">
        <v>43102</v>
      </c>
      <c r="B2520" s="17">
        <v>0.69444444444444453</v>
      </c>
      <c r="C2520" s="18" t="s">
        <v>2649</v>
      </c>
      <c r="D2520" s="24" t="s">
        <v>2398</v>
      </c>
      <c r="E2520" s="29" t="str">
        <f t="shared" si="78"/>
        <v>0</v>
      </c>
      <c r="F2520" s="30" t="str">
        <f t="shared" si="79"/>
        <v>1</v>
      </c>
    </row>
    <row r="2521" spans="1:6" ht="14.4" thickBot="1">
      <c r="A2521" s="9">
        <v>43102</v>
      </c>
      <c r="B2521" s="3">
        <v>0.67291666666666661</v>
      </c>
      <c r="C2521" s="4" t="s">
        <v>2650</v>
      </c>
      <c r="D2521" s="10" t="s">
        <v>11</v>
      </c>
      <c r="E2521" s="29" t="str">
        <f t="shared" si="78"/>
        <v>0</v>
      </c>
      <c r="F2521" s="30" t="str">
        <f t="shared" si="79"/>
        <v>1</v>
      </c>
    </row>
    <row r="2522" spans="1:6" ht="14.4" thickBot="1">
      <c r="A2522" s="23">
        <v>43102</v>
      </c>
      <c r="B2522" s="17">
        <v>0.60138888888888886</v>
      </c>
      <c r="C2522" s="18" t="s">
        <v>2651</v>
      </c>
      <c r="D2522" s="24" t="s">
        <v>51</v>
      </c>
      <c r="E2522" s="29" t="str">
        <f t="shared" si="78"/>
        <v>0</v>
      </c>
      <c r="F2522" s="30" t="str">
        <f t="shared" si="79"/>
        <v>0</v>
      </c>
    </row>
    <row r="2523" spans="1:6" ht="14.4" thickBot="1">
      <c r="A2523" s="9">
        <v>43102</v>
      </c>
      <c r="B2523" s="3">
        <v>0.4375</v>
      </c>
      <c r="C2523" s="4" t="s">
        <v>2652</v>
      </c>
      <c r="D2523" s="10" t="s">
        <v>47</v>
      </c>
      <c r="E2523" s="29" t="str">
        <f t="shared" si="78"/>
        <v>0</v>
      </c>
      <c r="F2523" s="30" t="str">
        <f t="shared" si="79"/>
        <v>0</v>
      </c>
    </row>
    <row r="2524" spans="1:6" ht="14.4" thickBot="1">
      <c r="A2524" s="23">
        <v>43102</v>
      </c>
      <c r="B2524" s="17">
        <v>0.40902777777777777</v>
      </c>
      <c r="C2524" s="18" t="s">
        <v>2653</v>
      </c>
      <c r="D2524" s="24" t="s">
        <v>61</v>
      </c>
      <c r="E2524" s="29" t="str">
        <f t="shared" si="78"/>
        <v>0</v>
      </c>
      <c r="F2524" s="30" t="str">
        <f t="shared" si="79"/>
        <v>0</v>
      </c>
    </row>
    <row r="2525" spans="1:6" ht="14.4" thickBot="1">
      <c r="A2525" s="9">
        <v>43102</v>
      </c>
      <c r="B2525" s="3">
        <v>0.27152777777777776</v>
      </c>
      <c r="C2525" s="4" t="s">
        <v>2654</v>
      </c>
      <c r="D2525" s="10" t="s">
        <v>51</v>
      </c>
      <c r="E2525" s="29" t="str">
        <f t="shared" si="78"/>
        <v>-1</v>
      </c>
      <c r="F2525" s="30" t="str">
        <f t="shared" si="79"/>
        <v>0</v>
      </c>
    </row>
    <row r="2526" spans="1:6" ht="14.4" thickBot="1">
      <c r="A2526" s="23">
        <v>43101</v>
      </c>
      <c r="B2526" s="17">
        <v>0.37013888888888885</v>
      </c>
      <c r="C2526" s="18" t="s">
        <v>2655</v>
      </c>
      <c r="D2526" s="24" t="s">
        <v>51</v>
      </c>
      <c r="E2526" s="29" t="str">
        <f t="shared" si="78"/>
        <v>0</v>
      </c>
      <c r="F2526" s="30" t="str">
        <f t="shared" si="79"/>
        <v>0</v>
      </c>
    </row>
    <row r="2527" spans="1:6" ht="14.4" thickBot="1">
      <c r="A2527" s="13">
        <v>43101</v>
      </c>
      <c r="B2527" s="14">
        <v>0.3125</v>
      </c>
      <c r="C2527" s="15" t="s">
        <v>2656</v>
      </c>
      <c r="D2527" s="16" t="s">
        <v>358</v>
      </c>
      <c r="E2527" s="29" t="str">
        <f t="shared" si="78"/>
        <v>-1</v>
      </c>
      <c r="F2527" s="30" t="str">
        <f t="shared" si="79"/>
        <v>0</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2019-04-24T10:31:07Z</dcterms:modified>
</cp:coreProperties>
</file>