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832DBB5-A9A4-47F8-B8F2-E0D7D2BCBF1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2" i="1"/>
</calcChain>
</file>

<file path=xl/sharedStrings.xml><?xml version="1.0" encoding="utf-8"?>
<sst xmlns="http://schemas.openxmlformats.org/spreadsheetml/2006/main" count="850" uniqueCount="477">
  <si>
    <t>挖贝网</t>
  </si>
  <si>
    <t>深交所</t>
  </si>
  <si>
    <t>格隆汇</t>
  </si>
  <si>
    <t>证券时报</t>
  </si>
  <si>
    <t>金融界</t>
  </si>
  <si>
    <t>每日经济新闻</t>
  </si>
  <si>
    <t>和讯</t>
  </si>
  <si>
    <t>財華網</t>
  </si>
  <si>
    <t>中金在线</t>
  </si>
  <si>
    <t>全景网</t>
  </si>
  <si>
    <t>e公司</t>
  </si>
  <si>
    <t>中证网</t>
  </si>
  <si>
    <r>
      <t>  </t>
    </r>
    <r>
      <rPr>
        <sz val="8"/>
        <color rgb="FF003399"/>
        <rFont val="Microsoft YaHei"/>
        <family val="2"/>
        <charset val="134"/>
      </rPr>
      <t>国统股份去年净利335万元 同比下滑84%</t>
    </r>
  </si>
  <si>
    <t>管道商务网</t>
  </si>
  <si>
    <r>
      <t>  </t>
    </r>
    <r>
      <rPr>
        <sz val="8"/>
        <color rgb="FF003399"/>
        <rFont val="Microsoft YaHei"/>
        <family val="2"/>
        <charset val="134"/>
      </rPr>
      <t>国统股份去年净利335万元 同比下滑84% 董事长徐永平年薪54万元</t>
    </r>
  </si>
  <si>
    <r>
      <t>↓ </t>
    </r>
    <r>
      <rPr>
        <sz val="8"/>
        <color rgb="FF003399"/>
        <rFont val="Microsoft YaHei"/>
        <family val="2"/>
        <charset val="134"/>
      </rPr>
      <t>国统股份：2019年第一季度业绩报告预告</t>
    </r>
  </si>
  <si>
    <r>
      <t>  </t>
    </r>
    <r>
      <rPr>
        <sz val="8"/>
        <color rgb="FF003399"/>
        <rFont val="Microsoft YaHei"/>
        <family val="2"/>
        <charset val="134"/>
      </rPr>
      <t>中国铁物力推资产证券化 国统股份将获注中铁物晟33.41%股权</t>
    </r>
  </si>
  <si>
    <r>
      <t>  </t>
    </r>
    <r>
      <rPr>
        <sz val="8"/>
        <color rgb="FF003399"/>
        <rFont val="Microsoft YaHei"/>
        <family val="2"/>
        <charset val="134"/>
      </rPr>
      <t>午间公告集锦：聚龙股份入选中国建设银行供应商</t>
    </r>
  </si>
  <si>
    <r>
      <t>  </t>
    </r>
    <r>
      <rPr>
        <sz val="8"/>
        <color rgb="FF003399"/>
        <rFont val="Microsoft YaHei"/>
        <family val="2"/>
        <charset val="134"/>
      </rPr>
      <t>午间公告：红墙股份一季度净利预增加0%-30%</t>
    </r>
  </si>
  <si>
    <r>
      <t>  </t>
    </r>
    <r>
      <rPr>
        <sz val="8"/>
        <color rgb="FF003399"/>
        <rFont val="Microsoft YaHei"/>
        <family val="2"/>
        <charset val="134"/>
      </rPr>
      <t>03月25日 公告停牌个股（名单）</t>
    </r>
  </si>
  <si>
    <r>
      <t>  </t>
    </r>
    <r>
      <rPr>
        <sz val="8"/>
        <color rgb="FF003399"/>
        <rFont val="Microsoft YaHei"/>
        <family val="2"/>
        <charset val="134"/>
      </rPr>
      <t>A股市场风格要切换？机构关注投资性价比高的个股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</si>
  <si>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</si>
  <si>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基建投资企稳回升 建材板块机遇凸显</t>
    </r>
  </si>
  <si>
    <r>
      <t>  </t>
    </r>
    <r>
      <rPr>
        <sz val="8"/>
        <color rgb="FF003399"/>
        <rFont val="Microsoft YaHei"/>
        <family val="2"/>
        <charset val="134"/>
      </rPr>
      <t>二次核查牵出科创板投资基金 谁是国际实业5涨停的推手</t>
    </r>
  </si>
  <si>
    <r>
      <t>  </t>
    </r>
    <r>
      <rPr>
        <sz val="8"/>
        <color rgb="FF003399"/>
        <rFont val="Microsoft YaHei"/>
        <family val="2"/>
        <charset val="134"/>
      </rPr>
      <t>市场宽幅震荡 中线继续向好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</si>
  <si>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</si>
  <si>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容维证券刘思山：市场宽幅震荡 中线继续向好</t>
    </r>
  </si>
  <si>
    <t>亚汇网</t>
  </si>
  <si>
    <r>
      <t>  </t>
    </r>
    <r>
      <rPr>
        <sz val="8"/>
        <color rgb="FF003399"/>
        <rFont val="Microsoft YaHei"/>
        <family val="2"/>
        <charset val="134"/>
      </rPr>
      <t>大盘向下回踩基本结束</t>
    </r>
  </si>
  <si>
    <r>
      <t>↓ </t>
    </r>
    <r>
      <rPr>
        <sz val="8"/>
        <color rgb="FF003399"/>
        <rFont val="Microsoft YaHei"/>
        <family val="2"/>
        <charset val="134"/>
      </rPr>
      <t>午间公告：国统股份修正2018年业绩</t>
    </r>
  </si>
  <si>
    <r>
      <t>↓ </t>
    </r>
    <r>
      <rPr>
        <sz val="8"/>
        <color rgb="FF003399"/>
        <rFont val="Microsoft YaHei"/>
        <family val="2"/>
        <charset val="134"/>
      </rPr>
      <t>国统股份(002205.SZ)修正2018年业绩快报 净利润降84.65%至326.27万元</t>
    </r>
  </si>
  <si>
    <r>
      <t>↓ </t>
    </r>
    <r>
      <rPr>
        <sz val="8"/>
        <color rgb="FF003399"/>
        <rFont val="Microsoft YaHei"/>
        <family val="2"/>
        <charset val="134"/>
      </rPr>
      <t>午间公告：国统股份修正2018年业绩；永高股份转让香港子公司部分股权</t>
    </r>
  </si>
  <si>
    <r>
      <t>  </t>
    </r>
    <r>
      <rPr>
        <sz val="8"/>
        <color rgb="FF003399"/>
        <rFont val="Microsoft YaHei"/>
        <family val="2"/>
        <charset val="134"/>
      </rPr>
      <t>【异动股】水泥建材板块拉升，西部建设(002302-CN)涨停</t>
    </r>
  </si>
  <si>
    <r>
      <t>  </t>
    </r>
    <r>
      <rPr>
        <sz val="8"/>
        <color rgb="FF003399"/>
        <rFont val="Microsoft YaHei"/>
        <family val="2"/>
        <charset val="134"/>
      </rPr>
      <t>新疆板块爆发 新疆众和等多股涨停</t>
    </r>
  </si>
  <si>
    <r>
      <t>  </t>
    </r>
    <r>
      <rPr>
        <sz val="8"/>
        <color rgb="FF003399"/>
        <rFont val="Microsoft YaHei"/>
        <family val="2"/>
        <charset val="134"/>
      </rPr>
      <t>泛基建板块盘中拉升 水泥建材板块领涨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</si>
  <si>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</si>
  <si>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大盘走势疲软！创业板指跌超1% 养猪板块杀跌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</si>
  <si>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</si>
  <si>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5日中小板指涨2.34%</t>
    </r>
  </si>
  <si>
    <t>新华网</t>
  </si>
  <si>
    <r>
      <t>  </t>
    </r>
    <r>
      <rPr>
        <sz val="8"/>
        <color rgb="FF003399"/>
        <rFont val="Microsoft YaHei"/>
        <family val="2"/>
        <charset val="134"/>
      </rPr>
      <t>建材：全装修或迎政策利好 装饰股布局正当时</t>
    </r>
  </si>
  <si>
    <r>
      <t>  </t>
    </r>
    <r>
      <rPr>
        <sz val="8"/>
        <color rgb="FF003399"/>
        <rFont val="Microsoft YaHei"/>
        <family val="2"/>
        <charset val="134"/>
      </rPr>
      <t>新疆国统管道股份有限公司2018年度业绩快报</t>
    </r>
  </si>
  <si>
    <r>
      <t>  </t>
    </r>
    <r>
      <rPr>
        <sz val="8"/>
        <color rgb="FF003399"/>
        <rFont val="Microsoft YaHei"/>
        <family val="2"/>
        <charset val="134"/>
      </rPr>
      <t>【国信建材|月度策略】非金属建材行业2月投资策略：白马股估值修复，优质小盘股超跌反弹</t>
    </r>
  </si>
  <si>
    <t>国信证券建材研究</t>
  </si>
  <si>
    <r>
      <t>  </t>
    </r>
    <r>
      <rPr>
        <sz val="8"/>
        <color rgb="FF003399"/>
        <rFont val="Microsoft YaHei"/>
        <family val="2"/>
        <charset val="134"/>
      </rPr>
      <t>02月12日 收盘突破五日均线个股一览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</si>
  <si>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国统股份股价大涨6.36% 股价创6个月以来新高</t>
    </r>
  </si>
  <si>
    <r>
      <t>  </t>
    </r>
    <r>
      <rPr>
        <sz val="8"/>
        <color rgb="FF003399"/>
        <rFont val="Microsoft YaHei"/>
        <family val="2"/>
        <charset val="134"/>
      </rPr>
      <t>全国水利工作会议召开 在建工程投资规模超过1万亿元</t>
    </r>
  </si>
  <si>
    <r>
      <t>  </t>
    </r>
    <r>
      <rPr>
        <sz val="8"/>
        <color rgb="FF003399"/>
        <rFont val="Microsoft YaHei"/>
        <family val="2"/>
        <charset val="134"/>
      </rPr>
      <t>【顶点.解读】12月18日晚间要闻速递</t>
    </r>
  </si>
  <si>
    <t>顶点财经</t>
  </si>
  <si>
    <r>
      <t>  </t>
    </r>
    <r>
      <rPr>
        <sz val="8"/>
        <color rgb="FF003399"/>
        <rFont val="Microsoft YaHei"/>
        <family val="2"/>
        <charset val="134"/>
      </rPr>
      <t>今日股市重大利好消息 12月12日四只股票或涨停</t>
    </r>
  </si>
  <si>
    <t>至诚财经</t>
  </si>
  <si>
    <r>
      <t>  </t>
    </r>
    <r>
      <rPr>
        <sz val="8"/>
        <color rgb="FF003399"/>
        <rFont val="Microsoft YaHei"/>
        <family val="2"/>
        <charset val="134"/>
      </rPr>
      <t>国统股份：中标1.17亿元PCCP采购项目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</si>
  <si>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</si>
  <si>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[快讯]国统股份:中标公告</t>
    </r>
  </si>
  <si>
    <r>
      <t>  </t>
    </r>
    <r>
      <rPr>
        <sz val="8"/>
        <color rgb="FF003399"/>
        <rFont val="Microsoft YaHei"/>
        <family val="2"/>
        <charset val="134"/>
      </rPr>
      <t>国统股份：中标1.17亿元项目</t>
    </r>
  </si>
  <si>
    <r>
      <t>  </t>
    </r>
    <r>
      <rPr>
        <sz val="8"/>
        <color rgb="FF003399"/>
        <rFont val="Microsoft YaHei"/>
        <family val="2"/>
        <charset val="134"/>
      </rPr>
      <t>水利部要求加快水资源保障能力建设 关注相关上市公司</t>
    </r>
  </si>
  <si>
    <r>
      <t>  </t>
    </r>
    <r>
      <rPr>
        <sz val="8"/>
        <color rgb="FF003399"/>
        <rFont val="Microsoft YaHei"/>
        <family val="2"/>
        <charset val="134"/>
      </rPr>
      <t>盘前参考:休市一天后美股期货开盘再大跌 A股幸免？</t>
    </r>
  </si>
  <si>
    <r>
      <t>  </t>
    </r>
    <r>
      <rPr>
        <sz val="8"/>
        <color rgb="FF003399"/>
        <rFont val="Microsoft YaHei"/>
        <family val="2"/>
        <charset val="134"/>
      </rPr>
      <t>零壹租赁周报（第46周）：年内金租公司密集发债补血 安邦保险欲售金租牌照？</t>
    </r>
  </si>
  <si>
    <t>零壹财经</t>
  </si>
  <si>
    <r>
      <t>  </t>
    </r>
    <r>
      <rPr>
        <sz val="8"/>
        <color rgb="FF003399"/>
        <rFont val="Microsoft YaHei"/>
        <family val="2"/>
        <charset val="134"/>
      </rPr>
      <t>热点逐步退场一日游行情再现 市场修整阶段关注这些机会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</si>
  <si>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</si>
  <si>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热点逐步退场 市场修整阶段关注这些机会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</si>
  <si>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</si>
  <si>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巨丰热点：第四届中国PPP融资论坛将开 概念股呈现逆势活跃</t>
    </r>
  </si>
  <si>
    <r>
      <t>  </t>
    </r>
    <r>
      <rPr>
        <sz val="8"/>
        <color rgb="FF003399"/>
        <rFont val="Microsoft YaHei"/>
        <family val="2"/>
        <charset val="134"/>
      </rPr>
      <t>国统股份开展融资租赁业务</t>
    </r>
  </si>
  <si>
    <r>
      <t>  </t>
    </r>
    <r>
      <rPr>
        <sz val="8"/>
        <color rgb="FF003399"/>
        <rFont val="Microsoft YaHei"/>
        <family val="2"/>
        <charset val="134"/>
      </rPr>
      <t>涨停板复盘:三大股指集体跌逾2% 创投概念超10股跌停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</si>
  <si>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</si>
  <si>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下一个资金宣泄的风口在这里</t>
    </r>
  </si>
  <si>
    <r>
      <t>  </t>
    </r>
    <r>
      <rPr>
        <sz val="8"/>
        <color rgb="FF003399"/>
        <rFont val="Microsoft YaHei"/>
        <family val="2"/>
        <charset val="134"/>
      </rPr>
      <t>揭秘涨停板：创投概念持续火爆 雄安新区概念尾盘掀涨停潮</t>
    </r>
  </si>
  <si>
    <r>
      <t>  </t>
    </r>
    <r>
      <rPr>
        <sz val="8"/>
        <color rgb="FF003399"/>
        <rFont val="Microsoft YaHei"/>
        <family val="2"/>
        <charset val="134"/>
      </rPr>
      <t>【异动股】央企改革板块拉升走强 北方国际(000065-CN)等多股涨停</t>
    </r>
  </si>
  <si>
    <r>
      <t>  </t>
    </r>
    <r>
      <rPr>
        <sz val="8"/>
        <color rgb="FF003399"/>
        <rFont val="Microsoft YaHei"/>
        <family val="2"/>
        <charset val="134"/>
      </rPr>
      <t>快讯：国统股份涨停 报于14.64元</t>
    </r>
  </si>
  <si>
    <r>
      <t>  </t>
    </r>
    <r>
      <rPr>
        <u/>
        <sz val="8"/>
        <color rgb="FF0088DD"/>
        <rFont val="Microsoft YaHei"/>
        <family val="2"/>
        <charset val="134"/>
      </rPr>
      <t>国统股份预中标逾5亿元输水工程管线段采购项目</t>
    </r>
  </si>
  <si>
    <r>
      <t>  </t>
    </r>
    <r>
      <rPr>
        <sz val="8"/>
        <color rgb="FF003399"/>
        <rFont val="Microsoft YaHei"/>
        <family val="2"/>
        <charset val="134"/>
      </rPr>
      <t>13日中小板指涨1.38%</t>
    </r>
  </si>
  <si>
    <r>
      <t>  </t>
    </r>
    <r>
      <rPr>
        <sz val="8"/>
        <color rgb="FF003399"/>
        <rFont val="Microsoft YaHei"/>
        <family val="2"/>
        <charset val="134"/>
      </rPr>
      <t>13日早间两市重要公司新闻速递</t>
    </r>
  </si>
  <si>
    <r>
      <t>  </t>
    </r>
    <r>
      <rPr>
        <sz val="8"/>
        <color rgb="FF003399"/>
        <rFont val="Microsoft YaHei"/>
        <family val="2"/>
        <charset val="134"/>
      </rPr>
      <t>周二最新重磅公司传闻集锦(11月13日)</t>
    </r>
  </si>
  <si>
    <r>
      <t>  </t>
    </r>
    <r>
      <rPr>
        <sz val="8"/>
        <color rgb="FF003399"/>
        <rFont val="Microsoft YaHei"/>
        <family val="2"/>
        <charset val="134"/>
      </rPr>
      <t>国统股份：预中标逾5亿元项目</t>
    </r>
  </si>
  <si>
    <r>
      <t>  </t>
    </r>
    <r>
      <rPr>
        <sz val="8"/>
        <color rgb="FF003399"/>
        <rFont val="Microsoft YaHei"/>
        <family val="2"/>
        <charset val="134"/>
      </rPr>
      <t>国统股份：预中标逾5亿元项目 占去年营收64.76%</t>
    </r>
  </si>
  <si>
    <r>
      <t>  </t>
    </r>
    <r>
      <rPr>
        <sz val="8"/>
        <color rgb="FF003399"/>
        <rFont val="Microsoft YaHei"/>
        <family val="2"/>
        <charset val="134"/>
      </rPr>
      <t>华立股份（603038）早盘大幅拉升6.06% 股价创2月新高</t>
    </r>
  </si>
  <si>
    <t>南方财富网</t>
  </si>
  <si>
    <r>
      <t>↓ </t>
    </r>
    <r>
      <rPr>
        <sz val="8"/>
        <color rgb="FF003399"/>
        <rFont val="Microsoft YaHei"/>
        <family val="2"/>
        <charset val="134"/>
      </rPr>
      <t>国统股份：直接控股股东天山建材国有股权无偿划转</t>
    </r>
  </si>
  <si>
    <r>
      <t>  </t>
    </r>
    <r>
      <rPr>
        <sz val="8"/>
        <color rgb="FF003399"/>
        <rFont val="Microsoft YaHei"/>
        <family val="2"/>
        <charset val="134"/>
      </rPr>
      <t>33家公司重要股东借款逾200亿 能想的办法都想了</t>
    </r>
  </si>
  <si>
    <r>
      <t>  </t>
    </r>
    <r>
      <rPr>
        <sz val="8"/>
        <color rgb="FF003399"/>
        <rFont val="Microsoft YaHei"/>
        <family val="2"/>
        <charset val="134"/>
      </rPr>
      <t>10月25日 大宗交易</t>
    </r>
  </si>
  <si>
    <r>
      <t>  </t>
    </r>
    <r>
      <rPr>
        <sz val="8"/>
        <color rgb="FF003399"/>
        <rFont val="Microsoft YaHei"/>
        <family val="2"/>
        <charset val="134"/>
      </rPr>
      <t>10月24日 大宗交易</t>
    </r>
  </si>
  <si>
    <r>
      <t>  </t>
    </r>
    <r>
      <rPr>
        <sz val="8"/>
        <color rgb="FF003399"/>
        <rFont val="Microsoft YaHei"/>
        <family val="2"/>
        <charset val="134"/>
      </rPr>
      <t>10月22日 大宗交易</t>
    </r>
  </si>
  <si>
    <r>
      <t>  </t>
    </r>
    <r>
      <rPr>
        <sz val="8"/>
        <color rgb="FF003399"/>
        <rFont val="Microsoft YaHei"/>
        <family val="2"/>
        <charset val="134"/>
      </rPr>
      <t>建材：建材需求分化 荐6股</t>
    </r>
  </si>
  <si>
    <t>中银国际</t>
  </si>
  <si>
    <r>
      <t>  </t>
    </r>
    <r>
      <rPr>
        <sz val="8"/>
        <color rgb="FF003399"/>
        <rFont val="Microsoft YaHei"/>
        <family val="2"/>
        <charset val="134"/>
      </rPr>
      <t>[快讯]10月16日晚间沪深两市重要公司公告一览-更新中</t>
    </r>
  </si>
  <si>
    <r>
      <t>↓ </t>
    </r>
    <r>
      <rPr>
        <sz val="8"/>
        <color rgb="FF003399"/>
        <rFont val="Microsoft YaHei"/>
        <family val="2"/>
        <charset val="134"/>
      </rPr>
      <t>国统股份：精河分公司未受地震影响</t>
    </r>
  </si>
  <si>
    <r>
      <t>  </t>
    </r>
    <r>
      <rPr>
        <sz val="8"/>
        <color rgb="FF003399"/>
        <rFont val="Microsoft YaHei"/>
        <family val="2"/>
        <charset val="134"/>
      </rPr>
      <t>四川金顶（600678）盘中异动 早盘拉升5.07%</t>
    </r>
  </si>
  <si>
    <r>
      <t>  </t>
    </r>
    <r>
      <rPr>
        <sz val="8"/>
        <color rgb="FF003399"/>
        <rFont val="Microsoft YaHei"/>
        <family val="2"/>
        <charset val="134"/>
      </rPr>
      <t>快讯：国统股份跌停 报于10.99元</t>
    </r>
  </si>
  <si>
    <r>
      <t>  </t>
    </r>
    <r>
      <rPr>
        <sz val="8"/>
        <color rgb="FF003399"/>
        <rFont val="Microsoft YaHei"/>
        <family val="2"/>
        <charset val="134"/>
      </rPr>
      <t>城市管网概念股有哪些？2018城市管网概念股一览表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</si>
  <si>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(截止10.10)</t>
    </r>
  </si>
  <si>
    <r>
      <t>  </t>
    </r>
    <r>
      <rPr>
        <sz val="8"/>
        <color rgb="FF003399"/>
        <rFont val="Microsoft YaHei"/>
        <family val="2"/>
        <charset val="134"/>
      </rPr>
      <t>国统股份（002205）大幅飙升8.12% 股价创1月新高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</si>
  <si>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台风路径实时发布系统2018:今年第25号台风康妮已生成 强度将逐渐加强(股)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</si>
  <si>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台风路径实时发布系统:今年第五个超强台风潭美将登日本 未来或有双台风!(股)</t>
    </r>
  </si>
  <si>
    <r>
      <t>  </t>
    </r>
    <r>
      <rPr>
        <sz val="8"/>
        <color rgb="FF003399"/>
        <rFont val="Microsoft YaHei"/>
        <family val="2"/>
        <charset val="134"/>
      </rPr>
      <t>2018蕞新台风胚胎:潭美2次转向调整结束日本难逃大台风袭击(附股)</t>
    </r>
  </si>
  <si>
    <r>
      <t>  </t>
    </r>
    <r>
      <rPr>
        <sz val="8"/>
        <color rgb="FF003399"/>
        <rFont val="Microsoft YaHei"/>
        <family val="2"/>
        <charset val="134"/>
      </rPr>
      <t>[快讯]国统股份:项目中标公告</t>
    </r>
  </si>
  <si>
    <r>
      <t>  </t>
    </r>
    <r>
      <rPr>
        <sz val="8"/>
        <color rgb="FF003399"/>
        <rFont val="Microsoft YaHei"/>
        <family val="2"/>
        <charset val="134"/>
      </rPr>
      <t>24号台风路径实时发布系统:台风潭美风眼突增10倍 并现双重眼壁(附股)</t>
    </r>
  </si>
  <si>
    <r>
      <t>  </t>
    </r>
    <r>
      <rPr>
        <sz val="8"/>
        <color rgb="FF003399"/>
        <rFont val="Microsoft YaHei"/>
        <family val="2"/>
        <charset val="134"/>
      </rPr>
      <t>管道管材概念股有哪些？2018管道管材概念股一览表</t>
    </r>
  </si>
  <si>
    <r>
      <t>  </t>
    </r>
    <r>
      <rPr>
        <sz val="8"/>
        <color rgb="FF003399"/>
        <rFont val="Microsoft YaHei"/>
        <family val="2"/>
        <charset val="134"/>
      </rPr>
      <t>近200家公司9月股东户数减少 李大霄：股东数减少是底部信号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</si>
  <si>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</si>
  <si>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24号台风路径实时发布系统:台风潭美眼壁置换完成，巨大台风眼开出!(附股)</t>
    </r>
  </si>
  <si>
    <r>
      <t>  </t>
    </r>
    <r>
      <rPr>
        <sz val="8"/>
        <color rgb="FF003399"/>
        <rFont val="Microsoft YaHei"/>
        <family val="2"/>
        <charset val="134"/>
      </rPr>
      <t>296公司披露股东户数 逾六成股东在减少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</si>
  <si>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台风路径实时发布系统:中秋台风酝酿中!92W模拟路径大转变华南路径稍微多</t>
    </r>
  </si>
  <si>
    <r>
      <t>  </t>
    </r>
    <r>
      <rPr>
        <sz val="8"/>
        <color rgb="FF003399"/>
        <rFont val="Microsoft YaHei"/>
        <family val="2"/>
        <charset val="134"/>
      </rPr>
      <t>297公司披露股东户数 逾六成股东在减少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</si>
  <si>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</si>
  <si>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台风路径实时发布系统:92W台风胚胎威力增强 或成24号台风潭美将袭击日本!(附股)</t>
    </r>
  </si>
  <si>
    <r>
      <t>  </t>
    </r>
    <r>
      <rPr>
        <sz val="8"/>
        <color rgb="FF003399"/>
        <rFont val="Microsoft YaHei"/>
        <family val="2"/>
        <charset val="134"/>
      </rPr>
      <t>国统股份：中标逾12亿元供水工程PPP项目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</si>
  <si>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台风路径实时发布系统2018:今起山竹对黔影响减弱 安顺等局地仍有大雨(股)</t>
    </r>
  </si>
  <si>
    <r>
      <t>  </t>
    </r>
    <r>
      <rPr>
        <sz val="8"/>
        <color rgb="FF003399"/>
        <rFont val="Microsoft YaHei"/>
        <family val="2"/>
        <charset val="134"/>
      </rPr>
      <t>2018年实时台风路径图:山竹风雨北抵江苏南至海南 对我国影响19日结束(股)</t>
    </r>
  </si>
  <si>
    <r>
      <t>  </t>
    </r>
    <r>
      <rPr>
        <sz val="8"/>
        <color rgb="FF003399"/>
        <rFont val="Microsoft YaHei"/>
        <family val="2"/>
        <charset val="134"/>
      </rPr>
      <t>【台风路径实时发布系统】世纪超强台风山竹登陆广东台山 关注灾后重建概念股</t>
    </r>
  </si>
  <si>
    <r>
      <t>  </t>
    </r>
    <r>
      <rPr>
        <sz val="8"/>
        <color rgb="FF003399"/>
        <rFont val="Microsoft YaHei"/>
        <family val="2"/>
        <charset val="134"/>
      </rPr>
      <t>国统股份午间公告称 公司控股股东股权无偿划转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</si>
  <si>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</si>
  <si>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午间公告：国统股份停牌 公司控股股东股权无偿划转</t>
    </r>
  </si>
  <si>
    <r>
      <t>  </t>
    </r>
    <r>
      <rPr>
        <sz val="8"/>
        <color rgb="FF003399"/>
        <rFont val="Microsoft YaHei"/>
        <family val="2"/>
        <charset val="134"/>
      </rPr>
      <t>多公司发布午间重要公告 午后走势或将反转</t>
    </r>
  </si>
  <si>
    <r>
      <t>↓ </t>
    </r>
    <r>
      <rPr>
        <sz val="8"/>
        <color rgb="FF003399"/>
        <rFont val="Microsoft YaHei"/>
        <family val="2"/>
        <charset val="134"/>
      </rPr>
      <t>国统股份：控股股东将由中国中材变更为中国铁物 公司股票停牌</t>
    </r>
  </si>
  <si>
    <r>
      <t>↓ </t>
    </r>
    <r>
      <rPr>
        <sz val="8"/>
        <color rgb="FF003399"/>
        <rFont val="Microsoft YaHei"/>
        <family val="2"/>
        <charset val="134"/>
      </rPr>
      <t>9月17日午间公告集锦</t>
    </r>
  </si>
  <si>
    <r>
      <t>↓ </t>
    </r>
    <r>
      <rPr>
        <sz val="8"/>
        <color rgb="FF003399"/>
        <rFont val="Microsoft YaHei"/>
        <family val="2"/>
        <charset val="134"/>
      </rPr>
      <t>午间公告：雷科防务第一大股东将变更</t>
    </r>
  </si>
  <si>
    <r>
      <t>  </t>
    </r>
    <r>
      <rPr>
        <sz val="8"/>
        <color rgb="FF003399"/>
        <rFont val="Microsoft YaHei"/>
        <family val="2"/>
        <charset val="134"/>
      </rPr>
      <t>09月17日 公告停牌个股（名单）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</si>
  <si>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台风路径实时发布系统22号:台风山竹登陆台山中心风力达14级!影响并未结束(附股)</t>
    </r>
  </si>
  <si>
    <r>
      <t>  </t>
    </r>
    <r>
      <rPr>
        <sz val="8"/>
        <color rgb="FF003399"/>
        <rFont val="Microsoft YaHei"/>
        <family val="2"/>
        <charset val="134"/>
      </rPr>
      <t>交易提示：国统股份、雷科防务临时停牌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</si>
  <si>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2018台风路径实时发布系统:山竹登陆广东台山 成今年来登陆我国极限台风</t>
    </r>
  </si>
  <si>
    <r>
      <t>  </t>
    </r>
    <r>
      <rPr>
        <sz val="8"/>
        <color rgb="FF003399"/>
        <rFont val="Microsoft YaHei"/>
        <family val="2"/>
        <charset val="134"/>
      </rPr>
      <t>【台风路径实时发布系统】台风预警降为黄色 山竹今夜将减弱为热带低压</t>
    </r>
  </si>
  <si>
    <r>
      <t>  </t>
    </r>
    <r>
      <rPr>
        <sz val="8"/>
        <color rgb="FF003399"/>
        <rFont val="Microsoft YaHei"/>
        <family val="2"/>
        <charset val="134"/>
      </rPr>
      <t>22号台风路径实时发布系统:山竹登陆后广东仍有特大暴雨 昨夜局地阵风14-15级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</si>
  <si>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2018台风路径实时发布系统:山竹昨日17时在江门沿海登陆 涉台风相关概念股票</t>
    </r>
  </si>
  <si>
    <r>
      <t>  </t>
    </r>
    <r>
      <rPr>
        <sz val="8"/>
        <color rgb="FF003399"/>
        <rFont val="Microsoft YaHei"/>
        <family val="2"/>
        <charset val="134"/>
      </rPr>
      <t>2018台风路径图实时发布系统:台风百里嘉已熄火 台风山竹正在攻击菲律宾</t>
    </r>
  </si>
  <si>
    <r>
      <t>  </t>
    </r>
    <r>
      <rPr>
        <sz val="8"/>
        <color rgb="FF003399"/>
        <rFont val="Microsoft YaHei"/>
        <family val="2"/>
        <charset val="134"/>
      </rPr>
      <t>台风实时路径发布系统:紧急通知!超强台风山竹将严重影响阳江!</t>
    </r>
  </si>
  <si>
    <r>
      <t>  </t>
    </r>
    <r>
      <rPr>
        <sz val="8"/>
        <color rgb="FF003399"/>
        <rFont val="Microsoft YaHei"/>
        <family val="2"/>
        <charset val="134"/>
      </rPr>
      <t>蕞新台风路径实时发布系统:山竹跨越48小时预警线 菲律宾将会削弱风然后登陆我国!</t>
    </r>
  </si>
  <si>
    <r>
      <t>  </t>
    </r>
    <r>
      <rPr>
        <sz val="8"/>
        <color rgb="FF003399"/>
        <rFont val="Microsoft YaHei"/>
        <family val="2"/>
        <charset val="134"/>
      </rPr>
      <t>山竹、百里嘉双台风或先后袭广东 2018年台风概念股有哪些？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</si>
  <si>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台风路径实时发布系统23号:台风百里嘉已登陆广东湛江 粤琼桂有大雨或暴雨</t>
    </r>
  </si>
  <si>
    <r>
      <t>↓ </t>
    </r>
    <r>
      <rPr>
        <sz val="8"/>
        <color rgb="FF003399"/>
        <rFont val="Microsoft YaHei"/>
        <family val="2"/>
        <charset val="134"/>
      </rPr>
      <t>双台风来袭华南地区:台风百里嘉危及珠三角 山竹将肆虐菲律宾</t>
    </r>
  </si>
  <si>
    <r>
      <t>  </t>
    </r>
    <r>
      <rPr>
        <sz val="8"/>
        <color rgb="FF003399"/>
        <rFont val="Microsoft YaHei"/>
        <family val="2"/>
        <charset val="134"/>
      </rPr>
      <t>22号台风路径实时发布系统:17级以上超强台风继续加强 山竹7级风圈半径达350公里</t>
    </r>
  </si>
  <si>
    <r>
      <t>  </t>
    </r>
    <r>
      <rPr>
        <sz val="8"/>
        <color rgb="FF003399"/>
        <rFont val="Microsoft YaHei"/>
        <family val="2"/>
        <charset val="134"/>
      </rPr>
      <t>22号台风路径实时发布系统:山竹超越飞燕成为新风王 广州澳门或将迎来超级台风</t>
    </r>
  </si>
  <si>
    <r>
      <t>  </t>
    </r>
    <r>
      <rPr>
        <sz val="8"/>
        <color rgb="FF003399"/>
        <rFont val="Microsoft YaHei"/>
        <family val="2"/>
        <charset val="134"/>
      </rPr>
      <t>2018台风实时路径发布系统:台风山竹将问鼎风王 不排除登陆闽南沿海</t>
    </r>
  </si>
  <si>
    <r>
      <t>  </t>
    </r>
    <r>
      <rPr>
        <sz val="8"/>
        <color rgb="FF003399"/>
        <rFont val="Microsoft YaHei"/>
        <family val="2"/>
        <charset val="134"/>
      </rPr>
      <t>今年第22号台风消息：双台风来势汹汹！超强台风山竹直指广东！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</si>
  <si>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台风路径实时发布系统卫星云图:超强台风山竹或将5日后登陆 长三角或成为登陆中心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</si>
  <si>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2018台风路径实时发布系统:＂百里嘉＂＂山竹＂相继来袭 华南面临双台风考验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</si>
  <si>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台风路径实时发布系统2018:山竹升级超强台风新台风又生成 严重影响广东！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</si>
  <si>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2018台风路径实时发布系统:台风山竹迅猛加强，它将是今年新“台风王”</t>
    </r>
  </si>
  <si>
    <r>
      <t>  </t>
    </r>
    <r>
      <rPr>
        <sz val="8"/>
        <color rgb="FF003399"/>
        <rFont val="Microsoft YaHei"/>
        <family val="2"/>
        <charset val="134"/>
      </rPr>
      <t>台风路径图实时发布2018：第22号台风山竹生成 湛江未来一周天气任何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</si>
  <si>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2018台风路径实时发布系统:台风飞燕毫不留情!22台风即将形成 模拟路径已出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</si>
  <si>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台风路径实时发布系统卫星图:21号超强台风＂又变＂了 ＂风王＂飞燕再获台风眼</t>
    </r>
  </si>
  <si>
    <r>
      <t>  </t>
    </r>
    <r>
      <rPr>
        <sz val="8"/>
        <color rgb="FF003399"/>
        <rFont val="Microsoft YaHei"/>
        <family val="2"/>
        <charset val="134"/>
      </rPr>
      <t>2018台风路径图蕞新消息:21号风王还未登陆!22号和23号台风酝酿中,98W或将再次去日本</t>
    </r>
  </si>
  <si>
    <r>
      <t>  </t>
    </r>
    <r>
      <rPr>
        <sz val="8"/>
        <color rgb="FF003399"/>
        <rFont val="Microsoft YaHei"/>
        <family val="2"/>
        <charset val="134"/>
      </rPr>
      <t>蕞新台风路径实时发布系统:台风飞燕路径更新!21号超强台风将锁定日本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</si>
  <si>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2018台风路径实时发布系统：第21号台风“飞燕”4日上午将在日本登陆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</si>
  <si>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持续缩量前十只个股市场表现(截止9.03)</t>
    </r>
  </si>
  <si>
    <r>
      <t>  </t>
    </r>
    <r>
      <rPr>
        <sz val="8"/>
        <color rgb="FF003399"/>
        <rFont val="Microsoft YaHei"/>
        <family val="2"/>
        <charset val="134"/>
      </rPr>
      <t>21号台风路径实时发布系统:台风飞燕强度逐渐减弱 将登陆日本本州岛</t>
    </r>
  </si>
  <si>
    <r>
      <t>  </t>
    </r>
    <r>
      <rPr>
        <sz val="8"/>
        <color rgb="FF003399"/>
        <rFont val="Microsoft YaHei"/>
        <family val="2"/>
        <charset val="134"/>
      </rPr>
      <t>【水利管网概念股】暴雨水浸叠加干旱缺水 水利管网建设望加快</t>
    </r>
  </si>
  <si>
    <r>
      <t>  </t>
    </r>
    <r>
      <rPr>
        <sz val="8"/>
        <color rgb="FF003399"/>
        <rFont val="Microsoft YaHei"/>
        <family val="2"/>
        <charset val="134"/>
      </rPr>
      <t>暴雨水浸叠加干旱缺水 水利管网建设有望加快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</si>
  <si>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台风路径实时发布系统:季风联合台风胚胎发威 华南暴雨倾盆!台风飞燕加强成超强台风</t>
    </r>
  </si>
  <si>
    <r>
      <t>↓ </t>
    </r>
    <r>
      <rPr>
        <sz val="8"/>
        <color rgb="FF003399"/>
        <rFont val="Microsoft YaHei"/>
        <family val="2"/>
        <charset val="134"/>
      </rPr>
      <t>深圳连续遭遇特大暴雨袭击 暴雨概念股有哪些?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</si>
  <si>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2018台风路径实时发布系统:第21号台风“飞燕”加强为强台风级</t>
    </r>
  </si>
  <si>
    <r>
      <t>  </t>
    </r>
    <r>
      <rPr>
        <sz val="8"/>
        <color rgb="FF003399"/>
        <rFont val="Microsoft YaHei"/>
        <family val="2"/>
        <charset val="134"/>
      </rPr>
      <t>快讯：地下网管板块异动拉升 青龙管业涨近6%</t>
    </r>
  </si>
  <si>
    <r>
      <t>  </t>
    </r>
    <r>
      <rPr>
        <sz val="8"/>
        <color rgb="FF003399"/>
        <rFont val="Microsoft YaHei"/>
        <family val="2"/>
        <charset val="134"/>
      </rPr>
      <t>快讯：地下网管板块异动拉升青龙管业大涨近6%</t>
    </r>
  </si>
  <si>
    <r>
      <t>  </t>
    </r>
    <r>
      <rPr>
        <sz val="8"/>
        <color rgb="FF003399"/>
        <rFont val="Microsoft YaHei"/>
        <family val="2"/>
        <charset val="134"/>
      </rPr>
      <t>第21号台风路径实时发布系统:台风飞燕已经生成！福建发布暴雨预警！</t>
    </r>
  </si>
  <si>
    <r>
      <t>  </t>
    </r>
    <r>
      <rPr>
        <sz val="8"/>
        <color rgb="FF003399"/>
        <rFont val="Microsoft YaHei"/>
        <family val="2"/>
        <charset val="134"/>
      </rPr>
      <t>台风飞燕路径实时发布系统:又有新台风台风来了!恐在下周登陆江浙沪!风力或达16级!</t>
    </r>
  </si>
  <si>
    <r>
      <t>  </t>
    </r>
    <r>
      <rPr>
        <sz val="8"/>
        <color rgb="FF003399"/>
        <rFont val="Microsoft YaHei"/>
        <family val="2"/>
        <charset val="134"/>
      </rPr>
      <t>21号台风路径实时发布系统:台风飞燕加强为强热带风暴 未来五天对我国无影响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</si>
  <si>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台风路径实时发布系统2018:第21号台风“飞燕”将向西偏北方向移动</t>
    </r>
  </si>
  <si>
    <r>
      <t>  </t>
    </r>
    <r>
      <rPr>
        <sz val="8"/>
        <color rgb="FF003399"/>
        <rFont val="Microsoft YaHei"/>
        <family val="2"/>
        <charset val="134"/>
      </rPr>
      <t>21号台风路径实时发布系统:今年第21号台风飞燕生成 8月台风多得破纪录!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</si>
  <si>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2018台风路径实时发布系统:今年第21号台风“飞燕”在西北太平洋生成</t>
    </r>
  </si>
  <si>
    <r>
      <t>  </t>
    </r>
    <r>
      <rPr>
        <sz val="8"/>
        <color rgb="FF003399"/>
        <rFont val="Microsoft YaHei"/>
        <family val="2"/>
        <charset val="134"/>
      </rPr>
      <t>巨丰投顾：利空因素缓解 A股能否华丽转身？</t>
    </r>
  </si>
  <si>
    <r>
      <t>  </t>
    </r>
    <r>
      <rPr>
        <sz val="8"/>
        <color rgb="FF003399"/>
        <rFont val="Microsoft YaHei"/>
        <family val="2"/>
        <charset val="134"/>
      </rPr>
      <t>银行股大涨沪指冲高回落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</si>
  <si>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</si>
  <si>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沪深两市低开震荡下行 银行板块领涨</t>
    </r>
  </si>
  <si>
    <r>
      <t>  </t>
    </r>
    <r>
      <rPr>
        <sz val="8"/>
        <color rgb="FF003399"/>
        <rFont val="Microsoft YaHei"/>
        <family val="2"/>
        <charset val="134"/>
      </rPr>
      <t>攀钢钒钛恢复上市涨28.66%</t>
    </r>
  </si>
  <si>
    <r>
      <t>  </t>
    </r>
    <r>
      <rPr>
        <sz val="8"/>
        <color rgb="FF003399"/>
        <rFont val="Microsoft YaHei"/>
        <family val="2"/>
        <charset val="134"/>
      </rPr>
      <t>股市午评：两市行情低迷 高送转板块涨幅居前</t>
    </r>
  </si>
  <si>
    <r>
      <t>  </t>
    </r>
    <r>
      <rPr>
        <sz val="8"/>
        <color rgb="FF003399"/>
        <rFont val="Microsoft YaHei"/>
        <family val="2"/>
        <charset val="134"/>
      </rPr>
      <t>午评：两市行情低迷 银行股护盘乏力</t>
    </r>
  </si>
  <si>
    <r>
      <t>  </t>
    </r>
    <r>
      <rPr>
        <sz val="8"/>
        <color rgb="FF003399"/>
        <rFont val="Microsoft YaHei"/>
        <family val="2"/>
        <charset val="134"/>
      </rPr>
      <t>西部建设（002302）早盘大幅拉升5.42% 量比达28.98</t>
    </r>
  </si>
  <si>
    <r>
      <t>  </t>
    </r>
    <r>
      <rPr>
        <sz val="8"/>
        <color rgb="FF003399"/>
        <rFont val="Microsoft YaHei"/>
        <family val="2"/>
        <charset val="134"/>
      </rPr>
      <t>【异动股】西部基建板块走强 西部建设(002302-CN)涨近8%</t>
    </r>
  </si>
  <si>
    <r>
      <t>  </t>
    </r>
    <r>
      <rPr>
        <sz val="8"/>
        <color rgb="FF003399"/>
        <rFont val="Microsoft YaHei"/>
        <family val="2"/>
        <charset val="134"/>
      </rPr>
      <t>西部开发板块快速拉升1股涨停</t>
    </r>
  </si>
  <si>
    <r>
      <t>  </t>
    </r>
    <r>
      <rPr>
        <sz val="8"/>
        <color rgb="FF003399"/>
        <rFont val="Microsoft YaHei"/>
        <family val="2"/>
        <charset val="134"/>
      </rPr>
      <t>快讯：西部基建股集体拉升</t>
    </r>
  </si>
  <si>
    <r>
      <t>  </t>
    </r>
    <r>
      <rPr>
        <sz val="8"/>
        <color rgb="FF003399"/>
        <rFont val="Microsoft YaHei"/>
        <family val="2"/>
        <charset val="134"/>
      </rPr>
      <t>新疆建设概念股有哪些？2018新疆建设概念股一览表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</si>
  <si>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台风路径实时发布系统2018:台风苏力携风雨影响吉林 通化等地将有暴雨</t>
    </r>
  </si>
  <si>
    <r>
      <t>  </t>
    </r>
    <r>
      <rPr>
        <sz val="8"/>
        <color rgb="FF003399"/>
        <rFont val="Microsoft YaHei"/>
        <family val="2"/>
        <charset val="134"/>
      </rPr>
      <t>股东去哪儿了？280公司披露股东户数，逾半数股东在减少</t>
    </r>
  </si>
  <si>
    <r>
      <t>  </t>
    </r>
    <r>
      <rPr>
        <sz val="8"/>
        <color rgb="FF003399"/>
        <rFont val="Microsoft YaHei"/>
        <family val="2"/>
        <charset val="134"/>
      </rPr>
      <t>快讯：新疆板块午后持续走强 德新交运等涨停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</si>
  <si>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</si>
  <si>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台风路径实时发布系统19号:受苏力影响东北降台风雨 南方多分散性强降雨</t>
    </r>
  </si>
  <si>
    <r>
      <t>  </t>
    </r>
    <r>
      <rPr>
        <sz val="8"/>
        <color rgb="FF003399"/>
        <rFont val="Microsoft YaHei"/>
        <family val="2"/>
        <charset val="134"/>
      </rPr>
      <t>公用事业行业:环保严查并购加速,行业或迎来新机遇</t>
    </r>
  </si>
  <si>
    <t>国联证券网</t>
  </si>
  <si>
    <r>
      <t>  </t>
    </r>
    <r>
      <rPr>
        <sz val="8"/>
        <color rgb="FF003399"/>
        <rFont val="Microsoft YaHei"/>
        <family val="2"/>
        <charset val="134"/>
      </rPr>
      <t>国统股份股价大跌-5.02%</t>
    </r>
  </si>
  <si>
    <r>
      <t>  </t>
    </r>
    <r>
      <rPr>
        <sz val="8"/>
        <color rgb="FF003399"/>
        <rFont val="Microsoft YaHei"/>
        <family val="2"/>
        <charset val="134"/>
      </rPr>
      <t>20号台风实时路径发布系统:台风西马仑将继续加强 可达强台风级(股)</t>
    </r>
  </si>
  <si>
    <r>
      <t>  </t>
    </r>
    <r>
      <rPr>
        <sz val="8"/>
        <color rgb="FF003399"/>
        <rFont val="Microsoft YaHei"/>
        <family val="2"/>
        <charset val="134"/>
      </rPr>
      <t>无量下挫，强势股补跌，市场底越来越近</t>
    </r>
  </si>
  <si>
    <r>
      <t>  </t>
    </r>
    <r>
      <rPr>
        <sz val="8"/>
        <color rgb="FF003399"/>
        <rFont val="Microsoft YaHei"/>
        <family val="2"/>
        <charset val="134"/>
      </rPr>
      <t>[快讯]国统股份公布半年报 净利润同比增减-11.19%</t>
    </r>
  </si>
  <si>
    <r>
      <t>  </t>
    </r>
    <r>
      <rPr>
        <sz val="8"/>
        <color rgb="FF003399"/>
        <rFont val="Microsoft YaHei"/>
        <family val="2"/>
        <charset val="134"/>
      </rPr>
      <t>[快讯]国统股份:在福建省华安县投资设立PPP项目公司</t>
    </r>
  </si>
  <si>
    <r>
      <t>  </t>
    </r>
    <r>
      <rPr>
        <u/>
        <sz val="8"/>
        <color rgb="FF0088DD"/>
        <rFont val="Microsoft YaHei"/>
        <family val="2"/>
        <charset val="134"/>
      </rPr>
      <t>18号台风路径图实时发布:温比亚携风雨袭江苏 南京等局部将有大暴雨(股)</t>
    </r>
  </si>
  <si>
    <r>
      <t>  </t>
    </r>
    <r>
      <rPr>
        <sz val="8"/>
        <color rgb="FF003399"/>
        <rFont val="Microsoft YaHei"/>
        <family val="2"/>
        <charset val="134"/>
      </rPr>
      <t>上海台风蕞新消息2018路径:受台风温比亚影响 江黄淮等地将有强降雨(股)</t>
    </r>
  </si>
  <si>
    <r>
      <t>  </t>
    </r>
    <r>
      <rPr>
        <sz val="8"/>
        <color rgb="FF003399"/>
        <rFont val="Microsoft YaHei"/>
        <family val="2"/>
        <charset val="134"/>
      </rPr>
      <t>19号台风路径实时发布系统:苏力位于西北太平洋上 将向北偏西方向移动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</si>
  <si>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2018台风路径实时发布系统：今年第19号台风“苏力”生成 相关受益股</t>
    </r>
  </si>
  <si>
    <r>
      <t>  </t>
    </r>
    <r>
      <rPr>
        <sz val="8"/>
        <color rgb="FF003399"/>
        <rFont val="Microsoft YaHei"/>
        <family val="2"/>
        <charset val="134"/>
      </rPr>
      <t>18号台风路径实时发布系统:受台风温比亚影响 长三角部分列车停运航班取消(股)</t>
    </r>
  </si>
  <si>
    <r>
      <t>  </t>
    </r>
    <r>
      <rPr>
        <sz val="8"/>
        <color rgb="FF003399"/>
        <rFont val="Microsoft YaHei"/>
        <family val="2"/>
        <charset val="134"/>
      </rPr>
      <t>今日可关注国改、贬值及基建三板块机会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</si>
  <si>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</si>
  <si>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台风路径实时发布系统2018:18号台风温比亚预警!安徽暴雨持续来袭!(股)</t>
    </r>
  </si>
  <si>
    <r>
      <t>  </t>
    </r>
    <r>
      <rPr>
        <sz val="8"/>
        <color rgb="FF003399"/>
        <rFont val="Microsoft YaHei"/>
        <family val="2"/>
        <charset val="134"/>
      </rPr>
      <t>2018台风蕞新消息路径图:台风温比亚将登陆华东沿海 贝碧嘉在北部湾再次加强</t>
    </r>
  </si>
  <si>
    <r>
      <t>  </t>
    </r>
    <r>
      <rPr>
        <sz val="8"/>
        <color rgb="FF003399"/>
        <rFont val="Microsoft YaHei"/>
        <family val="2"/>
        <charset val="134"/>
      </rPr>
      <t>台风贝碧嘉路径实时发布系统:16号台风于昨晚登陆广东雷州沿海（附股）</t>
    </r>
  </si>
  <si>
    <r>
      <t>  </t>
    </r>
    <r>
      <rPr>
        <sz val="8"/>
        <color rgb="FF003399"/>
        <rFont val="Microsoft YaHei"/>
        <family val="2"/>
        <charset val="134"/>
      </rPr>
      <t>水利工程概念股有哪些？2018水利工程概念股一览表</t>
    </r>
  </si>
  <si>
    <r>
      <t>  </t>
    </r>
    <r>
      <rPr>
        <sz val="8"/>
        <color rgb="FF003399"/>
        <rFont val="Microsoft YaHei"/>
        <family val="2"/>
        <charset val="134"/>
      </rPr>
      <t>[优异评级]公用事业行业周报：环保严查并购加速 行业或迎来新机遇</t>
    </r>
  </si>
  <si>
    <r>
      <t>  </t>
    </r>
    <r>
      <rPr>
        <sz val="8"/>
        <color rgb="FF003399"/>
        <rFont val="Microsoft YaHei"/>
        <family val="2"/>
        <charset val="134"/>
      </rPr>
      <t>巨丰投顾：市场反弹仍有高点 紧盯一类股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</si>
  <si>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台风路径实时发布系统:台风丽琵将逐渐减弱 台风赫克托继续向西偏北移动</t>
    </r>
  </si>
  <si>
    <r>
      <t>  </t>
    </r>
    <r>
      <rPr>
        <sz val="8"/>
        <color rgb="FF003399"/>
        <rFont val="Microsoft YaHei"/>
        <family val="2"/>
        <charset val="134"/>
      </rPr>
      <t>市场风格正逐步发生转换 关注上方缺口的压力</t>
    </r>
  </si>
  <si>
    <r>
      <t>  </t>
    </r>
    <r>
      <rPr>
        <sz val="8"/>
        <color rgb="FF003399"/>
        <rFont val="Microsoft YaHei"/>
        <family val="2"/>
        <charset val="134"/>
      </rPr>
      <t>短期暂不具备反转动能 高抛低吸波动操作为主</t>
    </r>
  </si>
  <si>
    <r>
      <t>  </t>
    </r>
    <r>
      <rPr>
        <sz val="8"/>
        <color rgb="FF003399"/>
        <rFont val="Microsoft YaHei"/>
        <family val="2"/>
        <charset val="134"/>
      </rPr>
      <t>十大机构预测明日大盘走势 震荡整理何时终结？</t>
    </r>
  </si>
  <si>
    <r>
      <t>  </t>
    </r>
    <r>
      <rPr>
        <sz val="8"/>
        <color rgb="FF003399"/>
        <rFont val="Microsoft YaHei"/>
        <family val="2"/>
        <charset val="134"/>
      </rPr>
      <t>8月14日大盘收评：稀土永磁股票拉升 股指回升</t>
    </r>
  </si>
  <si>
    <r>
      <t>  </t>
    </r>
    <r>
      <rPr>
        <sz val="8"/>
        <color rgb="FF003399"/>
        <rFont val="Microsoft YaHei"/>
        <family val="2"/>
        <charset val="134"/>
      </rPr>
      <t>巨丰收评：短线重心向上 反弹仍有高点</t>
    </r>
  </si>
  <si>
    <r>
      <t>  </t>
    </r>
    <r>
      <rPr>
        <sz val="8"/>
        <color rgb="FF003399"/>
        <rFont val="Microsoft YaHei"/>
        <family val="2"/>
        <charset val="134"/>
      </rPr>
      <t>快讯：新疆本地股午后持续活跃 东方环宇涨停</t>
    </r>
  </si>
  <si>
    <r>
      <t>  </t>
    </r>
    <r>
      <rPr>
        <sz val="8"/>
        <color rgb="FF003399"/>
        <rFont val="Microsoft YaHei"/>
        <family val="2"/>
        <charset val="134"/>
      </rPr>
      <t>8月14午间策略：延续震荡整固 热点轮动关注量能</t>
    </r>
  </si>
  <si>
    <r>
      <t>  </t>
    </r>
    <r>
      <rPr>
        <sz val="8"/>
        <color rgb="FF003399"/>
        <rFont val="Microsoft YaHei"/>
        <family val="2"/>
        <charset val="134"/>
      </rPr>
      <t>巨丰午评：大盘缩量整固 周期股接力上行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</si>
  <si>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2018台风路径实时发布系统:台风＂摩羯＂及＂贝碧嘉＂影响 豫粤等地有暴雨(股)</t>
    </r>
  </si>
  <si>
    <r>
      <t>  </t>
    </r>
    <r>
      <rPr>
        <sz val="8"/>
        <color rgb="FF003399"/>
        <rFont val="Microsoft YaHei"/>
        <family val="2"/>
        <charset val="134"/>
      </rPr>
      <t>14号台风路径实时发布系统:台风摩羯进入安徽境内 亳州等局地有大暴雨</t>
    </r>
  </si>
  <si>
    <r>
      <t>  </t>
    </r>
    <r>
      <rPr>
        <sz val="8"/>
        <color rgb="FF003399"/>
        <rFont val="Microsoft YaHei"/>
        <family val="2"/>
        <charset val="134"/>
      </rPr>
      <t>今年14号台风蕞新消息:台风摩羯已于昨夜登陆 浙沪苏等地现强风雨（股）</t>
    </r>
  </si>
  <si>
    <r>
      <t>  </t>
    </r>
    <r>
      <rPr>
        <sz val="8"/>
        <color rgb="FF003399"/>
        <rFont val="Microsoft YaHei"/>
        <family val="2"/>
        <charset val="134"/>
      </rPr>
      <t>201814号台风路径实时发布系统:台风摩羯在浙江温岭登陆!浙江省大部将迎来大到暴雨!</t>
    </r>
  </si>
  <si>
    <r>
      <t>  </t>
    </r>
    <r>
      <rPr>
        <sz val="8"/>
        <color rgb="FF003399"/>
        <rFont val="Microsoft YaHei"/>
        <family val="2"/>
        <charset val="134"/>
      </rPr>
      <t>2018年14号台风蕞新消息:受台风摩羯影响 昨浙沪苏皖等地现强台风雨(股)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</si>
  <si>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台风路径实时发布系统2018:今年第15号台风“丽琵”向西北方向移动(股)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</si>
  <si>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2018台风路径实时发布系统:南海热带低压登陆海南琼海(受益股)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</si>
  <si>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2018台风路径实时发布系统:南海热带低压生成 将于10日上午登陆海南(股)</t>
    </r>
  </si>
  <si>
    <r>
      <t>  </t>
    </r>
    <r>
      <rPr>
        <sz val="8"/>
        <color rgb="FF003399"/>
        <rFont val="Microsoft YaHei"/>
        <family val="2"/>
        <charset val="134"/>
      </rPr>
      <t>非金属建材:宏观预期有望改善 板块估值或修复</t>
    </r>
  </si>
  <si>
    <t>国信证券</t>
  </si>
  <si>
    <r>
      <t>  </t>
    </r>
    <r>
      <rPr>
        <sz val="8"/>
        <color rgb="FF003399"/>
        <rFont val="Microsoft YaHei"/>
        <family val="2"/>
        <charset val="134"/>
      </rPr>
      <t>2018台风路径实时发布系统:13号珊珊将掠过日本本州岛东部沿海(股)</t>
    </r>
  </si>
  <si>
    <r>
      <t>  </t>
    </r>
    <r>
      <rPr>
        <sz val="8"/>
        <color rgb="FF003399"/>
        <rFont val="Microsoft YaHei"/>
        <family val="2"/>
        <charset val="134"/>
      </rPr>
      <t>资金面将会明显改观 市场或经历先抑后扬过程</t>
    </r>
  </si>
  <si>
    <r>
      <t>  </t>
    </r>
    <r>
      <rPr>
        <sz val="8"/>
        <color rgb="FF003399"/>
        <rFont val="Microsoft YaHei"/>
        <family val="2"/>
        <charset val="134"/>
      </rPr>
      <t>早评：政策利好再次降临</t>
    </r>
  </si>
  <si>
    <r>
      <t>  </t>
    </r>
    <r>
      <rPr>
        <sz val="8"/>
        <color rgb="FF003399"/>
        <rFont val="Microsoft YaHei"/>
        <family val="2"/>
        <charset val="134"/>
      </rPr>
      <t>巨丰早评：政策利好再次降临</t>
    </r>
  </si>
  <si>
    <r>
      <t>  </t>
    </r>
    <r>
      <rPr>
        <sz val="8"/>
        <color rgb="FF003399"/>
        <rFont val="Microsoft YaHei"/>
        <family val="2"/>
        <charset val="134"/>
      </rPr>
      <t>外部因素并未发生质的改变 短期应该保持谨慎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</si>
  <si>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今天涨停的股票有哪些？2018年8月8日股市涨停股揭秘分析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</si>
  <si>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反弹成果回吐殆尽</t>
    </r>
  </si>
  <si>
    <r>
      <t>  </t>
    </r>
    <r>
      <rPr>
        <sz val="8"/>
        <color rgb="FF003399"/>
        <rFont val="Microsoft YaHei"/>
        <family val="2"/>
        <charset val="134"/>
      </rPr>
      <t>巨丰收评：反弹成果回吐殆尽</t>
    </r>
  </si>
  <si>
    <r>
      <t>  </t>
    </r>
    <r>
      <rPr>
        <sz val="8"/>
        <color rgb="FF003399"/>
        <rFont val="Microsoft YaHei"/>
        <family val="2"/>
        <charset val="134"/>
      </rPr>
      <t>非金属建材周报(18年第31周):环保、供给严控依旧是行业看点</t>
    </r>
  </si>
  <si>
    <r>
      <t>  </t>
    </r>
    <r>
      <rPr>
        <sz val="8"/>
        <color rgb="FF003399"/>
        <rFont val="Microsoft YaHei"/>
        <family val="2"/>
        <charset val="134"/>
      </rPr>
      <t>新疆振兴概念股有哪些？2018新疆振兴概念股一览表</t>
    </r>
  </si>
  <si>
    <r>
      <t>  </t>
    </r>
    <r>
      <rPr>
        <sz val="8"/>
        <color rgb="FF003399"/>
        <rFont val="Microsoft YaHei"/>
        <family val="2"/>
        <charset val="134"/>
      </rPr>
      <t>【异动股】新建振兴板块再度拉升 国际实业(000159-CN)直线涨停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</si>
  <si>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台风路径实时发布系统2018:台风珊珊强度可达强台风级 相关概念股</t>
    </r>
  </si>
  <si>
    <r>
      <t>  </t>
    </r>
    <r>
      <rPr>
        <sz val="8"/>
        <color rgb="FF003399"/>
        <rFont val="Microsoft YaHei"/>
        <family val="2"/>
        <charset val="134"/>
      </rPr>
      <t>【国信建材|行业周报】环保、供给严控依旧是行业看点（18年第31周）</t>
    </r>
  </si>
  <si>
    <r>
      <t>  </t>
    </r>
    <r>
      <rPr>
        <sz val="8"/>
        <color rgb="FF003399"/>
        <rFont val="Microsoft YaHei"/>
        <family val="2"/>
        <charset val="134"/>
      </rPr>
      <t>国资委主管杂志：央企是A股利润加速器，是A股市值定盘星</t>
    </r>
  </si>
  <si>
    <t>财经网</t>
  </si>
  <si>
    <r>
      <t>  </t>
    </r>
    <r>
      <rPr>
        <sz val="8"/>
        <color rgb="FF003399"/>
        <rFont val="Microsoft YaHei"/>
        <family val="2"/>
        <charset val="134"/>
      </rPr>
      <t>国资报告解读：央企是A股市值定盘星、利润加速器 分红更大方(名单)</t>
    </r>
  </si>
  <si>
    <r>
      <t>  </t>
    </r>
    <r>
      <rPr>
        <sz val="8"/>
        <color rgb="FF003399"/>
        <rFont val="Microsoft YaHei"/>
        <family val="2"/>
        <charset val="134"/>
      </rPr>
      <t>国资委主管杂志：央企是A股市值定盘星分红更大方，但市盈率偏高</t>
    </r>
  </si>
  <si>
    <r>
      <t>  </t>
    </r>
    <r>
      <rPr>
        <sz val="8"/>
        <color rgb="FF003399"/>
        <rFont val="Microsoft YaHei"/>
        <family val="2"/>
        <charset val="134"/>
      </rPr>
      <t>上证综指失守2800点 创业板指1500点失而复得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</si>
  <si>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2018台风路径实时发布系统:受＂云雀＂影响东北黄淮西南等地有较强降水(股)</t>
    </r>
  </si>
  <si>
    <r>
      <t>  </t>
    </r>
    <r>
      <rPr>
        <sz val="8"/>
        <color rgb="FF003399"/>
        <rFont val="Microsoft YaHei"/>
        <family val="2"/>
        <charset val="134"/>
      </rPr>
      <t>2018年12号台风蕞新消息:受云雀影响皖苏浙等地出现较强降雨(附股)</t>
    </r>
  </si>
  <si>
    <r>
      <t>  </t>
    </r>
    <r>
      <rPr>
        <sz val="8"/>
        <color rgb="FF003399"/>
        <rFont val="Microsoft YaHei"/>
        <family val="2"/>
        <charset val="134"/>
      </rPr>
      <t>13号台风路径实时发布系统:台风珊珊位于西北太平洋洋面 强度逐渐加强(股)</t>
    </r>
  </si>
  <si>
    <r>
      <t>  </t>
    </r>
    <r>
      <rPr>
        <u/>
        <sz val="8"/>
        <color rgb="FF0088DD"/>
        <rFont val="Microsoft YaHei"/>
        <family val="2"/>
        <charset val="134"/>
      </rPr>
      <t>2018年台风蕞新消息路径图:云雀刚在上海登陆，又有一个台风生成!(股)</t>
    </r>
  </si>
  <si>
    <r>
      <t>  </t>
    </r>
    <r>
      <rPr>
        <sz val="8"/>
        <color rgb="FF003399"/>
        <rFont val="Microsoft YaHei"/>
        <family val="2"/>
        <charset val="134"/>
      </rPr>
      <t>12号台风路径实时发布系统:超诡异的台风云雀已登陆沪!中午进入江苏(股)</t>
    </r>
  </si>
  <si>
    <r>
      <t>  </t>
    </r>
    <r>
      <rPr>
        <sz val="8"/>
        <color rgb="FF003399"/>
        <rFont val="Microsoft YaHei"/>
        <family val="2"/>
        <charset val="134"/>
      </rPr>
      <t>台风云雀路径实时发布系统:浙江各市区等地迎台风雨 明起雨停高温再现(股)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</si>
  <si>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台风路径实时发布系统珊珊:第13号台风珊珊生成目前对我国海区无影响（股）</t>
    </r>
  </si>
  <si>
    <r>
      <t>  </t>
    </r>
    <r>
      <rPr>
        <sz val="8"/>
        <color rgb="FF003399"/>
        <rFont val="Microsoft YaHei"/>
        <family val="2"/>
        <charset val="134"/>
      </rPr>
      <t>202亿资金离场</t>
    </r>
  </si>
  <si>
    <r>
      <t>  </t>
    </r>
    <r>
      <rPr>
        <sz val="8"/>
        <color rgb="FF003399"/>
        <rFont val="Microsoft YaHei"/>
        <family val="2"/>
        <charset val="134"/>
      </rPr>
      <t>巨丰投顾：前期低点面临严峻考验</t>
    </r>
  </si>
  <si>
    <r>
      <t>  </t>
    </r>
    <r>
      <rPr>
        <sz val="8"/>
        <color rgb="FF003399"/>
        <rFont val="Microsoft YaHei"/>
        <family val="2"/>
        <charset val="134"/>
      </rPr>
      <t>A股仍是存量博弈的过程 等待市场避险情绪降温</t>
    </r>
  </si>
  <si>
    <r>
      <t>  </t>
    </r>
    <r>
      <rPr>
        <sz val="8"/>
        <color rgb="FF003399"/>
        <rFont val="Microsoft YaHei"/>
        <family val="2"/>
        <charset val="134"/>
      </rPr>
      <t>A股8月迎两连跌 基建股热度不减</t>
    </r>
  </si>
  <si>
    <r>
      <t>  </t>
    </r>
    <r>
      <rPr>
        <sz val="8"/>
        <color rgb="FF003399"/>
        <rFont val="Microsoft YaHei"/>
        <family val="2"/>
        <charset val="134"/>
      </rPr>
      <t>2日中小板指跌2.49%</t>
    </r>
  </si>
  <si>
    <r>
      <t>  </t>
    </r>
    <r>
      <rPr>
        <sz val="8"/>
        <color rgb="FF003399"/>
        <rFont val="Microsoft YaHei"/>
        <family val="2"/>
        <charset val="134"/>
      </rPr>
      <t>大盘失守2800点 逾九成股票下跌 A股市场怎么了？</t>
    </r>
  </si>
  <si>
    <t>经济观察网</t>
  </si>
  <si>
    <r>
      <t>  </t>
    </r>
    <r>
      <rPr>
        <sz val="8"/>
        <color rgb="FF003399"/>
        <rFont val="Microsoft YaHei"/>
        <family val="2"/>
        <charset val="134"/>
      </rPr>
      <t>源达投顾：把握政策方向 优选超跌绩优股</t>
    </r>
  </si>
  <si>
    <r>
      <t>  </t>
    </r>
    <r>
      <rPr>
        <sz val="8"/>
        <color rgb="FF003399"/>
        <rFont val="Microsoft YaHei"/>
        <family val="2"/>
        <charset val="134"/>
      </rPr>
      <t>8月2日今日强势个股分析</t>
    </r>
  </si>
  <si>
    <r>
      <t>  </t>
    </r>
    <r>
      <rPr>
        <sz val="8"/>
        <color rgb="FF003399"/>
        <rFont val="Microsoft YaHei"/>
        <family val="2"/>
        <charset val="134"/>
      </rPr>
      <t>急跌落幕之后 阶段性反弹有望接替上演</t>
    </r>
  </si>
  <si>
    <r>
      <t>  </t>
    </r>
    <r>
      <rPr>
        <sz val="8"/>
        <color rgb="FF003399"/>
        <rFont val="Microsoft YaHei"/>
        <family val="2"/>
        <charset val="134"/>
      </rPr>
      <t>中证收评：大盘弱势回调 创业板指1500点失而复得</t>
    </r>
  </si>
  <si>
    <r>
      <t>  </t>
    </r>
    <r>
      <rPr>
        <sz val="8"/>
        <color rgb="FF003399"/>
        <rFont val="Microsoft YaHei"/>
        <family val="2"/>
        <charset val="134"/>
      </rPr>
      <t>8月2股市天天之最</t>
    </r>
  </si>
  <si>
    <r>
      <t>  </t>
    </r>
    <r>
      <rPr>
        <sz val="8"/>
        <color rgb="FF003399"/>
        <rFont val="Microsoft YaHei"/>
        <family val="2"/>
        <charset val="134"/>
      </rPr>
      <t>沪指失守2800点创业板指盘中创三年半新低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</si>
  <si>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</si>
  <si>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大盘金针探底 新疆西藏板块策动反弹</t>
    </r>
  </si>
  <si>
    <r>
      <t>  </t>
    </r>
    <r>
      <rPr>
        <sz val="8"/>
        <color rgb="FF003399"/>
        <rFont val="Microsoft YaHei"/>
        <family val="2"/>
        <charset val="134"/>
      </rPr>
      <t>新疆板块掀涨停潮 国统股份等11股涨停</t>
    </r>
  </si>
  <si>
    <r>
      <t>  </t>
    </r>
    <r>
      <rPr>
        <sz val="8"/>
        <color rgb="FF003399"/>
        <rFont val="Microsoft YaHei"/>
        <family val="2"/>
        <charset val="134"/>
      </rPr>
      <t>新疆振兴板块午后走强 3股涨停</t>
    </r>
  </si>
  <si>
    <r>
      <t>  </t>
    </r>
    <r>
      <rPr>
        <sz val="8"/>
        <color rgb="FF003399"/>
        <rFont val="Microsoft YaHei"/>
        <family val="2"/>
        <charset val="134"/>
      </rPr>
      <t>涨停板复盘:三大股指集体重挫沪指跌2% 水泥股领跌</t>
    </r>
  </si>
  <si>
    <r>
      <t>  </t>
    </r>
    <r>
      <rPr>
        <sz val="8"/>
        <color rgb="FF003399"/>
        <rFont val="Microsoft YaHei"/>
        <family val="2"/>
        <charset val="134"/>
      </rPr>
      <t>A股三大股指均跌逾2%，中西部基建板块午后一飞冲天</t>
    </r>
  </si>
  <si>
    <r>
      <t>  </t>
    </r>
    <r>
      <rPr>
        <sz val="8"/>
        <color rgb="FF003399"/>
        <rFont val="Microsoft YaHei"/>
        <family val="2"/>
        <charset val="134"/>
      </rPr>
      <t>源达：把握政策方向 优选超跌绩优股</t>
    </r>
  </si>
  <si>
    <r>
      <t>  </t>
    </r>
    <r>
      <rPr>
        <sz val="8"/>
        <color rgb="FF003399"/>
        <rFont val="Microsoft YaHei"/>
        <family val="2"/>
        <charset val="134"/>
      </rPr>
      <t>新疆振兴板块午后大涨 3股涨停</t>
    </r>
  </si>
  <si>
    <r>
      <t>  </t>
    </r>
    <r>
      <rPr>
        <sz val="8"/>
        <color rgb="FF003399"/>
        <rFont val="Microsoft YaHei"/>
        <family val="2"/>
        <charset val="134"/>
      </rPr>
      <t>实时解盘：午后市场持续杀跌 新疆板块逆市大涨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</si>
  <si>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</si>
  <si>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新疆板块逆市大涨 5只个股涨停</t>
    </r>
  </si>
  <si>
    <r>
      <t>  </t>
    </r>
    <r>
      <rPr>
        <u/>
        <sz val="8"/>
        <color rgb="FF0088DD"/>
        <rFont val="Microsoft YaHei"/>
        <family val="2"/>
        <charset val="134"/>
      </rPr>
      <t>新疆板块逆市拉升 5只个股涨停</t>
    </r>
  </si>
  <si>
    <r>
      <t>  </t>
    </r>
    <r>
      <rPr>
        <sz val="8"/>
        <color rgb="FF003399"/>
        <rFont val="Microsoft YaHei"/>
        <family val="2"/>
        <charset val="134"/>
      </rPr>
      <t>新疆板块午后再度上攻 光正集团等涨停</t>
    </r>
  </si>
  <si>
    <r>
      <t>  </t>
    </r>
    <r>
      <rPr>
        <sz val="8"/>
        <color rgb="FF003399"/>
        <rFont val="Microsoft YaHei"/>
        <family val="2"/>
        <charset val="134"/>
      </rPr>
      <t>【异动股】新疆板块逆市拉升 国统股份(002205-CN)迅速封板</t>
    </r>
  </si>
  <si>
    <r>
      <t>  </t>
    </r>
    <r>
      <rPr>
        <sz val="8"/>
        <color rgb="FF003399"/>
        <rFont val="Microsoft YaHei"/>
        <family val="2"/>
        <charset val="134"/>
      </rPr>
      <t>大盘低开低走 创业板逼近新低</t>
    </r>
  </si>
  <si>
    <r>
      <t>  </t>
    </r>
    <r>
      <rPr>
        <sz val="8"/>
        <color rgb="FF003399"/>
        <rFont val="Microsoft YaHei"/>
        <family val="2"/>
        <charset val="134"/>
      </rPr>
      <t>新疆板块逆市崛起</t>
    </r>
  </si>
  <si>
    <t>国金报</t>
  </si>
  <si>
    <r>
      <t>  </t>
    </r>
    <r>
      <rPr>
        <sz val="8"/>
        <color rgb="FF003399"/>
        <rFont val="Microsoft YaHei"/>
        <family val="2"/>
        <charset val="134"/>
      </rPr>
      <t>国企改革板块继续强势</t>
    </r>
  </si>
  <si>
    <r>
      <t>  </t>
    </r>
    <r>
      <rPr>
        <sz val="8"/>
        <color rgb="FF003399"/>
        <rFont val="Microsoft YaHei"/>
        <family val="2"/>
        <charset val="134"/>
      </rPr>
      <t>基建股走势明显分化 龙头成都路桥封死跌停</t>
    </r>
  </si>
  <si>
    <r>
      <t>  </t>
    </r>
    <r>
      <rPr>
        <sz val="8"/>
        <color rgb="FF003399"/>
        <rFont val="Microsoft YaHei"/>
        <family val="2"/>
        <charset val="134"/>
      </rPr>
      <t>国企改革板块继续强势 国统股份强势涨停二连板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</si>
  <si>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</si>
  <si>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8月2日涨停揭秘（更新中）</t>
    </r>
  </si>
  <si>
    <r>
      <t>  </t>
    </r>
    <r>
      <rPr>
        <sz val="8"/>
        <color rgb="FF003399"/>
        <rFont val="Microsoft YaHei"/>
        <family val="2"/>
        <charset val="134"/>
      </rPr>
      <t>新疆板块逆市走强 2股涨停</t>
    </r>
  </si>
  <si>
    <r>
      <t>  </t>
    </r>
    <r>
      <rPr>
        <sz val="8"/>
        <color rgb="FF003399"/>
        <rFont val="Microsoft YaHei"/>
        <family val="2"/>
        <charset val="134"/>
      </rPr>
      <t>股市早盘资讯：喀什规划区板块走强</t>
    </r>
  </si>
  <si>
    <r>
      <t>  </t>
    </r>
    <r>
      <rPr>
        <sz val="8"/>
        <color rgb="FF003399"/>
        <rFont val="Microsoft YaHei"/>
        <family val="2"/>
        <charset val="134"/>
      </rPr>
      <t>快讯：新疆板块逆市走强 新赛股份迅速封涨停</t>
    </r>
  </si>
  <si>
    <r>
      <t>  </t>
    </r>
    <r>
      <rPr>
        <sz val="8"/>
        <color rgb="FF003399"/>
        <rFont val="Microsoft YaHei"/>
        <family val="2"/>
        <charset val="134"/>
      </rPr>
      <t>新疆板块逆市拉升 国统股份等涨停</t>
    </r>
  </si>
  <si>
    <r>
      <t>  </t>
    </r>
    <r>
      <rPr>
        <sz val="8"/>
        <color rgb="FF003399"/>
        <rFont val="Microsoft YaHei"/>
        <family val="2"/>
        <charset val="134"/>
      </rPr>
      <t>新疆板块逆市拉升 国统股份、新赛股份涨停</t>
    </r>
  </si>
  <si>
    <r>
      <t>  </t>
    </r>
    <r>
      <rPr>
        <sz val="8"/>
        <color rgb="FF003399"/>
        <rFont val="Microsoft YaHei"/>
        <family val="2"/>
        <charset val="134"/>
      </rPr>
      <t>新疆板块逆市崛起，国统股份、新赛股份双双封涨停</t>
    </r>
  </si>
  <si>
    <r>
      <t>  </t>
    </r>
    <r>
      <rPr>
        <sz val="8"/>
        <color rgb="FF003399"/>
        <rFont val="Microsoft YaHei"/>
        <family val="2"/>
        <charset val="134"/>
      </rPr>
      <t>国统股份（002205）股价拉升6.03% 股价创3月新高</t>
    </r>
  </si>
  <si>
    <r>
      <t>  </t>
    </r>
    <r>
      <rPr>
        <sz val="8"/>
        <color rgb="FF003399"/>
        <rFont val="Microsoft YaHei"/>
        <family val="2"/>
        <charset val="134"/>
      </rPr>
      <t>昨日涨停板块大涨 飞力达等涨停</t>
    </r>
  </si>
  <si>
    <r>
      <t>  </t>
    </r>
    <r>
      <rPr>
        <sz val="8"/>
        <color rgb="FF003399"/>
        <rFont val="Microsoft YaHei"/>
        <family val="2"/>
        <charset val="134"/>
      </rPr>
      <t>快讯：国统股份涨停 报于16.79元</t>
    </r>
  </si>
  <si>
    <r>
      <t>  </t>
    </r>
    <r>
      <rPr>
        <sz val="8"/>
        <color rgb="FF003399"/>
        <rFont val="Microsoft YaHei"/>
        <family val="2"/>
        <charset val="134"/>
      </rPr>
      <t>要闻速递：8月2日证券市场消息汇总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</si>
  <si>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</si>
  <si>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台风路径实时发布系统2018:云雀明登陆浙江象山到江苏启东一带(股)</t>
    </r>
  </si>
  <si>
    <r>
      <t>  </t>
    </r>
    <r>
      <rPr>
        <sz val="8"/>
        <color rgb="FF003399"/>
        <rFont val="Microsoft YaHei"/>
        <family val="2"/>
        <charset val="134"/>
      </rPr>
      <t>2018年12号台风蕞新消息:台风云雀即将影响华东 西南江南等地有强降水(股)</t>
    </r>
  </si>
  <si>
    <r>
      <t>  </t>
    </r>
    <r>
      <rPr>
        <sz val="8"/>
        <color rgb="FF003399"/>
        <rFont val="Microsoft YaHei"/>
        <family val="2"/>
        <charset val="134"/>
      </rPr>
      <t>权重股大跌拖累大盘 沪指失守30日线</t>
    </r>
  </si>
  <si>
    <r>
      <t>  </t>
    </r>
    <r>
      <rPr>
        <sz val="8"/>
        <color rgb="FF003399"/>
        <rFont val="Microsoft YaHei"/>
        <family val="2"/>
        <charset val="134"/>
      </rPr>
      <t>基建概念爆发成都路桥8天7涨停 游资接力围攻</t>
    </r>
  </si>
  <si>
    <r>
      <t>  </t>
    </r>
    <r>
      <rPr>
        <sz val="8"/>
        <color rgb="FF003399"/>
        <rFont val="Microsoft YaHei"/>
        <family val="2"/>
        <charset val="134"/>
      </rPr>
      <t>1日中小板指跌1.77%</t>
    </r>
  </si>
  <si>
    <r>
      <t>  </t>
    </r>
    <r>
      <rPr>
        <sz val="8"/>
        <color rgb="FF003399"/>
        <rFont val="Microsoft YaHei"/>
        <family val="2"/>
        <charset val="134"/>
      </rPr>
      <t>今日4只A股跌停 房地产行业跌幅最大</t>
    </r>
  </si>
  <si>
    <r>
      <t>  </t>
    </r>
    <r>
      <rPr>
        <sz val="8"/>
        <color rgb="FF003399"/>
        <rFont val="Microsoft YaHei"/>
        <family val="2"/>
        <charset val="134"/>
      </rPr>
      <t>喀什规划区板块大涨 2股涨停</t>
    </r>
  </si>
  <si>
    <r>
      <t>  </t>
    </r>
    <r>
      <rPr>
        <sz val="8"/>
        <color rgb="FF003399"/>
        <rFont val="Microsoft YaHei"/>
        <family val="2"/>
        <charset val="134"/>
      </rPr>
      <t>8月1日突破半年线个股乖离率排名一览</t>
    </r>
  </si>
  <si>
    <r>
      <t>  </t>
    </r>
    <r>
      <rPr>
        <sz val="8"/>
        <color rgb="FF003399"/>
        <rFont val="Microsoft YaHei"/>
        <family val="2"/>
        <charset val="134"/>
      </rPr>
      <t>快讯：国统股份涨停 报于15.26元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</si>
  <si>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台风路径实时发布系统2018:台风云雀即将影响华东 西南地区多降雨(股)</t>
    </r>
  </si>
  <si>
    <r>
      <t>  </t>
    </r>
    <r>
      <rPr>
        <sz val="8"/>
        <color rgb="FF003399"/>
        <rFont val="Microsoft YaHei"/>
        <family val="2"/>
        <charset val="134"/>
      </rPr>
      <t>国企改革继续强势 市场持续性热点有望出现</t>
    </r>
  </si>
  <si>
    <r>
      <t>  </t>
    </r>
    <r>
      <rPr>
        <sz val="8"/>
        <color rgb="FF003399"/>
        <rFont val="Microsoft YaHei"/>
        <family val="2"/>
        <charset val="134"/>
      </rPr>
      <t>容维证券：大盘弱势震荡 国资改革概念股全面上涨</t>
    </r>
  </si>
  <si>
    <r>
      <t>  </t>
    </r>
    <r>
      <rPr>
        <sz val="8"/>
        <color rgb="FF003399"/>
        <rFont val="Microsoft YaHei"/>
        <family val="2"/>
        <charset val="134"/>
      </rPr>
      <t>“雷声不断”致大盘四连阴 机构果断加码一类股</t>
    </r>
  </si>
  <si>
    <r>
      <t>  </t>
    </r>
    <r>
      <rPr>
        <sz val="8"/>
        <color rgb="FF003399"/>
        <rFont val="Microsoft YaHei"/>
        <family val="2"/>
        <charset val="134"/>
      </rPr>
      <t>12号台风路径实时发布系统：台风云雀将于3日在苏浙沿海登陆(附股)</t>
    </r>
  </si>
  <si>
    <r>
      <t>  </t>
    </r>
    <r>
      <rPr>
        <sz val="8"/>
        <color rgb="FF003399"/>
        <rFont val="Microsoft YaHei"/>
        <family val="2"/>
        <charset val="134"/>
      </rPr>
      <t>早评：市场持续性热点稀缺</t>
    </r>
  </si>
  <si>
    <r>
      <t>  </t>
    </r>
    <r>
      <rPr>
        <sz val="8"/>
        <color rgb="FF003399"/>
        <rFont val="Microsoft YaHei"/>
        <family val="2"/>
        <charset val="134"/>
      </rPr>
      <t>巨丰早评：市场持续性热点稀缺</t>
    </r>
  </si>
  <si>
    <r>
      <t>  </t>
    </r>
    <r>
      <rPr>
        <sz val="8"/>
        <color rgb="FF003399"/>
        <rFont val="Microsoft YaHei"/>
        <family val="2"/>
        <charset val="134"/>
      </rPr>
      <t>冲高回落沪指4连阴 创业板指跌逾2%</t>
    </r>
  </si>
  <si>
    <r>
      <t>  </t>
    </r>
    <r>
      <rPr>
        <sz val="8"/>
        <color rgb="FF003399"/>
        <rFont val="Microsoft YaHei"/>
        <family val="2"/>
        <charset val="134"/>
      </rPr>
      <t>金融股异动四信号佐证洗盘结束</t>
    </r>
  </si>
  <si>
    <r>
      <t>  </t>
    </r>
    <r>
      <rPr>
        <sz val="8"/>
        <color rgb="FF003399"/>
        <rFont val="Microsoft YaHei"/>
        <family val="2"/>
        <charset val="134"/>
      </rPr>
      <t>市场结构并未出现破坏迹象 可适当逢低吸纳</t>
    </r>
  </si>
  <si>
    <r>
      <t>  </t>
    </r>
    <r>
      <rPr>
        <sz val="8"/>
        <color rgb="FF003399"/>
        <rFont val="Microsoft YaHei"/>
        <family val="2"/>
        <charset val="134"/>
      </rPr>
      <t>医药板块掀起跌停潮：沪指四连跌，创业板指数收跌2.19%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</si>
  <si>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</si>
  <si>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涨停板复盘:沪指冲高回落跌0.16% 非汽车交运领涨</t>
    </r>
  </si>
  <si>
    <r>
      <t>  </t>
    </r>
    <r>
      <rPr>
        <sz val="8"/>
        <color rgb="FF003399"/>
        <rFont val="Microsoft YaHei"/>
        <family val="2"/>
        <charset val="134"/>
      </rPr>
      <t>源达：两市行情走弱 国改板块或将助力A股企稳</t>
    </r>
  </si>
  <si>
    <r>
      <t>  </t>
    </r>
    <r>
      <rPr>
        <sz val="8"/>
        <color rgb="FF003399"/>
        <rFont val="Microsoft YaHei"/>
        <family val="2"/>
        <charset val="134"/>
      </rPr>
      <t>巨丰投顾：A股持续震荡 市场或迎短期热点真空期</t>
    </r>
  </si>
  <si>
    <r>
      <t>  </t>
    </r>
    <r>
      <rPr>
        <sz val="8"/>
        <color rgb="FF003399"/>
        <rFont val="Microsoft YaHei"/>
        <family val="2"/>
        <charset val="134"/>
      </rPr>
      <t>A股持续爆雷 市场或迎短期热点真空期</t>
    </r>
  </si>
  <si>
    <r>
      <t>  </t>
    </r>
    <r>
      <rPr>
        <sz val="8"/>
        <color rgb="FF003399"/>
        <rFont val="Microsoft YaHei"/>
        <family val="2"/>
        <charset val="134"/>
      </rPr>
      <t>巨丰收评：A股持续爆雷 市场谨慎情绪占上风</t>
    </r>
  </si>
  <si>
    <r>
      <t>  </t>
    </r>
    <r>
      <rPr>
        <sz val="8"/>
        <color rgb="FF003399"/>
        <rFont val="Microsoft YaHei"/>
        <family val="2"/>
        <charset val="134"/>
      </rPr>
      <t>沪指4连阴 跌0.12% 高位股上演补跌行情</t>
    </r>
  </si>
  <si>
    <r>
      <t>  </t>
    </r>
    <r>
      <rPr>
        <sz val="8"/>
        <color rgb="FF003399"/>
        <rFont val="Microsoft YaHei"/>
        <family val="2"/>
        <charset val="134"/>
      </rPr>
      <t>连续调整本周低买机会在哪 低价股仍是当前主线</t>
    </r>
  </si>
  <si>
    <r>
      <t>  </t>
    </r>
    <r>
      <rPr>
        <u/>
        <sz val="8"/>
        <color rgb="FF0088DD"/>
        <rFont val="Microsoft YaHei"/>
        <family val="2"/>
        <charset val="134"/>
      </rPr>
      <t>国企改革吹响新一轮发展冲锋号 国企改革全面发力</t>
    </r>
  </si>
  <si>
    <r>
      <t>  </t>
    </r>
    <r>
      <rPr>
        <sz val="8"/>
        <color rgb="FF003399"/>
        <rFont val="Microsoft YaHei"/>
        <family val="2"/>
        <charset val="134"/>
      </rPr>
      <t>黑色系、能化表现强劲 焦炭、PTA盘中拉升领涨</t>
    </r>
  </si>
  <si>
    <r>
      <t>  </t>
    </r>
    <r>
      <rPr>
        <sz val="8"/>
        <color rgb="FF003399"/>
        <rFont val="Microsoft YaHei"/>
        <family val="2"/>
        <charset val="134"/>
      </rPr>
      <t>午评：两类个股炒作或已结束</t>
    </r>
  </si>
  <si>
    <r>
      <t>  </t>
    </r>
    <r>
      <rPr>
        <sz val="8"/>
        <color rgb="FF003399"/>
        <rFont val="Microsoft YaHei"/>
        <family val="2"/>
        <charset val="134"/>
      </rPr>
      <t>巨丰午评：两类股的炒作或结束</t>
    </r>
  </si>
  <si>
    <r>
      <t>  </t>
    </r>
    <r>
      <rPr>
        <sz val="8"/>
        <color rgb="FF003399"/>
        <rFont val="Microsoft YaHei"/>
        <family val="2"/>
        <charset val="134"/>
      </rPr>
      <t>国企改革吹响新一轮发展冲锋号 机构称主题板块或迎历史性投资机会</t>
    </r>
  </si>
  <si>
    <t>天天基金研究中心</t>
  </si>
  <si>
    <r>
      <t>  </t>
    </r>
    <r>
      <rPr>
        <sz val="8"/>
        <color rgb="FF003399"/>
        <rFont val="Microsoft YaHei"/>
        <family val="2"/>
        <charset val="134"/>
      </rPr>
      <t>瑞泰科技（002066）早盘飙升10.06% 股价创3月新高</t>
    </r>
  </si>
  <si>
    <r>
      <t>  </t>
    </r>
    <r>
      <rPr>
        <sz val="8"/>
        <color rgb="FF003399"/>
        <rFont val="Microsoft YaHei"/>
        <family val="2"/>
        <charset val="134"/>
      </rPr>
      <t>华塑控股（000509）早盘飙升10.03% 股价创3月新高</t>
    </r>
  </si>
  <si>
    <r>
      <t>  </t>
    </r>
    <r>
      <rPr>
        <sz val="8"/>
        <color rgb="FF003399"/>
        <rFont val="Microsoft YaHei"/>
        <family val="2"/>
        <charset val="134"/>
      </rPr>
      <t>国统股份（002205）股价拉升5.06% 股价创2月新高</t>
    </r>
  </si>
  <si>
    <r>
      <t>  </t>
    </r>
    <r>
      <rPr>
        <sz val="8"/>
        <color rgb="FF003399"/>
        <rFont val="Microsoft YaHei"/>
        <family val="2"/>
        <charset val="134"/>
      </rPr>
      <t>快讯：水利股盘中异动拉升 国统股份涨停</t>
    </r>
  </si>
  <si>
    <r>
      <t>  </t>
    </r>
    <r>
      <rPr>
        <sz val="8"/>
        <color rgb="FF003399"/>
        <rFont val="Microsoft YaHei"/>
        <family val="2"/>
        <charset val="134"/>
      </rPr>
      <t>快讯：国统股份涨停 报于15.21元</t>
    </r>
  </si>
  <si>
    <r>
      <t>  </t>
    </r>
    <r>
      <rPr>
        <sz val="8"/>
        <color rgb="FF003399"/>
        <rFont val="Microsoft YaHei"/>
        <family val="2"/>
        <charset val="134"/>
      </rPr>
      <t>央企改革板块再度走强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</si>
  <si>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台风路径实时发布系统2018:台风云雀移入东海 将逐渐向我国华东沿海靠近</t>
    </r>
  </si>
  <si>
    <r>
      <t>  </t>
    </r>
    <r>
      <rPr>
        <sz val="8"/>
        <color rgb="FF003399"/>
        <rFont val="Microsoft YaHei"/>
        <family val="2"/>
        <charset val="134"/>
      </rPr>
      <t>连续涨停股批量来袭 这个题材成最大赢家(附股)</t>
    </r>
  </si>
  <si>
    <r>
      <t>  </t>
    </r>
    <r>
      <rPr>
        <sz val="8"/>
        <color rgb="FF003399"/>
        <rFont val="Microsoft YaHei"/>
        <family val="2"/>
        <charset val="134"/>
      </rPr>
      <t>容维证券刘思山：大盘弱势震荡 国资改革概念股全面上涨</t>
    </r>
  </si>
  <si>
    <r>
      <t>  </t>
    </r>
    <r>
      <rPr>
        <sz val="8"/>
        <color rgb="FF003399"/>
        <rFont val="Microsoft YaHei"/>
        <family val="2"/>
        <charset val="134"/>
      </rPr>
      <t>收评：沪指缩量整理下跌0.3% 西部本地股强势</t>
    </r>
  </si>
  <si>
    <r>
      <t>  </t>
    </r>
    <r>
      <rPr>
        <sz val="8"/>
        <color rgb="FF003399"/>
        <rFont val="Microsoft YaHei"/>
        <family val="2"/>
        <charset val="134"/>
      </rPr>
      <t>收评：沪指缩量整理跌0.3% 国企改革概念走强</t>
    </r>
  </si>
  <si>
    <r>
      <t>  </t>
    </r>
    <r>
      <rPr>
        <sz val="8"/>
        <color rgb="FF003399"/>
        <rFont val="Microsoft YaHei"/>
        <family val="2"/>
        <charset val="134"/>
      </rPr>
      <t>新疆本地股午后持续走强 国统股份等3股涨停</t>
    </r>
  </si>
  <si>
    <r>
      <t>  </t>
    </r>
    <r>
      <rPr>
        <sz val="8"/>
        <color rgb="FF003399"/>
        <rFont val="Microsoft YaHei"/>
        <family val="2"/>
        <charset val="134"/>
      </rPr>
      <t>12号台风路径实时发布系统:＂云雀＂加强为台风级 将继续向东北方向移动(股)</t>
    </r>
  </si>
  <si>
    <r>
      <t>  </t>
    </r>
    <r>
      <rPr>
        <sz val="8"/>
        <color rgb="FF003399"/>
        <rFont val="Microsoft YaHei"/>
        <family val="2"/>
        <charset val="134"/>
      </rPr>
      <t>快讯：国统股份涨停 报于13.83元</t>
    </r>
  </si>
  <si>
    <r>
      <t>  </t>
    </r>
    <r>
      <rPr>
        <sz val="8"/>
        <color rgb="FF003399"/>
        <rFont val="Microsoft YaHei"/>
        <family val="2"/>
        <charset val="134"/>
      </rPr>
      <t>本月78家上市公司中标PPP项目 中国中铁单月中标5个PPP</t>
    </r>
  </si>
  <si>
    <t>乐居财经</t>
  </si>
  <si>
    <r>
      <t>  </t>
    </r>
    <r>
      <rPr>
        <sz val="8"/>
        <color rgb="FF003399"/>
        <rFont val="Microsoft YaHei"/>
        <family val="2"/>
        <charset val="134"/>
      </rPr>
      <t>台风路径实时发布系统:悟空向西北方向移动 云雀加强为强热带风暴级(股)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</si>
  <si>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台风路径实时发布系统2018:悟空向北偏西方向移动 云雀向东北方向移动(股)</t>
    </r>
  </si>
  <si>
    <r>
      <t>  </t>
    </r>
    <r>
      <rPr>
        <sz val="8"/>
        <color rgb="FF003399"/>
        <rFont val="Microsoft YaHei"/>
        <family val="2"/>
        <charset val="134"/>
      </rPr>
      <t>10号台风路径实时发布系统:台风安比已停编 黑滇等地有强降雨(股)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</si>
  <si>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台风路径实时发布系统2018：11号悟空向北偏西方向移动 相关受益股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</si>
  <si>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台风路径实时发布系统2018:今年11号台风悟空生成 将向北偏西方向移动(股)</t>
    </r>
  </si>
  <si>
    <r>
      <t>  </t>
    </r>
    <r>
      <rPr>
        <sz val="8"/>
        <color rgb="FF003399"/>
        <rFont val="Microsoft YaHei"/>
        <family val="2"/>
        <charset val="134"/>
      </rPr>
      <t>2018年10号台风蕞新消息:安比继续北上影响华北和东北 多地有强降雨(受益股)</t>
    </r>
  </si>
  <si>
    <r>
      <t>  </t>
    </r>
    <r>
      <rPr>
        <u/>
        <sz val="8"/>
        <color rgb="FF0088DD"/>
        <rFont val="Microsoft YaHei"/>
        <family val="2"/>
        <charset val="134"/>
      </rPr>
      <t>[路演]国统股份：既审慎又积极地选择PPP业务</t>
    </r>
  </si>
  <si>
    <r>
      <t>  </t>
    </r>
    <r>
      <rPr>
        <sz val="8"/>
        <color rgb="FF003399"/>
        <rFont val="Microsoft YaHei"/>
        <family val="2"/>
        <charset val="134"/>
      </rPr>
      <t>10号台风路径实时发布系统:安比将于中午前后入鲁 鲁冀等地将迎大暴雨(股)</t>
    </r>
  </si>
  <si>
    <r>
      <t>  </t>
    </r>
    <r>
      <rPr>
        <sz val="8"/>
        <color rgb="FF003399"/>
        <rFont val="Microsoft YaHei"/>
        <family val="2"/>
        <charset val="134"/>
      </rPr>
      <t>2018年10号台风蕞新消息:台风预警升级为黄色 安比周末将登苏浙沿海(股)</t>
    </r>
  </si>
  <si>
    <r>
      <t>  </t>
    </r>
    <r>
      <rPr>
        <sz val="8"/>
        <color rgb="FF003399"/>
        <rFont val="Microsoft YaHei"/>
        <family val="2"/>
        <charset val="134"/>
      </rPr>
      <t>2018台风蕞新消息:台风＂安比＂预计22日登陆浙江 宁波沿海已Ⅳ级防台(股)</t>
    </r>
  </si>
  <si>
    <r>
      <t>  </t>
    </r>
    <r>
      <rPr>
        <sz val="8"/>
        <color rgb="FF003399"/>
        <rFont val="Microsoft YaHei"/>
        <family val="2"/>
        <charset val="134"/>
      </rPr>
      <t>10台风路径实时发布系统:台风安比直扑宁波 预计2天后登陆!(附股)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</si>
  <si>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台风路径实时发布系统:10号台风安比或于22日凌晨至上午登陆浙沿海(股)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</si>
  <si>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台风路径实时发布系统2018:10号新台风＂安比＂已生成!或将锁定我国?(附股)</t>
    </r>
  </si>
  <si>
    <r>
      <t>  </t>
    </r>
    <r>
      <rPr>
        <sz val="8"/>
        <color rgb="FF003399"/>
        <rFont val="Microsoft YaHei"/>
        <family val="2"/>
        <charset val="134"/>
      </rPr>
      <t>9号台风蕞新消息:山神登陆海南多个航班受影响 今三亚等地仍有暴雨(股)</t>
    </r>
  </si>
  <si>
    <r>
      <t>  </t>
    </r>
    <r>
      <rPr>
        <sz val="8"/>
        <color rgb="FF003399"/>
        <rFont val="Microsoft YaHei"/>
        <family val="2"/>
        <charset val="134"/>
      </rPr>
      <t>近期华北强降雨为何来势汹汹？暴雨概念股一览表</t>
    </r>
  </si>
  <si>
    <r>
      <t>  </t>
    </r>
    <r>
      <rPr>
        <sz val="8"/>
        <color rgb="FF003399"/>
        <rFont val="Microsoft YaHei"/>
        <family val="2"/>
        <charset val="134"/>
      </rPr>
      <t>2018年第10号台风蕞新消息：或在未来24小时内生成10号台风(股)</t>
    </r>
  </si>
  <si>
    <r>
      <t>  </t>
    </r>
    <r>
      <rPr>
        <sz val="8"/>
        <color rgb="FF003399"/>
        <rFont val="Microsoft YaHei"/>
        <family val="2"/>
        <charset val="134"/>
      </rPr>
      <t>10号台风路径实时发布系统:菲律宾以东热带低压将向偏北方向移动(附股)</t>
    </r>
  </si>
  <si>
    <r>
      <t>  </t>
    </r>
    <r>
      <rPr>
        <sz val="8"/>
        <color rgb="FF003399"/>
        <rFont val="Microsoft YaHei"/>
        <family val="2"/>
        <charset val="134"/>
      </rPr>
      <t>10号台风路径实时发布系统:菲律宾以东热带低压生成 未来或成10台风(股)</t>
    </r>
  </si>
  <si>
    <r>
      <t>  </t>
    </r>
    <r>
      <rPr>
        <sz val="8"/>
        <color rgb="FF003399"/>
        <rFont val="Microsoft YaHei"/>
        <family val="2"/>
        <charset val="134"/>
      </rPr>
      <t>2018台风路径实时发布系统:台风山神来袭 粤启动气象灾害Ⅳ级应急响应(股)</t>
    </r>
  </si>
  <si>
    <r>
      <t>  </t>
    </r>
    <r>
      <rPr>
        <sz val="8"/>
        <color rgb="FF003399"/>
        <rFont val="Microsoft YaHei"/>
        <family val="2"/>
        <charset val="134"/>
      </rPr>
      <t>蕞新台风实时路径图:台风又来了!而且可能一下子就是两个!（附股）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</si>
  <si>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台风路径实时发布系统:台风又来了!9号台风蕞快明天生成!10号台风紧随其后</t>
    </r>
  </si>
  <si>
    <r>
      <t>  </t>
    </r>
    <r>
      <rPr>
        <sz val="8"/>
        <color rgb="FF003399"/>
        <rFont val="Microsoft YaHei"/>
        <family val="2"/>
        <charset val="134"/>
      </rPr>
      <t>暴雨连袭川陕甘引发洪水 赣湘仍有暴雨(暴雨概念股)</t>
    </r>
  </si>
  <si>
    <r>
      <t>  </t>
    </r>
    <r>
      <rPr>
        <sz val="8"/>
        <color rgb="FF003399"/>
        <rFont val="Microsoft YaHei"/>
        <family val="2"/>
        <charset val="134"/>
      </rPr>
      <t>台风路径实时发布系统2018:＂玛莉亚＂残余环流将影响湘赣鄂等地(股)</t>
    </r>
  </si>
  <si>
    <r>
      <t>  </t>
    </r>
    <r>
      <rPr>
        <sz val="8"/>
        <color rgb="FF003399"/>
        <rFont val="Microsoft YaHei"/>
        <family val="2"/>
        <charset val="134"/>
      </rPr>
      <t>台风玛利亚路径实时发布系统:中央气象台12日6时解除台风蓝色预警(股)</t>
    </r>
  </si>
  <si>
    <r>
      <t>  </t>
    </r>
    <r>
      <rPr>
        <sz val="8"/>
        <color rgb="FF003399"/>
        <rFont val="Microsoft YaHei"/>
        <family val="2"/>
        <charset val="134"/>
      </rPr>
      <t>2018年8号台风蕞新消息:川陕甘连降暴雨引发洪水 玛利亚趋于剧终(股)</t>
    </r>
  </si>
  <si>
    <r>
      <t>  </t>
    </r>
    <r>
      <rPr>
        <sz val="8"/>
        <color rgb="FF003399"/>
        <rFont val="Microsoft YaHei"/>
        <family val="2"/>
        <charset val="134"/>
      </rPr>
      <t>国统股份：设立唐山项目公司负责污水处理项目</t>
    </r>
  </si>
  <si>
    <r>
      <t>  </t>
    </r>
    <r>
      <rPr>
        <sz val="8"/>
        <color rgb="FF003399"/>
        <rFont val="Microsoft YaHei"/>
        <family val="2"/>
        <charset val="134"/>
      </rPr>
      <t>PPP概念股有哪些？2018PPP概念股一览表</t>
    </r>
  </si>
  <si>
    <r>
      <t>  </t>
    </r>
    <r>
      <rPr>
        <sz val="8"/>
        <color rgb="FF003399"/>
        <rFont val="Microsoft YaHei"/>
        <family val="2"/>
        <charset val="134"/>
      </rPr>
      <t>水利设备概念股有哪些？2018最新水利设备概念股一览表</t>
    </r>
  </si>
  <si>
    <r>
      <t>  </t>
    </r>
    <r>
      <rPr>
        <sz val="8"/>
        <color rgb="FF003399"/>
        <rFont val="Microsoft YaHei"/>
        <family val="2"/>
        <charset val="134"/>
      </rPr>
      <t>沪深上市公司18年5月8日重大事项交易提示速递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</si>
  <si>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周二沪深上市公司重大公告速递 更新中</t>
    </r>
  </si>
  <si>
    <r>
      <t>  </t>
    </r>
    <r>
      <rPr>
        <sz val="8"/>
        <color rgb="FF003399"/>
        <rFont val="Microsoft YaHei"/>
        <family val="2"/>
        <charset val="134"/>
      </rPr>
      <t>雄安新区妖势重聚，逾10万亿元预计强势杀入，下周或有短线机会</t>
    </r>
  </si>
  <si>
    <t>银行信息港</t>
  </si>
  <si>
    <r>
      <t>  </t>
    </r>
    <r>
      <rPr>
        <u/>
        <sz val="8"/>
        <color rgb="FF0088DD"/>
        <rFont val="Microsoft YaHei"/>
        <family val="2"/>
        <charset val="134"/>
      </rPr>
      <t>新疆国统管道股份有限公司2018第一季度报告</t>
    </r>
  </si>
  <si>
    <r>
      <t>  </t>
    </r>
    <r>
      <rPr>
        <sz val="8"/>
        <color rgb="FF003399"/>
        <rFont val="Microsoft YaHei"/>
        <family val="2"/>
        <charset val="134"/>
      </rPr>
      <t>国统股份：2018年半年度业绩报告预告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</si>
  <si>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</si>
  <si>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整理 | 4月18日上市公司2017年度说明会重要信息简报</t>
    </r>
  </si>
  <si>
    <r>
      <t>  </t>
    </r>
    <r>
      <rPr>
        <sz val="8"/>
        <color rgb="FF003399"/>
        <rFont val="Microsoft YaHei"/>
        <family val="2"/>
        <charset val="134"/>
      </rPr>
      <t>国统股份：华北地区毛利较低 因固定成本支出较大</t>
    </r>
  </si>
  <si>
    <r>
      <t>  </t>
    </r>
    <r>
      <rPr>
        <sz val="8"/>
        <color rgb="FF003399"/>
        <rFont val="Microsoft YaHei"/>
        <family val="2"/>
        <charset val="134"/>
      </rPr>
      <t>[路演]国统股份：华北地区毛利较低 因固定成本支出较大</t>
    </r>
  </si>
  <si>
    <r>
      <t>  </t>
    </r>
    <r>
      <rPr>
        <sz val="8"/>
        <color rgb="FF003399"/>
        <rFont val="Microsoft YaHei"/>
        <family val="2"/>
        <charset val="134"/>
      </rPr>
      <t>建筑建材行业日报：“2+26”环保经验将向其他城市推广</t>
    </r>
  </si>
  <si>
    <r>
      <t>  </t>
    </r>
    <r>
      <rPr>
        <sz val="8"/>
        <color rgb="FF003399"/>
        <rFont val="Microsoft YaHei"/>
        <family val="2"/>
        <charset val="134"/>
      </rPr>
      <t>今日30公司披露一季度预告 6家净利翻倍</t>
    </r>
  </si>
  <si>
    <r>
      <t>  </t>
    </r>
    <r>
      <rPr>
        <sz val="8"/>
        <color rgb="FF003399"/>
        <rFont val="Microsoft YaHei"/>
        <family val="2"/>
        <charset val="134"/>
      </rPr>
      <t>周四沪深上市公司重大公告速递 更新中</t>
    </r>
  </si>
  <si>
    <r>
      <t>  </t>
    </r>
    <r>
      <rPr>
        <sz val="8"/>
        <color rgb="FF003399"/>
        <rFont val="Microsoft YaHei"/>
        <family val="2"/>
        <charset val="134"/>
      </rPr>
      <t>【顶点.解读】3月30日晚间要闻速递</t>
    </r>
  </si>
  <si>
    <r>
      <t>  </t>
    </r>
    <r>
      <rPr>
        <sz val="8"/>
        <color rgb="FF003399"/>
        <rFont val="Microsoft YaHei"/>
        <family val="2"/>
        <charset val="134"/>
      </rPr>
      <t>2018年3月30日沪深两市最新交易提示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</si>
  <si>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3月29日晚间上市公司利好消息一览（附名单）</t>
    </r>
  </si>
  <si>
    <r>
      <t>  </t>
    </r>
    <r>
      <rPr>
        <sz val="8"/>
        <color rgb="FF003399"/>
        <rFont val="Microsoft YaHei"/>
        <family val="2"/>
        <charset val="134"/>
      </rPr>
      <t>国统股份：2018年第一季度业绩报告预告</t>
    </r>
  </si>
  <si>
    <r>
      <t>  </t>
    </r>
    <r>
      <rPr>
        <sz val="8"/>
        <color rgb="FF003399"/>
        <rFont val="Microsoft YaHei"/>
        <family val="2"/>
        <charset val="134"/>
      </rPr>
      <t>国统股份中标5100万元PPP项目</t>
    </r>
  </si>
  <si>
    <r>
      <t>  </t>
    </r>
    <r>
      <rPr>
        <sz val="8"/>
        <color rgb="FF003399"/>
        <rFont val="Microsoft YaHei"/>
        <family val="2"/>
        <charset val="134"/>
      </rPr>
      <t>有利因素再度发酵 一类股掀报复性涨停潮</t>
    </r>
  </si>
  <si>
    <r>
      <t>  </t>
    </r>
    <r>
      <rPr>
        <sz val="8"/>
        <color rgb="FF003399"/>
        <rFont val="Microsoft YaHei"/>
        <family val="2"/>
        <charset val="134"/>
      </rPr>
      <t>午评：有利因素再度发酵 成长性机会值得加码</t>
    </r>
  </si>
  <si>
    <r>
      <t>  </t>
    </r>
    <r>
      <rPr>
        <sz val="8"/>
        <color rgb="FF003399"/>
        <rFont val="Microsoft YaHei"/>
        <family val="2"/>
        <charset val="134"/>
      </rPr>
      <t>巨丰午评：创业板走强达成共识</t>
    </r>
  </si>
  <si>
    <r>
      <t>↓ </t>
    </r>
    <r>
      <rPr>
        <sz val="8"/>
        <color rgb="FF003399"/>
        <rFont val="Microsoft YaHei"/>
        <family val="2"/>
        <charset val="134"/>
      </rPr>
      <t>快讯：国统股份跌停 报于16.71元</t>
    </r>
  </si>
  <si>
    <r>
      <t>  </t>
    </r>
    <r>
      <rPr>
        <sz val="8"/>
        <color rgb="FF003399"/>
        <rFont val="Microsoft YaHei"/>
        <family val="2"/>
        <charset val="134"/>
      </rPr>
      <t>11家公司昨夜就发利好消息 待验</t>
    </r>
  </si>
  <si>
    <r>
      <t>  </t>
    </r>
    <r>
      <rPr>
        <sz val="8"/>
        <color rgb="FF003399"/>
        <rFont val="Microsoft YaHei"/>
        <family val="2"/>
        <charset val="134"/>
      </rPr>
      <t>【个股公告】3月23日公布重磅利好</t>
    </r>
  </si>
  <si>
    <t>金元证券指定乾坤</t>
  </si>
  <si>
    <r>
      <t>  </t>
    </r>
    <r>
      <rPr>
        <sz val="8"/>
        <color rgb="FF003399"/>
        <rFont val="Microsoft YaHei"/>
        <family val="2"/>
        <charset val="134"/>
      </rPr>
      <t>早餐资讯：2018年沪深两市清明节休市安排出炉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</si>
  <si>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</si>
  <si>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3月23日沪深两市重要公告集锦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</si>
  <si>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</si>
  <si>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国统股份：预中标5112万元PPP项目</t>
    </r>
  </si>
  <si>
    <r>
      <t>  </t>
    </r>
    <r>
      <rPr>
        <sz val="8"/>
        <color rgb="FF003399"/>
        <rFont val="Microsoft YaHei"/>
        <family val="2"/>
        <charset val="134"/>
      </rPr>
      <t>创业板突破前高后将加速上涨</t>
    </r>
  </si>
  <si>
    <r>
      <t>  </t>
    </r>
    <r>
      <rPr>
        <sz val="8"/>
        <color rgb="FF003399"/>
        <rFont val="Microsoft YaHei"/>
        <family val="2"/>
        <charset val="134"/>
      </rPr>
      <t>早评：市场调整后或反弹 创业板突破前高后将加速上涨</t>
    </r>
  </si>
  <si>
    <r>
      <t>  </t>
    </r>
    <r>
      <rPr>
        <u/>
        <sz val="8"/>
        <color rgb="FF0088DD"/>
        <rFont val="Microsoft YaHei"/>
        <family val="2"/>
        <charset val="134"/>
      </rPr>
      <t>巨丰早评：创业板突破前高后将加速上涨</t>
    </r>
  </si>
  <si>
    <r>
      <t>  </t>
    </r>
    <r>
      <rPr>
        <sz val="8"/>
        <color rgb="FF003399"/>
        <rFont val="Microsoft YaHei"/>
        <family val="2"/>
        <charset val="134"/>
      </rPr>
      <t>沪指和创业板突破阻力位 逢低关注小市值股</t>
    </r>
  </si>
  <si>
    <r>
      <t>  </t>
    </r>
    <r>
      <rPr>
        <sz val="8"/>
        <color rgb="FF003399"/>
        <rFont val="Microsoft YaHei"/>
        <family val="2"/>
        <charset val="134"/>
      </rPr>
      <t>医药股接过独角兽领涨大旗 两选手趁势抓涨停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</si>
  <si>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</si>
  <si>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20日盘后机构策略汇总：热点继续蔓延 创业板已现突破迹象</t>
    </r>
  </si>
  <si>
    <r>
      <t>  </t>
    </r>
    <r>
      <rPr>
        <sz val="8"/>
        <color rgb="FF003399"/>
        <rFont val="Microsoft YaHei"/>
        <family val="2"/>
        <charset val="134"/>
      </rPr>
      <t>3月20日大盘收评：国企改革概念股涨停 股指翻红</t>
    </r>
  </si>
  <si>
    <r>
      <t>  </t>
    </r>
    <r>
      <rPr>
        <sz val="8"/>
        <color rgb="FF003399"/>
        <rFont val="Microsoft YaHei"/>
        <family val="2"/>
        <charset val="134"/>
      </rPr>
      <t>创业板突破在望</t>
    </r>
  </si>
  <si>
    <r>
      <t>  </t>
    </r>
    <r>
      <rPr>
        <sz val="8"/>
        <color rgb="FF003399"/>
        <rFont val="Microsoft YaHei"/>
        <family val="2"/>
        <charset val="134"/>
      </rPr>
      <t>巨丰投顾：创业板突破在望 关注两类股</t>
    </r>
  </si>
  <si>
    <r>
      <t>  </t>
    </r>
    <r>
      <rPr>
        <sz val="8"/>
        <color rgb="FF003399"/>
        <rFont val="Microsoft YaHei"/>
        <family val="2"/>
        <charset val="134"/>
      </rPr>
      <t>创业板指已有突破迹象</t>
    </r>
  </si>
  <si>
    <r>
      <t>  </t>
    </r>
    <r>
      <rPr>
        <sz val="8"/>
        <color rgb="FF003399"/>
        <rFont val="Microsoft YaHei"/>
        <family val="2"/>
        <charset val="134"/>
      </rPr>
      <t>巨丰收评：创业板突破在望</t>
    </r>
  </si>
  <si>
    <r>
      <t>  </t>
    </r>
    <r>
      <rPr>
        <sz val="8"/>
        <color rgb="FF003399"/>
        <rFont val="Microsoft YaHei"/>
        <family val="2"/>
        <charset val="134"/>
      </rPr>
      <t>雄安新区概念股盘中启动 太空板业直线封板</t>
    </r>
  </si>
  <si>
    <t>中国网</t>
  </si>
  <si>
    <r>
      <t>  </t>
    </r>
    <r>
      <rPr>
        <sz val="8"/>
        <color rgb="FF003399"/>
        <rFont val="Microsoft YaHei"/>
        <family val="2"/>
        <charset val="134"/>
      </rPr>
      <t>两市弱势震荡沪指跌0.26% 央企改革板块逆势走强</t>
    </r>
  </si>
  <si>
    <r>
      <t>  </t>
    </r>
    <r>
      <rPr>
        <sz val="8"/>
        <color rgb="FF003399"/>
        <rFont val="Microsoft YaHei"/>
        <family val="2"/>
        <charset val="134"/>
      </rPr>
      <t>快讯：雄安新区概念股盘中启动 太空板块直线封板</t>
    </r>
  </si>
  <si>
    <r>
      <t>  </t>
    </r>
    <r>
      <rPr>
        <sz val="8"/>
        <color rgb="FF003399"/>
        <rFont val="Microsoft YaHei"/>
        <family val="2"/>
        <charset val="134"/>
      </rPr>
      <t>快讯：雄安概念股强势拉升 丝路视觉、太空板业涨停</t>
    </r>
  </si>
  <si>
    <r>
      <t>  </t>
    </r>
    <r>
      <rPr>
        <sz val="8"/>
        <color rgb="FF003399"/>
        <rFont val="Microsoft YaHei"/>
        <family val="2"/>
        <charset val="134"/>
      </rPr>
      <t>午评：美股大跌制约市场回升 进入方向选择窗口</t>
    </r>
  </si>
  <si>
    <r>
      <t>  </t>
    </r>
    <r>
      <rPr>
        <sz val="8"/>
        <color rgb="FF003399"/>
        <rFont val="Microsoft YaHei"/>
        <family val="2"/>
        <charset val="134"/>
      </rPr>
      <t>巨丰投顾：继续关注国资背景的底部小市值股</t>
    </r>
  </si>
  <si>
    <r>
      <t>  </t>
    </r>
    <r>
      <rPr>
        <sz val="8"/>
        <color rgb="FF003399"/>
        <rFont val="Microsoft YaHei"/>
        <family val="2"/>
        <charset val="134"/>
      </rPr>
      <t>国企改革板块表现抢眼</t>
    </r>
  </si>
  <si>
    <r>
      <t>  </t>
    </r>
    <r>
      <rPr>
        <sz val="8"/>
        <color rgb="FF003399"/>
        <rFont val="Microsoft YaHei"/>
        <family val="2"/>
        <charset val="134"/>
      </rPr>
      <t>国企改革板块表现抢眼 国投中鲁三连板</t>
    </r>
  </si>
  <si>
    <r>
      <t>  </t>
    </r>
    <r>
      <rPr>
        <sz val="8"/>
        <color rgb="FF003399"/>
        <rFont val="Microsoft YaHei"/>
        <family val="2"/>
        <charset val="134"/>
      </rPr>
      <t>央企改革概念股走强 国投中鲁涨停</t>
    </r>
  </si>
  <si>
    <r>
      <t>  </t>
    </r>
    <r>
      <rPr>
        <sz val="8"/>
        <color rgb="FF003399"/>
        <rFont val="Microsoft YaHei"/>
        <family val="2"/>
        <charset val="134"/>
      </rPr>
      <t>国企改革板块表现抢眼国投中鲁等5股涨停</t>
    </r>
  </si>
  <si>
    <r>
      <t>  </t>
    </r>
    <r>
      <rPr>
        <sz val="8"/>
        <color rgb="FF003399"/>
        <rFont val="Microsoft YaHei"/>
        <family val="2"/>
        <charset val="134"/>
      </rPr>
      <t>快讯：国统股份涨停 报于18.25元</t>
    </r>
  </si>
  <si>
    <r>
      <t>  </t>
    </r>
    <r>
      <rPr>
        <sz val="8"/>
        <color rgb="FF003399"/>
        <rFont val="Microsoft YaHei"/>
        <family val="2"/>
        <charset val="134"/>
      </rPr>
      <t>央企改革板块再度走强 国投中鲁等5股涨停</t>
    </r>
  </si>
  <si>
    <r>
      <t>  </t>
    </r>
    <r>
      <rPr>
        <sz val="8"/>
        <color rgb="FF003399"/>
        <rFont val="Microsoft YaHei"/>
        <family val="2"/>
        <charset val="134"/>
      </rPr>
      <t>宋清辉：国企改革呈现明显加快之势</t>
    </r>
  </si>
  <si>
    <r>
      <t>  </t>
    </r>
    <r>
      <rPr>
        <sz val="8"/>
        <color rgb="FF003399"/>
        <rFont val="Microsoft YaHei"/>
        <family val="2"/>
        <charset val="134"/>
      </rPr>
      <t>中国建材和中材股份合并获批 “中国神材”即将出炉</t>
    </r>
  </si>
  <si>
    <r>
      <t>  </t>
    </r>
    <r>
      <rPr>
        <sz val="8"/>
        <color rgb="FF003399"/>
        <rFont val="Microsoft YaHei"/>
        <family val="2"/>
        <charset val="134"/>
      </rPr>
      <t>A股情报：重大利好引爆一类股 一行业或将洗牌</t>
    </r>
  </si>
  <si>
    <r>
      <t>  </t>
    </r>
    <r>
      <rPr>
        <u/>
        <sz val="8"/>
        <color rgb="FF0088DD"/>
        <rFont val="Microsoft YaHei"/>
        <family val="2"/>
        <charset val="134"/>
      </rPr>
      <t>国统股份：联合体中标总投资14.54亿元PPP项目</t>
    </r>
  </si>
  <si>
    <r>
      <t>  </t>
    </r>
    <r>
      <rPr>
        <sz val="8"/>
        <color rgb="FF003399"/>
        <rFont val="Microsoft YaHei"/>
        <family val="2"/>
        <charset val="134"/>
      </rPr>
      <t>国统股份：联合中标总投资逾2亿元市政基建PPP项目</t>
    </r>
  </si>
  <si>
    <r>
      <t>  </t>
    </r>
    <r>
      <rPr>
        <sz val="8"/>
        <color rgb="FF003399"/>
        <rFont val="Microsoft YaHei"/>
        <family val="2"/>
        <charset val="134"/>
      </rPr>
      <t>冲刺阶段比赛激烈 二三名悬念重重</t>
    </r>
  </si>
  <si>
    <t>金融投资报</t>
  </si>
  <si>
    <r>
      <t>  </t>
    </r>
    <r>
      <rPr>
        <sz val="8"/>
        <color rgb="FF003399"/>
        <rFont val="Microsoft YaHei"/>
        <family val="2"/>
        <charset val="134"/>
      </rPr>
      <t>新疆国统管道股份有限公司2017年度业绩快报</t>
    </r>
  </si>
  <si>
    <r>
      <t>  </t>
    </r>
    <r>
      <rPr>
        <sz val="8"/>
        <color rgb="FF003399"/>
        <rFont val="Microsoft YaHei"/>
        <family val="2"/>
        <charset val="134"/>
      </rPr>
      <t>国统股份：2017年净利1588万元 同比增长19</t>
    </r>
  </si>
  <si>
    <r>
      <t>  </t>
    </r>
    <r>
      <rPr>
        <sz val="8"/>
        <color rgb="FF003399"/>
        <rFont val="Microsoft YaHei"/>
        <family val="2"/>
        <charset val="134"/>
      </rPr>
      <t>国统股份：2017年净利润1587万元</t>
    </r>
  </si>
  <si>
    <r>
      <t>  </t>
    </r>
    <r>
      <rPr>
        <sz val="8"/>
        <color rgb="FF003399"/>
        <rFont val="Microsoft YaHei"/>
        <family val="2"/>
        <charset val="134"/>
      </rPr>
      <t>比赛进入尾声 “思源”收益率重回130%</t>
    </r>
  </si>
  <si>
    <r>
      <t>  </t>
    </r>
    <r>
      <rPr>
        <sz val="8"/>
        <color rgb="FF003399"/>
        <rFont val="Microsoft YaHei"/>
        <family val="2"/>
        <charset val="134"/>
      </rPr>
      <t>持续放量前十只个股市场表现(截止2.23)</t>
    </r>
  </si>
  <si>
    <r>
      <t>  </t>
    </r>
    <r>
      <rPr>
        <sz val="8"/>
        <color rgb="FF003399"/>
        <rFont val="Microsoft YaHei"/>
        <family val="2"/>
        <charset val="134"/>
      </rPr>
      <t>股王争霸| 比赛进入冲刺阶段 “思源”再发力推高收益</t>
    </r>
  </si>
  <si>
    <r>
      <t>  </t>
    </r>
    <r>
      <rPr>
        <sz val="8"/>
        <color rgb="FF003399"/>
        <rFont val="Microsoft YaHei"/>
        <family val="2"/>
        <charset val="134"/>
      </rPr>
      <t>巨丰复盘：两市喜迎开门红 个股普涨红包行情如期而至</t>
    </r>
  </si>
  <si>
    <r>
      <t>  </t>
    </r>
    <r>
      <rPr>
        <sz val="8"/>
        <color rgb="FF003399"/>
        <rFont val="Microsoft YaHei"/>
        <family val="2"/>
        <charset val="134"/>
      </rPr>
      <t>收评：谁是开门红的王牌品种 短线或面临压力？</t>
    </r>
  </si>
  <si>
    <r>
      <t>  </t>
    </r>
    <r>
      <rPr>
        <sz val="8"/>
        <color rgb="FF003399"/>
        <rFont val="Microsoft YaHei"/>
        <family val="2"/>
        <charset val="134"/>
      </rPr>
      <t>市场普涨发红包 短线面临压力</t>
    </r>
  </si>
  <si>
    <r>
      <t>  </t>
    </r>
    <r>
      <rPr>
        <sz val="8"/>
        <color rgb="FF003399"/>
        <rFont val="Microsoft YaHei"/>
        <family val="2"/>
        <charset val="134"/>
      </rPr>
      <t>国统股份：联合预中标呼伦贝尔一级公路PPP项目 预</t>
    </r>
  </si>
  <si>
    <r>
      <t>  </t>
    </r>
    <r>
      <rPr>
        <sz val="8"/>
        <color rgb="FF003399"/>
        <rFont val="Microsoft YaHei"/>
        <family val="2"/>
        <charset val="134"/>
      </rPr>
      <t>2月8日沪深两市重要公告集锦</t>
    </r>
  </si>
  <si>
    <r>
      <t>  </t>
    </r>
    <r>
      <rPr>
        <sz val="8"/>
        <color rgb="FF003399"/>
        <rFont val="Microsoft YaHei"/>
        <family val="2"/>
        <charset val="134"/>
      </rPr>
      <t>公告透利好 龙蟒佰利等4股有望爆发</t>
    </r>
  </si>
  <si>
    <r>
      <t>  </t>
    </r>
    <r>
      <rPr>
        <sz val="8"/>
        <color rgb="FF003399"/>
        <rFont val="Microsoft YaHei"/>
        <family val="2"/>
        <charset val="134"/>
      </rPr>
      <t>公告精选：乐视网23日召开2018年第一次股东大会；质押股票触及平仓线，多家公司宣布停牌</t>
    </r>
  </si>
  <si>
    <t>每经网</t>
  </si>
  <si>
    <r>
      <t>  </t>
    </r>
    <r>
      <rPr>
        <sz val="8"/>
        <color rgb="FF003399"/>
        <rFont val="Microsoft YaHei"/>
        <family val="2"/>
        <charset val="134"/>
      </rPr>
      <t>公告汇总：迅游科技增资控股 引入腾讯等战投方</t>
    </r>
  </si>
  <si>
    <r>
      <t>  </t>
    </r>
    <r>
      <rPr>
        <sz val="8"/>
        <color rgb="FF003399"/>
        <rFont val="Microsoft YaHei"/>
        <family val="2"/>
        <charset val="134"/>
      </rPr>
      <t>干货！2月7日晚间重要公告速读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</si>
  <si>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</si>
  <si>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7日公告精选丨*ST匹凸获准摘帽，8日停牌一天</t>
    </r>
  </si>
  <si>
    <r>
      <t>  </t>
    </r>
    <r>
      <rPr>
        <sz val="8"/>
        <color rgb="FF003399"/>
        <rFont val="Microsoft YaHei"/>
        <family val="2"/>
        <charset val="134"/>
      </rPr>
      <t>公告精选：乐视网23日召开临时股东大会 多家公司推高送转</t>
    </r>
  </si>
  <si>
    <r>
      <t>  </t>
    </r>
    <r>
      <rPr>
        <sz val="8"/>
        <color rgb="FF003399"/>
        <rFont val="Microsoft YaHei"/>
        <family val="2"/>
        <charset val="134"/>
      </rPr>
      <t>国统股份：联合预中标呼伦贝尔一级公路PPP项目 预算总投资14.54亿元</t>
    </r>
  </si>
  <si>
    <r>
      <t>  </t>
    </r>
    <r>
      <rPr>
        <sz val="8"/>
        <color rgb="FF003399"/>
        <rFont val="Microsoft YaHei"/>
        <family val="2"/>
        <charset val="134"/>
      </rPr>
      <t>2018年2月2日沪深两市最新交易提示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</si>
  <si>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【中证盘前播报】千山药机高管持股遭强平；金盾股份否认董事长40亿入股乐视网，今日复牌；S*ST前锋修订股改方案，今日复牌</t>
    </r>
  </si>
  <si>
    <r>
      <t>  </t>
    </r>
    <r>
      <rPr>
        <sz val="8"/>
        <color rgb="FF003399"/>
        <rFont val="Microsoft YaHei"/>
        <family val="2"/>
        <charset val="134"/>
      </rPr>
      <t>2月01日晚间中国财经信息网独家证券快报</t>
    </r>
  </si>
  <si>
    <r>
      <t>↓ </t>
    </r>
    <r>
      <rPr>
        <sz val="8"/>
        <color rgb="FF003399"/>
        <rFont val="Microsoft YaHei"/>
        <family val="2"/>
        <charset val="134"/>
      </rPr>
      <t>171家公司修正2017年预计业绩 监管机构紧盯变脸乱象</t>
    </r>
  </si>
  <si>
    <r>
      <t>  </t>
    </r>
    <r>
      <rPr>
        <sz val="8"/>
        <color rgb="FF003399"/>
        <rFont val="Microsoft YaHei"/>
        <family val="2"/>
        <charset val="134"/>
      </rPr>
      <t>171家公司修正2017年预计业绩</t>
    </r>
  </si>
  <si>
    <r>
      <t>  </t>
    </r>
    <r>
      <rPr>
        <sz val="8"/>
        <color rgb="FF003399"/>
        <rFont val="Microsoft YaHei"/>
        <family val="2"/>
        <charset val="134"/>
      </rPr>
      <t>31日晚公告精选丨多家公司股东质押股份突破预警线</t>
    </r>
  </si>
  <si>
    <r>
      <t>  </t>
    </r>
    <r>
      <rPr>
        <sz val="8"/>
        <color rgb="FF003399"/>
        <rFont val="Microsoft YaHei"/>
        <family val="2"/>
        <charset val="134"/>
      </rPr>
      <t>1月31日晚间重要业绩预告速读</t>
    </r>
  </si>
  <si>
    <r>
      <t>  </t>
    </r>
    <r>
      <rPr>
        <sz val="8"/>
        <color rgb="FF003399"/>
        <rFont val="Microsoft YaHei"/>
        <family val="2"/>
        <charset val="134"/>
      </rPr>
      <t>2我国首个高等教育教学质量国家标准发布</t>
    </r>
  </si>
  <si>
    <r>
      <t>  </t>
    </r>
    <r>
      <rPr>
        <sz val="8"/>
        <color rgb="FF003399"/>
        <rFont val="Microsoft YaHei"/>
        <family val="2"/>
        <charset val="134"/>
      </rPr>
      <t>沪深上市公司18年1月31日晚间上市公司重要公告</t>
    </r>
  </si>
  <si>
    <r>
      <t>↓ </t>
    </r>
    <r>
      <rPr>
        <sz val="8"/>
        <color rgb="FF003399"/>
        <rFont val="Microsoft YaHei"/>
        <family val="2"/>
        <charset val="134"/>
      </rPr>
      <t>公告精选：千山药机高管遭遇平仓被动减持158万股；天夏智慧控股股东质押股票触及平仓线</t>
    </r>
  </si>
  <si>
    <r>
      <t>  </t>
    </r>
    <r>
      <rPr>
        <sz val="8"/>
        <color rgb="FF003399"/>
        <rFont val="Microsoft YaHei"/>
        <family val="2"/>
        <charset val="134"/>
      </rPr>
      <t>国统股份：上调业绩预告 由预降转预增</t>
    </r>
  </si>
  <si>
    <r>
      <t>  </t>
    </r>
    <r>
      <rPr>
        <sz val="8"/>
        <color rgb="FF003399"/>
        <rFont val="Microsoft YaHei"/>
        <family val="2"/>
        <charset val="134"/>
      </rPr>
      <t>开市前 先看这些公司交易提示</t>
    </r>
  </si>
  <si>
    <r>
      <t>  </t>
    </r>
    <r>
      <rPr>
        <sz val="8"/>
        <color rgb="FF003399"/>
        <rFont val="Microsoft YaHei"/>
        <family val="2"/>
        <charset val="134"/>
      </rPr>
      <t>公募基金对央企改革概念股青睐有加</t>
    </r>
  </si>
  <si>
    <r>
      <t>  </t>
    </r>
    <r>
      <rPr>
        <sz val="8"/>
        <color rgb="FF003399"/>
        <rFont val="Microsoft YaHei"/>
        <family val="2"/>
        <charset val="134"/>
      </rPr>
      <t>420只股短线走稳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</si>
  <si>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国资委重磅动作助力央企改革 基金锁定19只概念股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</si>
  <si>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</si>
  <si>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2018最新南水北调概念股一览</t>
    </r>
  </si>
  <si>
    <r>
      <t>  </t>
    </r>
    <r>
      <rPr>
        <sz val="8"/>
        <color rgb="FF003399"/>
        <rFont val="Microsoft YaHei"/>
        <family val="2"/>
        <charset val="134"/>
      </rPr>
      <t>第四批PPP项目近期有望对外公布 5股上车行情</t>
    </r>
  </si>
  <si>
    <r>
      <t>  </t>
    </r>
    <r>
      <rPr>
        <sz val="8"/>
        <color rgb="FF003399"/>
        <rFont val="Microsoft YaHei"/>
        <family val="2"/>
        <charset val="134"/>
      </rPr>
      <t>南水北调东中线2018年开始实施 五股蓄势待发</t>
    </r>
  </si>
  <si>
    <r>
      <t>  </t>
    </r>
    <r>
      <rPr>
        <sz val="8"/>
        <color rgb="FF003399"/>
        <rFont val="Microsoft YaHei"/>
        <family val="2"/>
        <charset val="134"/>
      </rPr>
      <t>今日突破五日均线个股</t>
    </r>
  </si>
  <si>
    <r>
      <t>  </t>
    </r>
    <r>
      <rPr>
        <sz val="8"/>
        <color rgb="FF003399"/>
        <rFont val="Microsoft YaHei"/>
        <family val="2"/>
        <charset val="134"/>
      </rPr>
      <t>423只股短线走稳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</si>
  <si>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上峰水泥(000672)放量大幅拉升，建材行业涨0.79%</t>
    </r>
  </si>
  <si>
    <r>
      <t>  </t>
    </r>
    <r>
      <rPr>
        <sz val="8"/>
        <color rgb="FF003399"/>
        <rFont val="Microsoft YaHei"/>
        <family val="2"/>
        <charset val="134"/>
      </rPr>
      <t>水泥建材板块午后拉升走强万年青涨停</t>
    </r>
  </si>
  <si>
    <r>
      <t>  </t>
    </r>
    <r>
      <rPr>
        <sz val="8"/>
        <color rgb="FF003399"/>
        <rFont val="Microsoft YaHei"/>
        <family val="2"/>
        <charset val="134"/>
      </rPr>
      <t>雷鸣科化等478股短期均线出现“金叉，短线或持续走稳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</si>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</sst>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u/>
      <sz val="8"/>
      <color rgb="FF0088DD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3"/>
  <sheetViews>
    <sheetView tabSelected="1" workbookViewId="0">
      <selection activeCell="F2" sqref="F2:F423"/>
    </sheetView>
  </sheetViews>
  <sheetFormatPr defaultRowHeight="13.8"/>
  <cols>
    <col min="1" max="1" width="9.77734375" bestFit="1" customWidth="1"/>
    <col min="3" max="3" width="50.88671875" bestFit="1" customWidth="1"/>
  </cols>
  <sheetData>
    <row r="1" spans="1:6" s="29" customFormat="1" ht="14.4" thickBot="1">
      <c r="A1" s="29" t="s">
        <v>471</v>
      </c>
      <c r="B1" s="29" t="s">
        <v>472</v>
      </c>
      <c r="C1" s="29" t="s">
        <v>473</v>
      </c>
      <c r="D1" s="29" t="s">
        <v>474</v>
      </c>
      <c r="E1" s="29" t="s">
        <v>475</v>
      </c>
      <c r="F1" s="29" t="s">
        <v>476</v>
      </c>
    </row>
    <row r="2" spans="1:6" ht="14.4" thickBot="1">
      <c r="A2" s="11">
        <v>43553</v>
      </c>
      <c r="B2" s="1">
        <v>0.50347222222222221</v>
      </c>
      <c r="C2" s="2" t="s">
        <v>12</v>
      </c>
      <c r="D2" s="12" t="s">
        <v>13</v>
      </c>
      <c r="E2" s="29" t="str">
        <f>IF(ISNUMBER(FIND("↓",C2)),"-1","0")</f>
        <v>0</v>
      </c>
      <c r="F2" s="30" t="str">
        <f>IF(ISNUMBER(FIND("国统",C2)),"1","0")</f>
        <v>1</v>
      </c>
    </row>
    <row r="3" spans="1:6" ht="14.4" thickBot="1">
      <c r="A3" s="9">
        <v>43553</v>
      </c>
      <c r="B3" s="3">
        <v>0.34236111111111112</v>
      </c>
      <c r="C3" s="4" t="s">
        <v>14</v>
      </c>
      <c r="D3" s="10" t="s">
        <v>0</v>
      </c>
      <c r="E3" s="29" t="str">
        <f t="shared" ref="E3:E66" si="0">IF(ISNUMBER(FIND("↓",C3)),"-1","0")</f>
        <v>0</v>
      </c>
      <c r="F3" s="30" t="str">
        <f t="shared" ref="F3:F66" si="1">IF(ISNUMBER(FIND("国统",C3)),"1","0")</f>
        <v>1</v>
      </c>
    </row>
    <row r="4" spans="1:6" ht="14.4" thickBot="1">
      <c r="A4" s="11">
        <v>43551</v>
      </c>
      <c r="B4" s="1">
        <v>0.83819444444444446</v>
      </c>
      <c r="C4" s="2" t="s">
        <v>15</v>
      </c>
      <c r="D4" s="12" t="s">
        <v>1</v>
      </c>
      <c r="E4" s="29" t="str">
        <f t="shared" si="0"/>
        <v>-1</v>
      </c>
      <c r="F4" s="30" t="str">
        <f t="shared" si="1"/>
        <v>1</v>
      </c>
    </row>
    <row r="5" spans="1:6" ht="14.4" thickBot="1">
      <c r="A5" s="9">
        <v>43550</v>
      </c>
      <c r="B5" s="3">
        <v>0.3354166666666667</v>
      </c>
      <c r="C5" s="4" t="s">
        <v>16</v>
      </c>
      <c r="D5" s="10" t="s">
        <v>9</v>
      </c>
      <c r="E5" s="29" t="str">
        <f t="shared" si="0"/>
        <v>0</v>
      </c>
      <c r="F5" s="30" t="str">
        <f t="shared" si="1"/>
        <v>1</v>
      </c>
    </row>
    <row r="6" spans="1:6" ht="14.4" thickBot="1">
      <c r="A6" s="11">
        <v>43549</v>
      </c>
      <c r="B6" s="1">
        <v>0.51458333333333328</v>
      </c>
      <c r="C6" s="2" t="s">
        <v>17</v>
      </c>
      <c r="D6" s="12" t="s">
        <v>4</v>
      </c>
      <c r="E6" s="29" t="str">
        <f t="shared" si="0"/>
        <v>0</v>
      </c>
      <c r="F6" s="30" t="str">
        <f t="shared" si="1"/>
        <v>0</v>
      </c>
    </row>
    <row r="7" spans="1:6" ht="14.4" thickBot="1">
      <c r="A7" s="13">
        <v>43549</v>
      </c>
      <c r="B7" s="14">
        <v>0.51388888888888895</v>
      </c>
      <c r="C7" s="15" t="s">
        <v>17</v>
      </c>
      <c r="D7" s="16" t="s">
        <v>4</v>
      </c>
      <c r="E7" s="29" t="str">
        <f t="shared" si="0"/>
        <v>0</v>
      </c>
      <c r="F7" s="30" t="str">
        <f t="shared" si="1"/>
        <v>0</v>
      </c>
    </row>
    <row r="8" spans="1:6" ht="14.4" thickBot="1">
      <c r="A8" s="5">
        <v>43549</v>
      </c>
      <c r="B8" s="6">
        <v>0.50138888888888888</v>
      </c>
      <c r="C8" s="7" t="s">
        <v>18</v>
      </c>
      <c r="D8" s="8" t="s">
        <v>10</v>
      </c>
      <c r="E8" s="29" t="str">
        <f t="shared" si="0"/>
        <v>0</v>
      </c>
      <c r="F8" s="30" t="str">
        <f t="shared" si="1"/>
        <v>0</v>
      </c>
    </row>
    <row r="9" spans="1:6" ht="14.4" thickBot="1">
      <c r="A9" s="9">
        <v>43549</v>
      </c>
      <c r="B9" s="3">
        <v>0.40763888888888888</v>
      </c>
      <c r="C9" s="4" t="s">
        <v>19</v>
      </c>
      <c r="D9" s="10" t="s">
        <v>5</v>
      </c>
      <c r="E9" s="29" t="str">
        <f t="shared" si="0"/>
        <v>0</v>
      </c>
      <c r="F9" s="30" t="str">
        <f t="shared" si="1"/>
        <v>0</v>
      </c>
    </row>
    <row r="10" spans="1:6" ht="14.4" thickBot="1">
      <c r="A10" s="11">
        <v>43545</v>
      </c>
      <c r="B10" s="1">
        <v>0.30555555555555552</v>
      </c>
      <c r="C10" s="2" t="s">
        <v>20</v>
      </c>
      <c r="D10" s="12" t="s">
        <v>21</v>
      </c>
      <c r="E10" s="29" t="str">
        <f t="shared" si="0"/>
        <v>0</v>
      </c>
      <c r="F10" s="30" t="str">
        <f t="shared" si="1"/>
        <v>0</v>
      </c>
    </row>
    <row r="11" spans="1:6" ht="14.4" thickBot="1">
      <c r="A11" s="9">
        <v>43545</v>
      </c>
      <c r="B11" s="3">
        <v>0.29305555555555557</v>
      </c>
      <c r="C11" s="4" t="s">
        <v>22</v>
      </c>
      <c r="D11" s="10" t="s">
        <v>21</v>
      </c>
      <c r="E11" s="29" t="str">
        <f t="shared" si="0"/>
        <v>0</v>
      </c>
      <c r="F11" s="30" t="str">
        <f t="shared" si="1"/>
        <v>0</v>
      </c>
    </row>
    <row r="12" spans="1:6" ht="14.4" thickBot="1">
      <c r="A12" s="11">
        <v>43544</v>
      </c>
      <c r="B12" s="1">
        <v>0.92847222222222225</v>
      </c>
      <c r="C12" s="2" t="s">
        <v>23</v>
      </c>
      <c r="D12" s="12" t="s">
        <v>10</v>
      </c>
      <c r="E12" s="29" t="str">
        <f t="shared" si="0"/>
        <v>0</v>
      </c>
      <c r="F12" s="30" t="str">
        <f t="shared" si="1"/>
        <v>0</v>
      </c>
    </row>
    <row r="13" spans="1:6" ht="14.4" thickBot="1">
      <c r="A13" s="9">
        <v>43544</v>
      </c>
      <c r="B13" s="3">
        <v>0.66249999999999998</v>
      </c>
      <c r="C13" s="4" t="s">
        <v>24</v>
      </c>
      <c r="D13" s="10" t="s">
        <v>25</v>
      </c>
      <c r="E13" s="29" t="str">
        <f t="shared" si="0"/>
        <v>0</v>
      </c>
      <c r="F13" s="30" t="str">
        <f t="shared" si="1"/>
        <v>0</v>
      </c>
    </row>
    <row r="14" spans="1:6" ht="14.4" thickBot="1">
      <c r="A14" s="11">
        <v>43544</v>
      </c>
      <c r="B14" s="1">
        <v>0.65486111111111112</v>
      </c>
      <c r="C14" s="2" t="s">
        <v>26</v>
      </c>
      <c r="D14" s="12" t="s">
        <v>27</v>
      </c>
      <c r="E14" s="29" t="str">
        <f t="shared" si="0"/>
        <v>0</v>
      </c>
      <c r="F14" s="30" t="str">
        <f t="shared" si="1"/>
        <v>0</v>
      </c>
    </row>
    <row r="15" spans="1:6" ht="14.4" thickBot="1">
      <c r="A15" s="9">
        <v>43544</v>
      </c>
      <c r="B15" s="3">
        <v>0.63263888888888886</v>
      </c>
      <c r="C15" s="4" t="s">
        <v>28</v>
      </c>
      <c r="D15" s="10" t="s">
        <v>8</v>
      </c>
      <c r="E15" s="29" t="str">
        <f t="shared" si="0"/>
        <v>0</v>
      </c>
      <c r="F15" s="30" t="str">
        <f t="shared" si="1"/>
        <v>0</v>
      </c>
    </row>
    <row r="16" spans="1:6" ht="14.4" thickBot="1">
      <c r="A16" s="11">
        <v>43544</v>
      </c>
      <c r="B16" s="1">
        <v>0.50486111111111109</v>
      </c>
      <c r="C16" s="2" t="s">
        <v>29</v>
      </c>
      <c r="D16" s="12" t="s">
        <v>4</v>
      </c>
      <c r="E16" s="29" t="str">
        <f t="shared" si="0"/>
        <v>-1</v>
      </c>
      <c r="F16" s="30" t="str">
        <f t="shared" si="1"/>
        <v>1</v>
      </c>
    </row>
    <row r="17" spans="1:6" ht="14.4" thickBot="1">
      <c r="A17" s="9">
        <v>43544</v>
      </c>
      <c r="B17" s="3">
        <v>0.50277777777777777</v>
      </c>
      <c r="C17" s="4" t="s">
        <v>30</v>
      </c>
      <c r="D17" s="10" t="s">
        <v>2</v>
      </c>
      <c r="E17" s="29" t="str">
        <f t="shared" si="0"/>
        <v>-1</v>
      </c>
      <c r="F17" s="30" t="str">
        <f t="shared" si="1"/>
        <v>1</v>
      </c>
    </row>
    <row r="18" spans="1:6" ht="14.4" thickBot="1">
      <c r="A18" s="11">
        <v>43544</v>
      </c>
      <c r="B18" s="1">
        <v>0.49583333333333335</v>
      </c>
      <c r="C18" s="2" t="s">
        <v>31</v>
      </c>
      <c r="D18" s="12" t="s">
        <v>10</v>
      </c>
      <c r="E18" s="29" t="str">
        <f t="shared" si="0"/>
        <v>-1</v>
      </c>
      <c r="F18" s="30" t="str">
        <f t="shared" si="1"/>
        <v>1</v>
      </c>
    </row>
    <row r="19" spans="1:6" ht="14.4" thickBot="1">
      <c r="A19" s="9">
        <v>43544</v>
      </c>
      <c r="B19" s="3">
        <v>0.45624999999999999</v>
      </c>
      <c r="C19" s="4" t="s">
        <v>32</v>
      </c>
      <c r="D19" s="10" t="s">
        <v>7</v>
      </c>
      <c r="E19" s="29" t="str">
        <f t="shared" si="0"/>
        <v>0</v>
      </c>
      <c r="F19" s="30" t="str">
        <f t="shared" si="1"/>
        <v>0</v>
      </c>
    </row>
    <row r="20" spans="1:6" ht="14.4" thickBot="1">
      <c r="A20" s="11">
        <v>43544</v>
      </c>
      <c r="B20" s="1">
        <v>0.44375000000000003</v>
      </c>
      <c r="C20" s="2" t="s">
        <v>33</v>
      </c>
      <c r="D20" s="12" t="s">
        <v>10</v>
      </c>
      <c r="E20" s="29" t="str">
        <f t="shared" si="0"/>
        <v>0</v>
      </c>
      <c r="F20" s="30" t="str">
        <f t="shared" si="1"/>
        <v>0</v>
      </c>
    </row>
    <row r="21" spans="1:6" ht="14.4" thickBot="1">
      <c r="A21" s="9">
        <v>43544</v>
      </c>
      <c r="B21" s="3">
        <v>0.44375000000000003</v>
      </c>
      <c r="C21" s="4" t="s">
        <v>34</v>
      </c>
      <c r="D21" s="10" t="s">
        <v>35</v>
      </c>
      <c r="E21" s="29" t="str">
        <f t="shared" si="0"/>
        <v>0</v>
      </c>
      <c r="F21" s="30" t="str">
        <f t="shared" si="1"/>
        <v>0</v>
      </c>
    </row>
    <row r="22" spans="1:6" ht="14.4" thickBot="1">
      <c r="A22" s="11">
        <v>43544</v>
      </c>
      <c r="B22" s="1">
        <v>0.4291666666666667</v>
      </c>
      <c r="C22" s="2" t="s">
        <v>36</v>
      </c>
      <c r="D22" s="12" t="s">
        <v>37</v>
      </c>
      <c r="E22" s="29" t="str">
        <f t="shared" si="0"/>
        <v>0</v>
      </c>
      <c r="F22" s="30" t="str">
        <f t="shared" si="1"/>
        <v>0</v>
      </c>
    </row>
    <row r="23" spans="1:6" ht="14.4" thickBot="1">
      <c r="A23" s="9">
        <v>43529</v>
      </c>
      <c r="B23" s="3">
        <v>0.71805555555555556</v>
      </c>
      <c r="C23" s="4" t="s">
        <v>38</v>
      </c>
      <c r="D23" s="10" t="s">
        <v>39</v>
      </c>
      <c r="E23" s="29" t="str">
        <f t="shared" si="0"/>
        <v>0</v>
      </c>
      <c r="F23" s="30" t="str">
        <f t="shared" si="1"/>
        <v>0</v>
      </c>
    </row>
    <row r="24" spans="1:6" ht="14.4" thickBot="1">
      <c r="A24" s="11">
        <v>43528</v>
      </c>
      <c r="B24" s="1">
        <v>0.66666666666666663</v>
      </c>
      <c r="C24" s="2" t="s">
        <v>40</v>
      </c>
      <c r="D24" s="12" t="s">
        <v>6</v>
      </c>
      <c r="E24" s="29" t="str">
        <f t="shared" si="0"/>
        <v>0</v>
      </c>
      <c r="F24" s="30" t="str">
        <f t="shared" si="1"/>
        <v>0</v>
      </c>
    </row>
    <row r="25" spans="1:6" ht="14.4" thickBot="1">
      <c r="A25" s="9">
        <v>43524</v>
      </c>
      <c r="B25" s="3">
        <v>0.44513888888888892</v>
      </c>
      <c r="C25" s="4" t="s">
        <v>41</v>
      </c>
      <c r="D25" s="10" t="s">
        <v>3</v>
      </c>
      <c r="E25" s="29" t="str">
        <f t="shared" si="0"/>
        <v>0</v>
      </c>
      <c r="F25" s="30" t="str">
        <f t="shared" si="1"/>
        <v>1</v>
      </c>
    </row>
    <row r="26" spans="1:6" ht="14.4" thickBot="1">
      <c r="A26" s="11">
        <v>43511</v>
      </c>
      <c r="B26" s="1">
        <v>0.4916666666666667</v>
      </c>
      <c r="C26" s="2" t="s">
        <v>42</v>
      </c>
      <c r="D26" s="12" t="s">
        <v>43</v>
      </c>
      <c r="E26" s="29" t="str">
        <f t="shared" si="0"/>
        <v>0</v>
      </c>
      <c r="F26" s="30" t="str">
        <f t="shared" si="1"/>
        <v>0</v>
      </c>
    </row>
    <row r="27" spans="1:6" ht="14.4" thickBot="1">
      <c r="A27" s="9">
        <v>43508</v>
      </c>
      <c r="B27" s="3">
        <v>0.63611111111111118</v>
      </c>
      <c r="C27" s="4" t="s">
        <v>44</v>
      </c>
      <c r="D27" s="10" t="s">
        <v>5</v>
      </c>
      <c r="E27" s="29" t="str">
        <f t="shared" si="0"/>
        <v>0</v>
      </c>
      <c r="F27" s="30" t="str">
        <f t="shared" si="1"/>
        <v>0</v>
      </c>
    </row>
    <row r="28" spans="1:6" ht="14.4" thickBot="1">
      <c r="A28" s="11">
        <v>43508</v>
      </c>
      <c r="B28" s="1">
        <v>0.63472222222222219</v>
      </c>
      <c r="C28" s="2" t="s">
        <v>45</v>
      </c>
      <c r="D28" s="12" t="s">
        <v>8</v>
      </c>
      <c r="E28" s="29" t="str">
        <f t="shared" si="0"/>
        <v>0</v>
      </c>
      <c r="F28" s="30" t="str">
        <f t="shared" si="1"/>
        <v>1</v>
      </c>
    </row>
    <row r="29" spans="1:6" ht="14.4" thickBot="1">
      <c r="A29" s="9">
        <v>43481</v>
      </c>
      <c r="B29" s="3">
        <v>0.33194444444444443</v>
      </c>
      <c r="C29" s="4" t="s">
        <v>46</v>
      </c>
      <c r="D29" s="10" t="s">
        <v>11</v>
      </c>
      <c r="E29" s="29" t="str">
        <f t="shared" si="0"/>
        <v>0</v>
      </c>
      <c r="F29" s="30" t="str">
        <f t="shared" si="1"/>
        <v>0</v>
      </c>
    </row>
    <row r="30" spans="1:6" ht="14.4" thickBot="1">
      <c r="A30" s="11">
        <v>43452</v>
      </c>
      <c r="B30" s="1">
        <v>0.7319444444444444</v>
      </c>
      <c r="C30" s="2" t="s">
        <v>47</v>
      </c>
      <c r="D30" s="12" t="s">
        <v>48</v>
      </c>
      <c r="E30" s="29" t="str">
        <f t="shared" si="0"/>
        <v>0</v>
      </c>
      <c r="F30" s="30" t="str">
        <f t="shared" si="1"/>
        <v>0</v>
      </c>
    </row>
    <row r="31" spans="1:6" ht="14.4" thickBot="1">
      <c r="A31" s="13">
        <v>43446</v>
      </c>
      <c r="B31" s="14">
        <v>0.58680555555555558</v>
      </c>
      <c r="C31" s="15" t="s">
        <v>49</v>
      </c>
      <c r="D31" s="16" t="s">
        <v>50</v>
      </c>
      <c r="E31" s="29" t="str">
        <f t="shared" si="0"/>
        <v>0</v>
      </c>
      <c r="F31" s="30" t="str">
        <f t="shared" si="1"/>
        <v>0</v>
      </c>
    </row>
    <row r="32" spans="1:6" ht="14.4" thickBot="1">
      <c r="A32" s="19">
        <v>43445</v>
      </c>
      <c r="B32" s="20">
        <v>0.75069444444444444</v>
      </c>
      <c r="C32" s="21" t="s">
        <v>51</v>
      </c>
      <c r="D32" s="22" t="s">
        <v>52</v>
      </c>
      <c r="E32" s="29" t="str">
        <f t="shared" si="0"/>
        <v>0</v>
      </c>
      <c r="F32" s="30" t="str">
        <f t="shared" si="1"/>
        <v>1</v>
      </c>
    </row>
    <row r="33" spans="1:6" ht="14.4" thickBot="1">
      <c r="A33" s="9">
        <v>43445</v>
      </c>
      <c r="B33" s="3">
        <v>0.74375000000000002</v>
      </c>
      <c r="C33" s="4" t="s">
        <v>53</v>
      </c>
      <c r="D33" s="10" t="s">
        <v>25</v>
      </c>
      <c r="E33" s="29" t="str">
        <f t="shared" si="0"/>
        <v>0</v>
      </c>
      <c r="F33" s="30" t="str">
        <f t="shared" si="1"/>
        <v>1</v>
      </c>
    </row>
    <row r="34" spans="1:6" ht="14.4" thickBot="1">
      <c r="A34" s="23">
        <v>43445</v>
      </c>
      <c r="B34" s="17">
        <v>0.71875</v>
      </c>
      <c r="C34" s="18" t="s">
        <v>54</v>
      </c>
      <c r="D34" s="24" t="s">
        <v>10</v>
      </c>
      <c r="E34" s="29" t="str">
        <f t="shared" si="0"/>
        <v>0</v>
      </c>
      <c r="F34" s="30" t="str">
        <f t="shared" si="1"/>
        <v>1</v>
      </c>
    </row>
    <row r="35" spans="1:6" ht="14.4" thickBot="1">
      <c r="A35" s="9">
        <v>43441</v>
      </c>
      <c r="B35" s="3">
        <v>0.30416666666666664</v>
      </c>
      <c r="C35" s="4" t="s">
        <v>55</v>
      </c>
      <c r="D35" s="10" t="s">
        <v>4</v>
      </c>
      <c r="E35" s="29" t="str">
        <f t="shared" si="0"/>
        <v>0</v>
      </c>
      <c r="F35" s="30" t="str">
        <f t="shared" si="1"/>
        <v>0</v>
      </c>
    </row>
    <row r="36" spans="1:6" ht="14.4" thickBot="1">
      <c r="A36" s="23">
        <v>43440</v>
      </c>
      <c r="B36" s="17">
        <v>0.35625000000000001</v>
      </c>
      <c r="C36" s="18" t="s">
        <v>56</v>
      </c>
      <c r="D36" s="24" t="s">
        <v>25</v>
      </c>
      <c r="E36" s="29" t="str">
        <f t="shared" si="0"/>
        <v>0</v>
      </c>
      <c r="F36" s="30" t="str">
        <f t="shared" si="1"/>
        <v>0</v>
      </c>
    </row>
    <row r="37" spans="1:6" ht="14.4" thickBot="1">
      <c r="A37" s="9">
        <v>43436</v>
      </c>
      <c r="B37" s="3">
        <v>0.85555555555555562</v>
      </c>
      <c r="C37" s="4" t="s">
        <v>57</v>
      </c>
      <c r="D37" s="10" t="s">
        <v>58</v>
      </c>
      <c r="E37" s="29" t="str">
        <f t="shared" si="0"/>
        <v>0</v>
      </c>
      <c r="F37" s="30" t="str">
        <f t="shared" si="1"/>
        <v>0</v>
      </c>
    </row>
    <row r="38" spans="1:6" ht="14.4" thickBot="1">
      <c r="A38" s="23">
        <v>43430</v>
      </c>
      <c r="B38" s="17">
        <v>0.45902777777777781</v>
      </c>
      <c r="C38" s="18" t="s">
        <v>57</v>
      </c>
      <c r="D38" s="24" t="s">
        <v>58</v>
      </c>
      <c r="E38" s="29" t="str">
        <f t="shared" si="0"/>
        <v>0</v>
      </c>
      <c r="F38" s="30" t="str">
        <f t="shared" si="1"/>
        <v>0</v>
      </c>
    </row>
    <row r="39" spans="1:6" ht="14.4" thickBot="1">
      <c r="A39" s="9">
        <v>43429</v>
      </c>
      <c r="B39" s="3">
        <v>0.66805555555555562</v>
      </c>
      <c r="C39" s="4" t="s">
        <v>59</v>
      </c>
      <c r="D39" s="10" t="s">
        <v>60</v>
      </c>
      <c r="E39" s="29" t="str">
        <f t="shared" si="0"/>
        <v>0</v>
      </c>
      <c r="F39" s="30" t="str">
        <f t="shared" si="1"/>
        <v>0</v>
      </c>
    </row>
    <row r="40" spans="1:6" ht="14.4" thickBot="1">
      <c r="A40" s="23">
        <v>43429</v>
      </c>
      <c r="B40" s="17">
        <v>0.44305555555555554</v>
      </c>
      <c r="C40" s="18" t="s">
        <v>61</v>
      </c>
      <c r="D40" s="24" t="s">
        <v>62</v>
      </c>
      <c r="E40" s="29" t="str">
        <f t="shared" si="0"/>
        <v>0</v>
      </c>
      <c r="F40" s="30" t="str">
        <f t="shared" si="1"/>
        <v>0</v>
      </c>
    </row>
    <row r="41" spans="1:6" ht="14.4" thickBot="1">
      <c r="A41" s="9">
        <v>43426</v>
      </c>
      <c r="B41" s="3">
        <v>0.43263888888888885</v>
      </c>
      <c r="C41" s="4" t="s">
        <v>63</v>
      </c>
      <c r="D41" s="10" t="s">
        <v>62</v>
      </c>
      <c r="E41" s="29" t="str">
        <f t="shared" si="0"/>
        <v>0</v>
      </c>
      <c r="F41" s="30" t="str">
        <f t="shared" si="1"/>
        <v>0</v>
      </c>
    </row>
    <row r="42" spans="1:6" ht="14.4" thickBot="1">
      <c r="A42" s="23">
        <v>43424</v>
      </c>
      <c r="B42" s="17">
        <v>0.66388888888888886</v>
      </c>
      <c r="C42" s="18" t="s">
        <v>64</v>
      </c>
      <c r="D42" s="24" t="s">
        <v>0</v>
      </c>
      <c r="E42" s="29" t="str">
        <f t="shared" si="0"/>
        <v>0</v>
      </c>
      <c r="F42" s="30" t="str">
        <f t="shared" si="1"/>
        <v>1</v>
      </c>
    </row>
    <row r="43" spans="1:6" ht="14.4" thickBot="1">
      <c r="A43" s="9">
        <v>43424</v>
      </c>
      <c r="B43" s="3">
        <v>0.6479166666666667</v>
      </c>
      <c r="C43" s="4" t="s">
        <v>65</v>
      </c>
      <c r="D43" s="10" t="s">
        <v>66</v>
      </c>
      <c r="E43" s="29" t="str">
        <f t="shared" si="0"/>
        <v>0</v>
      </c>
      <c r="F43" s="30" t="str">
        <f t="shared" si="1"/>
        <v>0</v>
      </c>
    </row>
    <row r="44" spans="1:6" ht="14.4" thickBot="1">
      <c r="A44" s="23">
        <v>43423</v>
      </c>
      <c r="B44" s="17">
        <v>0.7597222222222223</v>
      </c>
      <c r="C44" s="18" t="s">
        <v>67</v>
      </c>
      <c r="D44" s="24" t="s">
        <v>66</v>
      </c>
      <c r="E44" s="29" t="str">
        <f t="shared" si="0"/>
        <v>0</v>
      </c>
      <c r="F44" s="30" t="str">
        <f t="shared" si="1"/>
        <v>0</v>
      </c>
    </row>
    <row r="45" spans="1:6" ht="14.4" thickBot="1">
      <c r="A45" s="9">
        <v>43423</v>
      </c>
      <c r="B45" s="3">
        <v>0.64513888888888882</v>
      </c>
      <c r="C45" s="4" t="s">
        <v>68</v>
      </c>
      <c r="D45" s="10" t="s">
        <v>37</v>
      </c>
      <c r="E45" s="29" t="str">
        <f t="shared" si="0"/>
        <v>0</v>
      </c>
      <c r="F45" s="30" t="str">
        <f t="shared" si="1"/>
        <v>0</v>
      </c>
    </row>
    <row r="46" spans="1:6" ht="14.4" thickBot="1">
      <c r="A46" s="23">
        <v>43423</v>
      </c>
      <c r="B46" s="17">
        <v>0.62986111111111109</v>
      </c>
      <c r="C46" s="18" t="s">
        <v>69</v>
      </c>
      <c r="D46" s="24" t="s">
        <v>7</v>
      </c>
      <c r="E46" s="29" t="str">
        <f t="shared" si="0"/>
        <v>0</v>
      </c>
      <c r="F46" s="30" t="str">
        <f t="shared" si="1"/>
        <v>0</v>
      </c>
    </row>
    <row r="47" spans="1:6" ht="14.4" thickBot="1">
      <c r="A47" s="9">
        <v>43423</v>
      </c>
      <c r="B47" s="3">
        <v>0.62708333333333333</v>
      </c>
      <c r="C47" s="4" t="s">
        <v>70</v>
      </c>
      <c r="D47" s="10" t="s">
        <v>4</v>
      </c>
      <c r="E47" s="29" t="str">
        <f t="shared" si="0"/>
        <v>0</v>
      </c>
      <c r="F47" s="30" t="str">
        <f t="shared" si="1"/>
        <v>1</v>
      </c>
    </row>
    <row r="48" spans="1:6" ht="14.4" thickBot="1">
      <c r="A48" s="23">
        <v>43423</v>
      </c>
      <c r="B48" s="17">
        <v>0.50277777777777777</v>
      </c>
      <c r="C48" s="18" t="s">
        <v>71</v>
      </c>
      <c r="D48" s="24" t="s">
        <v>13</v>
      </c>
      <c r="E48" s="29" t="str">
        <f t="shared" si="0"/>
        <v>0</v>
      </c>
      <c r="F48" s="30" t="str">
        <f t="shared" si="1"/>
        <v>1</v>
      </c>
    </row>
    <row r="49" spans="1:6" ht="14.4" thickBot="1">
      <c r="A49" s="9">
        <v>43417</v>
      </c>
      <c r="B49" s="3">
        <v>0.67222222222222217</v>
      </c>
      <c r="C49" s="4" t="s">
        <v>72</v>
      </c>
      <c r="D49" s="10" t="s">
        <v>39</v>
      </c>
      <c r="E49" s="29" t="str">
        <f t="shared" si="0"/>
        <v>0</v>
      </c>
      <c r="F49" s="30" t="str">
        <f t="shared" si="1"/>
        <v>0</v>
      </c>
    </row>
    <row r="50" spans="1:6" ht="14.4" thickBot="1">
      <c r="A50" s="23">
        <v>43417</v>
      </c>
      <c r="B50" s="17">
        <v>0.39166666666666666</v>
      </c>
      <c r="C50" s="18" t="s">
        <v>73</v>
      </c>
      <c r="D50" s="24" t="s">
        <v>35</v>
      </c>
      <c r="E50" s="29" t="str">
        <f t="shared" si="0"/>
        <v>0</v>
      </c>
      <c r="F50" s="30" t="str">
        <f t="shared" si="1"/>
        <v>0</v>
      </c>
    </row>
    <row r="51" spans="1:6" ht="14.4" thickBot="1">
      <c r="A51" s="9">
        <v>43417</v>
      </c>
      <c r="B51" s="3">
        <v>0.26319444444444445</v>
      </c>
      <c r="C51" s="4" t="s">
        <v>74</v>
      </c>
      <c r="D51" s="10" t="s">
        <v>52</v>
      </c>
      <c r="E51" s="29" t="str">
        <f t="shared" si="0"/>
        <v>0</v>
      </c>
      <c r="F51" s="30" t="str">
        <f t="shared" si="1"/>
        <v>0</v>
      </c>
    </row>
    <row r="52" spans="1:6" ht="14.4" thickBot="1">
      <c r="A52" s="23">
        <v>43416</v>
      </c>
      <c r="B52" s="17">
        <v>0.93055555555555547</v>
      </c>
      <c r="C52" s="18" t="s">
        <v>75</v>
      </c>
      <c r="D52" s="24" t="s">
        <v>52</v>
      </c>
      <c r="E52" s="29" t="str">
        <f t="shared" si="0"/>
        <v>0</v>
      </c>
      <c r="F52" s="30" t="str">
        <f t="shared" si="1"/>
        <v>1</v>
      </c>
    </row>
    <row r="53" spans="1:6" ht="14.4" thickBot="1">
      <c r="A53" s="9">
        <v>43416</v>
      </c>
      <c r="B53" s="3">
        <v>0.86944444444444446</v>
      </c>
      <c r="C53" s="4" t="s">
        <v>76</v>
      </c>
      <c r="D53" s="10" t="s">
        <v>10</v>
      </c>
      <c r="E53" s="29" t="str">
        <f t="shared" si="0"/>
        <v>0</v>
      </c>
      <c r="F53" s="30" t="str">
        <f t="shared" si="1"/>
        <v>1</v>
      </c>
    </row>
    <row r="54" spans="1:6" ht="14.4" thickBot="1">
      <c r="A54" s="23">
        <v>43412</v>
      </c>
      <c r="B54" s="17">
        <v>0.41805555555555557</v>
      </c>
      <c r="C54" s="18" t="s">
        <v>77</v>
      </c>
      <c r="D54" s="24" t="s">
        <v>78</v>
      </c>
      <c r="E54" s="29" t="str">
        <f t="shared" si="0"/>
        <v>0</v>
      </c>
      <c r="F54" s="30" t="str">
        <f t="shared" si="1"/>
        <v>0</v>
      </c>
    </row>
    <row r="55" spans="1:6" ht="14.4" thickBot="1">
      <c r="A55" s="9">
        <v>43411</v>
      </c>
      <c r="B55" s="3">
        <v>0.8652777777777777</v>
      </c>
      <c r="C55" s="4" t="s">
        <v>79</v>
      </c>
      <c r="D55" s="10" t="s">
        <v>10</v>
      </c>
      <c r="E55" s="29" t="str">
        <f t="shared" si="0"/>
        <v>-1</v>
      </c>
      <c r="F55" s="30" t="str">
        <f t="shared" si="1"/>
        <v>1</v>
      </c>
    </row>
    <row r="56" spans="1:6" ht="14.4" thickBot="1">
      <c r="A56" s="25">
        <v>43405</v>
      </c>
      <c r="B56" s="26">
        <v>0.13402777777777777</v>
      </c>
      <c r="C56" s="27" t="s">
        <v>80</v>
      </c>
      <c r="D56" s="28" t="s">
        <v>3</v>
      </c>
      <c r="E56" s="29" t="str">
        <f t="shared" si="0"/>
        <v>0</v>
      </c>
      <c r="F56" s="30" t="str">
        <f t="shared" si="1"/>
        <v>0</v>
      </c>
    </row>
    <row r="57" spans="1:6" ht="14.4" thickBot="1">
      <c r="A57" s="19">
        <v>43398</v>
      </c>
      <c r="B57" s="20">
        <v>0.75902777777777775</v>
      </c>
      <c r="C57" s="21" t="s">
        <v>81</v>
      </c>
      <c r="D57" s="22" t="s">
        <v>5</v>
      </c>
      <c r="E57" s="29" t="str">
        <f t="shared" si="0"/>
        <v>0</v>
      </c>
      <c r="F57" s="30" t="str">
        <f t="shared" si="1"/>
        <v>0</v>
      </c>
    </row>
    <row r="58" spans="1:6" ht="14.4" thickBot="1">
      <c r="A58" s="9">
        <v>43397</v>
      </c>
      <c r="B58" s="3">
        <v>0.74861111111111101</v>
      </c>
      <c r="C58" s="4" t="s">
        <v>82</v>
      </c>
      <c r="D58" s="10" t="s">
        <v>5</v>
      </c>
      <c r="E58" s="29" t="str">
        <f t="shared" si="0"/>
        <v>0</v>
      </c>
      <c r="F58" s="30" t="str">
        <f t="shared" si="1"/>
        <v>0</v>
      </c>
    </row>
    <row r="59" spans="1:6" ht="14.4" thickBot="1">
      <c r="A59" s="23">
        <v>43395</v>
      </c>
      <c r="B59" s="17">
        <v>0.77777777777777779</v>
      </c>
      <c r="C59" s="18" t="s">
        <v>83</v>
      </c>
      <c r="D59" s="24" t="s">
        <v>5</v>
      </c>
      <c r="E59" s="29" t="str">
        <f t="shared" si="0"/>
        <v>0</v>
      </c>
      <c r="F59" s="30" t="str">
        <f t="shared" si="1"/>
        <v>0</v>
      </c>
    </row>
    <row r="60" spans="1:6" ht="14.4" thickBot="1">
      <c r="A60" s="9">
        <v>43390</v>
      </c>
      <c r="B60" s="3">
        <v>0.52847222222222223</v>
      </c>
      <c r="C60" s="4" t="s">
        <v>84</v>
      </c>
      <c r="D60" s="10" t="s">
        <v>85</v>
      </c>
      <c r="E60" s="29" t="str">
        <f t="shared" si="0"/>
        <v>0</v>
      </c>
      <c r="F60" s="30" t="str">
        <f t="shared" si="1"/>
        <v>0</v>
      </c>
    </row>
    <row r="61" spans="1:6" ht="14.4" thickBot="1">
      <c r="A61" s="23">
        <v>43389</v>
      </c>
      <c r="B61" s="17">
        <v>0.69027777777777777</v>
      </c>
      <c r="C61" s="18" t="s">
        <v>86</v>
      </c>
      <c r="D61" s="24" t="s">
        <v>25</v>
      </c>
      <c r="E61" s="29" t="str">
        <f t="shared" si="0"/>
        <v>0</v>
      </c>
      <c r="F61" s="30" t="str">
        <f t="shared" si="1"/>
        <v>0</v>
      </c>
    </row>
    <row r="62" spans="1:6" ht="14.4" thickBot="1">
      <c r="A62" s="9">
        <v>43389</v>
      </c>
      <c r="B62" s="3">
        <v>0.67361111111111116</v>
      </c>
      <c r="C62" s="4" t="s">
        <v>87</v>
      </c>
      <c r="D62" s="10" t="s">
        <v>10</v>
      </c>
      <c r="E62" s="29" t="str">
        <f t="shared" si="0"/>
        <v>-1</v>
      </c>
      <c r="F62" s="30" t="str">
        <f t="shared" si="1"/>
        <v>1</v>
      </c>
    </row>
    <row r="63" spans="1:6" ht="14.4" thickBot="1">
      <c r="A63" s="23">
        <v>43384</v>
      </c>
      <c r="B63" s="17">
        <v>0.41805555555555557</v>
      </c>
      <c r="C63" s="18" t="s">
        <v>88</v>
      </c>
      <c r="D63" s="24" t="s">
        <v>37</v>
      </c>
      <c r="E63" s="29" t="str">
        <f t="shared" si="0"/>
        <v>0</v>
      </c>
      <c r="F63" s="30" t="str">
        <f t="shared" si="1"/>
        <v>0</v>
      </c>
    </row>
    <row r="64" spans="1:6" ht="14.4" thickBot="1">
      <c r="A64" s="9">
        <v>43384</v>
      </c>
      <c r="B64" s="3">
        <v>0.40208333333333335</v>
      </c>
      <c r="C64" s="4" t="s">
        <v>89</v>
      </c>
      <c r="D64" s="10" t="s">
        <v>4</v>
      </c>
      <c r="E64" s="29" t="str">
        <f t="shared" si="0"/>
        <v>0</v>
      </c>
      <c r="F64" s="30" t="str">
        <f t="shared" si="1"/>
        <v>1</v>
      </c>
    </row>
    <row r="65" spans="1:6" ht="14.4" thickBot="1">
      <c r="A65" s="23">
        <v>43384</v>
      </c>
      <c r="B65" s="17">
        <v>0.3972222222222222</v>
      </c>
      <c r="C65" s="18" t="s">
        <v>90</v>
      </c>
      <c r="D65" s="24" t="s">
        <v>78</v>
      </c>
      <c r="E65" s="29" t="str">
        <f t="shared" si="0"/>
        <v>0</v>
      </c>
      <c r="F65" s="30" t="str">
        <f t="shared" si="1"/>
        <v>0</v>
      </c>
    </row>
    <row r="66" spans="1:6" ht="14.4" thickBot="1">
      <c r="A66" s="9">
        <v>43383</v>
      </c>
      <c r="B66" s="3">
        <v>0.71250000000000002</v>
      </c>
      <c r="C66" s="4" t="s">
        <v>91</v>
      </c>
      <c r="D66" s="10" t="s">
        <v>6</v>
      </c>
      <c r="E66" s="29" t="str">
        <f t="shared" si="0"/>
        <v>0</v>
      </c>
      <c r="F66" s="30" t="str">
        <f t="shared" si="1"/>
        <v>0</v>
      </c>
    </row>
    <row r="67" spans="1:6" ht="14.4" thickBot="1">
      <c r="A67" s="23">
        <v>43382</v>
      </c>
      <c r="B67" s="17">
        <v>0.43888888888888888</v>
      </c>
      <c r="C67" s="18" t="s">
        <v>92</v>
      </c>
      <c r="D67" s="24" t="s">
        <v>37</v>
      </c>
      <c r="E67" s="29" t="str">
        <f t="shared" ref="E67:E130" si="2">IF(ISNUMBER(FIND("↓",C67)),"-1","0")</f>
        <v>0</v>
      </c>
      <c r="F67" s="30" t="str">
        <f t="shared" ref="F67:F130" si="3">IF(ISNUMBER(FIND("国统",C67)),"1","0")</f>
        <v>1</v>
      </c>
    </row>
    <row r="68" spans="1:6" ht="14.4" thickBot="1">
      <c r="A68" s="9">
        <v>43372</v>
      </c>
      <c r="B68" s="3">
        <v>0.68819444444444444</v>
      </c>
      <c r="C68" s="4" t="s">
        <v>93</v>
      </c>
      <c r="D68" s="10" t="s">
        <v>78</v>
      </c>
      <c r="E68" s="29" t="str">
        <f t="shared" si="2"/>
        <v>0</v>
      </c>
      <c r="F68" s="30" t="str">
        <f t="shared" si="3"/>
        <v>0</v>
      </c>
    </row>
    <row r="69" spans="1:6" ht="14.4" thickBot="1">
      <c r="A69" s="23">
        <v>43371</v>
      </c>
      <c r="B69" s="17">
        <v>0.35625000000000001</v>
      </c>
      <c r="C69" s="18" t="s">
        <v>94</v>
      </c>
      <c r="D69" s="24" t="s">
        <v>78</v>
      </c>
      <c r="E69" s="29" t="str">
        <f t="shared" si="2"/>
        <v>0</v>
      </c>
      <c r="F69" s="30" t="str">
        <f t="shared" si="3"/>
        <v>0</v>
      </c>
    </row>
    <row r="70" spans="1:6" ht="14.4" thickBot="1">
      <c r="A70" s="9">
        <v>43371</v>
      </c>
      <c r="B70" s="3">
        <v>0.35625000000000001</v>
      </c>
      <c r="C70" s="4" t="s">
        <v>95</v>
      </c>
      <c r="D70" s="10" t="s">
        <v>78</v>
      </c>
      <c r="E70" s="29" t="str">
        <f t="shared" si="2"/>
        <v>0</v>
      </c>
      <c r="F70" s="30" t="str">
        <f t="shared" si="3"/>
        <v>0</v>
      </c>
    </row>
    <row r="71" spans="1:6" ht="14.4" thickBot="1">
      <c r="A71" s="23">
        <v>43370</v>
      </c>
      <c r="B71" s="17">
        <v>0.67499999999999993</v>
      </c>
      <c r="C71" s="18" t="s">
        <v>96</v>
      </c>
      <c r="D71" s="24" t="s">
        <v>25</v>
      </c>
      <c r="E71" s="29" t="str">
        <f t="shared" si="2"/>
        <v>0</v>
      </c>
      <c r="F71" s="30" t="str">
        <f t="shared" si="3"/>
        <v>1</v>
      </c>
    </row>
    <row r="72" spans="1:6" ht="14.4" thickBot="1">
      <c r="A72" s="9">
        <v>43370</v>
      </c>
      <c r="B72" s="3">
        <v>0.37847222222222227</v>
      </c>
      <c r="C72" s="4" t="s">
        <v>97</v>
      </c>
      <c r="D72" s="10" t="s">
        <v>78</v>
      </c>
      <c r="E72" s="29" t="str">
        <f t="shared" si="2"/>
        <v>0</v>
      </c>
      <c r="F72" s="30" t="str">
        <f t="shared" si="3"/>
        <v>0</v>
      </c>
    </row>
    <row r="73" spans="1:6" ht="14.4" thickBot="1">
      <c r="A73" s="23">
        <v>43369</v>
      </c>
      <c r="B73" s="17">
        <v>0.58611111111111114</v>
      </c>
      <c r="C73" s="18" t="s">
        <v>98</v>
      </c>
      <c r="D73" s="24" t="s">
        <v>78</v>
      </c>
      <c r="E73" s="29" t="str">
        <f t="shared" si="2"/>
        <v>0</v>
      </c>
      <c r="F73" s="30" t="str">
        <f t="shared" si="3"/>
        <v>0</v>
      </c>
    </row>
    <row r="74" spans="1:6" ht="14.4" thickBot="1">
      <c r="A74" s="9">
        <v>43369</v>
      </c>
      <c r="B74" s="3">
        <v>0.34861111111111115</v>
      </c>
      <c r="C74" s="4" t="s">
        <v>99</v>
      </c>
      <c r="D74" s="10" t="s">
        <v>100</v>
      </c>
      <c r="E74" s="29" t="str">
        <f t="shared" si="2"/>
        <v>0</v>
      </c>
      <c r="F74" s="30" t="str">
        <f t="shared" si="3"/>
        <v>0</v>
      </c>
    </row>
    <row r="75" spans="1:6" ht="14.4" thickBot="1">
      <c r="A75" s="23">
        <v>43367</v>
      </c>
      <c r="B75" s="17">
        <v>0.9194444444444444</v>
      </c>
      <c r="C75" s="18" t="s">
        <v>101</v>
      </c>
      <c r="D75" s="24" t="s">
        <v>78</v>
      </c>
      <c r="E75" s="29" t="str">
        <f t="shared" si="2"/>
        <v>0</v>
      </c>
      <c r="F75" s="30" t="str">
        <f t="shared" si="3"/>
        <v>0</v>
      </c>
    </row>
    <row r="76" spans="1:6" ht="14.4" thickBot="1">
      <c r="A76" s="9">
        <v>43364</v>
      </c>
      <c r="B76" s="3">
        <v>0.39930555555555558</v>
      </c>
      <c r="C76" s="4" t="s">
        <v>102</v>
      </c>
      <c r="D76" s="10" t="s">
        <v>25</v>
      </c>
      <c r="E76" s="29" t="str">
        <f t="shared" si="2"/>
        <v>0</v>
      </c>
      <c r="F76" s="30" t="str">
        <f t="shared" si="3"/>
        <v>0</v>
      </c>
    </row>
    <row r="77" spans="1:6" ht="14.4" thickBot="1">
      <c r="A77" s="23">
        <v>43364</v>
      </c>
      <c r="B77" s="17">
        <v>0.37847222222222227</v>
      </c>
      <c r="C77" s="18" t="s">
        <v>103</v>
      </c>
      <c r="D77" s="24" t="s">
        <v>78</v>
      </c>
      <c r="E77" s="29" t="str">
        <f t="shared" si="2"/>
        <v>0</v>
      </c>
      <c r="F77" s="30" t="str">
        <f t="shared" si="3"/>
        <v>0</v>
      </c>
    </row>
    <row r="78" spans="1:6" ht="14.4" thickBot="1">
      <c r="A78" s="9">
        <v>43364</v>
      </c>
      <c r="B78" s="3">
        <v>0.2638888888888889</v>
      </c>
      <c r="C78" s="4" t="s">
        <v>104</v>
      </c>
      <c r="D78" s="10" t="s">
        <v>105</v>
      </c>
      <c r="E78" s="29" t="str">
        <f t="shared" si="2"/>
        <v>0</v>
      </c>
      <c r="F78" s="30" t="str">
        <f t="shared" si="3"/>
        <v>0</v>
      </c>
    </row>
    <row r="79" spans="1:6" ht="14.4" thickBot="1">
      <c r="A79" s="23">
        <v>43363</v>
      </c>
      <c r="B79" s="17">
        <v>0.37847222222222227</v>
      </c>
      <c r="C79" s="18" t="s">
        <v>106</v>
      </c>
      <c r="D79" s="24" t="s">
        <v>78</v>
      </c>
      <c r="E79" s="29" t="str">
        <f t="shared" si="2"/>
        <v>0</v>
      </c>
      <c r="F79" s="30" t="str">
        <f t="shared" si="3"/>
        <v>0</v>
      </c>
    </row>
    <row r="80" spans="1:6" ht="14.4" thickBot="1">
      <c r="A80" s="9">
        <v>43363</v>
      </c>
      <c r="B80" s="3">
        <v>0.35069444444444442</v>
      </c>
      <c r="C80" s="4" t="s">
        <v>107</v>
      </c>
      <c r="D80" s="10" t="s">
        <v>11</v>
      </c>
      <c r="E80" s="29" t="str">
        <f t="shared" si="2"/>
        <v>0</v>
      </c>
      <c r="F80" s="30" t="str">
        <f t="shared" si="3"/>
        <v>1</v>
      </c>
    </row>
    <row r="81" spans="1:6" ht="14.4" thickBot="1">
      <c r="A81" s="25">
        <v>43361</v>
      </c>
      <c r="B81" s="26">
        <v>0.60763888888888895</v>
      </c>
      <c r="C81" s="27" t="s">
        <v>108</v>
      </c>
      <c r="D81" s="28" t="s">
        <v>78</v>
      </c>
      <c r="E81" s="29" t="str">
        <f t="shared" si="2"/>
        <v>0</v>
      </c>
      <c r="F81" s="30" t="str">
        <f t="shared" si="3"/>
        <v>0</v>
      </c>
    </row>
    <row r="82" spans="1:6" ht="14.4" thickBot="1">
      <c r="A82" s="19">
        <v>43363</v>
      </c>
      <c r="B82" s="20">
        <v>0.35069444444444442</v>
      </c>
      <c r="C82" s="21" t="s">
        <v>107</v>
      </c>
      <c r="D82" s="22" t="s">
        <v>11</v>
      </c>
      <c r="E82" s="29" t="str">
        <f t="shared" si="2"/>
        <v>0</v>
      </c>
      <c r="F82" s="30" t="str">
        <f t="shared" si="3"/>
        <v>1</v>
      </c>
    </row>
    <row r="83" spans="1:6" ht="14.4" thickBot="1">
      <c r="A83" s="9">
        <v>43361</v>
      </c>
      <c r="B83" s="3">
        <v>0.60763888888888895</v>
      </c>
      <c r="C83" s="4" t="s">
        <v>108</v>
      </c>
      <c r="D83" s="10" t="s">
        <v>78</v>
      </c>
      <c r="E83" s="29" t="str">
        <f t="shared" si="2"/>
        <v>0</v>
      </c>
      <c r="F83" s="30" t="str">
        <f t="shared" si="3"/>
        <v>0</v>
      </c>
    </row>
    <row r="84" spans="1:6" ht="14.4" thickBot="1">
      <c r="A84" s="23">
        <v>43361</v>
      </c>
      <c r="B84" s="17">
        <v>0.37916666666666665</v>
      </c>
      <c r="C84" s="18" t="s">
        <v>109</v>
      </c>
      <c r="D84" s="24" t="s">
        <v>78</v>
      </c>
      <c r="E84" s="29" t="str">
        <f t="shared" si="2"/>
        <v>0</v>
      </c>
      <c r="F84" s="30" t="str">
        <f t="shared" si="3"/>
        <v>0</v>
      </c>
    </row>
    <row r="85" spans="1:6" ht="14.4" thickBot="1">
      <c r="A85" s="9">
        <v>43360</v>
      </c>
      <c r="B85" s="3">
        <v>0.73263888888888884</v>
      </c>
      <c r="C85" s="4" t="s">
        <v>110</v>
      </c>
      <c r="D85" s="10" t="s">
        <v>78</v>
      </c>
      <c r="E85" s="29" t="str">
        <f t="shared" si="2"/>
        <v>0</v>
      </c>
      <c r="F85" s="30" t="str">
        <f t="shared" si="3"/>
        <v>0</v>
      </c>
    </row>
    <row r="86" spans="1:6" ht="14.4" thickBot="1">
      <c r="A86" s="23">
        <v>43360</v>
      </c>
      <c r="B86" s="17">
        <v>0.64097222222222217</v>
      </c>
      <c r="C86" s="18" t="s">
        <v>111</v>
      </c>
      <c r="D86" s="24" t="s">
        <v>112</v>
      </c>
      <c r="E86" s="29" t="str">
        <f t="shared" si="2"/>
        <v>0</v>
      </c>
      <c r="F86" s="30" t="str">
        <f t="shared" si="3"/>
        <v>1</v>
      </c>
    </row>
    <row r="87" spans="1:6" ht="14.4" thickBot="1">
      <c r="A87" s="9">
        <v>43360</v>
      </c>
      <c r="B87" s="3">
        <v>0.52638888888888891</v>
      </c>
      <c r="C87" s="4" t="s">
        <v>113</v>
      </c>
      <c r="D87" s="10" t="s">
        <v>37</v>
      </c>
      <c r="E87" s="29" t="str">
        <f t="shared" si="2"/>
        <v>0</v>
      </c>
      <c r="F87" s="30" t="str">
        <f t="shared" si="3"/>
        <v>1</v>
      </c>
    </row>
    <row r="88" spans="1:6" ht="14.4" thickBot="1">
      <c r="A88" s="23">
        <v>43360</v>
      </c>
      <c r="B88" s="17">
        <v>0.52361111111111114</v>
      </c>
      <c r="C88" s="18" t="s">
        <v>114</v>
      </c>
      <c r="D88" s="24" t="s">
        <v>6</v>
      </c>
      <c r="E88" s="29" t="str">
        <f t="shared" si="2"/>
        <v>0</v>
      </c>
      <c r="F88" s="30" t="str">
        <f t="shared" si="3"/>
        <v>0</v>
      </c>
    </row>
    <row r="89" spans="1:6" ht="14.4" thickBot="1">
      <c r="A89" s="9">
        <v>43360</v>
      </c>
      <c r="B89" s="3">
        <v>0.52013888888888882</v>
      </c>
      <c r="C89" s="4" t="s">
        <v>115</v>
      </c>
      <c r="D89" s="10" t="s">
        <v>11</v>
      </c>
      <c r="E89" s="29" t="str">
        <f t="shared" si="2"/>
        <v>-1</v>
      </c>
      <c r="F89" s="30" t="str">
        <f t="shared" si="3"/>
        <v>1</v>
      </c>
    </row>
    <row r="90" spans="1:6" ht="14.4" thickBot="1">
      <c r="A90" s="23">
        <v>43360</v>
      </c>
      <c r="B90" s="17">
        <v>0.50347222222222221</v>
      </c>
      <c r="C90" s="18" t="s">
        <v>116</v>
      </c>
      <c r="D90" s="24" t="s">
        <v>4</v>
      </c>
      <c r="E90" s="29" t="str">
        <f t="shared" si="2"/>
        <v>-1</v>
      </c>
      <c r="F90" s="30" t="str">
        <f t="shared" si="3"/>
        <v>0</v>
      </c>
    </row>
    <row r="91" spans="1:6" ht="14.4" thickBot="1">
      <c r="A91" s="9">
        <v>43360</v>
      </c>
      <c r="B91" s="3">
        <v>0.49652777777777773</v>
      </c>
      <c r="C91" s="4" t="s">
        <v>117</v>
      </c>
      <c r="D91" s="10" t="s">
        <v>10</v>
      </c>
      <c r="E91" s="29" t="str">
        <f t="shared" si="2"/>
        <v>-1</v>
      </c>
      <c r="F91" s="30" t="str">
        <f t="shared" si="3"/>
        <v>0</v>
      </c>
    </row>
    <row r="92" spans="1:6" ht="14.4" thickBot="1">
      <c r="A92" s="23">
        <v>43360</v>
      </c>
      <c r="B92" s="17">
        <v>0.40277777777777773</v>
      </c>
      <c r="C92" s="18" t="s">
        <v>118</v>
      </c>
      <c r="D92" s="24" t="s">
        <v>5</v>
      </c>
      <c r="E92" s="29" t="str">
        <f t="shared" si="2"/>
        <v>0</v>
      </c>
      <c r="F92" s="30" t="str">
        <f t="shared" si="3"/>
        <v>0</v>
      </c>
    </row>
    <row r="93" spans="1:6" ht="14.4" thickBot="1">
      <c r="A93" s="9">
        <v>43360</v>
      </c>
      <c r="B93" s="3">
        <v>0.39861111111111108</v>
      </c>
      <c r="C93" s="4" t="s">
        <v>119</v>
      </c>
      <c r="D93" s="10" t="s">
        <v>78</v>
      </c>
      <c r="E93" s="29" t="str">
        <f t="shared" si="2"/>
        <v>0</v>
      </c>
      <c r="F93" s="30" t="str">
        <f t="shared" si="3"/>
        <v>0</v>
      </c>
    </row>
    <row r="94" spans="1:6" ht="14.4" thickBot="1">
      <c r="A94" s="23">
        <v>43360</v>
      </c>
      <c r="B94" s="17">
        <v>0.37986111111111115</v>
      </c>
      <c r="C94" s="18" t="s">
        <v>120</v>
      </c>
      <c r="D94" s="24" t="s">
        <v>10</v>
      </c>
      <c r="E94" s="29" t="str">
        <f t="shared" si="2"/>
        <v>0</v>
      </c>
      <c r="F94" s="30" t="str">
        <f t="shared" si="3"/>
        <v>1</v>
      </c>
    </row>
    <row r="95" spans="1:6" ht="14.4" thickBot="1">
      <c r="A95" s="9">
        <v>43360</v>
      </c>
      <c r="B95" s="3">
        <v>0.37916666666666665</v>
      </c>
      <c r="C95" s="4" t="s">
        <v>121</v>
      </c>
      <c r="D95" s="10" t="s">
        <v>78</v>
      </c>
      <c r="E95" s="29" t="str">
        <f t="shared" si="2"/>
        <v>0</v>
      </c>
      <c r="F95" s="30" t="str">
        <f t="shared" si="3"/>
        <v>0</v>
      </c>
    </row>
    <row r="96" spans="1:6" ht="14.4" thickBot="1">
      <c r="A96" s="23">
        <v>43360</v>
      </c>
      <c r="B96" s="17">
        <v>0.37916666666666665</v>
      </c>
      <c r="C96" s="18" t="s">
        <v>122</v>
      </c>
      <c r="D96" s="24" t="s">
        <v>78</v>
      </c>
      <c r="E96" s="29" t="str">
        <f t="shared" si="2"/>
        <v>0</v>
      </c>
      <c r="F96" s="30" t="str">
        <f t="shared" si="3"/>
        <v>0</v>
      </c>
    </row>
    <row r="97" spans="1:6" ht="14.4" thickBot="1">
      <c r="A97" s="9">
        <v>43360</v>
      </c>
      <c r="B97" s="3">
        <v>0.37777777777777777</v>
      </c>
      <c r="C97" s="4" t="s">
        <v>123</v>
      </c>
      <c r="D97" s="10" t="s">
        <v>78</v>
      </c>
      <c r="E97" s="29" t="str">
        <f t="shared" si="2"/>
        <v>0</v>
      </c>
      <c r="F97" s="30" t="str">
        <f t="shared" si="3"/>
        <v>0</v>
      </c>
    </row>
    <row r="98" spans="1:6" ht="14.4" thickBot="1">
      <c r="A98" s="23">
        <v>43360</v>
      </c>
      <c r="B98" s="17">
        <v>0.24027777777777778</v>
      </c>
      <c r="C98" s="18" t="s">
        <v>124</v>
      </c>
      <c r="D98" s="24" t="s">
        <v>78</v>
      </c>
      <c r="E98" s="29" t="str">
        <f t="shared" si="2"/>
        <v>0</v>
      </c>
      <c r="F98" s="30" t="str">
        <f t="shared" si="3"/>
        <v>0</v>
      </c>
    </row>
    <row r="99" spans="1:6" ht="14.4" thickBot="1">
      <c r="A99" s="9">
        <v>43357</v>
      </c>
      <c r="B99" s="3">
        <v>0.67013888888888884</v>
      </c>
      <c r="C99" s="4" t="s">
        <v>125</v>
      </c>
      <c r="D99" s="10" t="s">
        <v>78</v>
      </c>
      <c r="E99" s="29" t="str">
        <f t="shared" si="2"/>
        <v>0</v>
      </c>
      <c r="F99" s="30" t="str">
        <f t="shared" si="3"/>
        <v>0</v>
      </c>
    </row>
    <row r="100" spans="1:6" ht="14.4" thickBot="1">
      <c r="A100" s="23">
        <v>43357</v>
      </c>
      <c r="B100" s="17">
        <v>0.50347222222222221</v>
      </c>
      <c r="C100" s="18" t="s">
        <v>126</v>
      </c>
      <c r="D100" s="24" t="s">
        <v>78</v>
      </c>
      <c r="E100" s="29" t="str">
        <f t="shared" si="2"/>
        <v>0</v>
      </c>
      <c r="F100" s="30" t="str">
        <f t="shared" si="3"/>
        <v>0</v>
      </c>
    </row>
    <row r="101" spans="1:6" ht="14.4" thickBot="1">
      <c r="A101" s="9">
        <v>43357</v>
      </c>
      <c r="B101" s="3">
        <v>0.48194444444444445</v>
      </c>
      <c r="C101" s="4" t="s">
        <v>127</v>
      </c>
      <c r="D101" s="10" t="s">
        <v>78</v>
      </c>
      <c r="E101" s="29" t="str">
        <f t="shared" si="2"/>
        <v>0</v>
      </c>
      <c r="F101" s="30" t="str">
        <f t="shared" si="3"/>
        <v>0</v>
      </c>
    </row>
    <row r="102" spans="1:6" ht="14.4" thickBot="1">
      <c r="A102" s="23">
        <v>43356</v>
      </c>
      <c r="B102" s="17">
        <v>0.48194444444444445</v>
      </c>
      <c r="C102" s="18" t="s">
        <v>128</v>
      </c>
      <c r="D102" s="24" t="s">
        <v>78</v>
      </c>
      <c r="E102" s="29" t="str">
        <f t="shared" si="2"/>
        <v>0</v>
      </c>
      <c r="F102" s="30" t="str">
        <f t="shared" si="3"/>
        <v>0</v>
      </c>
    </row>
    <row r="103" spans="1:6" ht="14.4" thickBot="1">
      <c r="A103" s="9">
        <v>43356</v>
      </c>
      <c r="B103" s="3">
        <v>0.46111111111111108</v>
      </c>
      <c r="C103" s="4" t="s">
        <v>129</v>
      </c>
      <c r="D103" s="10" t="s">
        <v>78</v>
      </c>
      <c r="E103" s="29" t="str">
        <f t="shared" si="2"/>
        <v>0</v>
      </c>
      <c r="F103" s="30" t="str">
        <f t="shared" si="3"/>
        <v>0</v>
      </c>
    </row>
    <row r="104" spans="1:6" ht="14.4" thickBot="1">
      <c r="A104" s="23">
        <v>43356</v>
      </c>
      <c r="B104" s="17">
        <v>0.42083333333333334</v>
      </c>
      <c r="C104" s="18" t="s">
        <v>130</v>
      </c>
      <c r="D104" s="24" t="s">
        <v>78</v>
      </c>
      <c r="E104" s="29" t="str">
        <f t="shared" si="2"/>
        <v>-1</v>
      </c>
      <c r="F104" s="30" t="str">
        <f t="shared" si="3"/>
        <v>0</v>
      </c>
    </row>
    <row r="105" spans="1:6" ht="14.4" thickBot="1">
      <c r="A105" s="9">
        <v>43356</v>
      </c>
      <c r="B105" s="3">
        <v>0.4201388888888889</v>
      </c>
      <c r="C105" s="4" t="s">
        <v>131</v>
      </c>
      <c r="D105" s="10" t="s">
        <v>78</v>
      </c>
      <c r="E105" s="29" t="str">
        <f t="shared" si="2"/>
        <v>0</v>
      </c>
      <c r="F105" s="30" t="str">
        <f t="shared" si="3"/>
        <v>0</v>
      </c>
    </row>
    <row r="106" spans="1:6" ht="14.4" thickBot="1">
      <c r="A106" s="25">
        <v>43356</v>
      </c>
      <c r="B106" s="26">
        <v>0.39930555555555558</v>
      </c>
      <c r="C106" s="27" t="s">
        <v>132</v>
      </c>
      <c r="D106" s="28" t="s">
        <v>78</v>
      </c>
      <c r="E106" s="29" t="str">
        <f t="shared" si="2"/>
        <v>0</v>
      </c>
      <c r="F106" s="30" t="str">
        <f t="shared" si="3"/>
        <v>0</v>
      </c>
    </row>
    <row r="107" spans="1:6" ht="14.4" thickBot="1">
      <c r="A107" s="19">
        <v>43355</v>
      </c>
      <c r="B107" s="20">
        <v>0.51527777777777783</v>
      </c>
      <c r="C107" s="21" t="s">
        <v>133</v>
      </c>
      <c r="D107" s="22" t="s">
        <v>78</v>
      </c>
      <c r="E107" s="29" t="str">
        <f t="shared" si="2"/>
        <v>0</v>
      </c>
      <c r="F107" s="30" t="str">
        <f t="shared" si="3"/>
        <v>0</v>
      </c>
    </row>
    <row r="108" spans="1:6" ht="14.4" thickBot="1">
      <c r="A108" s="9">
        <v>43355</v>
      </c>
      <c r="B108" s="3">
        <v>0.4201388888888889</v>
      </c>
      <c r="C108" s="4" t="s">
        <v>134</v>
      </c>
      <c r="D108" s="10" t="s">
        <v>78</v>
      </c>
      <c r="E108" s="29" t="str">
        <f t="shared" si="2"/>
        <v>0</v>
      </c>
      <c r="F108" s="30" t="str">
        <f t="shared" si="3"/>
        <v>0</v>
      </c>
    </row>
    <row r="109" spans="1:6" ht="14.4" thickBot="1">
      <c r="A109" s="23">
        <v>43355</v>
      </c>
      <c r="B109" s="17">
        <v>0.4201388888888889</v>
      </c>
      <c r="C109" s="18" t="s">
        <v>135</v>
      </c>
      <c r="D109" s="24" t="s">
        <v>78</v>
      </c>
      <c r="E109" s="29" t="str">
        <f t="shared" si="2"/>
        <v>0</v>
      </c>
      <c r="F109" s="30" t="str">
        <f t="shared" si="3"/>
        <v>0</v>
      </c>
    </row>
    <row r="110" spans="1:6" ht="14.4" thickBot="1">
      <c r="A110" s="9">
        <v>43355</v>
      </c>
      <c r="B110" s="3">
        <v>0.37777777777777777</v>
      </c>
      <c r="C110" s="4" t="s">
        <v>136</v>
      </c>
      <c r="D110" s="10" t="s">
        <v>78</v>
      </c>
      <c r="E110" s="29" t="str">
        <f t="shared" si="2"/>
        <v>0</v>
      </c>
      <c r="F110" s="30" t="str">
        <f t="shared" si="3"/>
        <v>0</v>
      </c>
    </row>
    <row r="111" spans="1:6" ht="14.4" thickBot="1">
      <c r="A111" s="23">
        <v>43354</v>
      </c>
      <c r="B111" s="17">
        <v>0.7319444444444444</v>
      </c>
      <c r="C111" s="18" t="s">
        <v>137</v>
      </c>
      <c r="D111" s="24" t="s">
        <v>78</v>
      </c>
      <c r="E111" s="29" t="str">
        <f t="shared" si="2"/>
        <v>0</v>
      </c>
      <c r="F111" s="30" t="str">
        <f t="shared" si="3"/>
        <v>0</v>
      </c>
    </row>
    <row r="112" spans="1:6" ht="14.4" thickBot="1">
      <c r="A112" s="9">
        <v>43353</v>
      </c>
      <c r="B112" s="3">
        <v>0.37777777777777777</v>
      </c>
      <c r="C112" s="4" t="s">
        <v>138</v>
      </c>
      <c r="D112" s="10" t="s">
        <v>78</v>
      </c>
      <c r="E112" s="29" t="str">
        <f t="shared" si="2"/>
        <v>0</v>
      </c>
      <c r="F112" s="30" t="str">
        <f t="shared" si="3"/>
        <v>0</v>
      </c>
    </row>
    <row r="113" spans="1:6" ht="14.4" thickBot="1">
      <c r="A113" s="23">
        <v>43352</v>
      </c>
      <c r="B113" s="17">
        <v>0.62777777777777777</v>
      </c>
      <c r="C113" s="18" t="s">
        <v>139</v>
      </c>
      <c r="D113" s="24" t="s">
        <v>78</v>
      </c>
      <c r="E113" s="29" t="str">
        <f t="shared" si="2"/>
        <v>0</v>
      </c>
      <c r="F113" s="30" t="str">
        <f t="shared" si="3"/>
        <v>0</v>
      </c>
    </row>
    <row r="114" spans="1:6" ht="14.4" thickBot="1">
      <c r="A114" s="9">
        <v>43349</v>
      </c>
      <c r="B114" s="3">
        <v>0.37986111111111115</v>
      </c>
      <c r="C114" s="4" t="s">
        <v>140</v>
      </c>
      <c r="D114" s="10" t="s">
        <v>78</v>
      </c>
      <c r="E114" s="29" t="str">
        <f t="shared" si="2"/>
        <v>0</v>
      </c>
      <c r="F114" s="30" t="str">
        <f t="shared" si="3"/>
        <v>0</v>
      </c>
    </row>
    <row r="115" spans="1:6" ht="14.4" thickBot="1">
      <c r="A115" s="23">
        <v>43347</v>
      </c>
      <c r="B115" s="17">
        <v>0.39861111111111108</v>
      </c>
      <c r="C115" s="18" t="s">
        <v>141</v>
      </c>
      <c r="D115" s="24" t="s">
        <v>78</v>
      </c>
      <c r="E115" s="29" t="str">
        <f t="shared" si="2"/>
        <v>0</v>
      </c>
      <c r="F115" s="30" t="str">
        <f t="shared" si="3"/>
        <v>0</v>
      </c>
    </row>
    <row r="116" spans="1:6" ht="14.4" thickBot="1">
      <c r="A116" s="9">
        <v>43347</v>
      </c>
      <c r="B116" s="3">
        <v>0.39861111111111108</v>
      </c>
      <c r="C116" s="4" t="s">
        <v>142</v>
      </c>
      <c r="D116" s="10" t="s">
        <v>78</v>
      </c>
      <c r="E116" s="29" t="str">
        <f t="shared" si="2"/>
        <v>0</v>
      </c>
      <c r="F116" s="30" t="str">
        <f t="shared" si="3"/>
        <v>0</v>
      </c>
    </row>
    <row r="117" spans="1:6" ht="14.4" thickBot="1">
      <c r="A117" s="23">
        <v>43347</v>
      </c>
      <c r="B117" s="17">
        <v>0.39861111111111108</v>
      </c>
      <c r="C117" s="18" t="s">
        <v>143</v>
      </c>
      <c r="D117" s="24" t="s">
        <v>78</v>
      </c>
      <c r="E117" s="29" t="str">
        <f t="shared" si="2"/>
        <v>0</v>
      </c>
      <c r="F117" s="30" t="str">
        <f t="shared" si="3"/>
        <v>0</v>
      </c>
    </row>
    <row r="118" spans="1:6" ht="14.4" thickBot="1">
      <c r="A118" s="9">
        <v>43347</v>
      </c>
      <c r="B118" s="3">
        <v>0.38263888888888892</v>
      </c>
      <c r="C118" s="4" t="s">
        <v>144</v>
      </c>
      <c r="D118" s="10" t="s">
        <v>78</v>
      </c>
      <c r="E118" s="29" t="str">
        <f t="shared" si="2"/>
        <v>0</v>
      </c>
      <c r="F118" s="30" t="str">
        <f t="shared" si="3"/>
        <v>0</v>
      </c>
    </row>
    <row r="119" spans="1:6" ht="14.4" thickBot="1">
      <c r="A119" s="23">
        <v>43346</v>
      </c>
      <c r="B119" s="17">
        <v>0.71319444444444446</v>
      </c>
      <c r="C119" s="18" t="s">
        <v>145</v>
      </c>
      <c r="D119" s="24" t="s">
        <v>6</v>
      </c>
      <c r="E119" s="29" t="str">
        <f t="shared" si="2"/>
        <v>0</v>
      </c>
      <c r="F119" s="30" t="str">
        <f t="shared" si="3"/>
        <v>0</v>
      </c>
    </row>
    <row r="120" spans="1:6" ht="14.4" thickBot="1">
      <c r="A120" s="9">
        <v>43346</v>
      </c>
      <c r="B120" s="3">
        <v>0.50347222222222221</v>
      </c>
      <c r="C120" s="4" t="s">
        <v>146</v>
      </c>
      <c r="D120" s="10" t="s">
        <v>78</v>
      </c>
      <c r="E120" s="29" t="str">
        <f t="shared" si="2"/>
        <v>0</v>
      </c>
      <c r="F120" s="30" t="str">
        <f t="shared" si="3"/>
        <v>0</v>
      </c>
    </row>
    <row r="121" spans="1:6" ht="14.4" thickBot="1">
      <c r="A121" s="23">
        <v>43346</v>
      </c>
      <c r="B121" s="17">
        <v>0.50347222222222221</v>
      </c>
      <c r="C121" s="18" t="s">
        <v>147</v>
      </c>
      <c r="D121" s="24" t="s">
        <v>4</v>
      </c>
      <c r="E121" s="29" t="str">
        <f t="shared" si="2"/>
        <v>0</v>
      </c>
      <c r="F121" s="30" t="str">
        <f t="shared" si="3"/>
        <v>0</v>
      </c>
    </row>
    <row r="122" spans="1:6" ht="14.4" thickBot="1">
      <c r="A122" s="9">
        <v>43345</v>
      </c>
      <c r="B122" s="3">
        <v>0.84166666666666667</v>
      </c>
      <c r="C122" s="4" t="s">
        <v>148</v>
      </c>
      <c r="D122" s="10" t="s">
        <v>11</v>
      </c>
      <c r="E122" s="29" t="str">
        <f t="shared" si="2"/>
        <v>0</v>
      </c>
      <c r="F122" s="30" t="str">
        <f t="shared" si="3"/>
        <v>0</v>
      </c>
    </row>
    <row r="123" spans="1:6" ht="14.4" thickBot="1">
      <c r="A123" s="23">
        <v>43344</v>
      </c>
      <c r="B123" s="17">
        <v>0.64861111111111114</v>
      </c>
      <c r="C123" s="18" t="s">
        <v>149</v>
      </c>
      <c r="D123" s="24" t="s">
        <v>78</v>
      </c>
      <c r="E123" s="29" t="str">
        <f t="shared" si="2"/>
        <v>0</v>
      </c>
      <c r="F123" s="30" t="str">
        <f t="shared" si="3"/>
        <v>0</v>
      </c>
    </row>
    <row r="124" spans="1:6" ht="14.4" thickBot="1">
      <c r="A124" s="9">
        <v>43343</v>
      </c>
      <c r="B124" s="3">
        <v>0.43472222222222223</v>
      </c>
      <c r="C124" s="4" t="s">
        <v>150</v>
      </c>
      <c r="D124" s="10" t="s">
        <v>50</v>
      </c>
      <c r="E124" s="29" t="str">
        <f t="shared" si="2"/>
        <v>-1</v>
      </c>
      <c r="F124" s="30" t="str">
        <f t="shared" si="3"/>
        <v>0</v>
      </c>
    </row>
    <row r="125" spans="1:6" ht="14.4" thickBot="1">
      <c r="A125" s="23">
        <v>43342</v>
      </c>
      <c r="B125" s="17">
        <v>0.37777777777777777</v>
      </c>
      <c r="C125" s="18" t="s">
        <v>151</v>
      </c>
      <c r="D125" s="24" t="s">
        <v>78</v>
      </c>
      <c r="E125" s="29" t="str">
        <f t="shared" si="2"/>
        <v>0</v>
      </c>
      <c r="F125" s="30" t="str">
        <f t="shared" si="3"/>
        <v>0</v>
      </c>
    </row>
    <row r="126" spans="1:6" ht="14.4" thickBot="1">
      <c r="A126" s="9">
        <v>43341</v>
      </c>
      <c r="B126" s="3">
        <v>0.55763888888888891</v>
      </c>
      <c r="C126" s="4" t="s">
        <v>152</v>
      </c>
      <c r="D126" s="10" t="s">
        <v>66</v>
      </c>
      <c r="E126" s="29" t="str">
        <f t="shared" si="2"/>
        <v>0</v>
      </c>
      <c r="F126" s="30" t="str">
        <f t="shared" si="3"/>
        <v>0</v>
      </c>
    </row>
    <row r="127" spans="1:6" ht="14.4" thickBot="1">
      <c r="A127" s="23">
        <v>43341</v>
      </c>
      <c r="B127" s="17">
        <v>0.55208333333333337</v>
      </c>
      <c r="C127" s="18" t="s">
        <v>153</v>
      </c>
      <c r="D127" s="24" t="s">
        <v>66</v>
      </c>
      <c r="E127" s="29" t="str">
        <f t="shared" si="2"/>
        <v>0</v>
      </c>
      <c r="F127" s="30" t="str">
        <f t="shared" si="3"/>
        <v>0</v>
      </c>
    </row>
    <row r="128" spans="1:6" ht="14.4" thickBot="1">
      <c r="A128" s="9">
        <v>43341</v>
      </c>
      <c r="B128" s="3">
        <v>0.39861111111111108</v>
      </c>
      <c r="C128" s="4" t="s">
        <v>154</v>
      </c>
      <c r="D128" s="10" t="s">
        <v>78</v>
      </c>
      <c r="E128" s="29" t="str">
        <f t="shared" si="2"/>
        <v>0</v>
      </c>
      <c r="F128" s="30" t="str">
        <f t="shared" si="3"/>
        <v>0</v>
      </c>
    </row>
    <row r="129" spans="1:6" ht="14.4" thickBot="1">
      <c r="A129" s="23">
        <v>43341</v>
      </c>
      <c r="B129" s="17">
        <v>0.39861111111111108</v>
      </c>
      <c r="C129" s="18" t="s">
        <v>155</v>
      </c>
      <c r="D129" s="24" t="s">
        <v>78</v>
      </c>
      <c r="E129" s="29" t="str">
        <f t="shared" si="2"/>
        <v>0</v>
      </c>
      <c r="F129" s="30" t="str">
        <f t="shared" si="3"/>
        <v>0</v>
      </c>
    </row>
    <row r="130" spans="1:6" ht="14.4" thickBot="1">
      <c r="A130" s="9">
        <v>43341</v>
      </c>
      <c r="B130" s="3">
        <v>0.39861111111111108</v>
      </c>
      <c r="C130" s="4" t="s">
        <v>156</v>
      </c>
      <c r="D130" s="10" t="s">
        <v>78</v>
      </c>
      <c r="E130" s="29" t="str">
        <f t="shared" si="2"/>
        <v>0</v>
      </c>
      <c r="F130" s="30" t="str">
        <f t="shared" si="3"/>
        <v>0</v>
      </c>
    </row>
    <row r="131" spans="1:6" ht="14.4" thickBot="1">
      <c r="A131" s="25">
        <v>43341</v>
      </c>
      <c r="B131" s="26">
        <v>0.37777777777777777</v>
      </c>
      <c r="C131" s="27" t="s">
        <v>157</v>
      </c>
      <c r="D131" s="28" t="s">
        <v>78</v>
      </c>
      <c r="E131" s="29" t="str">
        <f t="shared" ref="E131:E194" si="4">IF(ISNUMBER(FIND("↓",C131)),"-1","0")</f>
        <v>0</v>
      </c>
      <c r="F131" s="30" t="str">
        <f t="shared" ref="F131:F194" si="5">IF(ISNUMBER(FIND("国统",C131)),"1","0")</f>
        <v>0</v>
      </c>
    </row>
    <row r="132" spans="1:6" ht="14.4" thickBot="1">
      <c r="A132" s="19">
        <v>43340</v>
      </c>
      <c r="B132" s="20">
        <v>0.71111111111111114</v>
      </c>
      <c r="C132" s="21" t="s">
        <v>158</v>
      </c>
      <c r="D132" s="22" t="s">
        <v>78</v>
      </c>
      <c r="E132" s="29" t="str">
        <f t="shared" si="4"/>
        <v>0</v>
      </c>
      <c r="F132" s="30" t="str">
        <f t="shared" si="5"/>
        <v>0</v>
      </c>
    </row>
    <row r="133" spans="1:6" ht="14.4" thickBot="1">
      <c r="A133" s="9">
        <v>43340</v>
      </c>
      <c r="B133" s="3">
        <v>0.69027777777777777</v>
      </c>
      <c r="C133" s="4" t="s">
        <v>159</v>
      </c>
      <c r="D133" s="10" t="s">
        <v>78</v>
      </c>
      <c r="E133" s="29" t="str">
        <f t="shared" si="4"/>
        <v>0</v>
      </c>
      <c r="F133" s="30" t="str">
        <f t="shared" si="5"/>
        <v>0</v>
      </c>
    </row>
    <row r="134" spans="1:6" ht="14.4" thickBot="1">
      <c r="A134" s="23">
        <v>43339</v>
      </c>
      <c r="B134" s="17">
        <v>0.38472222222222219</v>
      </c>
      <c r="C134" s="18" t="s">
        <v>160</v>
      </c>
      <c r="D134" s="24" t="s">
        <v>60</v>
      </c>
      <c r="E134" s="29" t="str">
        <f t="shared" si="4"/>
        <v>0</v>
      </c>
      <c r="F134" s="30" t="str">
        <f t="shared" si="5"/>
        <v>0</v>
      </c>
    </row>
    <row r="135" spans="1:6" ht="14.4" thickBot="1">
      <c r="A135" s="9">
        <v>43336</v>
      </c>
      <c r="B135" s="3">
        <v>0.63124999999999998</v>
      </c>
      <c r="C135" s="4" t="s">
        <v>161</v>
      </c>
      <c r="D135" s="10" t="s">
        <v>162</v>
      </c>
      <c r="E135" s="29" t="str">
        <f t="shared" si="4"/>
        <v>0</v>
      </c>
      <c r="F135" s="30" t="str">
        <f t="shared" si="5"/>
        <v>0</v>
      </c>
    </row>
    <row r="136" spans="1:6" ht="14.4" thickBot="1">
      <c r="A136" s="23">
        <v>43336</v>
      </c>
      <c r="B136" s="17">
        <v>0.5180555555555556</v>
      </c>
      <c r="C136" s="18" t="s">
        <v>163</v>
      </c>
      <c r="D136" s="24" t="s">
        <v>112</v>
      </c>
      <c r="E136" s="29" t="str">
        <f t="shared" si="4"/>
        <v>0</v>
      </c>
      <c r="F136" s="30" t="str">
        <f t="shared" si="5"/>
        <v>0</v>
      </c>
    </row>
    <row r="137" spans="1:6" ht="14.4" thickBot="1">
      <c r="A137" s="9">
        <v>43336</v>
      </c>
      <c r="B137" s="3">
        <v>0.51736111111111105</v>
      </c>
      <c r="C137" s="4" t="s">
        <v>164</v>
      </c>
      <c r="D137" s="10" t="s">
        <v>162</v>
      </c>
      <c r="E137" s="29" t="str">
        <f t="shared" si="4"/>
        <v>0</v>
      </c>
      <c r="F137" s="30" t="str">
        <f t="shared" si="5"/>
        <v>0</v>
      </c>
    </row>
    <row r="138" spans="1:6" ht="14.4" thickBot="1">
      <c r="A138" s="23">
        <v>43336</v>
      </c>
      <c r="B138" s="17">
        <v>0.51597222222222217</v>
      </c>
      <c r="C138" s="18" t="s">
        <v>165</v>
      </c>
      <c r="D138" s="24" t="s">
        <v>66</v>
      </c>
      <c r="E138" s="29" t="str">
        <f t="shared" si="4"/>
        <v>0</v>
      </c>
      <c r="F138" s="30" t="str">
        <f t="shared" si="5"/>
        <v>0</v>
      </c>
    </row>
    <row r="139" spans="1:6" ht="14.4" thickBot="1">
      <c r="A139" s="9">
        <v>43336</v>
      </c>
      <c r="B139" s="3">
        <v>0.47916666666666669</v>
      </c>
      <c r="C139" s="4" t="s">
        <v>166</v>
      </c>
      <c r="D139" s="10" t="s">
        <v>52</v>
      </c>
      <c r="E139" s="29" t="str">
        <f t="shared" si="4"/>
        <v>0</v>
      </c>
      <c r="F139" s="30" t="str">
        <f t="shared" si="5"/>
        <v>0</v>
      </c>
    </row>
    <row r="140" spans="1:6" ht="14.4" thickBot="1">
      <c r="A140" s="23">
        <v>43336</v>
      </c>
      <c r="B140" s="17">
        <v>0.44097222222222227</v>
      </c>
      <c r="C140" s="18" t="s">
        <v>167</v>
      </c>
      <c r="D140" s="24" t="s">
        <v>37</v>
      </c>
      <c r="E140" s="29" t="str">
        <f t="shared" si="4"/>
        <v>0</v>
      </c>
      <c r="F140" s="30" t="str">
        <f t="shared" si="5"/>
        <v>0</v>
      </c>
    </row>
    <row r="141" spans="1:6" ht="14.4" thickBot="1">
      <c r="A141" s="9">
        <v>43336</v>
      </c>
      <c r="B141" s="3">
        <v>0.42222222222222222</v>
      </c>
      <c r="C141" s="4" t="s">
        <v>168</v>
      </c>
      <c r="D141" s="10" t="s">
        <v>7</v>
      </c>
      <c r="E141" s="29" t="str">
        <f t="shared" si="4"/>
        <v>0</v>
      </c>
      <c r="F141" s="30" t="str">
        <f t="shared" si="5"/>
        <v>0</v>
      </c>
    </row>
    <row r="142" spans="1:6" ht="14.4" thickBot="1">
      <c r="A142" s="23">
        <v>43336</v>
      </c>
      <c r="B142" s="17">
        <v>0.41944444444444445</v>
      </c>
      <c r="C142" s="18" t="s">
        <v>169</v>
      </c>
      <c r="D142" s="24" t="s">
        <v>66</v>
      </c>
      <c r="E142" s="29" t="str">
        <f t="shared" si="4"/>
        <v>0</v>
      </c>
      <c r="F142" s="30" t="str">
        <f t="shared" si="5"/>
        <v>0</v>
      </c>
    </row>
    <row r="143" spans="1:6" ht="14.4" thickBot="1">
      <c r="A143" s="9">
        <v>43336</v>
      </c>
      <c r="B143" s="3">
        <v>0.41250000000000003</v>
      </c>
      <c r="C143" s="4" t="s">
        <v>170</v>
      </c>
      <c r="D143" s="10" t="s">
        <v>8</v>
      </c>
      <c r="E143" s="29" t="str">
        <f t="shared" si="4"/>
        <v>0</v>
      </c>
      <c r="F143" s="30" t="str">
        <f t="shared" si="5"/>
        <v>0</v>
      </c>
    </row>
    <row r="144" spans="1:6" ht="14.4" thickBot="1">
      <c r="A144" s="23">
        <v>43336</v>
      </c>
      <c r="B144" s="17">
        <v>0.39999999999999997</v>
      </c>
      <c r="C144" s="18" t="s">
        <v>171</v>
      </c>
      <c r="D144" s="24" t="s">
        <v>78</v>
      </c>
      <c r="E144" s="29" t="str">
        <f t="shared" si="4"/>
        <v>0</v>
      </c>
      <c r="F144" s="30" t="str">
        <f t="shared" si="5"/>
        <v>0</v>
      </c>
    </row>
    <row r="145" spans="1:6" ht="14.4" thickBot="1">
      <c r="A145" s="9">
        <v>43335</v>
      </c>
      <c r="B145" s="3">
        <v>0.73333333333333339</v>
      </c>
      <c r="C145" s="4" t="s">
        <v>172</v>
      </c>
      <c r="D145" s="10" t="s">
        <v>78</v>
      </c>
      <c r="E145" s="29" t="str">
        <f t="shared" si="4"/>
        <v>0</v>
      </c>
      <c r="F145" s="30" t="str">
        <f t="shared" si="5"/>
        <v>0</v>
      </c>
    </row>
    <row r="146" spans="1:6" ht="14.4" thickBot="1">
      <c r="A146" s="23">
        <v>43334</v>
      </c>
      <c r="B146" s="17">
        <v>0.77500000000000002</v>
      </c>
      <c r="C146" s="18" t="s">
        <v>173</v>
      </c>
      <c r="D146" s="24" t="s">
        <v>105</v>
      </c>
      <c r="E146" s="29" t="str">
        <f t="shared" si="4"/>
        <v>0</v>
      </c>
      <c r="F146" s="30" t="str">
        <f t="shared" si="5"/>
        <v>0</v>
      </c>
    </row>
    <row r="147" spans="1:6" ht="14.4" thickBot="1">
      <c r="A147" s="9">
        <v>43334</v>
      </c>
      <c r="B147" s="3">
        <v>0.56527777777777777</v>
      </c>
      <c r="C147" s="4" t="s">
        <v>174</v>
      </c>
      <c r="D147" s="10" t="s">
        <v>175</v>
      </c>
      <c r="E147" s="29" t="str">
        <f t="shared" si="4"/>
        <v>0</v>
      </c>
      <c r="F147" s="30" t="str">
        <f t="shared" si="5"/>
        <v>0</v>
      </c>
    </row>
    <row r="148" spans="1:6" ht="14.4" thickBot="1">
      <c r="A148" s="23">
        <v>43334</v>
      </c>
      <c r="B148" s="17">
        <v>0.39861111111111108</v>
      </c>
      <c r="C148" s="18" t="s">
        <v>176</v>
      </c>
      <c r="D148" s="24" t="s">
        <v>78</v>
      </c>
      <c r="E148" s="29" t="str">
        <f t="shared" si="4"/>
        <v>0</v>
      </c>
      <c r="F148" s="30" t="str">
        <f t="shared" si="5"/>
        <v>0</v>
      </c>
    </row>
    <row r="149" spans="1:6" ht="14.4" thickBot="1">
      <c r="A149" s="9">
        <v>43333</v>
      </c>
      <c r="B149" s="3">
        <v>0.70347222222222217</v>
      </c>
      <c r="C149" s="4" t="s">
        <v>177</v>
      </c>
      <c r="D149" s="10" t="s">
        <v>178</v>
      </c>
      <c r="E149" s="29" t="str">
        <f t="shared" si="4"/>
        <v>0</v>
      </c>
      <c r="F149" s="30" t="str">
        <f t="shared" si="5"/>
        <v>0</v>
      </c>
    </row>
    <row r="150" spans="1:6" ht="14.4" thickBot="1">
      <c r="A150" s="23">
        <v>43332</v>
      </c>
      <c r="B150" s="17">
        <v>0.41111111111111115</v>
      </c>
      <c r="C150" s="18" t="s">
        <v>179</v>
      </c>
      <c r="D150" s="24" t="s">
        <v>8</v>
      </c>
      <c r="E150" s="29" t="str">
        <f t="shared" si="4"/>
        <v>0</v>
      </c>
      <c r="F150" s="30" t="str">
        <f t="shared" si="5"/>
        <v>1</v>
      </c>
    </row>
    <row r="151" spans="1:6" ht="14.4" thickBot="1">
      <c r="A151" s="9">
        <v>43332</v>
      </c>
      <c r="B151" s="3">
        <v>0.39930555555555558</v>
      </c>
      <c r="C151" s="4" t="s">
        <v>180</v>
      </c>
      <c r="D151" s="10" t="s">
        <v>78</v>
      </c>
      <c r="E151" s="29" t="str">
        <f t="shared" si="4"/>
        <v>0</v>
      </c>
      <c r="F151" s="30" t="str">
        <f t="shared" si="5"/>
        <v>0</v>
      </c>
    </row>
    <row r="152" spans="1:6" ht="14.4" thickBot="1">
      <c r="A152" s="23">
        <v>43330</v>
      </c>
      <c r="B152" s="17">
        <v>0.32291666666666669</v>
      </c>
      <c r="C152" s="18" t="s">
        <v>181</v>
      </c>
      <c r="D152" s="24" t="s">
        <v>6</v>
      </c>
      <c r="E152" s="29" t="str">
        <f t="shared" si="4"/>
        <v>0</v>
      </c>
      <c r="F152" s="30" t="str">
        <f t="shared" si="5"/>
        <v>0</v>
      </c>
    </row>
    <row r="153" spans="1:6" ht="14.4" thickBot="1">
      <c r="A153" s="9">
        <v>43329</v>
      </c>
      <c r="B153" s="3">
        <v>0.70972222222222225</v>
      </c>
      <c r="C153" s="4" t="s">
        <v>182</v>
      </c>
      <c r="D153" s="10" t="s">
        <v>25</v>
      </c>
      <c r="E153" s="29" t="str">
        <f t="shared" si="4"/>
        <v>0</v>
      </c>
      <c r="F153" s="30" t="str">
        <f t="shared" si="5"/>
        <v>1</v>
      </c>
    </row>
    <row r="154" spans="1:6" ht="14.4" thickBot="1">
      <c r="A154" s="23">
        <v>43329</v>
      </c>
      <c r="B154" s="17">
        <v>0.70972222222222225</v>
      </c>
      <c r="C154" s="18" t="s">
        <v>183</v>
      </c>
      <c r="D154" s="24" t="s">
        <v>25</v>
      </c>
      <c r="E154" s="29" t="str">
        <f t="shared" si="4"/>
        <v>0</v>
      </c>
      <c r="F154" s="30" t="str">
        <f t="shared" si="5"/>
        <v>1</v>
      </c>
    </row>
    <row r="155" spans="1:6" ht="14.4" thickBot="1">
      <c r="A155" s="9">
        <v>43329</v>
      </c>
      <c r="B155" s="3">
        <v>0.39861111111111108</v>
      </c>
      <c r="C155" s="4" t="s">
        <v>184</v>
      </c>
      <c r="D155" s="10" t="s">
        <v>78</v>
      </c>
      <c r="E155" s="29" t="str">
        <f t="shared" si="4"/>
        <v>0</v>
      </c>
      <c r="F155" s="30" t="str">
        <f t="shared" si="5"/>
        <v>0</v>
      </c>
    </row>
    <row r="156" spans="1:6" ht="14.4" thickBot="1">
      <c r="A156" s="25">
        <v>43329</v>
      </c>
      <c r="B156" s="26">
        <v>0.37847222222222227</v>
      </c>
      <c r="C156" s="27" t="s">
        <v>185</v>
      </c>
      <c r="D156" s="28" t="s">
        <v>78</v>
      </c>
      <c r="E156" s="29" t="str">
        <f t="shared" si="4"/>
        <v>0</v>
      </c>
      <c r="F156" s="30" t="str">
        <f t="shared" si="5"/>
        <v>0</v>
      </c>
    </row>
    <row r="157" spans="1:6" ht="14.4" thickBot="1">
      <c r="A157" s="19">
        <v>43329</v>
      </c>
      <c r="B157" s="20">
        <v>0.37847222222222227</v>
      </c>
      <c r="C157" s="21" t="s">
        <v>186</v>
      </c>
      <c r="D157" s="22" t="s">
        <v>78</v>
      </c>
      <c r="E157" s="29" t="str">
        <f t="shared" si="4"/>
        <v>0</v>
      </c>
      <c r="F157" s="30" t="str">
        <f t="shared" si="5"/>
        <v>0</v>
      </c>
    </row>
    <row r="158" spans="1:6" ht="14.4" thickBot="1">
      <c r="A158" s="9">
        <v>43328</v>
      </c>
      <c r="B158" s="3">
        <v>0.67013888888888884</v>
      </c>
      <c r="C158" s="4" t="s">
        <v>187</v>
      </c>
      <c r="D158" s="10" t="s">
        <v>78</v>
      </c>
      <c r="E158" s="29" t="str">
        <f t="shared" si="4"/>
        <v>0</v>
      </c>
      <c r="F158" s="30" t="str">
        <f t="shared" si="5"/>
        <v>0</v>
      </c>
    </row>
    <row r="159" spans="1:6" ht="14.4" thickBot="1">
      <c r="A159" s="23">
        <v>43328</v>
      </c>
      <c r="B159" s="17">
        <v>0.58611111111111114</v>
      </c>
      <c r="C159" s="18" t="s">
        <v>188</v>
      </c>
      <c r="D159" s="24" t="s">
        <v>78</v>
      </c>
      <c r="E159" s="29" t="str">
        <f t="shared" si="4"/>
        <v>0</v>
      </c>
      <c r="F159" s="30" t="str">
        <f t="shared" si="5"/>
        <v>0</v>
      </c>
    </row>
    <row r="160" spans="1:6" ht="14.4" thickBot="1">
      <c r="A160" s="9">
        <v>43328</v>
      </c>
      <c r="B160" s="3">
        <v>0.40486111111111112</v>
      </c>
      <c r="C160" s="4" t="s">
        <v>189</v>
      </c>
      <c r="D160" s="10" t="s">
        <v>190</v>
      </c>
      <c r="E160" s="29" t="str">
        <f t="shared" si="4"/>
        <v>0</v>
      </c>
      <c r="F160" s="30" t="str">
        <f t="shared" si="5"/>
        <v>0</v>
      </c>
    </row>
    <row r="161" spans="1:6" ht="14.4" thickBot="1">
      <c r="A161" s="23">
        <v>43328</v>
      </c>
      <c r="B161" s="17">
        <v>0.39930555555555558</v>
      </c>
      <c r="C161" s="18" t="s">
        <v>191</v>
      </c>
      <c r="D161" s="24" t="s">
        <v>78</v>
      </c>
      <c r="E161" s="29" t="str">
        <f t="shared" si="4"/>
        <v>0</v>
      </c>
      <c r="F161" s="30" t="str">
        <f t="shared" si="5"/>
        <v>0</v>
      </c>
    </row>
    <row r="162" spans="1:6" ht="14.4" thickBot="1">
      <c r="A162" s="9">
        <v>43328</v>
      </c>
      <c r="B162" s="3">
        <v>0.37847222222222227</v>
      </c>
      <c r="C162" s="4" t="s">
        <v>192</v>
      </c>
      <c r="D162" s="10" t="s">
        <v>78</v>
      </c>
      <c r="E162" s="29" t="str">
        <f t="shared" si="4"/>
        <v>0</v>
      </c>
      <c r="F162" s="30" t="str">
        <f t="shared" si="5"/>
        <v>0</v>
      </c>
    </row>
    <row r="163" spans="1:6" ht="14.4" thickBot="1">
      <c r="A163" s="23">
        <v>43328</v>
      </c>
      <c r="B163" s="17">
        <v>0.37847222222222227</v>
      </c>
      <c r="C163" s="18" t="s">
        <v>193</v>
      </c>
      <c r="D163" s="24" t="s">
        <v>78</v>
      </c>
      <c r="E163" s="29" t="str">
        <f t="shared" si="4"/>
        <v>0</v>
      </c>
      <c r="F163" s="30" t="str">
        <f t="shared" si="5"/>
        <v>0</v>
      </c>
    </row>
    <row r="164" spans="1:6" ht="14.4" thickBot="1">
      <c r="A164" s="9">
        <v>43328</v>
      </c>
      <c r="B164" s="3">
        <v>0.37777777777777777</v>
      </c>
      <c r="C164" s="4" t="s">
        <v>194</v>
      </c>
      <c r="D164" s="10" t="s">
        <v>78</v>
      </c>
      <c r="E164" s="29" t="str">
        <f t="shared" si="4"/>
        <v>0</v>
      </c>
      <c r="F164" s="30" t="str">
        <f t="shared" si="5"/>
        <v>0</v>
      </c>
    </row>
    <row r="165" spans="1:6" ht="14.4" thickBot="1">
      <c r="A165" s="23">
        <v>43328</v>
      </c>
      <c r="B165" s="17">
        <v>0.36944444444444446</v>
      </c>
      <c r="C165" s="18" t="s">
        <v>195</v>
      </c>
      <c r="D165" s="24" t="s">
        <v>25</v>
      </c>
      <c r="E165" s="29" t="str">
        <f t="shared" si="4"/>
        <v>0</v>
      </c>
      <c r="F165" s="30" t="str">
        <f t="shared" si="5"/>
        <v>0</v>
      </c>
    </row>
    <row r="166" spans="1:6" ht="14.4" thickBot="1">
      <c r="A166" s="9">
        <v>43327</v>
      </c>
      <c r="B166" s="3">
        <v>0.3833333333333333</v>
      </c>
      <c r="C166" s="4" t="s">
        <v>196</v>
      </c>
      <c r="D166" s="10" t="s">
        <v>60</v>
      </c>
      <c r="E166" s="29" t="str">
        <f t="shared" si="4"/>
        <v>0</v>
      </c>
      <c r="F166" s="30" t="str">
        <f t="shared" si="5"/>
        <v>0</v>
      </c>
    </row>
    <row r="167" spans="1:6" ht="14.4" thickBot="1">
      <c r="A167" s="23">
        <v>43327</v>
      </c>
      <c r="B167" s="17">
        <v>0.37777777777777777</v>
      </c>
      <c r="C167" s="18" t="s">
        <v>197</v>
      </c>
      <c r="D167" s="24" t="s">
        <v>78</v>
      </c>
      <c r="E167" s="29" t="str">
        <f t="shared" si="4"/>
        <v>0</v>
      </c>
      <c r="F167" s="30" t="str">
        <f t="shared" si="5"/>
        <v>0</v>
      </c>
    </row>
    <row r="168" spans="1:6" ht="14.4" thickBot="1">
      <c r="A168" s="9">
        <v>43327</v>
      </c>
      <c r="B168" s="3">
        <v>0.35972222222222222</v>
      </c>
      <c r="C168" s="4" t="s">
        <v>198</v>
      </c>
      <c r="D168" s="10" t="s">
        <v>60</v>
      </c>
      <c r="E168" s="29" t="str">
        <f t="shared" si="4"/>
        <v>0</v>
      </c>
      <c r="F168" s="30" t="str">
        <f t="shared" si="5"/>
        <v>0</v>
      </c>
    </row>
    <row r="169" spans="1:6" ht="14.4" thickBot="1">
      <c r="A169" s="23">
        <v>43326</v>
      </c>
      <c r="B169" s="17">
        <v>0.68194444444444446</v>
      </c>
      <c r="C169" s="18" t="s">
        <v>199</v>
      </c>
      <c r="D169" s="24" t="s">
        <v>60</v>
      </c>
      <c r="E169" s="29" t="str">
        <f t="shared" si="4"/>
        <v>0</v>
      </c>
      <c r="F169" s="30" t="str">
        <f t="shared" si="5"/>
        <v>0</v>
      </c>
    </row>
    <row r="170" spans="1:6" ht="14.4" thickBot="1">
      <c r="A170" s="9">
        <v>43326</v>
      </c>
      <c r="B170" s="3">
        <v>0.6743055555555556</v>
      </c>
      <c r="C170" s="4" t="s">
        <v>200</v>
      </c>
      <c r="D170" s="10" t="s">
        <v>52</v>
      </c>
      <c r="E170" s="29" t="str">
        <f t="shared" si="4"/>
        <v>0</v>
      </c>
      <c r="F170" s="30" t="str">
        <f t="shared" si="5"/>
        <v>0</v>
      </c>
    </row>
    <row r="171" spans="1:6" ht="14.4" thickBot="1">
      <c r="A171" s="23">
        <v>43326</v>
      </c>
      <c r="B171" s="17">
        <v>0.64722222222222225</v>
      </c>
      <c r="C171" s="18" t="s">
        <v>201</v>
      </c>
      <c r="D171" s="24" t="s">
        <v>78</v>
      </c>
      <c r="E171" s="29" t="str">
        <f t="shared" si="4"/>
        <v>0</v>
      </c>
      <c r="F171" s="30" t="str">
        <f t="shared" si="5"/>
        <v>0</v>
      </c>
    </row>
    <row r="172" spans="1:6" ht="14.4" thickBot="1">
      <c r="A172" s="9">
        <v>43326</v>
      </c>
      <c r="B172" s="3">
        <v>0.625</v>
      </c>
      <c r="C172" s="4" t="s">
        <v>202</v>
      </c>
      <c r="D172" s="10" t="s">
        <v>62</v>
      </c>
      <c r="E172" s="29" t="str">
        <f t="shared" si="4"/>
        <v>0</v>
      </c>
      <c r="F172" s="30" t="str">
        <f t="shared" si="5"/>
        <v>0</v>
      </c>
    </row>
    <row r="173" spans="1:6" ht="14.4" thickBot="1">
      <c r="A173" s="23">
        <v>43326</v>
      </c>
      <c r="B173" s="17">
        <v>0.58263888888888882</v>
      </c>
      <c r="C173" s="18" t="s">
        <v>203</v>
      </c>
      <c r="D173" s="24" t="s">
        <v>175</v>
      </c>
      <c r="E173" s="29" t="str">
        <f t="shared" si="4"/>
        <v>0</v>
      </c>
      <c r="F173" s="30" t="str">
        <f t="shared" si="5"/>
        <v>0</v>
      </c>
    </row>
    <row r="174" spans="1:6" ht="14.4" thickBot="1">
      <c r="A174" s="9">
        <v>43326</v>
      </c>
      <c r="B174" s="3">
        <v>0.52916666666666667</v>
      </c>
      <c r="C174" s="4" t="s">
        <v>204</v>
      </c>
      <c r="D174" s="10" t="s">
        <v>11</v>
      </c>
      <c r="E174" s="29" t="str">
        <f t="shared" si="4"/>
        <v>0</v>
      </c>
      <c r="F174" s="30" t="str">
        <f t="shared" si="5"/>
        <v>0</v>
      </c>
    </row>
    <row r="175" spans="1:6" ht="14.4" thickBot="1">
      <c r="A175" s="23">
        <v>43326</v>
      </c>
      <c r="B175" s="17">
        <v>0.4861111111111111</v>
      </c>
      <c r="C175" s="18" t="s">
        <v>205</v>
      </c>
      <c r="D175" s="24" t="s">
        <v>62</v>
      </c>
      <c r="E175" s="29" t="str">
        <f t="shared" si="4"/>
        <v>0</v>
      </c>
      <c r="F175" s="30" t="str">
        <f t="shared" si="5"/>
        <v>0</v>
      </c>
    </row>
    <row r="176" spans="1:6" ht="14.4" thickBot="1">
      <c r="A176" s="9">
        <v>43326</v>
      </c>
      <c r="B176" s="3">
        <v>0.39861111111111108</v>
      </c>
      <c r="C176" s="4" t="s">
        <v>206</v>
      </c>
      <c r="D176" s="10" t="s">
        <v>78</v>
      </c>
      <c r="E176" s="29" t="str">
        <f t="shared" si="4"/>
        <v>0</v>
      </c>
      <c r="F176" s="30" t="str">
        <f t="shared" si="5"/>
        <v>0</v>
      </c>
    </row>
    <row r="177" spans="1:6" ht="14.4" thickBot="1">
      <c r="A177" s="23">
        <v>43326</v>
      </c>
      <c r="B177" s="17">
        <v>0.39861111111111108</v>
      </c>
      <c r="C177" s="18" t="s">
        <v>207</v>
      </c>
      <c r="D177" s="24" t="s">
        <v>78</v>
      </c>
      <c r="E177" s="29" t="str">
        <f t="shared" si="4"/>
        <v>0</v>
      </c>
      <c r="F177" s="30" t="str">
        <f t="shared" si="5"/>
        <v>0</v>
      </c>
    </row>
    <row r="178" spans="1:6" ht="14.4" thickBot="1">
      <c r="A178" s="9">
        <v>43325</v>
      </c>
      <c r="B178" s="3">
        <v>0.73263888888888884</v>
      </c>
      <c r="C178" s="4" t="s">
        <v>208</v>
      </c>
      <c r="D178" s="10" t="s">
        <v>78</v>
      </c>
      <c r="E178" s="29" t="str">
        <f t="shared" si="4"/>
        <v>0</v>
      </c>
      <c r="F178" s="30" t="str">
        <f t="shared" si="5"/>
        <v>0</v>
      </c>
    </row>
    <row r="179" spans="1:6" ht="14.4" thickBot="1">
      <c r="A179" s="23">
        <v>43325</v>
      </c>
      <c r="B179" s="17">
        <v>0.39861111111111108</v>
      </c>
      <c r="C179" s="18" t="s">
        <v>209</v>
      </c>
      <c r="D179" s="24" t="s">
        <v>78</v>
      </c>
      <c r="E179" s="29" t="str">
        <f t="shared" si="4"/>
        <v>0</v>
      </c>
      <c r="F179" s="30" t="str">
        <f t="shared" si="5"/>
        <v>0</v>
      </c>
    </row>
    <row r="180" spans="1:6" ht="14.4" thickBot="1">
      <c r="A180" s="9">
        <v>43325</v>
      </c>
      <c r="B180" s="3">
        <v>0.37847222222222227</v>
      </c>
      <c r="C180" s="4" t="s">
        <v>210</v>
      </c>
      <c r="D180" s="10" t="s">
        <v>78</v>
      </c>
      <c r="E180" s="29" t="str">
        <f t="shared" si="4"/>
        <v>0</v>
      </c>
      <c r="F180" s="30" t="str">
        <f t="shared" si="5"/>
        <v>0</v>
      </c>
    </row>
    <row r="181" spans="1:6" ht="14.4" thickBot="1">
      <c r="A181" s="25">
        <v>43325</v>
      </c>
      <c r="B181" s="26">
        <v>0.3576388888888889</v>
      </c>
      <c r="C181" s="27" t="s">
        <v>211</v>
      </c>
      <c r="D181" s="28" t="s">
        <v>78</v>
      </c>
      <c r="E181" s="29" t="str">
        <f t="shared" si="4"/>
        <v>0</v>
      </c>
      <c r="F181" s="30" t="str">
        <f t="shared" si="5"/>
        <v>0</v>
      </c>
    </row>
    <row r="182" spans="1:6" ht="14.4" thickBot="1">
      <c r="A182" s="19">
        <v>43322</v>
      </c>
      <c r="B182" s="20">
        <v>0.66527777777777775</v>
      </c>
      <c r="C182" s="21" t="s">
        <v>212</v>
      </c>
      <c r="D182" s="22" t="s">
        <v>78</v>
      </c>
      <c r="E182" s="29" t="str">
        <f t="shared" si="4"/>
        <v>0</v>
      </c>
      <c r="F182" s="30" t="str">
        <f t="shared" si="5"/>
        <v>0</v>
      </c>
    </row>
    <row r="183" spans="1:6" ht="14.4" thickBot="1">
      <c r="A183" s="9">
        <v>43321</v>
      </c>
      <c r="B183" s="3">
        <v>0.58680555555555558</v>
      </c>
      <c r="C183" s="4" t="s">
        <v>213</v>
      </c>
      <c r="D183" s="10" t="s">
        <v>78</v>
      </c>
      <c r="E183" s="29" t="str">
        <f t="shared" si="4"/>
        <v>0</v>
      </c>
      <c r="F183" s="30" t="str">
        <f t="shared" si="5"/>
        <v>0</v>
      </c>
    </row>
    <row r="184" spans="1:6" ht="14.4" thickBot="1">
      <c r="A184" s="23">
        <v>43321</v>
      </c>
      <c r="B184" s="17">
        <v>0.39097222222222222</v>
      </c>
      <c r="C184" s="18" t="s">
        <v>214</v>
      </c>
      <c r="D184" s="24" t="s">
        <v>215</v>
      </c>
      <c r="E184" s="29" t="str">
        <f t="shared" si="4"/>
        <v>0</v>
      </c>
      <c r="F184" s="30" t="str">
        <f t="shared" si="5"/>
        <v>0</v>
      </c>
    </row>
    <row r="185" spans="1:6" ht="14.4" thickBot="1">
      <c r="A185" s="9">
        <v>43321</v>
      </c>
      <c r="B185" s="3">
        <v>0.37777777777777777</v>
      </c>
      <c r="C185" s="4" t="s">
        <v>216</v>
      </c>
      <c r="D185" s="10" t="s">
        <v>78</v>
      </c>
      <c r="E185" s="29" t="str">
        <f t="shared" si="4"/>
        <v>0</v>
      </c>
      <c r="F185" s="30" t="str">
        <f t="shared" si="5"/>
        <v>0</v>
      </c>
    </row>
    <row r="186" spans="1:6" ht="14.4" thickBot="1">
      <c r="A186" s="23">
        <v>43321</v>
      </c>
      <c r="B186" s="17">
        <v>0.37083333333333335</v>
      </c>
      <c r="C186" s="18" t="s">
        <v>217</v>
      </c>
      <c r="D186" s="24" t="s">
        <v>60</v>
      </c>
      <c r="E186" s="29" t="str">
        <f t="shared" si="4"/>
        <v>0</v>
      </c>
      <c r="F186" s="30" t="str">
        <f t="shared" si="5"/>
        <v>0</v>
      </c>
    </row>
    <row r="187" spans="1:6" ht="14.4" thickBot="1">
      <c r="A187" s="9">
        <v>43321</v>
      </c>
      <c r="B187" s="3">
        <v>0.32777777777777778</v>
      </c>
      <c r="C187" s="4" t="s">
        <v>218</v>
      </c>
      <c r="D187" s="10" t="s">
        <v>52</v>
      </c>
      <c r="E187" s="29" t="str">
        <f t="shared" si="4"/>
        <v>0</v>
      </c>
      <c r="F187" s="30" t="str">
        <f t="shared" si="5"/>
        <v>0</v>
      </c>
    </row>
    <row r="188" spans="1:6" ht="14.4" thickBot="1">
      <c r="A188" s="23">
        <v>43321</v>
      </c>
      <c r="B188" s="17">
        <v>0.31944444444444448</v>
      </c>
      <c r="C188" s="18" t="s">
        <v>219</v>
      </c>
      <c r="D188" s="24" t="s">
        <v>62</v>
      </c>
      <c r="E188" s="29" t="str">
        <f t="shared" si="4"/>
        <v>0</v>
      </c>
      <c r="F188" s="30" t="str">
        <f t="shared" si="5"/>
        <v>0</v>
      </c>
    </row>
    <row r="189" spans="1:6" ht="14.4" thickBot="1">
      <c r="A189" s="9">
        <v>43320</v>
      </c>
      <c r="B189" s="3">
        <v>0.68125000000000002</v>
      </c>
      <c r="C189" s="4" t="s">
        <v>220</v>
      </c>
      <c r="D189" s="10" t="s">
        <v>60</v>
      </c>
      <c r="E189" s="29" t="str">
        <f t="shared" si="4"/>
        <v>0</v>
      </c>
      <c r="F189" s="30" t="str">
        <f t="shared" si="5"/>
        <v>0</v>
      </c>
    </row>
    <row r="190" spans="1:6" ht="14.4" thickBot="1">
      <c r="A190" s="23">
        <v>43320</v>
      </c>
      <c r="B190" s="17">
        <v>0.64722222222222225</v>
      </c>
      <c r="C190" s="18" t="s">
        <v>221</v>
      </c>
      <c r="D190" s="24" t="s">
        <v>78</v>
      </c>
      <c r="E190" s="29" t="str">
        <f t="shared" si="4"/>
        <v>0</v>
      </c>
      <c r="F190" s="30" t="str">
        <f t="shared" si="5"/>
        <v>0</v>
      </c>
    </row>
    <row r="191" spans="1:6" ht="14.4" thickBot="1">
      <c r="A191" s="9">
        <v>43320</v>
      </c>
      <c r="B191" s="3">
        <v>0.64027777777777783</v>
      </c>
      <c r="C191" s="4" t="s">
        <v>222</v>
      </c>
      <c r="D191" s="10" t="s">
        <v>25</v>
      </c>
      <c r="E191" s="29" t="str">
        <f t="shared" si="4"/>
        <v>0</v>
      </c>
      <c r="F191" s="30" t="str">
        <f t="shared" si="5"/>
        <v>0</v>
      </c>
    </row>
    <row r="192" spans="1:6" ht="14.4" thickBot="1">
      <c r="A192" s="23">
        <v>43320</v>
      </c>
      <c r="B192" s="17">
        <v>0.625</v>
      </c>
      <c r="C192" s="18" t="s">
        <v>223</v>
      </c>
      <c r="D192" s="24" t="s">
        <v>62</v>
      </c>
      <c r="E192" s="29" t="str">
        <f t="shared" si="4"/>
        <v>0</v>
      </c>
      <c r="F192" s="30" t="str">
        <f t="shared" si="5"/>
        <v>0</v>
      </c>
    </row>
    <row r="193" spans="1:6" ht="14.4" thickBot="1">
      <c r="A193" s="9">
        <v>43320</v>
      </c>
      <c r="B193" s="3">
        <v>0.57847222222222217</v>
      </c>
      <c r="C193" s="4" t="s">
        <v>224</v>
      </c>
      <c r="D193" s="10" t="s">
        <v>66</v>
      </c>
      <c r="E193" s="29" t="str">
        <f t="shared" si="4"/>
        <v>0</v>
      </c>
      <c r="F193" s="30" t="str">
        <f t="shared" si="5"/>
        <v>0</v>
      </c>
    </row>
    <row r="194" spans="1:6" ht="14.4" thickBot="1">
      <c r="A194" s="23">
        <v>43320</v>
      </c>
      <c r="B194" s="17">
        <v>0.37708333333333338</v>
      </c>
      <c r="C194" s="18" t="s">
        <v>225</v>
      </c>
      <c r="D194" s="24" t="s">
        <v>78</v>
      </c>
      <c r="E194" s="29" t="str">
        <f t="shared" si="4"/>
        <v>0</v>
      </c>
      <c r="F194" s="30" t="str">
        <f t="shared" si="5"/>
        <v>0</v>
      </c>
    </row>
    <row r="195" spans="1:6" ht="14.4" thickBot="1">
      <c r="A195" s="9">
        <v>43319</v>
      </c>
      <c r="B195" s="3">
        <v>0.46111111111111108</v>
      </c>
      <c r="C195" s="4" t="s">
        <v>226</v>
      </c>
      <c r="D195" s="10" t="s">
        <v>7</v>
      </c>
      <c r="E195" s="29" t="str">
        <f t="shared" ref="E195:E258" si="6">IF(ISNUMBER(FIND("↓",C195)),"-1","0")</f>
        <v>0</v>
      </c>
      <c r="F195" s="30" t="str">
        <f t="shared" ref="F195:F258" si="7">IF(ISNUMBER(FIND("国统",C195)),"1","0")</f>
        <v>0</v>
      </c>
    </row>
    <row r="196" spans="1:6" ht="14.4" thickBot="1">
      <c r="A196" s="23">
        <v>43319</v>
      </c>
      <c r="B196" s="17">
        <v>0.39861111111111108</v>
      </c>
      <c r="C196" s="18" t="s">
        <v>227</v>
      </c>
      <c r="D196" s="24" t="s">
        <v>78</v>
      </c>
      <c r="E196" s="29" t="str">
        <f t="shared" si="6"/>
        <v>0</v>
      </c>
      <c r="F196" s="30" t="str">
        <f t="shared" si="7"/>
        <v>0</v>
      </c>
    </row>
    <row r="197" spans="1:6" ht="14.4" thickBot="1">
      <c r="A197" s="9">
        <v>43318</v>
      </c>
      <c r="B197" s="3">
        <v>0.47500000000000003</v>
      </c>
      <c r="C197" s="4" t="s">
        <v>228</v>
      </c>
      <c r="D197" s="10" t="s">
        <v>43</v>
      </c>
      <c r="E197" s="29" t="str">
        <f t="shared" si="6"/>
        <v>0</v>
      </c>
      <c r="F197" s="30" t="str">
        <f t="shared" si="7"/>
        <v>0</v>
      </c>
    </row>
    <row r="198" spans="1:6" ht="14.4" thickBot="1">
      <c r="A198" s="23">
        <v>43317</v>
      </c>
      <c r="B198" s="17">
        <v>0.4604166666666667</v>
      </c>
      <c r="C198" s="18" t="s">
        <v>229</v>
      </c>
      <c r="D198" s="24" t="s">
        <v>230</v>
      </c>
      <c r="E198" s="29" t="str">
        <f t="shared" si="6"/>
        <v>0</v>
      </c>
      <c r="F198" s="30" t="str">
        <f t="shared" si="7"/>
        <v>0</v>
      </c>
    </row>
    <row r="199" spans="1:6" ht="14.4" thickBot="1">
      <c r="A199" s="9">
        <v>43317</v>
      </c>
      <c r="B199" s="3">
        <v>0.43194444444444446</v>
      </c>
      <c r="C199" s="4" t="s">
        <v>231</v>
      </c>
      <c r="D199" s="10" t="s">
        <v>8</v>
      </c>
      <c r="E199" s="29" t="str">
        <f t="shared" si="6"/>
        <v>0</v>
      </c>
      <c r="F199" s="30" t="str">
        <f t="shared" si="7"/>
        <v>0</v>
      </c>
    </row>
    <row r="200" spans="1:6" ht="14.4" thickBot="1">
      <c r="A200" s="23">
        <v>43316</v>
      </c>
      <c r="B200" s="17">
        <v>0.94305555555555554</v>
      </c>
      <c r="C200" s="18" t="s">
        <v>232</v>
      </c>
      <c r="D200" s="24" t="s">
        <v>37</v>
      </c>
      <c r="E200" s="29" t="str">
        <f t="shared" si="6"/>
        <v>0</v>
      </c>
      <c r="F200" s="30" t="str">
        <f t="shared" si="7"/>
        <v>0</v>
      </c>
    </row>
    <row r="201" spans="1:6" ht="14.4" thickBot="1">
      <c r="A201" s="9">
        <v>43316</v>
      </c>
      <c r="B201" s="3">
        <v>0.4513888888888889</v>
      </c>
      <c r="C201" s="4" t="s">
        <v>233</v>
      </c>
      <c r="D201" s="10" t="s">
        <v>11</v>
      </c>
      <c r="E201" s="29" t="str">
        <f t="shared" si="6"/>
        <v>0</v>
      </c>
      <c r="F201" s="30" t="str">
        <f t="shared" si="7"/>
        <v>0</v>
      </c>
    </row>
    <row r="202" spans="1:6" ht="14.4" thickBot="1">
      <c r="A202" s="23">
        <v>43316</v>
      </c>
      <c r="B202" s="17">
        <v>0.4201388888888889</v>
      </c>
      <c r="C202" s="18" t="s">
        <v>234</v>
      </c>
      <c r="D202" s="24" t="s">
        <v>78</v>
      </c>
      <c r="E202" s="29" t="str">
        <f t="shared" si="6"/>
        <v>0</v>
      </c>
      <c r="F202" s="30" t="str">
        <f t="shared" si="7"/>
        <v>0</v>
      </c>
    </row>
    <row r="203" spans="1:6" ht="14.4" thickBot="1">
      <c r="A203" s="9">
        <v>43316</v>
      </c>
      <c r="B203" s="3">
        <v>0.4201388888888889</v>
      </c>
      <c r="C203" s="4" t="s">
        <v>235</v>
      </c>
      <c r="D203" s="10" t="s">
        <v>78</v>
      </c>
      <c r="E203" s="29" t="str">
        <f t="shared" si="6"/>
        <v>0</v>
      </c>
      <c r="F203" s="30" t="str">
        <f t="shared" si="7"/>
        <v>0</v>
      </c>
    </row>
    <row r="204" spans="1:6" ht="14.4" thickBot="1">
      <c r="A204" s="23">
        <v>43316</v>
      </c>
      <c r="B204" s="17">
        <v>0.39861111111111108</v>
      </c>
      <c r="C204" s="18" t="s">
        <v>236</v>
      </c>
      <c r="D204" s="24" t="s">
        <v>78</v>
      </c>
      <c r="E204" s="29" t="str">
        <f t="shared" si="6"/>
        <v>0</v>
      </c>
      <c r="F204" s="30" t="str">
        <f t="shared" si="7"/>
        <v>0</v>
      </c>
    </row>
    <row r="205" spans="1:6" ht="14.4" thickBot="1">
      <c r="A205" s="9">
        <v>43315</v>
      </c>
      <c r="B205" s="3">
        <v>0.69097222222222221</v>
      </c>
      <c r="C205" s="4" t="s">
        <v>237</v>
      </c>
      <c r="D205" s="10" t="s">
        <v>78</v>
      </c>
      <c r="E205" s="29" t="str">
        <f t="shared" si="6"/>
        <v>0</v>
      </c>
      <c r="F205" s="30" t="str">
        <f t="shared" si="7"/>
        <v>0</v>
      </c>
    </row>
    <row r="206" spans="1:6" ht="14.4" thickBot="1">
      <c r="A206" s="25">
        <v>43315</v>
      </c>
      <c r="B206" s="26">
        <v>0.69097222222222221</v>
      </c>
      <c r="C206" s="27" t="s">
        <v>238</v>
      </c>
      <c r="D206" s="28" t="s">
        <v>78</v>
      </c>
      <c r="E206" s="29" t="str">
        <f t="shared" si="6"/>
        <v>0</v>
      </c>
      <c r="F206" s="30" t="str">
        <f t="shared" si="7"/>
        <v>0</v>
      </c>
    </row>
    <row r="207" spans="1:6" ht="14.4" thickBot="1">
      <c r="A207" s="19">
        <v>43315</v>
      </c>
      <c r="B207" s="20">
        <v>0.58680555555555558</v>
      </c>
      <c r="C207" s="21" t="s">
        <v>239</v>
      </c>
      <c r="D207" s="22" t="s">
        <v>78</v>
      </c>
      <c r="E207" s="29" t="str">
        <f t="shared" si="6"/>
        <v>0</v>
      </c>
      <c r="F207" s="30" t="str">
        <f t="shared" si="7"/>
        <v>0</v>
      </c>
    </row>
    <row r="208" spans="1:6" ht="14.4" thickBot="1">
      <c r="A208" s="9">
        <v>43315</v>
      </c>
      <c r="B208" s="3">
        <v>0.58680555555555558</v>
      </c>
      <c r="C208" s="4" t="s">
        <v>240</v>
      </c>
      <c r="D208" s="10" t="s">
        <v>78</v>
      </c>
      <c r="E208" s="29" t="str">
        <f t="shared" si="6"/>
        <v>0</v>
      </c>
      <c r="F208" s="30" t="str">
        <f t="shared" si="7"/>
        <v>0</v>
      </c>
    </row>
    <row r="209" spans="1:6" ht="14.4" thickBot="1">
      <c r="A209" s="23">
        <v>43315</v>
      </c>
      <c r="B209" s="17">
        <v>0.4458333333333333</v>
      </c>
      <c r="C209" s="18" t="s">
        <v>241</v>
      </c>
      <c r="D209" s="24" t="s">
        <v>8</v>
      </c>
      <c r="E209" s="29" t="str">
        <f t="shared" si="6"/>
        <v>0</v>
      </c>
      <c r="F209" s="30" t="str">
        <f t="shared" si="7"/>
        <v>0</v>
      </c>
    </row>
    <row r="210" spans="1:6" ht="14.4" thickBot="1">
      <c r="A210" s="9">
        <v>43315</v>
      </c>
      <c r="B210" s="3">
        <v>0.41736111111111113</v>
      </c>
      <c r="C210" s="4" t="s">
        <v>242</v>
      </c>
      <c r="D210" s="10" t="s">
        <v>60</v>
      </c>
      <c r="E210" s="29" t="str">
        <f t="shared" si="6"/>
        <v>0</v>
      </c>
      <c r="F210" s="30" t="str">
        <f t="shared" si="7"/>
        <v>0</v>
      </c>
    </row>
    <row r="211" spans="1:6" ht="14.4" thickBot="1">
      <c r="A211" s="23">
        <v>43315</v>
      </c>
      <c r="B211" s="17">
        <v>0.37083333333333335</v>
      </c>
      <c r="C211" s="18" t="s">
        <v>243</v>
      </c>
      <c r="D211" s="24" t="s">
        <v>100</v>
      </c>
      <c r="E211" s="29" t="str">
        <f t="shared" si="6"/>
        <v>0</v>
      </c>
      <c r="F211" s="30" t="str">
        <f t="shared" si="7"/>
        <v>0</v>
      </c>
    </row>
    <row r="212" spans="1:6" ht="14.4" thickBot="1">
      <c r="A212" s="9">
        <v>43315</v>
      </c>
      <c r="B212" s="3">
        <v>0.12708333333333333</v>
      </c>
      <c r="C212" s="4" t="s">
        <v>244</v>
      </c>
      <c r="D212" s="10" t="s">
        <v>3</v>
      </c>
      <c r="E212" s="29" t="str">
        <f t="shared" si="6"/>
        <v>0</v>
      </c>
      <c r="F212" s="30" t="str">
        <f t="shared" si="7"/>
        <v>0</v>
      </c>
    </row>
    <row r="213" spans="1:6" ht="14.4" thickBot="1">
      <c r="A213" s="23">
        <v>43314</v>
      </c>
      <c r="B213" s="17">
        <v>0.72638888888888886</v>
      </c>
      <c r="C213" s="18" t="s">
        <v>245</v>
      </c>
      <c r="D213" s="24" t="s">
        <v>39</v>
      </c>
      <c r="E213" s="29" t="str">
        <f t="shared" si="6"/>
        <v>0</v>
      </c>
      <c r="F213" s="30" t="str">
        <f t="shared" si="7"/>
        <v>0</v>
      </c>
    </row>
    <row r="214" spans="1:6" ht="14.4" thickBot="1">
      <c r="A214" s="9">
        <v>43314</v>
      </c>
      <c r="B214" s="3">
        <v>0.72499999999999998</v>
      </c>
      <c r="C214" s="4" t="s">
        <v>246</v>
      </c>
      <c r="D214" s="10" t="s">
        <v>247</v>
      </c>
      <c r="E214" s="29" t="str">
        <f t="shared" si="6"/>
        <v>0</v>
      </c>
      <c r="F214" s="30" t="str">
        <f t="shared" si="7"/>
        <v>0</v>
      </c>
    </row>
    <row r="215" spans="1:6" ht="14.4" thickBot="1">
      <c r="A215" s="23">
        <v>43314</v>
      </c>
      <c r="B215" s="17">
        <v>0.69444444444444453</v>
      </c>
      <c r="C215" s="18" t="s">
        <v>248</v>
      </c>
      <c r="D215" s="24" t="s">
        <v>11</v>
      </c>
      <c r="E215" s="29" t="str">
        <f t="shared" si="6"/>
        <v>0</v>
      </c>
      <c r="F215" s="30" t="str">
        <f t="shared" si="7"/>
        <v>0</v>
      </c>
    </row>
    <row r="216" spans="1:6" ht="14.4" thickBot="1">
      <c r="A216" s="9">
        <v>43314</v>
      </c>
      <c r="B216" s="3">
        <v>0.68333333333333324</v>
      </c>
      <c r="C216" s="4" t="s">
        <v>249</v>
      </c>
      <c r="D216" s="10" t="s">
        <v>66</v>
      </c>
      <c r="E216" s="29" t="str">
        <f t="shared" si="6"/>
        <v>0</v>
      </c>
      <c r="F216" s="30" t="str">
        <f t="shared" si="7"/>
        <v>0</v>
      </c>
    </row>
    <row r="217" spans="1:6" ht="14.4" thickBot="1">
      <c r="A217" s="23">
        <v>43314</v>
      </c>
      <c r="B217" s="17">
        <v>0.68125000000000002</v>
      </c>
      <c r="C217" s="18" t="s">
        <v>250</v>
      </c>
      <c r="D217" s="24" t="s">
        <v>25</v>
      </c>
      <c r="E217" s="29" t="str">
        <f t="shared" si="6"/>
        <v>0</v>
      </c>
      <c r="F217" s="30" t="str">
        <f t="shared" si="7"/>
        <v>0</v>
      </c>
    </row>
    <row r="218" spans="1:6" ht="14.4" thickBot="1">
      <c r="A218" s="9">
        <v>43314</v>
      </c>
      <c r="B218" s="3">
        <v>0.66527777777777775</v>
      </c>
      <c r="C218" s="4" t="s">
        <v>251</v>
      </c>
      <c r="D218" s="10" t="s">
        <v>11</v>
      </c>
      <c r="E218" s="29" t="str">
        <f t="shared" si="6"/>
        <v>0</v>
      </c>
      <c r="F218" s="30" t="str">
        <f t="shared" si="7"/>
        <v>0</v>
      </c>
    </row>
    <row r="219" spans="1:6" ht="14.4" thickBot="1">
      <c r="A219" s="23">
        <v>43314</v>
      </c>
      <c r="B219" s="17">
        <v>0.66249999999999998</v>
      </c>
      <c r="C219" s="18" t="s">
        <v>252</v>
      </c>
      <c r="D219" s="24" t="s">
        <v>66</v>
      </c>
      <c r="E219" s="29" t="str">
        <f t="shared" si="6"/>
        <v>0</v>
      </c>
      <c r="F219" s="30" t="str">
        <f t="shared" si="7"/>
        <v>0</v>
      </c>
    </row>
    <row r="220" spans="1:6" ht="14.4" thickBot="1">
      <c r="A220" s="9">
        <v>43314</v>
      </c>
      <c r="B220" s="3">
        <v>0.66249999999999998</v>
      </c>
      <c r="C220" s="4" t="s">
        <v>253</v>
      </c>
      <c r="D220" s="10" t="s">
        <v>254</v>
      </c>
      <c r="E220" s="29" t="str">
        <f t="shared" si="6"/>
        <v>0</v>
      </c>
      <c r="F220" s="30" t="str">
        <f t="shared" si="7"/>
        <v>0</v>
      </c>
    </row>
    <row r="221" spans="1:6" ht="14.4" thickBot="1">
      <c r="A221" s="23">
        <v>43314</v>
      </c>
      <c r="B221" s="17">
        <v>0.66111111111111109</v>
      </c>
      <c r="C221" s="18" t="s">
        <v>255</v>
      </c>
      <c r="D221" s="24" t="s">
        <v>25</v>
      </c>
      <c r="E221" s="29" t="str">
        <f t="shared" si="6"/>
        <v>0</v>
      </c>
      <c r="F221" s="30" t="str">
        <f t="shared" si="7"/>
        <v>0</v>
      </c>
    </row>
    <row r="222" spans="1:6" ht="14.4" thickBot="1">
      <c r="A222" s="9">
        <v>43314</v>
      </c>
      <c r="B222" s="3">
        <v>0.66111111111111109</v>
      </c>
      <c r="C222" s="4" t="s">
        <v>256</v>
      </c>
      <c r="D222" s="10" t="s">
        <v>4</v>
      </c>
      <c r="E222" s="29" t="str">
        <f t="shared" si="6"/>
        <v>0</v>
      </c>
      <c r="F222" s="30" t="str">
        <f t="shared" si="7"/>
        <v>1</v>
      </c>
    </row>
    <row r="223" spans="1:6" ht="14.4" thickBot="1">
      <c r="A223" s="23">
        <v>43314</v>
      </c>
      <c r="B223" s="17">
        <v>0.65833333333333333</v>
      </c>
      <c r="C223" s="18" t="s">
        <v>257</v>
      </c>
      <c r="D223" s="24" t="s">
        <v>175</v>
      </c>
      <c r="E223" s="29" t="str">
        <f t="shared" si="6"/>
        <v>0</v>
      </c>
      <c r="F223" s="30" t="str">
        <f t="shared" si="7"/>
        <v>0</v>
      </c>
    </row>
    <row r="224" spans="1:6" ht="14.4" thickBot="1">
      <c r="A224" s="9">
        <v>43314</v>
      </c>
      <c r="B224" s="3">
        <v>0.65763888888888888</v>
      </c>
      <c r="C224" s="4" t="s">
        <v>258</v>
      </c>
      <c r="D224" s="10" t="s">
        <v>66</v>
      </c>
      <c r="E224" s="29" t="str">
        <f t="shared" si="6"/>
        <v>0</v>
      </c>
      <c r="F224" s="30" t="str">
        <f t="shared" si="7"/>
        <v>0</v>
      </c>
    </row>
    <row r="225" spans="1:6" ht="14.4" thickBot="1">
      <c r="A225" s="23">
        <v>43314</v>
      </c>
      <c r="B225" s="17">
        <v>0.65069444444444446</v>
      </c>
      <c r="C225" s="18" t="s">
        <v>259</v>
      </c>
      <c r="D225" s="24" t="s">
        <v>5</v>
      </c>
      <c r="E225" s="29" t="str">
        <f t="shared" si="6"/>
        <v>0</v>
      </c>
      <c r="F225" s="30" t="str">
        <f t="shared" si="7"/>
        <v>0</v>
      </c>
    </row>
    <row r="226" spans="1:6" ht="14.4" thickBot="1">
      <c r="A226" s="9">
        <v>43314</v>
      </c>
      <c r="B226" s="3">
        <v>0.65069444444444446</v>
      </c>
      <c r="C226" s="4" t="s">
        <v>260</v>
      </c>
      <c r="D226" s="10" t="s">
        <v>35</v>
      </c>
      <c r="E226" s="29" t="str">
        <f t="shared" si="6"/>
        <v>0</v>
      </c>
      <c r="F226" s="30" t="str">
        <f t="shared" si="7"/>
        <v>0</v>
      </c>
    </row>
    <row r="227" spans="1:6" ht="14.4" thickBot="1">
      <c r="A227" s="23">
        <v>43314</v>
      </c>
      <c r="B227" s="17">
        <v>0.60555555555555551</v>
      </c>
      <c r="C227" s="18" t="s">
        <v>261</v>
      </c>
      <c r="D227" s="24" t="s">
        <v>66</v>
      </c>
      <c r="E227" s="29" t="str">
        <f t="shared" si="6"/>
        <v>0</v>
      </c>
      <c r="F227" s="30" t="str">
        <f t="shared" si="7"/>
        <v>0</v>
      </c>
    </row>
    <row r="228" spans="1:6" ht="14.4" thickBot="1">
      <c r="A228" s="9">
        <v>43314</v>
      </c>
      <c r="B228" s="3">
        <v>0.59652777777777777</v>
      </c>
      <c r="C228" s="4" t="s">
        <v>262</v>
      </c>
      <c r="D228" s="10" t="s">
        <v>263</v>
      </c>
      <c r="E228" s="29" t="str">
        <f t="shared" si="6"/>
        <v>0</v>
      </c>
      <c r="F228" s="30" t="str">
        <f t="shared" si="7"/>
        <v>0</v>
      </c>
    </row>
    <row r="229" spans="1:6" ht="14.4" thickBot="1">
      <c r="A229" s="23">
        <v>43314</v>
      </c>
      <c r="B229" s="17">
        <v>0.58402777777777781</v>
      </c>
      <c r="C229" s="18" t="s">
        <v>264</v>
      </c>
      <c r="D229" s="24" t="s">
        <v>5</v>
      </c>
      <c r="E229" s="29" t="str">
        <f t="shared" si="6"/>
        <v>0</v>
      </c>
      <c r="F229" s="30" t="str">
        <f t="shared" si="7"/>
        <v>0</v>
      </c>
    </row>
    <row r="230" spans="1:6" ht="14.4" thickBot="1">
      <c r="A230" s="9">
        <v>43314</v>
      </c>
      <c r="B230" s="3">
        <v>0.58263888888888882</v>
      </c>
      <c r="C230" s="4" t="s">
        <v>265</v>
      </c>
      <c r="D230" s="10" t="s">
        <v>10</v>
      </c>
      <c r="E230" s="29" t="str">
        <f t="shared" si="6"/>
        <v>0</v>
      </c>
      <c r="F230" s="30" t="str">
        <f t="shared" si="7"/>
        <v>0</v>
      </c>
    </row>
    <row r="231" spans="1:6" ht="14.4" thickBot="1">
      <c r="A231" s="25">
        <v>43314</v>
      </c>
      <c r="B231" s="26">
        <v>0.58124999999999993</v>
      </c>
      <c r="C231" s="27" t="s">
        <v>266</v>
      </c>
      <c r="D231" s="28" t="s">
        <v>10</v>
      </c>
      <c r="E231" s="29" t="str">
        <f t="shared" si="6"/>
        <v>0</v>
      </c>
      <c r="F231" s="30" t="str">
        <f t="shared" si="7"/>
        <v>0</v>
      </c>
    </row>
    <row r="232" spans="1:6" ht="14.4" thickBot="1">
      <c r="A232" s="19">
        <v>43314</v>
      </c>
      <c r="B232" s="20">
        <v>0.5805555555555556</v>
      </c>
      <c r="C232" s="21" t="s">
        <v>267</v>
      </c>
      <c r="D232" s="22" t="s">
        <v>7</v>
      </c>
      <c r="E232" s="29" t="str">
        <f t="shared" si="6"/>
        <v>0</v>
      </c>
      <c r="F232" s="30" t="str">
        <f t="shared" si="7"/>
        <v>1</v>
      </c>
    </row>
    <row r="233" spans="1:6" ht="14.4" thickBot="1">
      <c r="A233" s="9">
        <v>43314</v>
      </c>
      <c r="B233" s="3">
        <v>0.49374999999999997</v>
      </c>
      <c r="C233" s="4" t="s">
        <v>268</v>
      </c>
      <c r="D233" s="10" t="s">
        <v>25</v>
      </c>
      <c r="E233" s="29" t="str">
        <f t="shared" si="6"/>
        <v>0</v>
      </c>
      <c r="F233" s="30" t="str">
        <f t="shared" si="7"/>
        <v>0</v>
      </c>
    </row>
    <row r="234" spans="1:6" ht="14.4" thickBot="1">
      <c r="A234" s="23">
        <v>43314</v>
      </c>
      <c r="B234" s="17">
        <v>0.45347222222222222</v>
      </c>
      <c r="C234" s="18" t="s">
        <v>269</v>
      </c>
      <c r="D234" s="24" t="s">
        <v>270</v>
      </c>
      <c r="E234" s="29" t="str">
        <f t="shared" si="6"/>
        <v>0</v>
      </c>
      <c r="F234" s="30" t="str">
        <f t="shared" si="7"/>
        <v>0</v>
      </c>
    </row>
    <row r="235" spans="1:6" ht="14.4" thickBot="1">
      <c r="A235" s="9">
        <v>43314</v>
      </c>
      <c r="B235" s="3">
        <v>0.44722222222222219</v>
      </c>
      <c r="C235" s="4" t="s">
        <v>271</v>
      </c>
      <c r="D235" s="10" t="s">
        <v>270</v>
      </c>
      <c r="E235" s="29" t="str">
        <f t="shared" si="6"/>
        <v>0</v>
      </c>
      <c r="F235" s="30" t="str">
        <f t="shared" si="7"/>
        <v>0</v>
      </c>
    </row>
    <row r="236" spans="1:6" ht="14.4" thickBot="1">
      <c r="A236" s="23">
        <v>43314</v>
      </c>
      <c r="B236" s="17">
        <v>0.4465277777777778</v>
      </c>
      <c r="C236" s="18" t="s">
        <v>272</v>
      </c>
      <c r="D236" s="24" t="s">
        <v>37</v>
      </c>
      <c r="E236" s="29" t="str">
        <f t="shared" si="6"/>
        <v>0</v>
      </c>
      <c r="F236" s="30" t="str">
        <f t="shared" si="7"/>
        <v>0</v>
      </c>
    </row>
    <row r="237" spans="1:6" ht="14.4" thickBot="1">
      <c r="A237" s="9">
        <v>43314</v>
      </c>
      <c r="B237" s="3">
        <v>0.44166666666666665</v>
      </c>
      <c r="C237" s="4" t="s">
        <v>273</v>
      </c>
      <c r="D237" s="10" t="s">
        <v>274</v>
      </c>
      <c r="E237" s="29" t="str">
        <f t="shared" si="6"/>
        <v>0</v>
      </c>
      <c r="F237" s="30" t="str">
        <f t="shared" si="7"/>
        <v>1</v>
      </c>
    </row>
    <row r="238" spans="1:6" ht="14.4" thickBot="1">
      <c r="A238" s="23">
        <v>43314</v>
      </c>
      <c r="B238" s="17">
        <v>0.43541666666666662</v>
      </c>
      <c r="C238" s="18" t="s">
        <v>275</v>
      </c>
      <c r="D238" s="24" t="s">
        <v>11</v>
      </c>
      <c r="E238" s="29" t="str">
        <f t="shared" si="6"/>
        <v>0</v>
      </c>
      <c r="F238" s="30" t="str">
        <f t="shared" si="7"/>
        <v>0</v>
      </c>
    </row>
    <row r="239" spans="1:6" ht="14.4" thickBot="1">
      <c r="A239" s="9">
        <v>43314</v>
      </c>
      <c r="B239" s="3">
        <v>0.43263888888888885</v>
      </c>
      <c r="C239" s="4" t="s">
        <v>276</v>
      </c>
      <c r="D239" s="10" t="s">
        <v>66</v>
      </c>
      <c r="E239" s="29" t="str">
        <f t="shared" si="6"/>
        <v>0</v>
      </c>
      <c r="F239" s="30" t="str">
        <f t="shared" si="7"/>
        <v>0</v>
      </c>
    </row>
    <row r="240" spans="1:6" ht="14.4" thickBot="1">
      <c r="A240" s="23">
        <v>43314</v>
      </c>
      <c r="B240" s="17">
        <v>0.43263888888888885</v>
      </c>
      <c r="C240" s="18" t="s">
        <v>277</v>
      </c>
      <c r="D240" s="24" t="s">
        <v>66</v>
      </c>
      <c r="E240" s="29" t="str">
        <f t="shared" si="6"/>
        <v>0</v>
      </c>
      <c r="F240" s="30" t="str">
        <f t="shared" si="7"/>
        <v>0</v>
      </c>
    </row>
    <row r="241" spans="1:6" ht="14.4" thickBot="1">
      <c r="A241" s="9">
        <v>43314</v>
      </c>
      <c r="B241" s="3">
        <v>0.42708333333333331</v>
      </c>
      <c r="C241" s="4" t="s">
        <v>278</v>
      </c>
      <c r="D241" s="10" t="s">
        <v>66</v>
      </c>
      <c r="E241" s="29" t="str">
        <f t="shared" si="6"/>
        <v>0</v>
      </c>
      <c r="F241" s="30" t="str">
        <f t="shared" si="7"/>
        <v>0</v>
      </c>
    </row>
    <row r="242" spans="1:6" ht="14.4" thickBot="1">
      <c r="A242" s="23">
        <v>43314</v>
      </c>
      <c r="B242" s="17">
        <v>0.42708333333333331</v>
      </c>
      <c r="C242" s="18" t="s">
        <v>279</v>
      </c>
      <c r="D242" s="24" t="s">
        <v>35</v>
      </c>
      <c r="E242" s="29" t="str">
        <f t="shared" si="6"/>
        <v>0</v>
      </c>
      <c r="F242" s="30" t="str">
        <f t="shared" si="7"/>
        <v>1</v>
      </c>
    </row>
    <row r="243" spans="1:6" ht="14.4" thickBot="1">
      <c r="A243" s="9">
        <v>43314</v>
      </c>
      <c r="B243" s="3">
        <v>0.42291666666666666</v>
      </c>
      <c r="C243" s="4" t="s">
        <v>280</v>
      </c>
      <c r="D243" s="10" t="s">
        <v>10</v>
      </c>
      <c r="E243" s="29" t="str">
        <f t="shared" si="6"/>
        <v>0</v>
      </c>
      <c r="F243" s="30" t="str">
        <f t="shared" si="7"/>
        <v>1</v>
      </c>
    </row>
    <row r="244" spans="1:6" ht="14.4" thickBot="1">
      <c r="A244" s="23">
        <v>43314</v>
      </c>
      <c r="B244" s="17">
        <v>0.41944444444444445</v>
      </c>
      <c r="C244" s="18" t="s">
        <v>281</v>
      </c>
      <c r="D244" s="24" t="s">
        <v>274</v>
      </c>
      <c r="E244" s="29" t="str">
        <f t="shared" si="6"/>
        <v>0</v>
      </c>
      <c r="F244" s="30" t="str">
        <f t="shared" si="7"/>
        <v>1</v>
      </c>
    </row>
    <row r="245" spans="1:6" ht="14.4" thickBot="1">
      <c r="A245" s="9">
        <v>43314</v>
      </c>
      <c r="B245" s="3">
        <v>0.41875000000000001</v>
      </c>
      <c r="C245" s="4" t="s">
        <v>282</v>
      </c>
      <c r="D245" s="10" t="s">
        <v>37</v>
      </c>
      <c r="E245" s="29" t="str">
        <f t="shared" si="6"/>
        <v>0</v>
      </c>
      <c r="F245" s="30" t="str">
        <f t="shared" si="7"/>
        <v>1</v>
      </c>
    </row>
    <row r="246" spans="1:6" ht="14.4" thickBot="1">
      <c r="A246" s="23">
        <v>43314</v>
      </c>
      <c r="B246" s="17">
        <v>0.41875000000000001</v>
      </c>
      <c r="C246" s="18" t="s">
        <v>283</v>
      </c>
      <c r="D246" s="24" t="s">
        <v>66</v>
      </c>
      <c r="E246" s="29" t="str">
        <f t="shared" si="6"/>
        <v>0</v>
      </c>
      <c r="F246" s="30" t="str">
        <f t="shared" si="7"/>
        <v>0</v>
      </c>
    </row>
    <row r="247" spans="1:6" ht="14.4" thickBot="1">
      <c r="A247" s="9">
        <v>43314</v>
      </c>
      <c r="B247" s="3">
        <v>0.41111111111111115</v>
      </c>
      <c r="C247" s="4" t="s">
        <v>284</v>
      </c>
      <c r="D247" s="10" t="s">
        <v>4</v>
      </c>
      <c r="E247" s="29" t="str">
        <f t="shared" si="6"/>
        <v>0</v>
      </c>
      <c r="F247" s="30" t="str">
        <f t="shared" si="7"/>
        <v>1</v>
      </c>
    </row>
    <row r="248" spans="1:6" ht="14.4" thickBot="1">
      <c r="A248" s="23">
        <v>43314</v>
      </c>
      <c r="B248" s="17">
        <v>0.38263888888888892</v>
      </c>
      <c r="C248" s="18" t="s">
        <v>285</v>
      </c>
      <c r="D248" s="24" t="s">
        <v>286</v>
      </c>
      <c r="E248" s="29" t="str">
        <f t="shared" si="6"/>
        <v>0</v>
      </c>
      <c r="F248" s="30" t="str">
        <f t="shared" si="7"/>
        <v>0</v>
      </c>
    </row>
    <row r="249" spans="1:6" ht="14.4" thickBot="1">
      <c r="A249" s="9">
        <v>43314</v>
      </c>
      <c r="B249" s="3">
        <v>0.38055555555555554</v>
      </c>
      <c r="C249" s="4" t="s">
        <v>287</v>
      </c>
      <c r="D249" s="10" t="s">
        <v>78</v>
      </c>
      <c r="E249" s="29" t="str">
        <f t="shared" si="6"/>
        <v>0</v>
      </c>
      <c r="F249" s="30" t="str">
        <f t="shared" si="7"/>
        <v>0</v>
      </c>
    </row>
    <row r="250" spans="1:6" ht="14.4" thickBot="1">
      <c r="A250" s="23">
        <v>43314</v>
      </c>
      <c r="B250" s="17">
        <v>0.37916666666666665</v>
      </c>
      <c r="C250" s="18" t="s">
        <v>288</v>
      </c>
      <c r="D250" s="24" t="s">
        <v>78</v>
      </c>
      <c r="E250" s="29" t="str">
        <f t="shared" si="6"/>
        <v>0</v>
      </c>
      <c r="F250" s="30" t="str">
        <f t="shared" si="7"/>
        <v>0</v>
      </c>
    </row>
    <row r="251" spans="1:6" ht="14.4" thickBot="1">
      <c r="A251" s="9">
        <v>43314</v>
      </c>
      <c r="B251" s="3">
        <v>0.3298611111111111</v>
      </c>
      <c r="C251" s="4" t="s">
        <v>289</v>
      </c>
      <c r="D251" s="10" t="s">
        <v>66</v>
      </c>
      <c r="E251" s="29" t="str">
        <f t="shared" si="6"/>
        <v>0</v>
      </c>
      <c r="F251" s="30" t="str">
        <f t="shared" si="7"/>
        <v>0</v>
      </c>
    </row>
    <row r="252" spans="1:6" ht="14.4" thickBot="1">
      <c r="A252" s="23">
        <v>43313</v>
      </c>
      <c r="B252" s="17">
        <v>0.85486111111111107</v>
      </c>
      <c r="C252" s="18" t="s">
        <v>290</v>
      </c>
      <c r="D252" s="24" t="s">
        <v>35</v>
      </c>
      <c r="E252" s="29" t="str">
        <f t="shared" si="6"/>
        <v>0</v>
      </c>
      <c r="F252" s="30" t="str">
        <f t="shared" si="7"/>
        <v>0</v>
      </c>
    </row>
    <row r="253" spans="1:6" ht="14.4" thickBot="1">
      <c r="A253" s="9">
        <v>43313</v>
      </c>
      <c r="B253" s="3">
        <v>0.71875</v>
      </c>
      <c r="C253" s="4" t="s">
        <v>291</v>
      </c>
      <c r="D253" s="10" t="s">
        <v>39</v>
      </c>
      <c r="E253" s="29" t="str">
        <f t="shared" si="6"/>
        <v>0</v>
      </c>
      <c r="F253" s="30" t="str">
        <f t="shared" si="7"/>
        <v>0</v>
      </c>
    </row>
    <row r="254" spans="1:6" ht="14.4" thickBot="1">
      <c r="A254" s="23">
        <v>43313</v>
      </c>
      <c r="B254" s="17">
        <v>0.58472222222222225</v>
      </c>
      <c r="C254" s="18" t="s">
        <v>292</v>
      </c>
      <c r="D254" s="24" t="s">
        <v>35</v>
      </c>
      <c r="E254" s="29" t="str">
        <f t="shared" si="6"/>
        <v>0</v>
      </c>
      <c r="F254" s="30" t="str">
        <f t="shared" si="7"/>
        <v>0</v>
      </c>
    </row>
    <row r="255" spans="1:6" ht="14.4" thickBot="1">
      <c r="A255" s="9">
        <v>43313</v>
      </c>
      <c r="B255" s="3">
        <v>0.57847222222222217</v>
      </c>
      <c r="C255" s="4" t="s">
        <v>293</v>
      </c>
      <c r="D255" s="10" t="s">
        <v>66</v>
      </c>
      <c r="E255" s="29" t="str">
        <f t="shared" si="6"/>
        <v>0</v>
      </c>
      <c r="F255" s="30" t="str">
        <f t="shared" si="7"/>
        <v>0</v>
      </c>
    </row>
    <row r="256" spans="1:6" ht="14.4" thickBot="1">
      <c r="A256" s="25">
        <v>43313</v>
      </c>
      <c r="B256" s="26">
        <v>0.50277777777777777</v>
      </c>
      <c r="C256" s="27" t="s">
        <v>294</v>
      </c>
      <c r="D256" s="28" t="s">
        <v>3</v>
      </c>
      <c r="E256" s="29" t="str">
        <f t="shared" si="6"/>
        <v>0</v>
      </c>
      <c r="F256" s="30" t="str">
        <f t="shared" si="7"/>
        <v>0</v>
      </c>
    </row>
    <row r="257" spans="1:6" ht="14.4" thickBot="1">
      <c r="A257" s="19">
        <v>43313</v>
      </c>
      <c r="B257" s="20">
        <v>0.57847222222222217</v>
      </c>
      <c r="C257" s="21" t="s">
        <v>293</v>
      </c>
      <c r="D257" s="22" t="s">
        <v>66</v>
      </c>
      <c r="E257" s="29" t="str">
        <f t="shared" si="6"/>
        <v>0</v>
      </c>
      <c r="F257" s="30" t="str">
        <f t="shared" si="7"/>
        <v>0</v>
      </c>
    </row>
    <row r="258" spans="1:6" ht="14.4" thickBot="1">
      <c r="A258" s="9">
        <v>43313</v>
      </c>
      <c r="B258" s="3">
        <v>0.50277777777777777</v>
      </c>
      <c r="C258" s="4" t="s">
        <v>294</v>
      </c>
      <c r="D258" s="10" t="s">
        <v>3</v>
      </c>
      <c r="E258" s="29" t="str">
        <f t="shared" si="6"/>
        <v>0</v>
      </c>
      <c r="F258" s="30" t="str">
        <f t="shared" si="7"/>
        <v>0</v>
      </c>
    </row>
    <row r="259" spans="1:6" ht="14.4" thickBot="1">
      <c r="A259" s="23">
        <v>43313</v>
      </c>
      <c r="B259" s="17">
        <v>0.44166666666666665</v>
      </c>
      <c r="C259" s="18" t="s">
        <v>295</v>
      </c>
      <c r="D259" s="24" t="s">
        <v>4</v>
      </c>
      <c r="E259" s="29" t="str">
        <f t="shared" ref="E259:E322" si="8">IF(ISNUMBER(FIND("↓",C259)),"-1","0")</f>
        <v>0</v>
      </c>
      <c r="F259" s="30" t="str">
        <f t="shared" ref="F259:F322" si="9">IF(ISNUMBER(FIND("国统",C259)),"1","0")</f>
        <v>1</v>
      </c>
    </row>
    <row r="260" spans="1:6" ht="14.4" thickBot="1">
      <c r="A260" s="9">
        <v>43313</v>
      </c>
      <c r="B260" s="3">
        <v>0.37916666666666665</v>
      </c>
      <c r="C260" s="4" t="s">
        <v>296</v>
      </c>
      <c r="D260" s="10" t="s">
        <v>78</v>
      </c>
      <c r="E260" s="29" t="str">
        <f t="shared" si="8"/>
        <v>0</v>
      </c>
      <c r="F260" s="30" t="str">
        <f t="shared" si="9"/>
        <v>0</v>
      </c>
    </row>
    <row r="261" spans="1:6" ht="14.4" thickBot="1">
      <c r="A261" s="23">
        <v>43312</v>
      </c>
      <c r="B261" s="17">
        <v>0.57152777777777775</v>
      </c>
      <c r="C261" s="18" t="s">
        <v>297</v>
      </c>
      <c r="D261" s="24" t="s">
        <v>60</v>
      </c>
      <c r="E261" s="29" t="str">
        <f t="shared" si="8"/>
        <v>0</v>
      </c>
      <c r="F261" s="30" t="str">
        <f t="shared" si="9"/>
        <v>0</v>
      </c>
    </row>
    <row r="262" spans="1:6" ht="14.4" thickBot="1">
      <c r="A262" s="9">
        <v>43312</v>
      </c>
      <c r="B262" s="3">
        <v>0.5625</v>
      </c>
      <c r="C262" s="4" t="s">
        <v>298</v>
      </c>
      <c r="D262" s="10" t="s">
        <v>8</v>
      </c>
      <c r="E262" s="29" t="str">
        <f t="shared" si="8"/>
        <v>0</v>
      </c>
      <c r="F262" s="30" t="str">
        <f t="shared" si="9"/>
        <v>0</v>
      </c>
    </row>
    <row r="263" spans="1:6" ht="14.4" thickBot="1">
      <c r="A263" s="23">
        <v>43312</v>
      </c>
      <c r="B263" s="17">
        <v>0.40416666666666662</v>
      </c>
      <c r="C263" s="18" t="s">
        <v>299</v>
      </c>
      <c r="D263" s="24" t="s">
        <v>25</v>
      </c>
      <c r="E263" s="29" t="str">
        <f t="shared" si="8"/>
        <v>0</v>
      </c>
      <c r="F263" s="30" t="str">
        <f t="shared" si="9"/>
        <v>0</v>
      </c>
    </row>
    <row r="264" spans="1:6" ht="14.4" thickBot="1">
      <c r="A264" s="9">
        <v>43312</v>
      </c>
      <c r="B264" s="3">
        <v>0.3576388888888889</v>
      </c>
      <c r="C264" s="4" t="s">
        <v>300</v>
      </c>
      <c r="D264" s="10" t="s">
        <v>78</v>
      </c>
      <c r="E264" s="29" t="str">
        <f t="shared" si="8"/>
        <v>0</v>
      </c>
      <c r="F264" s="30" t="str">
        <f t="shared" si="9"/>
        <v>0</v>
      </c>
    </row>
    <row r="265" spans="1:6" ht="14.4" thickBot="1">
      <c r="A265" s="23">
        <v>43312</v>
      </c>
      <c r="B265" s="17">
        <v>0.32291666666666669</v>
      </c>
      <c r="C265" s="18" t="s">
        <v>301</v>
      </c>
      <c r="D265" s="24" t="s">
        <v>52</v>
      </c>
      <c r="E265" s="29" t="str">
        <f t="shared" si="8"/>
        <v>0</v>
      </c>
      <c r="F265" s="30" t="str">
        <f t="shared" si="9"/>
        <v>0</v>
      </c>
    </row>
    <row r="266" spans="1:6" ht="14.4" thickBot="1">
      <c r="A266" s="9">
        <v>43312</v>
      </c>
      <c r="B266" s="3">
        <v>0.32013888888888892</v>
      </c>
      <c r="C266" s="4" t="s">
        <v>302</v>
      </c>
      <c r="D266" s="10" t="s">
        <v>62</v>
      </c>
      <c r="E266" s="29" t="str">
        <f t="shared" si="8"/>
        <v>0</v>
      </c>
      <c r="F266" s="30" t="str">
        <f t="shared" si="9"/>
        <v>0</v>
      </c>
    </row>
    <row r="267" spans="1:6" ht="14.4" thickBot="1">
      <c r="A267" s="23">
        <v>43312</v>
      </c>
      <c r="B267" s="17">
        <v>0.30277777777777776</v>
      </c>
      <c r="C267" s="18" t="s">
        <v>303</v>
      </c>
      <c r="D267" s="24" t="s">
        <v>66</v>
      </c>
      <c r="E267" s="29" t="str">
        <f t="shared" si="8"/>
        <v>0</v>
      </c>
      <c r="F267" s="30" t="str">
        <f t="shared" si="9"/>
        <v>0</v>
      </c>
    </row>
    <row r="268" spans="1:6" ht="14.4" thickBot="1">
      <c r="A268" s="9">
        <v>43311</v>
      </c>
      <c r="B268" s="3">
        <v>0.69513888888888886</v>
      </c>
      <c r="C268" s="4" t="s">
        <v>304</v>
      </c>
      <c r="D268" s="10" t="s">
        <v>25</v>
      </c>
      <c r="E268" s="29" t="str">
        <f t="shared" si="8"/>
        <v>0</v>
      </c>
      <c r="F268" s="30" t="str">
        <f t="shared" si="9"/>
        <v>0</v>
      </c>
    </row>
    <row r="269" spans="1:6" ht="14.4" thickBot="1">
      <c r="A269" s="23">
        <v>43311</v>
      </c>
      <c r="B269" s="17">
        <v>0.67013888888888884</v>
      </c>
      <c r="C269" s="18" t="s">
        <v>305</v>
      </c>
      <c r="D269" s="24" t="s">
        <v>60</v>
      </c>
      <c r="E269" s="29" t="str">
        <f t="shared" si="8"/>
        <v>0</v>
      </c>
      <c r="F269" s="30" t="str">
        <f t="shared" si="9"/>
        <v>0</v>
      </c>
    </row>
    <row r="270" spans="1:6" ht="14.4" thickBot="1">
      <c r="A270" s="9">
        <v>43311</v>
      </c>
      <c r="B270" s="3">
        <v>0.66736111111111107</v>
      </c>
      <c r="C270" s="4" t="s">
        <v>306</v>
      </c>
      <c r="D270" s="10" t="s">
        <v>307</v>
      </c>
      <c r="E270" s="29" t="str">
        <f t="shared" si="8"/>
        <v>0</v>
      </c>
      <c r="F270" s="30" t="str">
        <f t="shared" si="9"/>
        <v>0</v>
      </c>
    </row>
    <row r="271" spans="1:6" ht="14.4" thickBot="1">
      <c r="A271" s="23">
        <v>43311</v>
      </c>
      <c r="B271" s="17">
        <v>0.65625</v>
      </c>
      <c r="C271" s="18" t="s">
        <v>308</v>
      </c>
      <c r="D271" s="24" t="s">
        <v>66</v>
      </c>
      <c r="E271" s="29" t="str">
        <f t="shared" si="8"/>
        <v>0</v>
      </c>
      <c r="F271" s="30" t="str">
        <f t="shared" si="9"/>
        <v>0</v>
      </c>
    </row>
    <row r="272" spans="1:6" ht="14.4" thickBot="1">
      <c r="A272" s="9">
        <v>43311</v>
      </c>
      <c r="B272" s="3">
        <v>0.65555555555555556</v>
      </c>
      <c r="C272" s="4" t="s">
        <v>309</v>
      </c>
      <c r="D272" s="10" t="s">
        <v>11</v>
      </c>
      <c r="E272" s="29" t="str">
        <f t="shared" si="8"/>
        <v>0</v>
      </c>
      <c r="F272" s="30" t="str">
        <f t="shared" si="9"/>
        <v>0</v>
      </c>
    </row>
    <row r="273" spans="1:6" ht="14.4" thickBot="1">
      <c r="A273" s="23">
        <v>43311</v>
      </c>
      <c r="B273" s="17">
        <v>0.65138888888888891</v>
      </c>
      <c r="C273" s="18" t="s">
        <v>310</v>
      </c>
      <c r="D273" s="24" t="s">
        <v>60</v>
      </c>
      <c r="E273" s="29" t="str">
        <f t="shared" si="8"/>
        <v>0</v>
      </c>
      <c r="F273" s="30" t="str">
        <f t="shared" si="9"/>
        <v>0</v>
      </c>
    </row>
    <row r="274" spans="1:6" ht="14.4" thickBot="1">
      <c r="A274" s="9">
        <v>43311</v>
      </c>
      <c r="B274" s="3">
        <v>0.64861111111111114</v>
      </c>
      <c r="C274" s="4" t="s">
        <v>311</v>
      </c>
      <c r="D274" s="10" t="s">
        <v>60</v>
      </c>
      <c r="E274" s="29" t="str">
        <f t="shared" si="8"/>
        <v>0</v>
      </c>
      <c r="F274" s="30" t="str">
        <f t="shared" si="9"/>
        <v>0</v>
      </c>
    </row>
    <row r="275" spans="1:6" ht="14.4" thickBot="1">
      <c r="A275" s="23">
        <v>43311</v>
      </c>
      <c r="B275" s="17">
        <v>0.63888888888888895</v>
      </c>
      <c r="C275" s="18" t="s">
        <v>312</v>
      </c>
      <c r="D275" s="24" t="s">
        <v>62</v>
      </c>
      <c r="E275" s="29" t="str">
        <f t="shared" si="8"/>
        <v>0</v>
      </c>
      <c r="F275" s="30" t="str">
        <f t="shared" si="9"/>
        <v>0</v>
      </c>
    </row>
    <row r="276" spans="1:6" ht="14.4" thickBot="1">
      <c r="A276" s="9">
        <v>43311</v>
      </c>
      <c r="B276" s="3">
        <v>0.6333333333333333</v>
      </c>
      <c r="C276" s="4" t="s">
        <v>313</v>
      </c>
      <c r="D276" s="10" t="s">
        <v>4</v>
      </c>
      <c r="E276" s="29" t="str">
        <f t="shared" si="8"/>
        <v>0</v>
      </c>
      <c r="F276" s="30" t="str">
        <f t="shared" si="9"/>
        <v>0</v>
      </c>
    </row>
    <row r="277" spans="1:6" ht="14.4" thickBot="1">
      <c r="A277" s="23">
        <v>43311</v>
      </c>
      <c r="B277" s="17">
        <v>0.63124999999999998</v>
      </c>
      <c r="C277" s="18" t="s">
        <v>314</v>
      </c>
      <c r="D277" s="24" t="s">
        <v>52</v>
      </c>
      <c r="E277" s="29" t="str">
        <f t="shared" si="8"/>
        <v>0</v>
      </c>
      <c r="F277" s="30" t="str">
        <f t="shared" si="9"/>
        <v>0</v>
      </c>
    </row>
    <row r="278" spans="1:6" ht="14.4" thickBot="1">
      <c r="A278" s="9">
        <v>43311</v>
      </c>
      <c r="B278" s="3">
        <v>0.60416666666666663</v>
      </c>
      <c r="C278" s="4" t="s">
        <v>315</v>
      </c>
      <c r="D278" s="10" t="s">
        <v>5</v>
      </c>
      <c r="E278" s="29" t="str">
        <f t="shared" si="8"/>
        <v>0</v>
      </c>
      <c r="F278" s="30" t="str">
        <f t="shared" si="9"/>
        <v>0</v>
      </c>
    </row>
    <row r="279" spans="1:6" ht="14.4" thickBot="1">
      <c r="A279" s="23">
        <v>43311</v>
      </c>
      <c r="B279" s="17">
        <v>0.50138888888888888</v>
      </c>
      <c r="C279" s="18" t="s">
        <v>316</v>
      </c>
      <c r="D279" s="24" t="s">
        <v>6</v>
      </c>
      <c r="E279" s="29" t="str">
        <f t="shared" si="8"/>
        <v>0</v>
      </c>
      <c r="F279" s="30" t="str">
        <f t="shared" si="9"/>
        <v>0</v>
      </c>
    </row>
    <row r="280" spans="1:6" ht="14.4" thickBot="1">
      <c r="A280" s="9">
        <v>43311</v>
      </c>
      <c r="B280" s="3">
        <v>0.49374999999999997</v>
      </c>
      <c r="C280" s="4" t="s">
        <v>317</v>
      </c>
      <c r="D280" s="10" t="s">
        <v>25</v>
      </c>
      <c r="E280" s="29" t="str">
        <f t="shared" si="8"/>
        <v>0</v>
      </c>
      <c r="F280" s="30" t="str">
        <f t="shared" si="9"/>
        <v>0</v>
      </c>
    </row>
    <row r="281" spans="1:6" ht="14.4" thickBot="1">
      <c r="A281" s="25">
        <v>43311</v>
      </c>
      <c r="B281" s="26">
        <v>0.4861111111111111</v>
      </c>
      <c r="C281" s="27" t="s">
        <v>318</v>
      </c>
      <c r="D281" s="28" t="s">
        <v>62</v>
      </c>
      <c r="E281" s="29" t="str">
        <f t="shared" si="8"/>
        <v>0</v>
      </c>
      <c r="F281" s="30" t="str">
        <f t="shared" si="9"/>
        <v>0</v>
      </c>
    </row>
    <row r="282" spans="1:6" ht="14.4" thickBot="1">
      <c r="A282" s="19">
        <v>43311</v>
      </c>
      <c r="B282" s="20">
        <v>0.46527777777777773</v>
      </c>
      <c r="C282" s="21" t="s">
        <v>319</v>
      </c>
      <c r="D282" s="22" t="s">
        <v>320</v>
      </c>
      <c r="E282" s="29" t="str">
        <f t="shared" si="8"/>
        <v>0</v>
      </c>
      <c r="F282" s="30" t="str">
        <f t="shared" si="9"/>
        <v>0</v>
      </c>
    </row>
    <row r="283" spans="1:6" ht="14.4" thickBot="1">
      <c r="A283" s="9">
        <v>43311</v>
      </c>
      <c r="B283" s="3">
        <v>0.42430555555555555</v>
      </c>
      <c r="C283" s="4" t="s">
        <v>321</v>
      </c>
      <c r="D283" s="10" t="s">
        <v>37</v>
      </c>
      <c r="E283" s="29" t="str">
        <f t="shared" si="8"/>
        <v>0</v>
      </c>
      <c r="F283" s="30" t="str">
        <f t="shared" si="9"/>
        <v>0</v>
      </c>
    </row>
    <row r="284" spans="1:6" ht="14.4" thickBot="1">
      <c r="A284" s="23">
        <v>43311</v>
      </c>
      <c r="B284" s="17">
        <v>0.42430555555555555</v>
      </c>
      <c r="C284" s="18" t="s">
        <v>322</v>
      </c>
      <c r="D284" s="24" t="s">
        <v>37</v>
      </c>
      <c r="E284" s="29" t="str">
        <f t="shared" si="8"/>
        <v>0</v>
      </c>
      <c r="F284" s="30" t="str">
        <f t="shared" si="9"/>
        <v>0</v>
      </c>
    </row>
    <row r="285" spans="1:6" ht="14.4" thickBot="1">
      <c r="A285" s="9">
        <v>43311</v>
      </c>
      <c r="B285" s="3">
        <v>0.42430555555555555</v>
      </c>
      <c r="C285" s="4" t="s">
        <v>323</v>
      </c>
      <c r="D285" s="10" t="s">
        <v>37</v>
      </c>
      <c r="E285" s="29" t="str">
        <f t="shared" si="8"/>
        <v>0</v>
      </c>
      <c r="F285" s="30" t="str">
        <f t="shared" si="9"/>
        <v>1</v>
      </c>
    </row>
    <row r="286" spans="1:6" ht="14.4" thickBot="1">
      <c r="A286" s="23">
        <v>43311</v>
      </c>
      <c r="B286" s="17">
        <v>0.42152777777777778</v>
      </c>
      <c r="C286" s="18" t="s">
        <v>324</v>
      </c>
      <c r="D286" s="24" t="s">
        <v>66</v>
      </c>
      <c r="E286" s="29" t="str">
        <f t="shared" si="8"/>
        <v>0</v>
      </c>
      <c r="F286" s="30" t="str">
        <f t="shared" si="9"/>
        <v>1</v>
      </c>
    </row>
    <row r="287" spans="1:6" ht="14.4" thickBot="1">
      <c r="A287" s="9">
        <v>43311</v>
      </c>
      <c r="B287" s="3">
        <v>0.41111111111111115</v>
      </c>
      <c r="C287" s="4" t="s">
        <v>325</v>
      </c>
      <c r="D287" s="10" t="s">
        <v>4</v>
      </c>
      <c r="E287" s="29" t="str">
        <f t="shared" si="8"/>
        <v>0</v>
      </c>
      <c r="F287" s="30" t="str">
        <f t="shared" si="9"/>
        <v>1</v>
      </c>
    </row>
    <row r="288" spans="1:6" ht="14.4" thickBot="1">
      <c r="A288" s="23">
        <v>43311</v>
      </c>
      <c r="B288" s="17">
        <v>0.40625</v>
      </c>
      <c r="C288" s="18" t="s">
        <v>326</v>
      </c>
      <c r="D288" s="24" t="s">
        <v>52</v>
      </c>
      <c r="E288" s="29" t="str">
        <f t="shared" si="8"/>
        <v>0</v>
      </c>
      <c r="F288" s="30" t="str">
        <f t="shared" si="9"/>
        <v>0</v>
      </c>
    </row>
    <row r="289" spans="1:6" ht="14.4" thickBot="1">
      <c r="A289" s="9">
        <v>43311</v>
      </c>
      <c r="B289" s="3">
        <v>0.35694444444444445</v>
      </c>
      <c r="C289" s="4" t="s">
        <v>327</v>
      </c>
      <c r="D289" s="10" t="s">
        <v>78</v>
      </c>
      <c r="E289" s="29" t="str">
        <f t="shared" si="8"/>
        <v>0</v>
      </c>
      <c r="F289" s="30" t="str">
        <f t="shared" si="9"/>
        <v>0</v>
      </c>
    </row>
    <row r="290" spans="1:6" ht="14.4" thickBot="1">
      <c r="A290" s="23">
        <v>43309</v>
      </c>
      <c r="B290" s="17">
        <v>0.41388888888888892</v>
      </c>
      <c r="C290" s="18" t="s">
        <v>328</v>
      </c>
      <c r="D290" s="24" t="s">
        <v>3</v>
      </c>
      <c r="E290" s="29" t="str">
        <f t="shared" si="8"/>
        <v>0</v>
      </c>
      <c r="F290" s="30" t="str">
        <f t="shared" si="9"/>
        <v>0</v>
      </c>
    </row>
    <row r="291" spans="1:6" ht="14.4" thickBot="1">
      <c r="A291" s="9">
        <v>43308</v>
      </c>
      <c r="B291" s="3">
        <v>0.67569444444444438</v>
      </c>
      <c r="C291" s="4" t="s">
        <v>329</v>
      </c>
      <c r="D291" s="10" t="s">
        <v>8</v>
      </c>
      <c r="E291" s="29" t="str">
        <f t="shared" si="8"/>
        <v>0</v>
      </c>
      <c r="F291" s="30" t="str">
        <f t="shared" si="9"/>
        <v>0</v>
      </c>
    </row>
    <row r="292" spans="1:6" ht="14.4" thickBot="1">
      <c r="A292" s="23">
        <v>43308</v>
      </c>
      <c r="B292" s="17">
        <v>0.66805555555555562</v>
      </c>
      <c r="C292" s="18" t="s">
        <v>298</v>
      </c>
      <c r="D292" s="24" t="s">
        <v>8</v>
      </c>
      <c r="E292" s="29" t="str">
        <f t="shared" si="8"/>
        <v>0</v>
      </c>
      <c r="F292" s="30" t="str">
        <f t="shared" si="9"/>
        <v>0</v>
      </c>
    </row>
    <row r="293" spans="1:6" ht="14.4" thickBot="1">
      <c r="A293" s="9">
        <v>43308</v>
      </c>
      <c r="B293" s="3">
        <v>0.63263888888888886</v>
      </c>
      <c r="C293" s="4" t="s">
        <v>330</v>
      </c>
      <c r="D293" s="10" t="s">
        <v>3</v>
      </c>
      <c r="E293" s="29" t="str">
        <f t="shared" si="8"/>
        <v>0</v>
      </c>
      <c r="F293" s="30" t="str">
        <f t="shared" si="9"/>
        <v>0</v>
      </c>
    </row>
    <row r="294" spans="1:6" ht="14.4" thickBot="1">
      <c r="A294" s="23">
        <v>43308</v>
      </c>
      <c r="B294" s="17">
        <v>0.62777777777777777</v>
      </c>
      <c r="C294" s="18" t="s">
        <v>331</v>
      </c>
      <c r="D294" s="24" t="s">
        <v>35</v>
      </c>
      <c r="E294" s="29" t="str">
        <f t="shared" si="8"/>
        <v>0</v>
      </c>
      <c r="F294" s="30" t="str">
        <f t="shared" si="9"/>
        <v>0</v>
      </c>
    </row>
    <row r="295" spans="1:6" ht="14.4" thickBot="1">
      <c r="A295" s="9">
        <v>43308</v>
      </c>
      <c r="B295" s="3">
        <v>0.57430555555555551</v>
      </c>
      <c r="C295" s="4" t="s">
        <v>332</v>
      </c>
      <c r="D295" s="10" t="s">
        <v>175</v>
      </c>
      <c r="E295" s="29" t="str">
        <f t="shared" si="8"/>
        <v>0</v>
      </c>
      <c r="F295" s="30" t="str">
        <f t="shared" si="9"/>
        <v>1</v>
      </c>
    </row>
    <row r="296" spans="1:6" ht="14.4" thickBot="1">
      <c r="A296" s="23">
        <v>43308</v>
      </c>
      <c r="B296" s="17">
        <v>0.37777777777777777</v>
      </c>
      <c r="C296" s="18" t="s">
        <v>333</v>
      </c>
      <c r="D296" s="24" t="s">
        <v>78</v>
      </c>
      <c r="E296" s="29" t="str">
        <f t="shared" si="8"/>
        <v>0</v>
      </c>
      <c r="F296" s="30" t="str">
        <f t="shared" si="9"/>
        <v>0</v>
      </c>
    </row>
    <row r="297" spans="1:6" ht="14.4" thickBot="1">
      <c r="A297" s="9">
        <v>43308</v>
      </c>
      <c r="B297" s="3">
        <v>0.33402777777777781</v>
      </c>
      <c r="C297" s="4" t="s">
        <v>334</v>
      </c>
      <c r="D297" s="10" t="s">
        <v>4</v>
      </c>
      <c r="E297" s="29" t="str">
        <f t="shared" si="8"/>
        <v>0</v>
      </c>
      <c r="F297" s="30" t="str">
        <f t="shared" si="9"/>
        <v>1</v>
      </c>
    </row>
    <row r="298" spans="1:6" ht="14.4" thickBot="1">
      <c r="A298" s="23">
        <v>43307</v>
      </c>
      <c r="B298" s="17">
        <v>0.89930555555555547</v>
      </c>
      <c r="C298" s="18" t="s">
        <v>335</v>
      </c>
      <c r="D298" s="24" t="s">
        <v>336</v>
      </c>
      <c r="E298" s="29" t="str">
        <f t="shared" si="8"/>
        <v>0</v>
      </c>
      <c r="F298" s="30" t="str">
        <f t="shared" si="9"/>
        <v>0</v>
      </c>
    </row>
    <row r="299" spans="1:6" ht="14.4" thickBot="1">
      <c r="A299" s="9">
        <v>43307</v>
      </c>
      <c r="B299" s="3">
        <v>0.35694444444444445</v>
      </c>
      <c r="C299" s="4" t="s">
        <v>337</v>
      </c>
      <c r="D299" s="10" t="s">
        <v>78</v>
      </c>
      <c r="E299" s="29" t="str">
        <f t="shared" si="8"/>
        <v>0</v>
      </c>
      <c r="F299" s="30" t="str">
        <f t="shared" si="9"/>
        <v>0</v>
      </c>
    </row>
    <row r="300" spans="1:6" ht="14.4" thickBot="1">
      <c r="A300" s="23">
        <v>43306</v>
      </c>
      <c r="B300" s="17">
        <v>0.69027777777777777</v>
      </c>
      <c r="C300" s="18" t="s">
        <v>338</v>
      </c>
      <c r="D300" s="24" t="s">
        <v>78</v>
      </c>
      <c r="E300" s="29" t="str">
        <f t="shared" si="8"/>
        <v>0</v>
      </c>
      <c r="F300" s="30" t="str">
        <f t="shared" si="9"/>
        <v>0</v>
      </c>
    </row>
    <row r="301" spans="1:6" ht="14.4" thickBot="1">
      <c r="A301" s="9">
        <v>43306</v>
      </c>
      <c r="B301" s="3">
        <v>0.69027777777777777</v>
      </c>
      <c r="C301" s="4" t="s">
        <v>339</v>
      </c>
      <c r="D301" s="10" t="s">
        <v>78</v>
      </c>
      <c r="E301" s="29" t="str">
        <f t="shared" si="8"/>
        <v>0</v>
      </c>
      <c r="F301" s="30" t="str">
        <f t="shared" si="9"/>
        <v>0</v>
      </c>
    </row>
    <row r="302" spans="1:6" ht="14.4" thickBot="1">
      <c r="A302" s="23">
        <v>43305</v>
      </c>
      <c r="B302" s="17">
        <v>0.50208333333333333</v>
      </c>
      <c r="C302" s="18" t="s">
        <v>340</v>
      </c>
      <c r="D302" s="24" t="s">
        <v>78</v>
      </c>
      <c r="E302" s="29" t="str">
        <f t="shared" si="8"/>
        <v>0</v>
      </c>
      <c r="F302" s="30" t="str">
        <f t="shared" si="9"/>
        <v>0</v>
      </c>
    </row>
    <row r="303" spans="1:6" ht="14.4" thickBot="1">
      <c r="A303" s="9">
        <v>43305</v>
      </c>
      <c r="B303" s="3">
        <v>0.37708333333333338</v>
      </c>
      <c r="C303" s="4" t="s">
        <v>341</v>
      </c>
      <c r="D303" s="10" t="s">
        <v>78</v>
      </c>
      <c r="E303" s="29" t="str">
        <f t="shared" si="8"/>
        <v>0</v>
      </c>
      <c r="F303" s="30" t="str">
        <f t="shared" si="9"/>
        <v>0</v>
      </c>
    </row>
    <row r="304" spans="1:6" ht="14.4" thickBot="1">
      <c r="A304" s="23">
        <v>43305</v>
      </c>
      <c r="B304" s="17">
        <v>0.34930555555555554</v>
      </c>
      <c r="C304" s="18" t="s">
        <v>342</v>
      </c>
      <c r="D304" s="24" t="s">
        <v>78</v>
      </c>
      <c r="E304" s="29" t="str">
        <f t="shared" si="8"/>
        <v>0</v>
      </c>
      <c r="F304" s="30" t="str">
        <f t="shared" si="9"/>
        <v>0</v>
      </c>
    </row>
    <row r="305" spans="1:6" ht="14.4" thickBot="1">
      <c r="A305" s="9">
        <v>43304</v>
      </c>
      <c r="B305" s="3">
        <v>0.73888888888888893</v>
      </c>
      <c r="C305" s="4" t="s">
        <v>343</v>
      </c>
      <c r="D305" s="10" t="s">
        <v>9</v>
      </c>
      <c r="E305" s="29" t="str">
        <f t="shared" si="8"/>
        <v>0</v>
      </c>
      <c r="F305" s="30" t="str">
        <f t="shared" si="9"/>
        <v>1</v>
      </c>
    </row>
    <row r="306" spans="1:6" ht="14.4" thickBot="1">
      <c r="A306" s="25">
        <v>43304</v>
      </c>
      <c r="B306" s="26">
        <v>0.39861111111111108</v>
      </c>
      <c r="C306" s="27" t="s">
        <v>344</v>
      </c>
      <c r="D306" s="28" t="s">
        <v>78</v>
      </c>
      <c r="E306" s="29" t="str">
        <f t="shared" si="8"/>
        <v>0</v>
      </c>
      <c r="F306" s="30" t="str">
        <f t="shared" si="9"/>
        <v>0</v>
      </c>
    </row>
    <row r="307" spans="1:6" ht="14.4" thickBot="1">
      <c r="A307" s="19">
        <v>43301</v>
      </c>
      <c r="B307" s="20">
        <v>0.37638888888888888</v>
      </c>
      <c r="C307" s="21" t="s">
        <v>345</v>
      </c>
      <c r="D307" s="22" t="s">
        <v>78</v>
      </c>
      <c r="E307" s="29" t="str">
        <f t="shared" si="8"/>
        <v>0</v>
      </c>
      <c r="F307" s="30" t="str">
        <f t="shared" si="9"/>
        <v>0</v>
      </c>
    </row>
    <row r="308" spans="1:6" ht="14.4" thickBot="1">
      <c r="A308" s="9">
        <v>43301</v>
      </c>
      <c r="B308" s="3">
        <v>0.3756944444444445</v>
      </c>
      <c r="C308" s="4" t="s">
        <v>346</v>
      </c>
      <c r="D308" s="10" t="s">
        <v>78</v>
      </c>
      <c r="E308" s="29" t="str">
        <f t="shared" si="8"/>
        <v>0</v>
      </c>
      <c r="F308" s="30" t="str">
        <f t="shared" si="9"/>
        <v>0</v>
      </c>
    </row>
    <row r="309" spans="1:6" ht="14.4" thickBot="1">
      <c r="A309" s="23">
        <v>43301</v>
      </c>
      <c r="B309" s="17">
        <v>0.35486111111111113</v>
      </c>
      <c r="C309" s="18" t="s">
        <v>347</v>
      </c>
      <c r="D309" s="24" t="s">
        <v>78</v>
      </c>
      <c r="E309" s="29" t="str">
        <f t="shared" si="8"/>
        <v>0</v>
      </c>
      <c r="F309" s="30" t="str">
        <f t="shared" si="9"/>
        <v>0</v>
      </c>
    </row>
    <row r="310" spans="1:6" ht="14.4" thickBot="1">
      <c r="A310" s="9">
        <v>43300</v>
      </c>
      <c r="B310" s="3">
        <v>0.60486111111111118</v>
      </c>
      <c r="C310" s="4" t="s">
        <v>348</v>
      </c>
      <c r="D310" s="10" t="s">
        <v>78</v>
      </c>
      <c r="E310" s="29" t="str">
        <f t="shared" si="8"/>
        <v>0</v>
      </c>
      <c r="F310" s="30" t="str">
        <f t="shared" si="9"/>
        <v>0</v>
      </c>
    </row>
    <row r="311" spans="1:6" ht="14.4" thickBot="1">
      <c r="A311" s="23">
        <v>43300</v>
      </c>
      <c r="B311" s="17">
        <v>0.35486111111111113</v>
      </c>
      <c r="C311" s="18" t="s">
        <v>349</v>
      </c>
      <c r="D311" s="24" t="s">
        <v>78</v>
      </c>
      <c r="E311" s="29" t="str">
        <f t="shared" si="8"/>
        <v>0</v>
      </c>
      <c r="F311" s="30" t="str">
        <f t="shared" si="9"/>
        <v>0</v>
      </c>
    </row>
    <row r="312" spans="1:6" ht="14.4" thickBot="1">
      <c r="A312" s="9">
        <v>43299</v>
      </c>
      <c r="B312" s="3">
        <v>0.70972222222222225</v>
      </c>
      <c r="C312" s="4" t="s">
        <v>350</v>
      </c>
      <c r="D312" s="10" t="s">
        <v>78</v>
      </c>
      <c r="E312" s="29" t="str">
        <f t="shared" si="8"/>
        <v>0</v>
      </c>
      <c r="F312" s="30" t="str">
        <f t="shared" si="9"/>
        <v>0</v>
      </c>
    </row>
    <row r="313" spans="1:6" ht="14.4" thickBot="1">
      <c r="A313" s="23">
        <v>43299</v>
      </c>
      <c r="B313" s="17">
        <v>0.50138888888888888</v>
      </c>
      <c r="C313" s="18" t="s">
        <v>351</v>
      </c>
      <c r="D313" s="24" t="s">
        <v>78</v>
      </c>
      <c r="E313" s="29" t="str">
        <f t="shared" si="8"/>
        <v>0</v>
      </c>
      <c r="F313" s="30" t="str">
        <f t="shared" si="9"/>
        <v>0</v>
      </c>
    </row>
    <row r="314" spans="1:6" ht="14.4" thickBot="1">
      <c r="A314" s="9">
        <v>43299</v>
      </c>
      <c r="B314" s="3">
        <v>0.50069444444444444</v>
      </c>
      <c r="C314" s="4" t="s">
        <v>352</v>
      </c>
      <c r="D314" s="10" t="s">
        <v>78</v>
      </c>
      <c r="E314" s="29" t="str">
        <f t="shared" si="8"/>
        <v>0</v>
      </c>
      <c r="F314" s="30" t="str">
        <f t="shared" si="9"/>
        <v>0</v>
      </c>
    </row>
    <row r="315" spans="1:6" ht="14.4" thickBot="1">
      <c r="A315" s="23">
        <v>43299</v>
      </c>
      <c r="B315" s="17">
        <v>0.50069444444444444</v>
      </c>
      <c r="C315" s="18" t="s">
        <v>353</v>
      </c>
      <c r="D315" s="24" t="s">
        <v>78</v>
      </c>
      <c r="E315" s="29" t="str">
        <f t="shared" si="8"/>
        <v>0</v>
      </c>
      <c r="F315" s="30" t="str">
        <f t="shared" si="9"/>
        <v>0</v>
      </c>
    </row>
    <row r="316" spans="1:6" ht="14.4" thickBot="1">
      <c r="A316" s="9">
        <v>43299</v>
      </c>
      <c r="B316" s="3">
        <v>0.37986111111111115</v>
      </c>
      <c r="C316" s="4" t="s">
        <v>354</v>
      </c>
      <c r="D316" s="10" t="s">
        <v>78</v>
      </c>
      <c r="E316" s="29" t="str">
        <f t="shared" si="8"/>
        <v>0</v>
      </c>
      <c r="F316" s="30" t="str">
        <f t="shared" si="9"/>
        <v>0</v>
      </c>
    </row>
    <row r="317" spans="1:6" ht="14.4" thickBot="1">
      <c r="A317" s="23">
        <v>43298</v>
      </c>
      <c r="B317" s="17">
        <v>0.7090277777777777</v>
      </c>
      <c r="C317" s="18" t="s">
        <v>355</v>
      </c>
      <c r="D317" s="24" t="s">
        <v>78</v>
      </c>
      <c r="E317" s="29" t="str">
        <f t="shared" si="8"/>
        <v>0</v>
      </c>
      <c r="F317" s="30" t="str">
        <f t="shared" si="9"/>
        <v>0</v>
      </c>
    </row>
    <row r="318" spans="1:6" ht="14.4" thickBot="1">
      <c r="A318" s="9">
        <v>43297</v>
      </c>
      <c r="B318" s="3">
        <v>0.37708333333333338</v>
      </c>
      <c r="C318" s="4" t="s">
        <v>356</v>
      </c>
      <c r="D318" s="10" t="s">
        <v>78</v>
      </c>
      <c r="E318" s="29" t="str">
        <f t="shared" si="8"/>
        <v>0</v>
      </c>
      <c r="F318" s="30" t="str">
        <f t="shared" si="9"/>
        <v>0</v>
      </c>
    </row>
    <row r="319" spans="1:6" ht="14.4" thickBot="1">
      <c r="A319" s="23">
        <v>43295</v>
      </c>
      <c r="B319" s="17">
        <v>0.41736111111111113</v>
      </c>
      <c r="C319" s="18" t="s">
        <v>357</v>
      </c>
      <c r="D319" s="24" t="s">
        <v>78</v>
      </c>
      <c r="E319" s="29" t="str">
        <f t="shared" si="8"/>
        <v>0</v>
      </c>
      <c r="F319" s="30" t="str">
        <f t="shared" si="9"/>
        <v>0</v>
      </c>
    </row>
    <row r="320" spans="1:6" ht="14.4" thickBot="1">
      <c r="A320" s="9">
        <v>43293</v>
      </c>
      <c r="B320" s="3">
        <v>0.6430555555555556</v>
      </c>
      <c r="C320" s="4" t="s">
        <v>358</v>
      </c>
      <c r="D320" s="10" t="s">
        <v>50</v>
      </c>
      <c r="E320" s="29" t="str">
        <f t="shared" si="8"/>
        <v>0</v>
      </c>
      <c r="F320" s="30" t="str">
        <f t="shared" si="9"/>
        <v>0</v>
      </c>
    </row>
    <row r="321" spans="1:6" ht="14.4" thickBot="1">
      <c r="A321" s="23">
        <v>43293</v>
      </c>
      <c r="B321" s="17">
        <v>0.39652777777777781</v>
      </c>
      <c r="C321" s="18" t="s">
        <v>359</v>
      </c>
      <c r="D321" s="24" t="s">
        <v>78</v>
      </c>
      <c r="E321" s="29" t="str">
        <f t="shared" si="8"/>
        <v>0</v>
      </c>
      <c r="F321" s="30" t="str">
        <f t="shared" si="9"/>
        <v>0</v>
      </c>
    </row>
    <row r="322" spans="1:6" ht="14.4" thickBot="1">
      <c r="A322" s="9">
        <v>43293</v>
      </c>
      <c r="B322" s="3">
        <v>0.37638888888888888</v>
      </c>
      <c r="C322" s="4" t="s">
        <v>360</v>
      </c>
      <c r="D322" s="10" t="s">
        <v>78</v>
      </c>
      <c r="E322" s="29" t="str">
        <f t="shared" si="8"/>
        <v>0</v>
      </c>
      <c r="F322" s="30" t="str">
        <f t="shared" si="9"/>
        <v>0</v>
      </c>
    </row>
    <row r="323" spans="1:6" ht="14.4" thickBot="1">
      <c r="A323" s="23">
        <v>43293</v>
      </c>
      <c r="B323" s="17">
        <v>0.3756944444444445</v>
      </c>
      <c r="C323" s="18" t="s">
        <v>361</v>
      </c>
      <c r="D323" s="24" t="s">
        <v>78</v>
      </c>
      <c r="E323" s="29" t="str">
        <f t="shared" ref="E323:E386" si="10">IF(ISNUMBER(FIND("↓",C323)),"-1","0")</f>
        <v>0</v>
      </c>
      <c r="F323" s="30" t="str">
        <f t="shared" ref="F323:F386" si="11">IF(ISNUMBER(FIND("国统",C323)),"1","0")</f>
        <v>0</v>
      </c>
    </row>
    <row r="324" spans="1:6" ht="14.4" thickBot="1">
      <c r="A324" s="9">
        <v>43280</v>
      </c>
      <c r="B324" s="3">
        <v>0.85902777777777783</v>
      </c>
      <c r="C324" s="4" t="s">
        <v>362</v>
      </c>
      <c r="D324" s="10" t="s">
        <v>11</v>
      </c>
      <c r="E324" s="29" t="str">
        <f t="shared" si="10"/>
        <v>0</v>
      </c>
      <c r="F324" s="30" t="str">
        <f t="shared" si="11"/>
        <v>1</v>
      </c>
    </row>
    <row r="325" spans="1:6" ht="14.4" thickBot="1">
      <c r="A325" s="23">
        <v>43262</v>
      </c>
      <c r="B325" s="17">
        <v>0.3756944444444445</v>
      </c>
      <c r="C325" s="18" t="s">
        <v>363</v>
      </c>
      <c r="D325" s="24" t="s">
        <v>78</v>
      </c>
      <c r="E325" s="29" t="str">
        <f t="shared" si="10"/>
        <v>0</v>
      </c>
      <c r="F325" s="30" t="str">
        <f t="shared" si="11"/>
        <v>0</v>
      </c>
    </row>
    <row r="326" spans="1:6" ht="14.4" thickBot="1">
      <c r="A326" s="9">
        <v>43237</v>
      </c>
      <c r="B326" s="3">
        <v>0.3520833333333333</v>
      </c>
      <c r="C326" s="4" t="s">
        <v>364</v>
      </c>
      <c r="D326" s="10" t="s">
        <v>78</v>
      </c>
      <c r="E326" s="29" t="str">
        <f t="shared" si="10"/>
        <v>0</v>
      </c>
      <c r="F326" s="30" t="str">
        <f t="shared" si="11"/>
        <v>0</v>
      </c>
    </row>
    <row r="327" spans="1:6" ht="14.4" thickBot="1">
      <c r="A327" s="23">
        <v>43227</v>
      </c>
      <c r="B327" s="17">
        <v>0.69513888888888886</v>
      </c>
      <c r="C327" s="18" t="s">
        <v>365</v>
      </c>
      <c r="D327" s="24" t="s">
        <v>9</v>
      </c>
      <c r="E327" s="29" t="str">
        <f t="shared" si="10"/>
        <v>0</v>
      </c>
      <c r="F327" s="30" t="str">
        <f t="shared" si="11"/>
        <v>0</v>
      </c>
    </row>
    <row r="328" spans="1:6" ht="14.4" thickBot="1">
      <c r="A328" s="9">
        <v>43227</v>
      </c>
      <c r="B328" s="3">
        <v>0.61944444444444446</v>
      </c>
      <c r="C328" s="4" t="s">
        <v>366</v>
      </c>
      <c r="D328" s="10" t="s">
        <v>52</v>
      </c>
      <c r="E328" s="29" t="str">
        <f t="shared" si="10"/>
        <v>0</v>
      </c>
      <c r="F328" s="30" t="str">
        <f t="shared" si="11"/>
        <v>0</v>
      </c>
    </row>
    <row r="329" spans="1:6" ht="14.4" thickBot="1">
      <c r="A329" s="23">
        <v>43211</v>
      </c>
      <c r="B329" s="17">
        <v>0.90277777777777779</v>
      </c>
      <c r="C329" s="18" t="s">
        <v>367</v>
      </c>
      <c r="D329" s="24" t="s">
        <v>368</v>
      </c>
      <c r="E329" s="29" t="str">
        <f t="shared" si="10"/>
        <v>0</v>
      </c>
      <c r="F329" s="30" t="str">
        <f t="shared" si="11"/>
        <v>0</v>
      </c>
    </row>
    <row r="330" spans="1:6" ht="14.4" thickBot="1">
      <c r="A330" s="9">
        <v>43210</v>
      </c>
      <c r="B330" s="3">
        <v>0.29652777777777778</v>
      </c>
      <c r="C330" s="4" t="s">
        <v>369</v>
      </c>
      <c r="D330" s="10" t="s">
        <v>3</v>
      </c>
      <c r="E330" s="29" t="str">
        <f t="shared" si="10"/>
        <v>0</v>
      </c>
      <c r="F330" s="30" t="str">
        <f t="shared" si="11"/>
        <v>1</v>
      </c>
    </row>
    <row r="331" spans="1:6" ht="14.4" thickBot="1">
      <c r="A331" s="25">
        <v>43209</v>
      </c>
      <c r="B331" s="26">
        <v>0.77847222222222223</v>
      </c>
      <c r="C331" s="27" t="s">
        <v>370</v>
      </c>
      <c r="D331" s="28" t="s">
        <v>371</v>
      </c>
      <c r="E331" s="29" t="str">
        <f t="shared" si="10"/>
        <v>0</v>
      </c>
      <c r="F331" s="30" t="str">
        <f t="shared" si="11"/>
        <v>1</v>
      </c>
    </row>
    <row r="332" spans="1:6" ht="14.4" thickBot="1">
      <c r="A332" s="19">
        <v>43208</v>
      </c>
      <c r="B332" s="20">
        <v>0.73125000000000007</v>
      </c>
      <c r="C332" s="21" t="s">
        <v>372</v>
      </c>
      <c r="D332" s="22" t="s">
        <v>9</v>
      </c>
      <c r="E332" s="29" t="str">
        <f t="shared" si="10"/>
        <v>0</v>
      </c>
      <c r="F332" s="30" t="str">
        <f t="shared" si="11"/>
        <v>0</v>
      </c>
    </row>
    <row r="333" spans="1:6" ht="14.4" thickBot="1">
      <c r="A333" s="9">
        <v>43208</v>
      </c>
      <c r="B333" s="3">
        <v>0.6694444444444444</v>
      </c>
      <c r="C333" s="4" t="s">
        <v>373</v>
      </c>
      <c r="D333" s="10" t="s">
        <v>9</v>
      </c>
      <c r="E333" s="29" t="str">
        <f t="shared" si="10"/>
        <v>0</v>
      </c>
      <c r="F333" s="30" t="str">
        <f t="shared" si="11"/>
        <v>1</v>
      </c>
    </row>
    <row r="334" spans="1:6" ht="14.4" thickBot="1">
      <c r="A334" s="23">
        <v>43208</v>
      </c>
      <c r="B334" s="17">
        <v>0.6479166666666667</v>
      </c>
      <c r="C334" s="18" t="s">
        <v>374</v>
      </c>
      <c r="D334" s="24" t="s">
        <v>9</v>
      </c>
      <c r="E334" s="29" t="str">
        <f t="shared" si="10"/>
        <v>0</v>
      </c>
      <c r="F334" s="30" t="str">
        <f t="shared" si="11"/>
        <v>1</v>
      </c>
    </row>
    <row r="335" spans="1:6" ht="14.4" thickBot="1">
      <c r="A335" s="9">
        <v>43203</v>
      </c>
      <c r="B335" s="3">
        <v>0.37708333333333338</v>
      </c>
      <c r="C335" s="4" t="s">
        <v>375</v>
      </c>
      <c r="D335" s="10" t="s">
        <v>25</v>
      </c>
      <c r="E335" s="29" t="str">
        <f t="shared" si="10"/>
        <v>0</v>
      </c>
      <c r="F335" s="30" t="str">
        <f t="shared" si="11"/>
        <v>0</v>
      </c>
    </row>
    <row r="336" spans="1:6" ht="14.4" thickBot="1">
      <c r="A336" s="23">
        <v>43202</v>
      </c>
      <c r="B336" s="17">
        <v>0.45416666666666666</v>
      </c>
      <c r="C336" s="18" t="s">
        <v>376</v>
      </c>
      <c r="D336" s="24" t="s">
        <v>35</v>
      </c>
      <c r="E336" s="29" t="str">
        <f t="shared" si="10"/>
        <v>0</v>
      </c>
      <c r="F336" s="30" t="str">
        <f t="shared" si="11"/>
        <v>0</v>
      </c>
    </row>
    <row r="337" spans="1:6" ht="14.4" thickBot="1">
      <c r="A337" s="9">
        <v>43201</v>
      </c>
      <c r="B337" s="3">
        <v>0.61319444444444449</v>
      </c>
      <c r="C337" s="4" t="s">
        <v>377</v>
      </c>
      <c r="D337" s="10" t="s">
        <v>52</v>
      </c>
      <c r="E337" s="29" t="str">
        <f t="shared" si="10"/>
        <v>0</v>
      </c>
      <c r="F337" s="30" t="str">
        <f t="shared" si="11"/>
        <v>0</v>
      </c>
    </row>
    <row r="338" spans="1:6" ht="14.4" thickBot="1">
      <c r="A338" s="23">
        <v>43189</v>
      </c>
      <c r="B338" s="17">
        <v>0.73055555555555562</v>
      </c>
      <c r="C338" s="18" t="s">
        <v>378</v>
      </c>
      <c r="D338" s="24" t="s">
        <v>48</v>
      </c>
      <c r="E338" s="29" t="str">
        <f t="shared" si="10"/>
        <v>0</v>
      </c>
      <c r="F338" s="30" t="str">
        <f t="shared" si="11"/>
        <v>0</v>
      </c>
    </row>
    <row r="339" spans="1:6" ht="14.4" thickBot="1">
      <c r="A339" s="9">
        <v>43189</v>
      </c>
      <c r="B339" s="3">
        <v>0.37916666666666665</v>
      </c>
      <c r="C339" s="4" t="s">
        <v>379</v>
      </c>
      <c r="D339" s="10" t="s">
        <v>78</v>
      </c>
      <c r="E339" s="29" t="str">
        <f t="shared" si="10"/>
        <v>0</v>
      </c>
      <c r="F339" s="30" t="str">
        <f t="shared" si="11"/>
        <v>0</v>
      </c>
    </row>
    <row r="340" spans="1:6" ht="14.4" thickBot="1">
      <c r="A340" s="23">
        <v>43188</v>
      </c>
      <c r="B340" s="17">
        <v>0.76388888888888884</v>
      </c>
      <c r="C340" s="18" t="s">
        <v>380</v>
      </c>
      <c r="D340" s="24" t="s">
        <v>8</v>
      </c>
      <c r="E340" s="29" t="str">
        <f t="shared" si="10"/>
        <v>0</v>
      </c>
      <c r="F340" s="30" t="str">
        <f t="shared" si="11"/>
        <v>0</v>
      </c>
    </row>
    <row r="341" spans="1:6" ht="14.4" thickBot="1">
      <c r="A341" s="9">
        <v>43188</v>
      </c>
      <c r="B341" s="3">
        <v>0.67638888888888893</v>
      </c>
      <c r="C341" s="4" t="s">
        <v>381</v>
      </c>
      <c r="D341" s="10" t="s">
        <v>1</v>
      </c>
      <c r="E341" s="29" t="str">
        <f t="shared" si="10"/>
        <v>0</v>
      </c>
      <c r="F341" s="30" t="str">
        <f t="shared" si="11"/>
        <v>1</v>
      </c>
    </row>
    <row r="342" spans="1:6" ht="14.4" thickBot="1">
      <c r="A342" s="23">
        <v>43188</v>
      </c>
      <c r="B342" s="17">
        <v>0.67569444444444438</v>
      </c>
      <c r="C342" s="18" t="s">
        <v>382</v>
      </c>
      <c r="D342" s="24" t="s">
        <v>11</v>
      </c>
      <c r="E342" s="29" t="str">
        <f t="shared" si="10"/>
        <v>0</v>
      </c>
      <c r="F342" s="30" t="str">
        <f t="shared" si="11"/>
        <v>1</v>
      </c>
    </row>
    <row r="343" spans="1:6" ht="14.4" thickBot="1">
      <c r="A343" s="9">
        <v>43186</v>
      </c>
      <c r="B343" s="3">
        <v>0.49722222222222223</v>
      </c>
      <c r="C343" s="4" t="s">
        <v>383</v>
      </c>
      <c r="D343" s="10" t="s">
        <v>4</v>
      </c>
      <c r="E343" s="29" t="str">
        <f t="shared" si="10"/>
        <v>0</v>
      </c>
      <c r="F343" s="30" t="str">
        <f t="shared" si="11"/>
        <v>0</v>
      </c>
    </row>
    <row r="344" spans="1:6" ht="14.4" thickBot="1">
      <c r="A344" s="23">
        <v>43186</v>
      </c>
      <c r="B344" s="17">
        <v>0.48888888888888887</v>
      </c>
      <c r="C344" s="18" t="s">
        <v>384</v>
      </c>
      <c r="D344" s="24" t="s">
        <v>8</v>
      </c>
      <c r="E344" s="29" t="str">
        <f t="shared" si="10"/>
        <v>0</v>
      </c>
      <c r="F344" s="30" t="str">
        <f t="shared" si="11"/>
        <v>0</v>
      </c>
    </row>
    <row r="345" spans="1:6" ht="14.4" thickBot="1">
      <c r="A345" s="9">
        <v>43186</v>
      </c>
      <c r="B345" s="3">
        <v>0.48888888888888887</v>
      </c>
      <c r="C345" s="4" t="s">
        <v>385</v>
      </c>
      <c r="D345" s="10" t="s">
        <v>62</v>
      </c>
      <c r="E345" s="29" t="str">
        <f t="shared" si="10"/>
        <v>0</v>
      </c>
      <c r="F345" s="30" t="str">
        <f t="shared" si="11"/>
        <v>0</v>
      </c>
    </row>
    <row r="346" spans="1:6" ht="14.4" thickBot="1">
      <c r="A346" s="23">
        <v>43182</v>
      </c>
      <c r="B346" s="17">
        <v>0.625</v>
      </c>
      <c r="C346" s="18" t="s">
        <v>386</v>
      </c>
      <c r="D346" s="24" t="s">
        <v>4</v>
      </c>
      <c r="E346" s="29" t="str">
        <f t="shared" si="10"/>
        <v>-1</v>
      </c>
      <c r="F346" s="30" t="str">
        <f t="shared" si="11"/>
        <v>1</v>
      </c>
    </row>
    <row r="347" spans="1:6" ht="14.4" thickBot="1">
      <c r="A347" s="9">
        <v>43182</v>
      </c>
      <c r="B347" s="3">
        <v>0.36944444444444446</v>
      </c>
      <c r="C347" s="4" t="s">
        <v>387</v>
      </c>
      <c r="D347" s="10" t="s">
        <v>25</v>
      </c>
      <c r="E347" s="29" t="str">
        <f t="shared" si="10"/>
        <v>0</v>
      </c>
      <c r="F347" s="30" t="str">
        <f t="shared" si="11"/>
        <v>0</v>
      </c>
    </row>
    <row r="348" spans="1:6" ht="14.4" thickBot="1">
      <c r="A348" s="23">
        <v>43182</v>
      </c>
      <c r="B348" s="17">
        <v>0.34583333333333338</v>
      </c>
      <c r="C348" s="18" t="s">
        <v>388</v>
      </c>
      <c r="D348" s="24" t="s">
        <v>389</v>
      </c>
      <c r="E348" s="29" t="str">
        <f t="shared" si="10"/>
        <v>0</v>
      </c>
      <c r="F348" s="30" t="str">
        <f t="shared" si="11"/>
        <v>0</v>
      </c>
    </row>
    <row r="349" spans="1:6" ht="14.4" thickBot="1">
      <c r="A349" s="9">
        <v>43182</v>
      </c>
      <c r="B349" s="3">
        <v>0.34097222222222223</v>
      </c>
      <c r="C349" s="4" t="s">
        <v>390</v>
      </c>
      <c r="D349" s="10" t="s">
        <v>391</v>
      </c>
      <c r="E349" s="29" t="str">
        <f t="shared" si="10"/>
        <v>0</v>
      </c>
      <c r="F349" s="30" t="str">
        <f t="shared" si="11"/>
        <v>0</v>
      </c>
    </row>
    <row r="350" spans="1:6" ht="14.4" thickBot="1">
      <c r="A350" s="23">
        <v>43182</v>
      </c>
      <c r="B350" s="17">
        <v>0.33611111111111108</v>
      </c>
      <c r="C350" s="18" t="s">
        <v>392</v>
      </c>
      <c r="D350" s="24" t="s">
        <v>393</v>
      </c>
      <c r="E350" s="29" t="str">
        <f t="shared" si="10"/>
        <v>0</v>
      </c>
      <c r="F350" s="30" t="str">
        <f t="shared" si="11"/>
        <v>0</v>
      </c>
    </row>
    <row r="351" spans="1:6" ht="14.4" thickBot="1">
      <c r="A351" s="9">
        <v>43181</v>
      </c>
      <c r="B351" s="3">
        <v>0.74583333333333324</v>
      </c>
      <c r="C351" s="4" t="s">
        <v>394</v>
      </c>
      <c r="D351" s="10" t="s">
        <v>10</v>
      </c>
      <c r="E351" s="29" t="str">
        <f t="shared" si="10"/>
        <v>0</v>
      </c>
      <c r="F351" s="30" t="str">
        <f t="shared" si="11"/>
        <v>1</v>
      </c>
    </row>
    <row r="352" spans="1:6" ht="14.4" thickBot="1">
      <c r="A352" s="23">
        <v>43180</v>
      </c>
      <c r="B352" s="17">
        <v>0.36944444444444446</v>
      </c>
      <c r="C352" s="18" t="s">
        <v>395</v>
      </c>
      <c r="D352" s="24" t="s">
        <v>60</v>
      </c>
      <c r="E352" s="29" t="str">
        <f t="shared" si="10"/>
        <v>0</v>
      </c>
      <c r="F352" s="30" t="str">
        <f t="shared" si="11"/>
        <v>0</v>
      </c>
    </row>
    <row r="353" spans="1:6" ht="14.4" thickBot="1">
      <c r="A353" s="9">
        <v>43180</v>
      </c>
      <c r="B353" s="3">
        <v>0.34861111111111115</v>
      </c>
      <c r="C353" s="4" t="s">
        <v>396</v>
      </c>
      <c r="D353" s="10" t="s">
        <v>52</v>
      </c>
      <c r="E353" s="29" t="str">
        <f t="shared" si="10"/>
        <v>0</v>
      </c>
      <c r="F353" s="30" t="str">
        <f t="shared" si="11"/>
        <v>0</v>
      </c>
    </row>
    <row r="354" spans="1:6" ht="14.4" thickBot="1">
      <c r="A354" s="23">
        <v>43180</v>
      </c>
      <c r="B354" s="17">
        <v>0.3215277777777778</v>
      </c>
      <c r="C354" s="18" t="s">
        <v>397</v>
      </c>
      <c r="D354" s="24" t="s">
        <v>62</v>
      </c>
      <c r="E354" s="29" t="str">
        <f t="shared" si="10"/>
        <v>0</v>
      </c>
      <c r="F354" s="30" t="str">
        <f t="shared" si="11"/>
        <v>0</v>
      </c>
    </row>
    <row r="355" spans="1:6" ht="14.4" thickBot="1">
      <c r="A355" s="9">
        <v>43179</v>
      </c>
      <c r="B355" s="3">
        <v>0.91875000000000007</v>
      </c>
      <c r="C355" s="4" t="s">
        <v>398</v>
      </c>
      <c r="D355" s="10" t="s">
        <v>112</v>
      </c>
      <c r="E355" s="29" t="str">
        <f t="shared" si="10"/>
        <v>0</v>
      </c>
      <c r="F355" s="30" t="str">
        <f t="shared" si="11"/>
        <v>0</v>
      </c>
    </row>
    <row r="356" spans="1:6" ht="14.4" thickBot="1">
      <c r="A356" s="25">
        <v>43179</v>
      </c>
      <c r="B356" s="26">
        <v>0.70972222222222225</v>
      </c>
      <c r="C356" s="27" t="s">
        <v>399</v>
      </c>
      <c r="D356" s="28" t="s">
        <v>400</v>
      </c>
      <c r="E356" s="29" t="str">
        <f t="shared" si="10"/>
        <v>0</v>
      </c>
      <c r="F356" s="30" t="str">
        <f t="shared" si="11"/>
        <v>0</v>
      </c>
    </row>
    <row r="357" spans="1:6" ht="14.4" thickBot="1">
      <c r="A357" s="19">
        <v>43179</v>
      </c>
      <c r="B357" s="20">
        <v>0.91875000000000007</v>
      </c>
      <c r="C357" s="21" t="s">
        <v>398</v>
      </c>
      <c r="D357" s="22" t="s">
        <v>112</v>
      </c>
      <c r="E357" s="29" t="str">
        <f t="shared" si="10"/>
        <v>0</v>
      </c>
      <c r="F357" s="30" t="str">
        <f t="shared" si="11"/>
        <v>0</v>
      </c>
    </row>
    <row r="358" spans="1:6" ht="14.4" thickBot="1">
      <c r="A358" s="9">
        <v>43179</v>
      </c>
      <c r="B358" s="3">
        <v>0.70972222222222225</v>
      </c>
      <c r="C358" s="4" t="s">
        <v>399</v>
      </c>
      <c r="D358" s="10" t="s">
        <v>400</v>
      </c>
      <c r="E358" s="29" t="str">
        <f t="shared" si="10"/>
        <v>0</v>
      </c>
      <c r="F358" s="30" t="str">
        <f t="shared" si="11"/>
        <v>0</v>
      </c>
    </row>
    <row r="359" spans="1:6" ht="14.4" thickBot="1">
      <c r="A359" s="23">
        <v>43179</v>
      </c>
      <c r="B359" s="17">
        <v>0.67291666666666661</v>
      </c>
      <c r="C359" s="18" t="s">
        <v>401</v>
      </c>
      <c r="D359" s="24" t="s">
        <v>35</v>
      </c>
      <c r="E359" s="29" t="str">
        <f t="shared" si="10"/>
        <v>0</v>
      </c>
      <c r="F359" s="30" t="str">
        <f t="shared" si="11"/>
        <v>0</v>
      </c>
    </row>
    <row r="360" spans="1:6" ht="14.4" thickBot="1">
      <c r="A360" s="9">
        <v>43179</v>
      </c>
      <c r="B360" s="3">
        <v>0.64583333333333337</v>
      </c>
      <c r="C360" s="4" t="s">
        <v>402</v>
      </c>
      <c r="D360" s="10" t="s">
        <v>78</v>
      </c>
      <c r="E360" s="29" t="str">
        <f t="shared" si="10"/>
        <v>0</v>
      </c>
      <c r="F360" s="30" t="str">
        <f t="shared" si="11"/>
        <v>0</v>
      </c>
    </row>
    <row r="361" spans="1:6" ht="14.4" thickBot="1">
      <c r="A361" s="23">
        <v>43179</v>
      </c>
      <c r="B361" s="17">
        <v>0.64513888888888882</v>
      </c>
      <c r="C361" s="18" t="s">
        <v>403</v>
      </c>
      <c r="D361" s="24" t="s">
        <v>60</v>
      </c>
      <c r="E361" s="29" t="str">
        <f t="shared" si="10"/>
        <v>0</v>
      </c>
      <c r="F361" s="30" t="str">
        <f t="shared" si="11"/>
        <v>0</v>
      </c>
    </row>
    <row r="362" spans="1:6" ht="14.4" thickBot="1">
      <c r="A362" s="9">
        <v>43179</v>
      </c>
      <c r="B362" s="3">
        <v>0.63680555555555551</v>
      </c>
      <c r="C362" s="4" t="s">
        <v>404</v>
      </c>
      <c r="D362" s="10" t="s">
        <v>4</v>
      </c>
      <c r="E362" s="29" t="str">
        <f t="shared" si="10"/>
        <v>0</v>
      </c>
      <c r="F362" s="30" t="str">
        <f t="shared" si="11"/>
        <v>0</v>
      </c>
    </row>
    <row r="363" spans="1:6" ht="14.4" thickBot="1">
      <c r="A363" s="23">
        <v>43179</v>
      </c>
      <c r="B363" s="17">
        <v>0.63402777777777775</v>
      </c>
      <c r="C363" s="18" t="s">
        <v>405</v>
      </c>
      <c r="D363" s="24" t="s">
        <v>60</v>
      </c>
      <c r="E363" s="29" t="str">
        <f t="shared" si="10"/>
        <v>0</v>
      </c>
      <c r="F363" s="30" t="str">
        <f t="shared" si="11"/>
        <v>0</v>
      </c>
    </row>
    <row r="364" spans="1:6" ht="14.4" thickBot="1">
      <c r="A364" s="9">
        <v>43179</v>
      </c>
      <c r="B364" s="3">
        <v>0.62777777777777777</v>
      </c>
      <c r="C364" s="4" t="s">
        <v>406</v>
      </c>
      <c r="D364" s="10" t="s">
        <v>62</v>
      </c>
      <c r="E364" s="29" t="str">
        <f t="shared" si="10"/>
        <v>0</v>
      </c>
      <c r="F364" s="30" t="str">
        <f t="shared" si="11"/>
        <v>0</v>
      </c>
    </row>
    <row r="365" spans="1:6" ht="14.4" thickBot="1">
      <c r="A365" s="23">
        <v>43179</v>
      </c>
      <c r="B365" s="17">
        <v>0.62152777777777779</v>
      </c>
      <c r="C365" s="18" t="s">
        <v>407</v>
      </c>
      <c r="D365" s="24" t="s">
        <v>408</v>
      </c>
      <c r="E365" s="29" t="str">
        <f t="shared" si="10"/>
        <v>0</v>
      </c>
      <c r="F365" s="30" t="str">
        <f t="shared" si="11"/>
        <v>0</v>
      </c>
    </row>
    <row r="366" spans="1:6" ht="14.4" thickBot="1">
      <c r="A366" s="9">
        <v>43179</v>
      </c>
      <c r="B366" s="3">
        <v>0.59097222222222223</v>
      </c>
      <c r="C366" s="4" t="s">
        <v>409</v>
      </c>
      <c r="D366" s="10" t="s">
        <v>254</v>
      </c>
      <c r="E366" s="29" t="str">
        <f t="shared" si="10"/>
        <v>0</v>
      </c>
      <c r="F366" s="30" t="str">
        <f t="shared" si="11"/>
        <v>0</v>
      </c>
    </row>
    <row r="367" spans="1:6" ht="14.4" thickBot="1">
      <c r="A367" s="23">
        <v>43179</v>
      </c>
      <c r="B367" s="17">
        <v>0.58124999999999993</v>
      </c>
      <c r="C367" s="18" t="s">
        <v>410</v>
      </c>
      <c r="D367" s="24" t="s">
        <v>408</v>
      </c>
      <c r="E367" s="29" t="str">
        <f t="shared" si="10"/>
        <v>0</v>
      </c>
      <c r="F367" s="30" t="str">
        <f t="shared" si="11"/>
        <v>0</v>
      </c>
    </row>
    <row r="368" spans="1:6" ht="14.4" thickBot="1">
      <c r="A368" s="9">
        <v>43179</v>
      </c>
      <c r="B368" s="3">
        <v>0.57777777777777783</v>
      </c>
      <c r="C368" s="4" t="s">
        <v>411</v>
      </c>
      <c r="D368" s="10" t="s">
        <v>66</v>
      </c>
      <c r="E368" s="29" t="str">
        <f t="shared" si="10"/>
        <v>0</v>
      </c>
      <c r="F368" s="30" t="str">
        <f t="shared" si="11"/>
        <v>0</v>
      </c>
    </row>
    <row r="369" spans="1:6" ht="14.4" thickBot="1">
      <c r="A369" s="23">
        <v>43179</v>
      </c>
      <c r="B369" s="17">
        <v>0.48888888888888887</v>
      </c>
      <c r="C369" s="18" t="s">
        <v>412</v>
      </c>
      <c r="D369" s="24" t="s">
        <v>8</v>
      </c>
      <c r="E369" s="29" t="str">
        <f t="shared" si="10"/>
        <v>0</v>
      </c>
      <c r="F369" s="30" t="str">
        <f t="shared" si="11"/>
        <v>0</v>
      </c>
    </row>
    <row r="370" spans="1:6" ht="14.4" thickBot="1">
      <c r="A370" s="9">
        <v>43179</v>
      </c>
      <c r="B370" s="3">
        <v>0.48680555555555555</v>
      </c>
      <c r="C370" s="4" t="s">
        <v>413</v>
      </c>
      <c r="D370" s="10" t="s">
        <v>4</v>
      </c>
      <c r="E370" s="29" t="str">
        <f t="shared" si="10"/>
        <v>0</v>
      </c>
      <c r="F370" s="30" t="str">
        <f t="shared" si="11"/>
        <v>0</v>
      </c>
    </row>
    <row r="371" spans="1:6" ht="14.4" thickBot="1">
      <c r="A371" s="23">
        <v>43179</v>
      </c>
      <c r="B371" s="17">
        <v>0.47847222222222219</v>
      </c>
      <c r="C371" s="18" t="s">
        <v>414</v>
      </c>
      <c r="D371" s="24" t="s">
        <v>162</v>
      </c>
      <c r="E371" s="29" t="str">
        <f t="shared" si="10"/>
        <v>0</v>
      </c>
      <c r="F371" s="30" t="str">
        <f t="shared" si="11"/>
        <v>0</v>
      </c>
    </row>
    <row r="372" spans="1:6" ht="14.4" thickBot="1">
      <c r="A372" s="9">
        <v>43179</v>
      </c>
      <c r="B372" s="3">
        <v>0.46875</v>
      </c>
      <c r="C372" s="4" t="s">
        <v>415</v>
      </c>
      <c r="D372" s="10" t="s">
        <v>5</v>
      </c>
      <c r="E372" s="29" t="str">
        <f t="shared" si="10"/>
        <v>0</v>
      </c>
      <c r="F372" s="30" t="str">
        <f t="shared" si="11"/>
        <v>0</v>
      </c>
    </row>
    <row r="373" spans="1:6" ht="14.4" thickBot="1">
      <c r="A373" s="23">
        <v>43179</v>
      </c>
      <c r="B373" s="17">
        <v>0.4680555555555555</v>
      </c>
      <c r="C373" s="18" t="s">
        <v>416</v>
      </c>
      <c r="D373" s="24" t="s">
        <v>175</v>
      </c>
      <c r="E373" s="29" t="str">
        <f t="shared" si="10"/>
        <v>0</v>
      </c>
      <c r="F373" s="30" t="str">
        <f t="shared" si="11"/>
        <v>0</v>
      </c>
    </row>
    <row r="374" spans="1:6" ht="14.4" thickBot="1">
      <c r="A374" s="9">
        <v>43179</v>
      </c>
      <c r="B374" s="3">
        <v>0.43194444444444446</v>
      </c>
      <c r="C374" s="4" t="s">
        <v>417</v>
      </c>
      <c r="D374" s="10" t="s">
        <v>371</v>
      </c>
      <c r="E374" s="29" t="str">
        <f t="shared" si="10"/>
        <v>0</v>
      </c>
      <c r="F374" s="30" t="str">
        <f t="shared" si="11"/>
        <v>0</v>
      </c>
    </row>
    <row r="375" spans="1:6" ht="14.4" thickBot="1">
      <c r="A375" s="23">
        <v>43179</v>
      </c>
      <c r="B375" s="17">
        <v>0.4236111111111111</v>
      </c>
      <c r="C375" s="18" t="s">
        <v>418</v>
      </c>
      <c r="D375" s="24" t="s">
        <v>4</v>
      </c>
      <c r="E375" s="29" t="str">
        <f t="shared" si="10"/>
        <v>0</v>
      </c>
      <c r="F375" s="30" t="str">
        <f t="shared" si="11"/>
        <v>1</v>
      </c>
    </row>
    <row r="376" spans="1:6" ht="14.4" thickBot="1">
      <c r="A376" s="9">
        <v>43179</v>
      </c>
      <c r="B376" s="3">
        <v>0.42152777777777778</v>
      </c>
      <c r="C376" s="4" t="s">
        <v>419</v>
      </c>
      <c r="D376" s="10" t="s">
        <v>35</v>
      </c>
      <c r="E376" s="29" t="str">
        <f t="shared" si="10"/>
        <v>0</v>
      </c>
      <c r="F376" s="30" t="str">
        <f t="shared" si="11"/>
        <v>0</v>
      </c>
    </row>
    <row r="377" spans="1:6" ht="14.4" thickBot="1">
      <c r="A377" s="23">
        <v>43177</v>
      </c>
      <c r="B377" s="17">
        <v>0.45208333333333334</v>
      </c>
      <c r="C377" s="18" t="s">
        <v>420</v>
      </c>
      <c r="D377" s="24" t="s">
        <v>254</v>
      </c>
      <c r="E377" s="29" t="str">
        <f t="shared" si="10"/>
        <v>0</v>
      </c>
      <c r="F377" s="30" t="str">
        <f t="shared" si="11"/>
        <v>0</v>
      </c>
    </row>
    <row r="378" spans="1:6" ht="14.4" thickBot="1">
      <c r="A378" s="9">
        <v>43176</v>
      </c>
      <c r="B378" s="3">
        <v>0.50902777777777775</v>
      </c>
      <c r="C378" s="4" t="s">
        <v>421</v>
      </c>
      <c r="D378" s="10" t="s">
        <v>66</v>
      </c>
      <c r="E378" s="29" t="str">
        <f t="shared" si="10"/>
        <v>0</v>
      </c>
      <c r="F378" s="30" t="str">
        <f t="shared" si="11"/>
        <v>0</v>
      </c>
    </row>
    <row r="379" spans="1:6" ht="14.4" thickBot="1">
      <c r="A379" s="23">
        <v>43166</v>
      </c>
      <c r="B379" s="17">
        <v>0.34722222222222227</v>
      </c>
      <c r="C379" s="18" t="s">
        <v>422</v>
      </c>
      <c r="D379" s="24" t="s">
        <v>25</v>
      </c>
      <c r="E379" s="29" t="str">
        <f t="shared" si="10"/>
        <v>0</v>
      </c>
      <c r="F379" s="30" t="str">
        <f t="shared" si="11"/>
        <v>0</v>
      </c>
    </row>
    <row r="380" spans="1:6" ht="14.4" thickBot="1">
      <c r="A380" s="9">
        <v>43166</v>
      </c>
      <c r="B380" s="3">
        <v>0.33749999999999997</v>
      </c>
      <c r="C380" s="4" t="s">
        <v>423</v>
      </c>
      <c r="D380" s="10" t="s">
        <v>4</v>
      </c>
      <c r="E380" s="29" t="str">
        <f t="shared" si="10"/>
        <v>0</v>
      </c>
      <c r="F380" s="30" t="str">
        <f t="shared" si="11"/>
        <v>1</v>
      </c>
    </row>
    <row r="381" spans="1:6" ht="14.4" thickBot="1">
      <c r="A381" s="25">
        <v>43166</v>
      </c>
      <c r="B381" s="26">
        <v>0.33680555555555558</v>
      </c>
      <c r="C381" s="27" t="s">
        <v>424</v>
      </c>
      <c r="D381" s="28" t="s">
        <v>4</v>
      </c>
      <c r="E381" s="29" t="str">
        <f t="shared" si="10"/>
        <v>0</v>
      </c>
      <c r="F381" s="30" t="str">
        <f t="shared" si="11"/>
        <v>1</v>
      </c>
    </row>
    <row r="382" spans="1:6" ht="14.4" thickBot="1">
      <c r="A382" s="19">
        <v>43161</v>
      </c>
      <c r="B382" s="20">
        <v>0.71666666666666667</v>
      </c>
      <c r="C382" s="21" t="s">
        <v>425</v>
      </c>
      <c r="D382" s="22" t="s">
        <v>426</v>
      </c>
      <c r="E382" s="29" t="str">
        <f t="shared" si="10"/>
        <v>0</v>
      </c>
      <c r="F382" s="30" t="str">
        <f t="shared" si="11"/>
        <v>0</v>
      </c>
    </row>
    <row r="383" spans="1:6" ht="14.4" thickBot="1">
      <c r="A383" s="9">
        <v>43159</v>
      </c>
      <c r="B383" s="3">
        <v>0.3611111111111111</v>
      </c>
      <c r="C383" s="4" t="s">
        <v>427</v>
      </c>
      <c r="D383" s="10" t="s">
        <v>3</v>
      </c>
      <c r="E383" s="29" t="str">
        <f t="shared" si="10"/>
        <v>0</v>
      </c>
      <c r="F383" s="30" t="str">
        <f t="shared" si="11"/>
        <v>1</v>
      </c>
    </row>
    <row r="384" spans="1:6" ht="14.4" thickBot="1">
      <c r="A384" s="23">
        <v>43159</v>
      </c>
      <c r="B384" s="17">
        <v>0.33819444444444446</v>
      </c>
      <c r="C384" s="18" t="s">
        <v>428</v>
      </c>
      <c r="D384" s="24" t="s">
        <v>4</v>
      </c>
      <c r="E384" s="29" t="str">
        <f t="shared" si="10"/>
        <v>0</v>
      </c>
      <c r="F384" s="30" t="str">
        <f t="shared" si="11"/>
        <v>1</v>
      </c>
    </row>
    <row r="385" spans="1:6" ht="14.4" thickBot="1">
      <c r="A385" s="9">
        <v>43158</v>
      </c>
      <c r="B385" s="3">
        <v>0.91388888888888886</v>
      </c>
      <c r="C385" s="4" t="s">
        <v>429</v>
      </c>
      <c r="D385" s="10" t="s">
        <v>21</v>
      </c>
      <c r="E385" s="29" t="str">
        <f t="shared" si="10"/>
        <v>0</v>
      </c>
      <c r="F385" s="30" t="str">
        <f t="shared" si="11"/>
        <v>1</v>
      </c>
    </row>
    <row r="386" spans="1:6" ht="14.4" thickBot="1">
      <c r="A386" s="23">
        <v>43158</v>
      </c>
      <c r="B386" s="17">
        <v>0.78194444444444444</v>
      </c>
      <c r="C386" s="18" t="s">
        <v>430</v>
      </c>
      <c r="D386" s="24" t="s">
        <v>426</v>
      </c>
      <c r="E386" s="29" t="str">
        <f t="shared" si="10"/>
        <v>0</v>
      </c>
      <c r="F386" s="30" t="str">
        <f t="shared" si="11"/>
        <v>0</v>
      </c>
    </row>
    <row r="387" spans="1:6" ht="14.4" thickBot="1">
      <c r="A387" s="9">
        <v>43154</v>
      </c>
      <c r="B387" s="3">
        <v>0.73125000000000007</v>
      </c>
      <c r="C387" s="4" t="s">
        <v>431</v>
      </c>
      <c r="D387" s="10" t="s">
        <v>6</v>
      </c>
      <c r="E387" s="29" t="str">
        <f t="shared" ref="E387:E423" si="12">IF(ISNUMBER(FIND("↓",C387)),"-1","0")</f>
        <v>0</v>
      </c>
      <c r="F387" s="30" t="str">
        <f t="shared" ref="F387:F423" si="13">IF(ISNUMBER(FIND("国统",C387)),"1","0")</f>
        <v>0</v>
      </c>
    </row>
    <row r="388" spans="1:6" ht="14.4" thickBot="1">
      <c r="A388" s="23">
        <v>43154</v>
      </c>
      <c r="B388" s="17">
        <v>0.73125000000000007</v>
      </c>
      <c r="C388" s="18" t="s">
        <v>432</v>
      </c>
      <c r="D388" s="24" t="s">
        <v>426</v>
      </c>
      <c r="E388" s="29" t="str">
        <f t="shared" si="12"/>
        <v>0</v>
      </c>
      <c r="F388" s="30" t="str">
        <f t="shared" si="13"/>
        <v>0</v>
      </c>
    </row>
    <row r="389" spans="1:6" ht="14.4" thickBot="1">
      <c r="A389" s="9">
        <v>43153</v>
      </c>
      <c r="B389" s="3">
        <v>0.68263888888888891</v>
      </c>
      <c r="C389" s="4" t="s">
        <v>433</v>
      </c>
      <c r="D389" s="10" t="s">
        <v>62</v>
      </c>
      <c r="E389" s="29" t="str">
        <f t="shared" si="12"/>
        <v>0</v>
      </c>
      <c r="F389" s="30" t="str">
        <f t="shared" si="13"/>
        <v>0</v>
      </c>
    </row>
    <row r="390" spans="1:6" ht="14.4" thickBot="1">
      <c r="A390" s="23">
        <v>43153</v>
      </c>
      <c r="B390" s="17">
        <v>0.66249999999999998</v>
      </c>
      <c r="C390" s="18" t="s">
        <v>434</v>
      </c>
      <c r="D390" s="24" t="s">
        <v>25</v>
      </c>
      <c r="E390" s="29" t="str">
        <f t="shared" si="12"/>
        <v>0</v>
      </c>
      <c r="F390" s="30" t="str">
        <f t="shared" si="13"/>
        <v>0</v>
      </c>
    </row>
    <row r="391" spans="1:6" ht="14.4" thickBot="1">
      <c r="A391" s="9">
        <v>43153</v>
      </c>
      <c r="B391" s="3">
        <v>0.64861111111111114</v>
      </c>
      <c r="C391" s="4" t="s">
        <v>435</v>
      </c>
      <c r="D391" s="10" t="s">
        <v>25</v>
      </c>
      <c r="E391" s="29" t="str">
        <f t="shared" si="12"/>
        <v>0</v>
      </c>
      <c r="F391" s="30" t="str">
        <f t="shared" si="13"/>
        <v>0</v>
      </c>
    </row>
    <row r="392" spans="1:6" ht="14.4" thickBot="1">
      <c r="A392" s="23">
        <v>43139</v>
      </c>
      <c r="B392" s="17">
        <v>0.33749999999999997</v>
      </c>
      <c r="C392" s="18" t="s">
        <v>436</v>
      </c>
      <c r="D392" s="24" t="s">
        <v>4</v>
      </c>
      <c r="E392" s="29" t="str">
        <f t="shared" si="12"/>
        <v>0</v>
      </c>
      <c r="F392" s="30" t="str">
        <f t="shared" si="13"/>
        <v>1</v>
      </c>
    </row>
    <row r="393" spans="1:6" ht="14.4" thickBot="1">
      <c r="A393" s="9">
        <v>43139</v>
      </c>
      <c r="B393" s="3">
        <v>0.3347222222222222</v>
      </c>
      <c r="C393" s="4" t="s">
        <v>437</v>
      </c>
      <c r="D393" s="10" t="s">
        <v>393</v>
      </c>
      <c r="E393" s="29" t="str">
        <f t="shared" si="12"/>
        <v>0</v>
      </c>
      <c r="F393" s="30" t="str">
        <f t="shared" si="13"/>
        <v>0</v>
      </c>
    </row>
    <row r="394" spans="1:6" ht="14.4" thickBot="1">
      <c r="A394" s="23">
        <v>43139</v>
      </c>
      <c r="B394" s="17">
        <v>0.33333333333333331</v>
      </c>
      <c r="C394" s="18" t="s">
        <v>438</v>
      </c>
      <c r="D394" s="24" t="s">
        <v>6</v>
      </c>
      <c r="E394" s="29" t="str">
        <f t="shared" si="12"/>
        <v>0</v>
      </c>
      <c r="F394" s="30" t="str">
        <f t="shared" si="13"/>
        <v>0</v>
      </c>
    </row>
    <row r="395" spans="1:6" ht="14.4" thickBot="1">
      <c r="A395" s="9">
        <v>43138</v>
      </c>
      <c r="B395" s="3">
        <v>0.93819444444444444</v>
      </c>
      <c r="C395" s="4" t="s">
        <v>439</v>
      </c>
      <c r="D395" s="10" t="s">
        <v>440</v>
      </c>
      <c r="E395" s="29" t="str">
        <f t="shared" si="12"/>
        <v>0</v>
      </c>
      <c r="F395" s="30" t="str">
        <f t="shared" si="13"/>
        <v>0</v>
      </c>
    </row>
    <row r="396" spans="1:6" ht="14.4" thickBot="1">
      <c r="A396" s="23">
        <v>43138</v>
      </c>
      <c r="B396" s="17">
        <v>0.9243055555555556</v>
      </c>
      <c r="C396" s="18" t="s">
        <v>441</v>
      </c>
      <c r="D396" s="24" t="s">
        <v>391</v>
      </c>
      <c r="E396" s="29" t="str">
        <f t="shared" si="12"/>
        <v>0</v>
      </c>
      <c r="F396" s="30" t="str">
        <f t="shared" si="13"/>
        <v>0</v>
      </c>
    </row>
    <row r="397" spans="1:6" ht="14.4" thickBot="1">
      <c r="A397" s="9">
        <v>43138</v>
      </c>
      <c r="B397" s="3">
        <v>0.92013888888888884</v>
      </c>
      <c r="C397" s="4" t="s">
        <v>442</v>
      </c>
      <c r="D397" s="10" t="s">
        <v>443</v>
      </c>
      <c r="E397" s="29" t="str">
        <f t="shared" si="12"/>
        <v>0</v>
      </c>
      <c r="F397" s="30" t="str">
        <f t="shared" si="13"/>
        <v>0</v>
      </c>
    </row>
    <row r="398" spans="1:6" ht="14.4" thickBot="1">
      <c r="A398" s="23">
        <v>43138</v>
      </c>
      <c r="B398" s="17">
        <v>0.8930555555555556</v>
      </c>
      <c r="C398" s="18" t="s">
        <v>444</v>
      </c>
      <c r="D398" s="24" t="s">
        <v>263</v>
      </c>
      <c r="E398" s="29" t="str">
        <f t="shared" si="12"/>
        <v>0</v>
      </c>
      <c r="F398" s="30" t="str">
        <f t="shared" si="13"/>
        <v>0</v>
      </c>
    </row>
    <row r="399" spans="1:6" ht="14.4" thickBot="1">
      <c r="A399" s="9">
        <v>43138</v>
      </c>
      <c r="B399" s="3">
        <v>0.85763888888888884</v>
      </c>
      <c r="C399" s="4" t="s">
        <v>445</v>
      </c>
      <c r="D399" s="10" t="s">
        <v>10</v>
      </c>
      <c r="E399" s="29" t="str">
        <f t="shared" si="12"/>
        <v>0</v>
      </c>
      <c r="F399" s="30" t="str">
        <f t="shared" si="13"/>
        <v>0</v>
      </c>
    </row>
    <row r="400" spans="1:6" ht="14.4" thickBot="1">
      <c r="A400" s="23">
        <v>43138</v>
      </c>
      <c r="B400" s="17">
        <v>0.84305555555555556</v>
      </c>
      <c r="C400" s="18" t="s">
        <v>446</v>
      </c>
      <c r="D400" s="24" t="s">
        <v>10</v>
      </c>
      <c r="E400" s="29" t="str">
        <f t="shared" si="12"/>
        <v>0</v>
      </c>
      <c r="F400" s="30" t="str">
        <f t="shared" si="13"/>
        <v>1</v>
      </c>
    </row>
    <row r="401" spans="1:6" ht="14.4" thickBot="1">
      <c r="A401" s="9">
        <v>43133</v>
      </c>
      <c r="B401" s="3">
        <v>0.36041666666666666</v>
      </c>
      <c r="C401" s="4" t="s">
        <v>447</v>
      </c>
      <c r="D401" s="10" t="s">
        <v>78</v>
      </c>
      <c r="E401" s="29" t="str">
        <f t="shared" si="12"/>
        <v>0</v>
      </c>
      <c r="F401" s="30" t="str">
        <f t="shared" si="13"/>
        <v>0</v>
      </c>
    </row>
    <row r="402" spans="1:6" ht="14.4" thickBot="1">
      <c r="A402" s="23">
        <v>43132</v>
      </c>
      <c r="B402" s="17">
        <v>0.85625000000000007</v>
      </c>
      <c r="C402" s="18" t="s">
        <v>448</v>
      </c>
      <c r="D402" s="24" t="s">
        <v>21</v>
      </c>
      <c r="E402" s="29" t="str">
        <f t="shared" si="12"/>
        <v>0</v>
      </c>
      <c r="F402" s="30" t="str">
        <f t="shared" si="13"/>
        <v>0</v>
      </c>
    </row>
    <row r="403" spans="1:6" ht="14.4" thickBot="1">
      <c r="A403" s="9">
        <v>43132</v>
      </c>
      <c r="B403" s="3">
        <v>0.62569444444444444</v>
      </c>
      <c r="C403" s="4" t="s">
        <v>449</v>
      </c>
      <c r="D403" s="10" t="s">
        <v>25</v>
      </c>
      <c r="E403" s="29" t="str">
        <f t="shared" si="12"/>
        <v>0</v>
      </c>
      <c r="F403" s="30" t="str">
        <f t="shared" si="13"/>
        <v>0</v>
      </c>
    </row>
    <row r="404" spans="1:6" ht="14.4" thickBot="1">
      <c r="A404" s="23">
        <v>43132</v>
      </c>
      <c r="B404" s="17">
        <v>0.17777777777777778</v>
      </c>
      <c r="C404" s="18" t="s">
        <v>450</v>
      </c>
      <c r="D404" s="24" t="s">
        <v>21</v>
      </c>
      <c r="E404" s="29" t="str">
        <f t="shared" si="12"/>
        <v>-1</v>
      </c>
      <c r="F404" s="30" t="str">
        <f t="shared" si="13"/>
        <v>0</v>
      </c>
    </row>
    <row r="405" spans="1:6" ht="14.4" thickBot="1">
      <c r="A405" s="9">
        <v>43132</v>
      </c>
      <c r="B405" s="3">
        <v>7.3611111111111113E-2</v>
      </c>
      <c r="C405" s="4" t="s">
        <v>451</v>
      </c>
      <c r="D405" s="10" t="s">
        <v>21</v>
      </c>
      <c r="E405" s="29" t="str">
        <f t="shared" si="12"/>
        <v>0</v>
      </c>
      <c r="F405" s="30" t="str">
        <f t="shared" si="13"/>
        <v>0</v>
      </c>
    </row>
    <row r="406" spans="1:6" ht="14.4" thickBot="1">
      <c r="A406" s="25">
        <v>43131</v>
      </c>
      <c r="B406" s="26">
        <v>0.93333333333333324</v>
      </c>
      <c r="C406" s="27" t="s">
        <v>452</v>
      </c>
      <c r="D406" s="28" t="s">
        <v>263</v>
      </c>
      <c r="E406" s="29" t="str">
        <f t="shared" si="12"/>
        <v>0</v>
      </c>
      <c r="F406" s="30" t="str">
        <f t="shared" si="13"/>
        <v>0</v>
      </c>
    </row>
    <row r="407" spans="1:6" ht="14.4" thickBot="1">
      <c r="A407" s="19">
        <v>43131</v>
      </c>
      <c r="B407" s="20">
        <v>0.91319444444444453</v>
      </c>
      <c r="C407" s="21" t="s">
        <v>453</v>
      </c>
      <c r="D407" s="22" t="s">
        <v>443</v>
      </c>
      <c r="E407" s="29" t="str">
        <f t="shared" si="12"/>
        <v>0</v>
      </c>
      <c r="F407" s="30" t="str">
        <f t="shared" si="13"/>
        <v>0</v>
      </c>
    </row>
    <row r="408" spans="1:6" ht="14.4" thickBot="1">
      <c r="A408" s="9">
        <v>43131</v>
      </c>
      <c r="B408" s="3">
        <v>0.89583333333333337</v>
      </c>
      <c r="C408" s="4" t="s">
        <v>454</v>
      </c>
      <c r="D408" s="10" t="s">
        <v>8</v>
      </c>
      <c r="E408" s="29" t="str">
        <f t="shared" si="12"/>
        <v>0</v>
      </c>
      <c r="F408" s="30" t="str">
        <f t="shared" si="13"/>
        <v>0</v>
      </c>
    </row>
    <row r="409" spans="1:6" ht="14.4" thickBot="1">
      <c r="A409" s="23">
        <v>43131</v>
      </c>
      <c r="B409" s="17">
        <v>0.87708333333333333</v>
      </c>
      <c r="C409" s="18" t="s">
        <v>455</v>
      </c>
      <c r="D409" s="24" t="s">
        <v>9</v>
      </c>
      <c r="E409" s="29" t="str">
        <f t="shared" si="12"/>
        <v>0</v>
      </c>
      <c r="F409" s="30" t="str">
        <f t="shared" si="13"/>
        <v>0</v>
      </c>
    </row>
    <row r="410" spans="1:6" ht="14.4" thickBot="1">
      <c r="A410" s="9">
        <v>43131</v>
      </c>
      <c r="B410" s="3">
        <v>0.84791666666666676</v>
      </c>
      <c r="C410" s="4" t="s">
        <v>456</v>
      </c>
      <c r="D410" s="10" t="s">
        <v>10</v>
      </c>
      <c r="E410" s="29" t="str">
        <f t="shared" si="12"/>
        <v>-1</v>
      </c>
      <c r="F410" s="30" t="str">
        <f t="shared" si="13"/>
        <v>0</v>
      </c>
    </row>
    <row r="411" spans="1:6" ht="14.4" thickBot="1">
      <c r="A411" s="23">
        <v>43131</v>
      </c>
      <c r="B411" s="17">
        <v>0.69444444444444453</v>
      </c>
      <c r="C411" s="18" t="s">
        <v>457</v>
      </c>
      <c r="D411" s="24" t="s">
        <v>10</v>
      </c>
      <c r="E411" s="29" t="str">
        <f t="shared" si="12"/>
        <v>0</v>
      </c>
      <c r="F411" s="30" t="str">
        <f t="shared" si="13"/>
        <v>1</v>
      </c>
    </row>
    <row r="412" spans="1:6" ht="14.4" thickBot="1">
      <c r="A412" s="9">
        <v>43129</v>
      </c>
      <c r="B412" s="3">
        <v>0.36249999999999999</v>
      </c>
      <c r="C412" s="4" t="s">
        <v>458</v>
      </c>
      <c r="D412" s="10" t="s">
        <v>25</v>
      </c>
      <c r="E412" s="29" t="str">
        <f t="shared" si="12"/>
        <v>0</v>
      </c>
      <c r="F412" s="30" t="str">
        <f t="shared" si="13"/>
        <v>0</v>
      </c>
    </row>
    <row r="413" spans="1:6" ht="14.4" thickBot="1">
      <c r="A413" s="23">
        <v>43125</v>
      </c>
      <c r="B413" s="17">
        <v>0.30833333333333335</v>
      </c>
      <c r="C413" s="18" t="s">
        <v>459</v>
      </c>
      <c r="D413" s="24" t="s">
        <v>286</v>
      </c>
      <c r="E413" s="29" t="str">
        <f t="shared" si="12"/>
        <v>0</v>
      </c>
      <c r="F413" s="30" t="str">
        <f t="shared" si="13"/>
        <v>0</v>
      </c>
    </row>
    <row r="414" spans="1:6" ht="14.4" thickBot="1">
      <c r="A414" s="9">
        <v>43124</v>
      </c>
      <c r="B414" s="3">
        <v>0.67222222222222217</v>
      </c>
      <c r="C414" s="4" t="s">
        <v>460</v>
      </c>
      <c r="D414" s="10" t="s">
        <v>35</v>
      </c>
      <c r="E414" s="29" t="str">
        <f t="shared" si="12"/>
        <v>0</v>
      </c>
      <c r="F414" s="30" t="str">
        <f t="shared" si="13"/>
        <v>0</v>
      </c>
    </row>
    <row r="415" spans="1:6" ht="14.4" thickBot="1">
      <c r="A415" s="23">
        <v>43124</v>
      </c>
      <c r="B415" s="17">
        <v>6.5972222222222224E-2</v>
      </c>
      <c r="C415" s="18" t="s">
        <v>461</v>
      </c>
      <c r="D415" s="24" t="s">
        <v>462</v>
      </c>
      <c r="E415" s="29" t="str">
        <f t="shared" si="12"/>
        <v>0</v>
      </c>
      <c r="F415" s="30" t="str">
        <f t="shared" si="13"/>
        <v>0</v>
      </c>
    </row>
    <row r="416" spans="1:6" ht="14.4" thickBot="1">
      <c r="A416" s="9">
        <v>43123</v>
      </c>
      <c r="B416" s="3">
        <v>0.36874999999999997</v>
      </c>
      <c r="C416" s="4" t="s">
        <v>463</v>
      </c>
      <c r="D416" s="10" t="s">
        <v>66</v>
      </c>
      <c r="E416" s="29" t="str">
        <f t="shared" si="12"/>
        <v>0</v>
      </c>
      <c r="F416" s="30" t="str">
        <f t="shared" si="13"/>
        <v>0</v>
      </c>
    </row>
    <row r="417" spans="1:6" ht="14.4" thickBot="1">
      <c r="A417" s="23">
        <v>43121</v>
      </c>
      <c r="B417" s="17">
        <v>0.29166666666666669</v>
      </c>
      <c r="C417" s="18" t="s">
        <v>464</v>
      </c>
      <c r="D417" s="24" t="s">
        <v>3</v>
      </c>
      <c r="E417" s="29" t="str">
        <f t="shared" si="12"/>
        <v>0</v>
      </c>
      <c r="F417" s="30" t="str">
        <f t="shared" si="13"/>
        <v>0</v>
      </c>
    </row>
    <row r="418" spans="1:6" ht="14.4" thickBot="1">
      <c r="A418" s="9">
        <v>43120</v>
      </c>
      <c r="B418" s="3">
        <v>0.3125</v>
      </c>
      <c r="C418" s="4" t="s">
        <v>465</v>
      </c>
      <c r="D418" s="10" t="s">
        <v>3</v>
      </c>
      <c r="E418" s="29" t="str">
        <f t="shared" si="12"/>
        <v>0</v>
      </c>
      <c r="F418" s="30" t="str">
        <f t="shared" si="13"/>
        <v>0</v>
      </c>
    </row>
    <row r="419" spans="1:6" ht="14.4" thickBot="1">
      <c r="A419" s="23">
        <v>43118</v>
      </c>
      <c r="B419" s="17">
        <v>0.75694444444444453</v>
      </c>
      <c r="C419" s="18" t="s">
        <v>466</v>
      </c>
      <c r="D419" s="24" t="s">
        <v>35</v>
      </c>
      <c r="E419" s="29" t="str">
        <f t="shared" si="12"/>
        <v>0</v>
      </c>
      <c r="F419" s="30" t="str">
        <f t="shared" si="13"/>
        <v>0</v>
      </c>
    </row>
    <row r="420" spans="1:6" ht="14.4" thickBot="1">
      <c r="A420" s="9">
        <v>43118</v>
      </c>
      <c r="B420" s="3">
        <v>0.55208333333333337</v>
      </c>
      <c r="C420" s="4" t="s">
        <v>467</v>
      </c>
      <c r="D420" s="10" t="s">
        <v>35</v>
      </c>
      <c r="E420" s="29" t="str">
        <f t="shared" si="12"/>
        <v>0</v>
      </c>
      <c r="F420" s="30" t="str">
        <f t="shared" si="13"/>
        <v>0</v>
      </c>
    </row>
    <row r="421" spans="1:6" ht="14.4" thickBot="1">
      <c r="A421" s="23">
        <v>43104</v>
      </c>
      <c r="B421" s="17">
        <v>0.57013888888888886</v>
      </c>
      <c r="C421" s="18" t="s">
        <v>468</v>
      </c>
      <c r="D421" s="24" t="s">
        <v>230</v>
      </c>
      <c r="E421" s="29" t="str">
        <f t="shared" si="12"/>
        <v>0</v>
      </c>
      <c r="F421" s="30" t="str">
        <f t="shared" si="13"/>
        <v>0</v>
      </c>
    </row>
    <row r="422" spans="1:6" ht="14.4" thickBot="1">
      <c r="A422" s="9">
        <v>43104</v>
      </c>
      <c r="B422" s="3">
        <v>0.56874999999999998</v>
      </c>
      <c r="C422" s="4" t="s">
        <v>469</v>
      </c>
      <c r="D422" s="10" t="s">
        <v>35</v>
      </c>
      <c r="E422" s="29" t="str">
        <f t="shared" si="12"/>
        <v>0</v>
      </c>
      <c r="F422" s="30" t="str">
        <f t="shared" si="13"/>
        <v>0</v>
      </c>
    </row>
    <row r="423" spans="1:6" ht="14.4" thickBot="1">
      <c r="A423" s="25">
        <v>43104</v>
      </c>
      <c r="B423" s="26">
        <v>0.48680555555555555</v>
      </c>
      <c r="C423" s="27" t="s">
        <v>470</v>
      </c>
      <c r="D423" s="28" t="s">
        <v>230</v>
      </c>
      <c r="E423" s="29" t="str">
        <f t="shared" si="12"/>
        <v>0</v>
      </c>
      <c r="F423" s="30" t="str">
        <f t="shared" si="1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2019-04-24T10:34:11Z</dcterms:modified>
</cp:coreProperties>
</file>