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C315F06E-5EBC-4723-A179-CB553FAB068C}"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2" i="1"/>
</calcChain>
</file>

<file path=xl/sharedStrings.xml><?xml version="1.0" encoding="utf-8"?>
<sst xmlns="http://schemas.openxmlformats.org/spreadsheetml/2006/main" count="612" uniqueCount="373">
  <si>
    <t>证券日报</t>
  </si>
  <si>
    <t>每日经济新闻</t>
  </si>
  <si>
    <t>证券之星</t>
  </si>
  <si>
    <t>中证网</t>
  </si>
  <si>
    <t>证券时报网</t>
  </si>
  <si>
    <t>中金在线</t>
  </si>
  <si>
    <t>e公司</t>
  </si>
  <si>
    <t>中财网</t>
  </si>
  <si>
    <t>新浪</t>
  </si>
  <si>
    <t>中国经营报</t>
  </si>
  <si>
    <t>全景网</t>
  </si>
  <si>
    <t>第一财经</t>
  </si>
  <si>
    <t>金融界</t>
  </si>
  <si>
    <t>丰华财经</t>
  </si>
  <si>
    <t>21世纪报</t>
  </si>
  <si>
    <t>亚汇网</t>
  </si>
  <si>
    <t>中新网</t>
  </si>
  <si>
    <t>巨丰投顾</t>
  </si>
  <si>
    <t>经济通</t>
  </si>
  <si>
    <r>
      <t>  </t>
    </r>
    <r>
      <rPr>
        <sz val="8"/>
        <color rgb="FF003399"/>
        <rFont val="Microsoft YaHei"/>
        <family val="2"/>
        <charset val="134"/>
      </rPr>
      <t>收评：余跌过后即将企稳反弹！</t>
    </r>
  </si>
  <si>
    <r>
      <t>  </t>
    </r>
    <r>
      <rPr>
        <sz val="8"/>
        <color rgb="FF003399"/>
        <rFont val="Microsoft YaHei"/>
        <family val="2"/>
        <charset val="134"/>
      </rPr>
      <t>快讯：华软科技跌停 报于6.33元</t>
    </r>
  </si>
  <si>
    <r>
      <t>  </t>
    </r>
    <r>
      <rPr>
        <sz val="8"/>
        <color rgb="FF003399"/>
        <rFont val="Microsoft YaHei"/>
        <family val="2"/>
        <charset val="134"/>
      </rPr>
      <t>涨停揭秘：两市遭遇全线抛压 创投盘中逆势走强</t>
    </r>
  </si>
  <si>
    <r>
      <t>  </t>
    </r>
    <r>
      <rPr>
        <sz val="8"/>
        <color rgb="FF003399"/>
        <rFont val="Microsoft YaHei"/>
        <family val="2"/>
        <charset val="134"/>
      </rPr>
      <t>快讯：华软科技涨停 报于7.37元</t>
    </r>
  </si>
  <si>
    <r>
      <t>  </t>
    </r>
    <r>
      <rPr>
        <sz val="8"/>
        <color rgb="FF003399"/>
        <rFont val="Microsoft YaHei"/>
        <family val="2"/>
        <charset val="134"/>
      </rPr>
      <t>创投概念股表现强势 南京高科等11股涨停</t>
    </r>
  </si>
  <si>
    <r>
      <t>  </t>
    </r>
    <r>
      <rPr>
        <sz val="8"/>
        <color rgb="FF003399"/>
        <rFont val="Microsoft YaHei"/>
        <family val="2"/>
        <charset val="134"/>
      </rPr>
      <t>新力金融4亿买下手付通：阿里、腾讯入侵之后，金融IT市场边界模糊化</t>
    </r>
  </si>
  <si>
    <t>亿欧网</t>
  </si>
  <si>
    <r>
      <t>  </t>
    </r>
    <r>
      <rPr>
        <sz val="8"/>
        <color rgb="FF003399"/>
        <rFont val="Microsoft YaHei"/>
        <family val="2"/>
        <charset val="134"/>
      </rPr>
      <t>快讯：华软科技跌停 报于6.07元</t>
    </r>
  </si>
  <si>
    <r>
      <t>  </t>
    </r>
    <r>
      <rPr>
        <sz val="8"/>
        <color rgb="FF003399"/>
        <rFont val="Microsoft YaHei"/>
        <family val="2"/>
        <charset val="134"/>
      </rPr>
      <t>华软科技2018年净利润3036万元 新业务带来收益增长及投资收益增加</t>
    </r>
  </si>
  <si>
    <t>挖贝网</t>
  </si>
  <si>
    <r>
      <t>  </t>
    </r>
    <r>
      <rPr>
        <sz val="8"/>
        <color rgb="FF003399"/>
        <rFont val="Microsoft YaHei"/>
        <family val="2"/>
        <charset val="134"/>
      </rPr>
      <t>金陵华软科技股份有限公司2018年度业绩快报</t>
    </r>
  </si>
  <si>
    <t>证券时报</t>
  </si>
  <si>
    <r>
      <t>  </t>
    </r>
    <r>
      <rPr>
        <sz val="8"/>
        <color rgb="FF003399"/>
        <rFont val="Microsoft YaHei"/>
        <family val="2"/>
        <charset val="134"/>
      </rPr>
      <t>2018年华软科技营收20亿，归母净利润3035万</t>
    </r>
  </si>
  <si>
    <r>
      <t>  </t>
    </r>
    <r>
      <rPr>
        <sz val="8"/>
        <color rgb="FF003399"/>
        <rFont val="Microsoft YaHei"/>
        <family val="2"/>
        <charset val="134"/>
      </rPr>
      <t>涨停板复盘：沪指冲高回落涨0.42% 强势妖股全线杀跌</t>
    </r>
  </si>
  <si>
    <r>
      <t>  </t>
    </r>
    <r>
      <rPr>
        <sz val="8"/>
        <color rgb="FF003399"/>
        <rFont val="Microsoft YaHei"/>
        <family val="2"/>
        <charset val="134"/>
      </rPr>
      <t>科创板概念股有哪些?上海科创板概念股龙头一览</t>
    </r>
  </si>
  <si>
    <t>至诚财经</t>
  </si>
  <si>
    <r>
      <t>  </t>
    </r>
    <r>
      <rPr>
        <sz val="8"/>
        <color rgb="FF003399"/>
        <rFont val="Microsoft YaHei"/>
        <family val="2"/>
        <charset val="134"/>
      </rPr>
      <t>金融供给侧改革引区块链概念暴涨：关注银行领域应用</t>
    </r>
  </si>
  <si>
    <r>
      <t>  </t>
    </r>
    <r>
      <rPr>
        <sz val="8"/>
        <color rgb="FF003399"/>
        <rFont val="Microsoft YaHei"/>
        <family val="2"/>
        <charset val="134"/>
      </rPr>
      <t>涨停板复盘：沪指宽幅震荡跌0.67% 两市成交再破万亿</t>
    </r>
  </si>
  <si>
    <r>
      <t>↓ </t>
    </r>
    <r>
      <rPr>
        <sz val="8"/>
        <color rgb="FF003399"/>
        <rFont val="Microsoft YaHei"/>
        <family val="2"/>
        <charset val="134"/>
      </rPr>
      <t>A股市场宽幅震荡 券商妖股跳水致沪指快速杀跌</t>
    </r>
  </si>
  <si>
    <r>
      <t>  </t>
    </r>
    <r>
      <rPr>
        <sz val="8"/>
        <color rgb="FF003399"/>
        <rFont val="Microsoft YaHei"/>
        <family val="2"/>
        <charset val="134"/>
      </rPr>
      <t>巨丰投顾：A股市场宽幅震荡 券商妖股跳水致沪指快速杀跌</t>
    </r>
  </si>
  <si>
    <r>
      <t>  </t>
    </r>
    <r>
      <rPr>
        <sz val="8"/>
        <color rgb="FF003399"/>
        <rFont val="Microsoft YaHei"/>
        <family val="2"/>
        <charset val="134"/>
      </rPr>
      <t>巨丰收评：市场宽幅震荡尾盘跳水</t>
    </r>
  </si>
  <si>
    <t>和讯</t>
  </si>
  <si>
    <r>
      <t>  </t>
    </r>
    <r>
      <rPr>
        <sz val="8"/>
        <color rgb="FF003399"/>
        <rFont val="Microsoft YaHei"/>
        <family val="2"/>
        <charset val="134"/>
      </rPr>
      <t>巨丰投顾：市场宽幅震荡轮动明显</t>
    </r>
  </si>
  <si>
    <r>
      <t>  </t>
    </r>
    <r>
      <rPr>
        <sz val="8"/>
        <color rgb="FF003399"/>
        <rFont val="Microsoft YaHei"/>
        <family val="2"/>
        <charset val="134"/>
      </rPr>
      <t>巨丰午评：市场宽幅震荡轮动明显</t>
    </r>
  </si>
  <si>
    <r>
      <t>  </t>
    </r>
    <r>
      <rPr>
        <sz val="8"/>
        <color rgb="FF003399"/>
        <rFont val="Microsoft YaHei"/>
        <family val="2"/>
        <charset val="134"/>
      </rPr>
      <t>快讯：华软科技涨停 报于6.55元</t>
    </r>
  </si>
  <si>
    <r>
      <t>  </t>
    </r>
    <r>
      <rPr>
        <sz val="8"/>
        <color rgb="FF003399"/>
        <rFont val="Microsoft YaHei"/>
        <family val="2"/>
        <charset val="134"/>
      </rPr>
      <t>巨丰早评：急涨之后将有分化</t>
    </r>
  </si>
  <si>
    <r>
      <t>  </t>
    </r>
    <r>
      <rPr>
        <sz val="8"/>
        <color rgb="FF003399"/>
        <rFont val="Microsoft YaHei"/>
        <family val="2"/>
        <charset val="134"/>
      </rPr>
      <t>成交额突破1万亿 机构推荐28只涨停股值得思量</t>
    </r>
  </si>
  <si>
    <r>
      <t>  </t>
    </r>
    <r>
      <rPr>
        <sz val="8"/>
        <color rgb="FF003399"/>
        <rFont val="Microsoft YaHei"/>
        <family val="2"/>
        <charset val="134"/>
      </rPr>
      <t>收评：券商涨停，3000点近在咫尺！</t>
    </r>
  </si>
  <si>
    <r>
      <t>  </t>
    </r>
    <r>
      <rPr>
        <sz val="8"/>
        <color rgb="FF003399"/>
        <rFont val="Microsoft YaHei"/>
        <family val="2"/>
        <charset val="134"/>
      </rPr>
      <t>创投板块集体爆发 大众公用、市北高新等10余股涨停</t>
    </r>
  </si>
  <si>
    <r>
      <t>  </t>
    </r>
    <r>
      <rPr>
        <sz val="8"/>
        <color rgb="FF003399"/>
        <rFont val="Microsoft YaHei"/>
        <family val="2"/>
        <charset val="134"/>
      </rPr>
      <t>快讯：华软科技涨停 报于5.95元</t>
    </r>
  </si>
  <si>
    <r>
      <t>  </t>
    </r>
    <r>
      <rPr>
        <sz val="8"/>
        <color rgb="FF003399"/>
        <rFont val="Microsoft YaHei"/>
        <family val="2"/>
        <charset val="134"/>
      </rPr>
      <t>利润环比连增+同比暴增 43匹盈利白马现身</t>
    </r>
  </si>
  <si>
    <r>
      <t>  </t>
    </r>
    <r>
      <rPr>
        <sz val="8"/>
        <color rgb="FF003399"/>
        <rFont val="Microsoft YaHei"/>
        <family val="2"/>
        <charset val="134"/>
      </rPr>
      <t>02月15日 盘中突破半年线个股一览</t>
    </r>
  </si>
  <si>
    <r>
      <t>  </t>
    </r>
    <r>
      <rPr>
        <sz val="8"/>
        <color rgb="FF003399"/>
        <rFont val="Microsoft YaHei"/>
        <family val="2"/>
        <charset val="134"/>
      </rPr>
      <t>化工：原油收稳 建议关注农化板块</t>
    </r>
  </si>
  <si>
    <t>万联证券</t>
  </si>
  <si>
    <r>
      <t>  </t>
    </r>
    <r>
      <rPr>
        <sz val="8"/>
        <color rgb="FF003399"/>
        <rFont val="Microsoft YaHei"/>
        <family val="2"/>
        <charset val="134"/>
      </rPr>
      <t>11月15日 盘中突破半年线个股一览</t>
    </r>
  </si>
  <si>
    <r>
      <t>  </t>
    </r>
    <r>
      <rPr>
        <sz val="8"/>
        <color rgb="FF003399"/>
        <rFont val="Microsoft YaHei"/>
        <family val="2"/>
        <charset val="134"/>
      </rPr>
      <t>强化创新扶持，网易第13个联合创新中心落户黄山</t>
    </r>
  </si>
  <si>
    <t>砍柴网</t>
  </si>
  <si>
    <r>
      <t>  </t>
    </r>
    <r>
      <rPr>
        <sz val="8"/>
        <color rgb="FF003399"/>
        <rFont val="Microsoft YaHei"/>
        <family val="2"/>
        <charset val="134"/>
      </rPr>
      <t>计算机行业62份业绩预告 逾七成公司年报预喜</t>
    </r>
  </si>
  <si>
    <t>投资快报</t>
  </si>
  <si>
    <r>
      <t>  </t>
    </r>
    <r>
      <rPr>
        <sz val="8"/>
        <color rgb="FF003399"/>
        <rFont val="Microsoft YaHei"/>
        <family val="2"/>
        <charset val="134"/>
      </rPr>
      <t>422公司披露股东户数 逾六成筹码趋向集中</t>
    </r>
  </si>
  <si>
    <r>
      <t>  </t>
    </r>
    <r>
      <rPr>
        <sz val="8"/>
        <color rgb="FF003399"/>
        <rFont val="Microsoft YaHei"/>
        <family val="2"/>
        <charset val="134"/>
      </rPr>
      <t>最全独角兽概念股一览 独角兽概念股龙头有哪些</t>
    </r>
  </si>
  <si>
    <t>益盟操盘手</t>
  </si>
  <si>
    <r>
      <t>  </t>
    </r>
    <r>
      <rPr>
        <sz val="8"/>
        <color rgb="FF003399"/>
        <rFont val="Microsoft YaHei"/>
        <family val="2"/>
        <charset val="134"/>
      </rPr>
      <t>一文读懂：最新创投独角兽概念股大全</t>
    </r>
  </si>
  <si>
    <r>
      <t>  </t>
    </r>
    <r>
      <rPr>
        <sz val="8"/>
        <color rgb="FF003399"/>
        <rFont val="Microsoft YaHei"/>
        <family val="2"/>
        <charset val="134"/>
      </rPr>
      <t>化工行业:化工板块个股商誉情况梳理</t>
    </r>
  </si>
  <si>
    <t>方正证券</t>
  </si>
  <si>
    <r>
      <t>  </t>
    </r>
    <r>
      <rPr>
        <sz val="8"/>
        <color rgb="FF003399"/>
        <rFont val="Microsoft YaHei"/>
        <family val="2"/>
        <charset val="134"/>
      </rPr>
      <t>【化工丨李永磊】齐心集团(002301):从B2B企业办公物资平台，走向“产品+科技+服务”的一站式办公综合服务平台 -</t>
    </r>
  </si>
  <si>
    <t>方正证券研究</t>
  </si>
  <si>
    <r>
      <t>  </t>
    </r>
    <r>
      <rPr>
        <sz val="8"/>
        <color rgb="FF003399"/>
        <rFont val="Microsoft YaHei"/>
        <family val="2"/>
        <charset val="134"/>
      </rPr>
      <t>化工：化工板块个股商誉情况梳理</t>
    </r>
  </si>
  <si>
    <r>
      <t>  </t>
    </r>
    <r>
      <rPr>
        <sz val="8"/>
        <color rgb="FF003399"/>
        <rFont val="Microsoft YaHei"/>
        <family val="2"/>
        <charset val="134"/>
      </rPr>
      <t>涨停板复盘：沪指重回2700点 雄安概念股上演涨停潮</t>
    </r>
  </si>
  <si>
    <r>
      <t>  </t>
    </r>
    <r>
      <rPr>
        <sz val="8"/>
        <color rgb="FF003399"/>
        <rFont val="Microsoft YaHei"/>
        <family val="2"/>
        <charset val="134"/>
      </rPr>
      <t>CFi收盘揭秘:短炒反思权重崛起 多头展示强大攻击力</t>
    </r>
  </si>
  <si>
    <r>
      <t>  </t>
    </r>
    <r>
      <rPr>
        <sz val="8"/>
        <color rgb="FF003399"/>
        <rFont val="Microsoft YaHei"/>
        <family val="2"/>
        <charset val="134"/>
      </rPr>
      <t>快讯：华软科技涨停 报于6.62元</t>
    </r>
  </si>
  <si>
    <r>
      <t>  </t>
    </r>
    <r>
      <rPr>
        <sz val="8"/>
        <color rgb="FF003399"/>
        <rFont val="Microsoft YaHei"/>
        <family val="2"/>
        <charset val="134"/>
      </rPr>
      <t>86家公司利润环比连续增长 15家步入绩优股行列</t>
    </r>
  </si>
  <si>
    <r>
      <t>  </t>
    </r>
    <r>
      <rPr>
        <sz val="8"/>
        <color rgb="FF003399"/>
        <rFont val="Microsoft YaHei"/>
        <family val="2"/>
        <charset val="134"/>
      </rPr>
      <t>科创板正为下一轮牛市预热！</t>
    </r>
  </si>
  <si>
    <r>
      <t>  </t>
    </r>
    <r>
      <rPr>
        <sz val="8"/>
        <color rgb="FF003399"/>
        <rFont val="Microsoft YaHei"/>
        <family val="2"/>
        <charset val="134"/>
      </rPr>
      <t>揭秘涨停板：创投概念强者恒强 市北高新连续9日一字板</t>
    </r>
  </si>
  <si>
    <t>腾讯网</t>
  </si>
  <si>
    <r>
      <t>  </t>
    </r>
    <r>
      <rPr>
        <sz val="8"/>
        <color rgb="FF003399"/>
        <rFont val="Microsoft YaHei"/>
        <family val="2"/>
        <charset val="134"/>
      </rPr>
      <t>科创板捧起创投股 张江高科、市北高新等16股涨停</t>
    </r>
  </si>
  <si>
    <r>
      <t>  </t>
    </r>
    <r>
      <rPr>
        <sz val="8"/>
        <color rgb="FF003399"/>
        <rFont val="Microsoft YaHei"/>
        <family val="2"/>
        <charset val="134"/>
      </rPr>
      <t>快讯：华软科技涨停 报于6.02元</t>
    </r>
  </si>
  <si>
    <r>
      <t>  </t>
    </r>
    <r>
      <rPr>
        <sz val="8"/>
        <color rgb="FF003399"/>
        <rFont val="Microsoft YaHei"/>
        <family val="2"/>
        <charset val="134"/>
      </rPr>
      <t>A股连涨两日吸金逾百亿 计算机等三行业成布局重点</t>
    </r>
  </si>
  <si>
    <r>
      <t>  </t>
    </r>
    <r>
      <rPr>
        <sz val="8"/>
        <color rgb="FF003399"/>
        <rFont val="Microsoft YaHei"/>
        <family val="2"/>
        <charset val="134"/>
      </rPr>
      <t>巨丰投顾：疯狂炒作下谨防短期杀跌洗盘</t>
    </r>
  </si>
  <si>
    <r>
      <t>  </t>
    </r>
    <r>
      <rPr>
        <sz val="8"/>
        <color rgb="FF003399"/>
        <rFont val="Microsoft YaHei"/>
        <family val="2"/>
        <charset val="134"/>
      </rPr>
      <t>快讯：华软科技涨停 报于5.76元</t>
    </r>
  </si>
  <si>
    <r>
      <t>  </t>
    </r>
    <r>
      <rPr>
        <sz val="8"/>
        <color rgb="FF003399"/>
        <rFont val="Microsoft YaHei"/>
        <family val="2"/>
        <charset val="134"/>
      </rPr>
      <t>亚太实业等多只壳资源概念股涨停 ST概念再掀涨停潮</t>
    </r>
  </si>
  <si>
    <r>
      <t>  </t>
    </r>
    <r>
      <rPr>
        <sz val="8"/>
        <color rgb="FF003399"/>
        <rFont val="Microsoft YaHei"/>
        <family val="2"/>
        <charset val="134"/>
      </rPr>
      <t>一文看后市：题材股成主角，三大方向持续性更好！</t>
    </r>
  </si>
  <si>
    <r>
      <t>  </t>
    </r>
    <r>
      <rPr>
        <sz val="8"/>
        <color rgb="FF003399"/>
        <rFont val="Microsoft YaHei"/>
        <family val="2"/>
        <charset val="134"/>
      </rPr>
      <t>揭秘涨停板：超百股涨停！超跌、低价股集体狂欢</t>
    </r>
  </si>
  <si>
    <r>
      <t>  </t>
    </r>
    <r>
      <rPr>
        <sz val="8"/>
        <color rgb="FF003399"/>
        <rFont val="Microsoft YaHei"/>
        <family val="2"/>
        <charset val="134"/>
      </rPr>
      <t>快讯：华软科技涨停 报于5.24元</t>
    </r>
  </si>
  <si>
    <r>
      <t>  </t>
    </r>
    <r>
      <rPr>
        <sz val="8"/>
        <color rgb="FF003399"/>
        <rFont val="Microsoft YaHei"/>
        <family val="2"/>
        <charset val="134"/>
      </rPr>
      <t>86公司利润环比连增 15家步入绩优股行列</t>
    </r>
  </si>
  <si>
    <r>
      <t>  </t>
    </r>
    <r>
      <rPr>
        <sz val="8"/>
        <color rgb="FF003399"/>
        <rFont val="Microsoft YaHei"/>
        <family val="2"/>
        <charset val="134"/>
      </rPr>
      <t>活动现场 | 中关村论坛——创新引领供给侧改革分论坛</t>
    </r>
  </si>
  <si>
    <t>全球宏观与市场</t>
  </si>
  <si>
    <r>
      <t>  </t>
    </r>
    <r>
      <rPr>
        <sz val="8"/>
        <color rgb="FF003399"/>
        <rFont val="Microsoft YaHei"/>
        <family val="2"/>
        <charset val="134"/>
      </rPr>
      <t>A股头条之上市公司公告精选（11.2）</t>
    </r>
  </si>
  <si>
    <r>
      <t>  </t>
    </r>
    <r>
      <rPr>
        <sz val="8"/>
        <color rgb="FF003399"/>
        <rFont val="Microsoft YaHei"/>
        <family val="2"/>
        <charset val="134"/>
      </rPr>
      <t>华软科技前三季度净赚2261万元 同比增近3.5倍</t>
    </r>
  </si>
  <si>
    <r>
      <t>  </t>
    </r>
    <r>
      <rPr>
        <sz val="8"/>
        <color rgb="FF003399"/>
        <rFont val="Microsoft YaHei"/>
        <family val="2"/>
        <charset val="134"/>
      </rPr>
      <t>华软科技前三季度净利润增长约347% 金融科技战略全面启动</t>
    </r>
  </si>
  <si>
    <t>互联网</t>
  </si>
  <si>
    <r>
      <t>  </t>
    </r>
    <r>
      <rPr>
        <sz val="8"/>
        <color rgb="FF003399"/>
        <rFont val="Microsoft YaHei"/>
        <family val="2"/>
        <charset val="134"/>
      </rPr>
      <t>宁波太平鸟时尚服饰股份有限公司2018第三季度报告</t>
    </r>
  </si>
  <si>
    <r>
      <t>  </t>
    </r>
    <r>
      <rPr>
        <sz val="8"/>
        <color rgb="FF003399"/>
        <rFont val="Microsoft YaHei"/>
        <family val="2"/>
        <charset val="134"/>
      </rPr>
      <t>华软科技前三季度净利润增长约347%金融科技战略全面启动</t>
    </r>
  </si>
  <si>
    <r>
      <t>  </t>
    </r>
    <r>
      <rPr>
        <sz val="8"/>
        <color rgb="FF003399"/>
        <rFont val="Microsoft YaHei"/>
        <family val="2"/>
        <charset val="134"/>
      </rPr>
      <t>华软科技2018前三季度业绩增长 盈利2261万元同比增3.5倍</t>
    </r>
  </si>
  <si>
    <r>
      <t>  </t>
    </r>
    <r>
      <rPr>
        <sz val="8"/>
        <color rgb="FF003399"/>
        <rFont val="Microsoft YaHei"/>
        <family val="2"/>
        <charset val="134"/>
      </rPr>
      <t>并购重组领域政策利好频传 机构扎堆看好5只概念股</t>
    </r>
  </si>
  <si>
    <r>
      <t>  </t>
    </r>
    <r>
      <rPr>
        <sz val="8"/>
        <color rgb="FF003399"/>
        <rFont val="Microsoft YaHei"/>
        <family val="2"/>
        <charset val="134"/>
      </rPr>
      <t>华软科技发布“简云”系列平台，聚焦金融科技</t>
    </r>
  </si>
  <si>
    <t>零壹财经</t>
  </si>
  <si>
    <r>
      <t>  </t>
    </r>
    <r>
      <rPr>
        <sz val="8"/>
        <color rgb="FF003399"/>
        <rFont val="Microsoft YaHei"/>
        <family val="2"/>
        <charset val="134"/>
      </rPr>
      <t>快讯：华软科技跌停 报于4.19元</t>
    </r>
  </si>
  <si>
    <r>
      <t>  </t>
    </r>
    <r>
      <rPr>
        <sz val="8"/>
        <color rgb="FF003399"/>
        <rFont val="Microsoft YaHei"/>
        <family val="2"/>
        <charset val="134"/>
      </rPr>
      <t>华软科技发布“简云”平台 推动金融科技转型</t>
    </r>
  </si>
  <si>
    <t>北京商报网</t>
  </si>
  <si>
    <r>
      <t>  </t>
    </r>
    <r>
      <rPr>
        <sz val="8"/>
        <color rgb="FF003399"/>
        <rFont val="Microsoft YaHei"/>
        <family val="2"/>
        <charset val="134"/>
      </rPr>
      <t>中小板逾七成公司三季报预喜 121家公司预计业绩可翻番</t>
    </r>
  </si>
  <si>
    <r>
      <t>  </t>
    </r>
    <r>
      <rPr>
        <sz val="8"/>
        <color rgb="FF003399"/>
        <rFont val="Microsoft YaHei"/>
        <family val="2"/>
        <charset val="134"/>
      </rPr>
      <t>产融服务：金融科技迎来下一个风口</t>
    </r>
  </si>
  <si>
    <r>
      <t>  </t>
    </r>
    <r>
      <rPr>
        <sz val="8"/>
        <color rgb="FF003399"/>
        <rFont val="Microsoft YaHei"/>
        <family val="2"/>
        <charset val="134"/>
      </rPr>
      <t>新安股份前三季预增405% 多家公司公布业绩-更新中</t>
    </r>
  </si>
  <si>
    <r>
      <t>  </t>
    </r>
    <r>
      <rPr>
        <sz val="8"/>
        <color rgb="FF003399"/>
        <rFont val="Microsoft YaHei"/>
        <family val="2"/>
        <charset val="134"/>
      </rPr>
      <t>3季报行情倒计时 这些股业绩高增且存在低估(名单)</t>
    </r>
  </si>
  <si>
    <r>
      <t>  </t>
    </r>
    <r>
      <rPr>
        <sz val="8"/>
        <color rgb="FF003399"/>
        <rFont val="Microsoft YaHei"/>
        <family val="2"/>
        <charset val="134"/>
      </rPr>
      <t>三季报行情倒计时 这些公司高预增且存在低估</t>
    </r>
  </si>
  <si>
    <r>
      <t>  </t>
    </r>
    <r>
      <rPr>
        <sz val="8"/>
        <color rgb="FF003399"/>
        <rFont val="Microsoft YaHei"/>
        <family val="2"/>
        <charset val="134"/>
      </rPr>
      <t>高成长个股出炉 这85只个股三季报净利润或翻番</t>
    </r>
  </si>
  <si>
    <t>网易</t>
  </si>
  <si>
    <r>
      <t>  </t>
    </r>
    <r>
      <rPr>
        <sz val="8"/>
        <color rgb="FF003399"/>
        <rFont val="Microsoft YaHei"/>
        <family val="2"/>
        <charset val="134"/>
      </rPr>
      <t>周四最新重磅公司传闻集锦(9月6日)</t>
    </r>
  </si>
  <si>
    <r>
      <t>  </t>
    </r>
    <r>
      <rPr>
        <sz val="8"/>
        <color rgb="FF003399"/>
        <rFont val="Microsoft YaHei"/>
        <family val="2"/>
        <charset val="134"/>
      </rPr>
      <t>A股头条之上市公司公告精选（9.6）</t>
    </r>
  </si>
  <si>
    <r>
      <t>↓ </t>
    </r>
    <r>
      <rPr>
        <sz val="8"/>
        <color rgb="FF003399"/>
        <rFont val="Microsoft YaHei"/>
        <family val="2"/>
        <charset val="134"/>
      </rPr>
      <t>华软科技谢宏辞去副总经理一职</t>
    </r>
  </si>
  <si>
    <t>中国经济网</t>
  </si>
  <si>
    <r>
      <t>  </t>
    </r>
    <r>
      <rPr>
        <sz val="8"/>
        <color rgb="FF003399"/>
        <rFont val="Microsoft YaHei"/>
        <family val="2"/>
        <charset val="134"/>
      </rPr>
      <t>164家公司前三季净利有望翻倍 10公司净利润增幅逾10倍</t>
    </r>
  </si>
  <si>
    <t>大众证券报</t>
  </si>
  <si>
    <r>
      <t>  </t>
    </r>
    <r>
      <rPr>
        <sz val="8"/>
        <color rgb="FF003399"/>
        <rFont val="Microsoft YaHei"/>
        <family val="2"/>
        <charset val="134"/>
      </rPr>
      <t>164家公司前三季净利有望翻倍</t>
    </r>
  </si>
  <si>
    <r>
      <t>  </t>
    </r>
    <r>
      <rPr>
        <sz val="8"/>
        <color rgb="FF003399"/>
        <rFont val="Microsoft YaHei"/>
        <family val="2"/>
        <charset val="134"/>
      </rPr>
      <t>79家公司前三季度净利望同比翻番 逾5亿大单涌入8只股</t>
    </r>
  </si>
  <si>
    <r>
      <t>  </t>
    </r>
    <r>
      <rPr>
        <sz val="8"/>
        <color rgb="FF003399"/>
        <rFont val="Microsoft YaHei"/>
        <family val="2"/>
        <charset val="134"/>
      </rPr>
      <t>659份三季报业绩预告出炉 三大投资亮点抢先看</t>
    </r>
  </si>
  <si>
    <r>
      <t>  </t>
    </r>
    <r>
      <rPr>
        <sz val="8"/>
        <color rgb="FF003399"/>
        <rFont val="Microsoft YaHei"/>
        <family val="2"/>
        <charset val="134"/>
      </rPr>
      <t>264家上市公司三季报预喜 近八成预增 机械设备等行业增幅翻倍</t>
    </r>
  </si>
  <si>
    <r>
      <t>  </t>
    </r>
    <r>
      <rPr>
        <sz val="8"/>
        <color rgb="FF003399"/>
        <rFont val="Microsoft YaHei"/>
        <family val="2"/>
        <charset val="134"/>
      </rPr>
      <t>本周超千家公司披露中报 高增长低估值个股受到机构青睐</t>
    </r>
  </si>
  <si>
    <r>
      <t>  </t>
    </r>
    <r>
      <rPr>
        <sz val="8"/>
        <color rgb="FF003399"/>
        <rFont val="Microsoft YaHei"/>
        <family val="2"/>
        <charset val="134"/>
      </rPr>
      <t>2195家公司预告中期业绩 409家净利润增幅翻倍</t>
    </r>
  </si>
  <si>
    <r>
      <t>  </t>
    </r>
    <r>
      <rPr>
        <sz val="8"/>
        <color rgb="FF003399"/>
        <rFont val="Microsoft YaHei"/>
        <family val="2"/>
        <charset val="134"/>
      </rPr>
      <t>781份中报逾七成报喜 三大财务指标掘金白马股</t>
    </r>
  </si>
  <si>
    <r>
      <t>  </t>
    </r>
    <r>
      <rPr>
        <sz val="8"/>
        <color rgb="FF003399"/>
        <rFont val="Microsoft YaHei"/>
        <family val="2"/>
        <charset val="134"/>
      </rPr>
      <t>华软科技中报净利润同比增389.96% 转型顺利未来可期</t>
    </r>
  </si>
  <si>
    <r>
      <t>  </t>
    </r>
    <r>
      <rPr>
        <sz val="8"/>
        <color rgb="FF003399"/>
        <rFont val="Microsoft YaHei"/>
        <family val="2"/>
        <charset val="134"/>
      </rPr>
      <t>金融科技领域布局显成效 华软科技上半年净利同比增长近4倍</t>
    </r>
  </si>
  <si>
    <r>
      <t>  </t>
    </r>
    <r>
      <rPr>
        <sz val="8"/>
        <color rgb="FF003399"/>
        <rFont val="Microsoft YaHei"/>
        <family val="2"/>
        <charset val="134"/>
      </rPr>
      <t>今日81家公司公布半年报 17家业绩增幅翻倍</t>
    </r>
  </si>
  <si>
    <r>
      <t>  </t>
    </r>
    <r>
      <rPr>
        <sz val="8"/>
        <color rgb="FF003399"/>
        <rFont val="Microsoft YaHei"/>
        <family val="2"/>
        <charset val="134"/>
      </rPr>
      <t>今日数据：次新股半年报业绩增速三成以上</t>
    </r>
  </si>
  <si>
    <r>
      <t>  </t>
    </r>
    <r>
      <rPr>
        <sz val="8"/>
        <color rgb="FF003399"/>
        <rFont val="Microsoft YaHei"/>
        <family val="2"/>
        <charset val="134"/>
      </rPr>
      <t>8月15日晚间上市公司十大重磅公告</t>
    </r>
  </si>
  <si>
    <r>
      <t>  </t>
    </r>
    <r>
      <rPr>
        <sz val="8"/>
        <color rgb="FF003399"/>
        <rFont val="Microsoft YaHei"/>
        <family val="2"/>
        <charset val="134"/>
      </rPr>
      <t>华软科技：半年报净利润同比增长390%</t>
    </r>
  </si>
  <si>
    <r>
      <t>  </t>
    </r>
    <r>
      <rPr>
        <sz val="8"/>
        <color rgb="FF0088DD"/>
        <rFont val="Microsoft YaHei"/>
        <family val="2"/>
        <charset val="134"/>
      </rPr>
      <t>2190公司预告中期业绩 409家增幅翻倍</t>
    </r>
  </si>
  <si>
    <r>
      <t>  </t>
    </r>
    <r>
      <rPr>
        <sz val="8"/>
        <color rgb="FF003399"/>
        <rFont val="Microsoft YaHei"/>
        <family val="2"/>
        <charset val="134"/>
      </rPr>
      <t>2168公司预告中期业绩 398家增幅翻倍</t>
    </r>
  </si>
  <si>
    <r>
      <t>  </t>
    </r>
    <r>
      <rPr>
        <sz val="8"/>
        <color rgb="FF003399"/>
        <rFont val="Microsoft YaHei"/>
        <family val="2"/>
        <charset val="134"/>
      </rPr>
      <t>近七成上市公司中报业绩预喜 机构投资布局聚焦优质股</t>
    </r>
  </si>
  <si>
    <t>天天基金研究中心</t>
  </si>
  <si>
    <r>
      <t>  </t>
    </r>
    <r>
      <rPr>
        <sz val="8"/>
        <color rgb="FF003399"/>
        <rFont val="Microsoft YaHei"/>
        <family val="2"/>
        <charset val="134"/>
      </rPr>
      <t>化工行业半年报集中预喜 龙头企业价值受青睐</t>
    </r>
  </si>
  <si>
    <t>中国石油</t>
  </si>
  <si>
    <r>
      <t>  </t>
    </r>
    <r>
      <rPr>
        <sz val="8"/>
        <color rgb="FF003399"/>
        <rFont val="Microsoft YaHei"/>
        <family val="2"/>
        <charset val="134"/>
      </rPr>
      <t>逾六成公司中报业绩预告“双增” 机构看好计算机板块表现</t>
    </r>
  </si>
  <si>
    <t>财富动力网</t>
  </si>
  <si>
    <r>
      <t>  </t>
    </r>
    <r>
      <rPr>
        <sz val="8"/>
        <color rgb="FF003399"/>
        <rFont val="Microsoft YaHei"/>
        <family val="2"/>
        <charset val="134"/>
      </rPr>
      <t>今日14只股公告增持 股数达0.44亿</t>
    </r>
  </si>
  <si>
    <r>
      <t>  </t>
    </r>
    <r>
      <rPr>
        <sz val="8"/>
        <color rgb="FF003399"/>
        <rFont val="Microsoft YaHei"/>
        <family val="2"/>
        <charset val="134"/>
      </rPr>
      <t>机构调研热情不减 7月初摸底逾百公司</t>
    </r>
  </si>
  <si>
    <r>
      <t>  </t>
    </r>
    <r>
      <rPr>
        <sz val="8"/>
        <color rgb="FF003399"/>
        <rFont val="Microsoft YaHei"/>
        <family val="2"/>
        <charset val="134"/>
      </rPr>
      <t>超七成上市公司半年报预喜 高景气行业个股业绩靓丽</t>
    </r>
  </si>
  <si>
    <r>
      <t>  </t>
    </r>
    <r>
      <rPr>
        <sz val="8"/>
        <color rgb="FF003399"/>
        <rFont val="Microsoft YaHei"/>
        <family val="2"/>
        <charset val="134"/>
      </rPr>
      <t>66家上市公司接受机构调研 关注业绩释放信号</t>
    </r>
  </si>
  <si>
    <r>
      <t>  </t>
    </r>
    <r>
      <rPr>
        <sz val="8"/>
        <color rgb="FF003399"/>
        <rFont val="Microsoft YaHei"/>
        <family val="2"/>
        <charset val="134"/>
      </rPr>
      <t>机构调研关注 业绩释放信号</t>
    </r>
  </si>
  <si>
    <t>中证报</t>
  </si>
  <si>
    <r>
      <t>  </t>
    </r>
    <r>
      <rPr>
        <sz val="8"/>
        <color rgb="FF003399"/>
        <rFont val="Microsoft YaHei"/>
        <family val="2"/>
        <charset val="134"/>
      </rPr>
      <t>150家公司中报业绩望翻番 82只超跌白马股藏机会</t>
    </r>
  </si>
  <si>
    <r>
      <t>  </t>
    </r>
    <r>
      <rPr>
        <sz val="8"/>
        <color rgb="FF003399"/>
        <rFont val="Microsoft YaHei"/>
        <family val="2"/>
        <charset val="134"/>
      </rPr>
      <t>150家公司中报业绩有望翻番 82只超跌白马股蕴藏投资机会</t>
    </r>
  </si>
  <si>
    <r>
      <t>  </t>
    </r>
    <r>
      <rPr>
        <sz val="8"/>
        <color rgb="FF003399"/>
        <rFont val="Microsoft YaHei"/>
        <family val="2"/>
        <charset val="134"/>
      </rPr>
      <t>短线防风险81只股短期均线现死叉</t>
    </r>
  </si>
  <si>
    <r>
      <t>  </t>
    </r>
    <r>
      <rPr>
        <sz val="8"/>
        <color rgb="FF003399"/>
        <rFont val="Microsoft YaHei"/>
        <family val="2"/>
        <charset val="134"/>
      </rPr>
      <t>[传闻求证]启迪古汉衡阳高新区地块价值10亿？</t>
    </r>
  </si>
  <si>
    <r>
      <t>  </t>
    </r>
    <r>
      <rPr>
        <sz val="8"/>
        <color rgb="FF003399"/>
        <rFont val="Microsoft YaHei"/>
        <family val="2"/>
        <charset val="134"/>
      </rPr>
      <t>6月27日实战攻略+个股狙击</t>
    </r>
  </si>
  <si>
    <t>财经</t>
  </si>
  <si>
    <r>
      <t>  </t>
    </r>
    <r>
      <rPr>
        <sz val="8"/>
        <color rgb="FF003399"/>
        <rFont val="Microsoft YaHei"/>
        <family val="2"/>
        <charset val="134"/>
      </rPr>
      <t>27日公告透露利好 14只个股有望爆发</t>
    </r>
  </si>
  <si>
    <r>
      <t>  </t>
    </r>
    <r>
      <rPr>
        <sz val="8"/>
        <color rgb="FF003399"/>
        <rFont val="Microsoft YaHei"/>
        <family val="2"/>
        <charset val="134"/>
      </rPr>
      <t>盘前有料｜今日两只新股可申购，重点关注这些信息</t>
    </r>
  </si>
  <si>
    <r>
      <t>  </t>
    </r>
    <r>
      <rPr>
        <sz val="8"/>
        <color rgb="FF003399"/>
        <rFont val="Microsoft YaHei"/>
        <family val="2"/>
        <charset val="134"/>
      </rPr>
      <t>周三最新重磅公司传闻集锦(6月27日)</t>
    </r>
  </si>
  <si>
    <r>
      <t>  </t>
    </r>
    <r>
      <rPr>
        <sz val="8"/>
        <color rgb="FF003399"/>
        <rFont val="Microsoft YaHei"/>
        <family val="2"/>
        <charset val="134"/>
      </rPr>
      <t>天马精化27日起简称变更为“华软科技”</t>
    </r>
  </si>
  <si>
    <r>
      <t>  </t>
    </r>
    <r>
      <rPr>
        <sz val="8"/>
        <color rgb="FF003399"/>
        <rFont val="Microsoft YaHei"/>
        <family val="2"/>
        <charset val="134"/>
      </rPr>
      <t>26日晚公告精编丨山东金泰获纯阳资产管理举牌</t>
    </r>
  </si>
  <si>
    <r>
      <t>  </t>
    </r>
    <r>
      <rPr>
        <sz val="8"/>
        <color rgb="FF003399"/>
        <rFont val="Microsoft YaHei"/>
        <family val="2"/>
        <charset val="134"/>
      </rPr>
      <t>王广宇：金融科技每年以两位数增长，有望重塑金融服务新格局</t>
    </r>
  </si>
  <si>
    <t>华夏时报</t>
  </si>
  <si>
    <r>
      <t>  </t>
    </r>
    <r>
      <rPr>
        <sz val="8"/>
        <color rgb="FF003399"/>
        <rFont val="Microsoft YaHei"/>
        <family val="2"/>
        <charset val="134"/>
      </rPr>
      <t>天马精化:子公司华软金信发布区块链产品</t>
    </r>
  </si>
  <si>
    <r>
      <t>  </t>
    </r>
    <r>
      <rPr>
        <sz val="8"/>
        <color rgb="FF003399"/>
        <rFont val="Microsoft YaHei"/>
        <family val="2"/>
        <charset val="134"/>
      </rPr>
      <t>天马精化发布公告称 子公司发布新产品平台简链</t>
    </r>
  </si>
  <si>
    <t>股城网</t>
  </si>
  <si>
    <r>
      <t>  </t>
    </r>
    <r>
      <rPr>
        <sz val="8"/>
        <color rgb="FF003399"/>
        <rFont val="Microsoft YaHei"/>
        <family val="2"/>
        <charset val="134"/>
      </rPr>
      <t>天马精化子公司发布基于区块链技术的新产品平台简链</t>
    </r>
  </si>
  <si>
    <r>
      <t>  </t>
    </r>
    <r>
      <rPr>
        <sz val="8"/>
        <color rgb="FF0088DD"/>
        <rFont val="Microsoft YaHei"/>
        <family val="2"/>
        <charset val="134"/>
      </rPr>
      <t>区块链平台“简链”发布 智能产融云加速落地</t>
    </r>
  </si>
  <si>
    <t>经参网</t>
  </si>
  <si>
    <r>
      <t>  </t>
    </r>
    <r>
      <rPr>
        <sz val="8"/>
        <color rgb="FF003399"/>
        <rFont val="Microsoft YaHei"/>
        <family val="2"/>
        <charset val="134"/>
      </rPr>
      <t>近七成公司中报预喜 三大行业增长强劲</t>
    </r>
  </si>
  <si>
    <r>
      <t>  </t>
    </r>
    <r>
      <rPr>
        <sz val="8"/>
        <color rgb="FF003399"/>
        <rFont val="Microsoft YaHei"/>
        <family val="2"/>
        <charset val="134"/>
      </rPr>
      <t>122只个股随市场强劲反弹 红宇新材等3只个股演“地天板”</t>
    </r>
  </si>
  <si>
    <r>
      <t>  </t>
    </r>
    <r>
      <rPr>
        <sz val="8"/>
        <color rgb="FF003399"/>
        <rFont val="Microsoft YaHei"/>
        <family val="2"/>
        <charset val="134"/>
      </rPr>
      <t>122只个股随市场强劲反弹 3只个股演“地天板”</t>
    </r>
  </si>
  <si>
    <r>
      <t>  </t>
    </r>
    <r>
      <rPr>
        <sz val="8"/>
        <color rgb="FF003399"/>
        <rFont val="Microsoft YaHei"/>
        <family val="2"/>
        <charset val="134"/>
      </rPr>
      <t>2018中报高送转潜力股:近七成公司中报预喜 5只潜力股逆市现曙光</t>
    </r>
  </si>
  <si>
    <r>
      <t>  </t>
    </r>
    <r>
      <rPr>
        <sz val="8"/>
        <color rgb="FF003399"/>
        <rFont val="Microsoft YaHei"/>
        <family val="2"/>
        <charset val="134"/>
      </rPr>
      <t>逾千股股价创三年来新低 累计跌幅超五成！这些低估值绩优股被错杀？</t>
    </r>
  </si>
  <si>
    <r>
      <t>  </t>
    </r>
    <r>
      <rPr>
        <sz val="8"/>
        <color rgb="FF003399"/>
        <rFont val="Microsoft YaHei"/>
        <family val="2"/>
        <charset val="134"/>
      </rPr>
      <t>近七成公司中报预喜 5只潜力股逆市现“曙光”</t>
    </r>
  </si>
  <si>
    <r>
      <t>  </t>
    </r>
    <r>
      <rPr>
        <sz val="8"/>
        <color rgb="FF003399"/>
        <rFont val="Microsoft YaHei"/>
        <family val="2"/>
        <charset val="134"/>
      </rPr>
      <t>半年报“放榜”倒计时 “预喜”公司主要集中在四大行业</t>
    </r>
  </si>
  <si>
    <r>
      <t>  </t>
    </r>
    <r>
      <rPr>
        <sz val="8"/>
        <color rgb="FF003399"/>
        <rFont val="Microsoft YaHei"/>
        <family val="2"/>
        <charset val="134"/>
      </rPr>
      <t>半年报“放榜”倒计时 “预喜”公司主要集中在四大行业(附股)</t>
    </r>
  </si>
  <si>
    <r>
      <t>  </t>
    </r>
    <r>
      <rPr>
        <sz val="8"/>
        <color rgb="FF003399"/>
        <rFont val="Microsoft YaHei"/>
        <family val="2"/>
        <charset val="134"/>
      </rPr>
      <t>创业板收出中长阳线 警惕缺口位置压力</t>
    </r>
  </si>
  <si>
    <r>
      <t>  </t>
    </r>
    <r>
      <rPr>
        <sz val="8"/>
        <color rgb="FF003399"/>
        <rFont val="Microsoft YaHei"/>
        <family val="2"/>
        <charset val="134"/>
      </rPr>
      <t>次新股促使创业板中阳拔地而起</t>
    </r>
  </si>
  <si>
    <r>
      <t>  </t>
    </r>
    <r>
      <rPr>
        <sz val="8"/>
        <color rgb="FF003399"/>
        <rFont val="Microsoft YaHei"/>
        <family val="2"/>
        <charset val="134"/>
      </rPr>
      <t>十大机构预测明日大盘走势 超跌个股机会涌现短线可关注</t>
    </r>
  </si>
  <si>
    <r>
      <t>  </t>
    </r>
    <r>
      <rPr>
        <sz val="8"/>
        <color rgb="FF003399"/>
        <rFont val="Microsoft YaHei"/>
        <family val="2"/>
        <charset val="134"/>
      </rPr>
      <t>市场反弹热情高涨 题材股全线走强</t>
    </r>
  </si>
  <si>
    <r>
      <t>↓ </t>
    </r>
    <r>
      <rPr>
        <sz val="8"/>
        <color rgb="FF003399"/>
        <rFont val="Microsoft YaHei"/>
        <family val="2"/>
        <charset val="134"/>
      </rPr>
      <t>连续下跌好几个月后 这7只股已开始大力反弹</t>
    </r>
  </si>
  <si>
    <r>
      <t>  </t>
    </r>
    <r>
      <rPr>
        <sz val="8"/>
        <color rgb="FF003399"/>
        <rFont val="Microsoft YaHei"/>
        <family val="2"/>
        <charset val="134"/>
      </rPr>
      <t>再传重磅利好 沪指收复3100创指大涨2%</t>
    </r>
  </si>
  <si>
    <r>
      <t>  </t>
    </r>
    <r>
      <rPr>
        <sz val="8"/>
        <color rgb="FF003399"/>
        <rFont val="Microsoft YaHei"/>
        <family val="2"/>
        <charset val="134"/>
      </rPr>
      <t>智能音箱板块涨幅居前</t>
    </r>
  </si>
  <si>
    <t>红周刊</t>
  </si>
  <si>
    <r>
      <t>  </t>
    </r>
    <r>
      <rPr>
        <sz val="8"/>
        <color rgb="FF003399"/>
        <rFont val="Microsoft YaHei"/>
        <family val="2"/>
        <charset val="134"/>
      </rPr>
      <t>沪指将迎来关键性变盘点 当下还需围绕价值布局</t>
    </r>
  </si>
  <si>
    <r>
      <t>  </t>
    </r>
    <r>
      <rPr>
        <sz val="8"/>
        <color rgb="FF003399"/>
        <rFont val="Microsoft YaHei"/>
        <family val="2"/>
        <charset val="134"/>
      </rPr>
      <t>振华股份（603067）盘中异动 早盘大涨5.04%</t>
    </r>
  </si>
  <si>
    <r>
      <t>  </t>
    </r>
    <r>
      <rPr>
        <sz val="8"/>
        <color rgb="FF003399"/>
        <rFont val="Microsoft YaHei"/>
        <family val="2"/>
        <charset val="134"/>
      </rPr>
      <t>苹果概念股表现强势 股价创历史新高</t>
    </r>
  </si>
  <si>
    <r>
      <t>  </t>
    </r>
    <r>
      <rPr>
        <sz val="8"/>
        <color rgb="FF003399"/>
        <rFont val="Microsoft YaHei"/>
        <family val="2"/>
        <charset val="134"/>
      </rPr>
      <t>昨日涨停板块大涨 中科新材等涨停</t>
    </r>
  </si>
  <si>
    <r>
      <t>  </t>
    </r>
    <r>
      <rPr>
        <sz val="8"/>
        <color rgb="FF003399"/>
        <rFont val="Microsoft YaHei"/>
        <family val="2"/>
        <charset val="134"/>
      </rPr>
      <t>创业板快速拉升涨1.3% 医疗股领涨</t>
    </r>
  </si>
  <si>
    <r>
      <t>  </t>
    </r>
    <r>
      <rPr>
        <sz val="8"/>
        <color rgb="FF003399"/>
        <rFont val="Microsoft YaHei"/>
        <family val="2"/>
        <charset val="134"/>
      </rPr>
      <t>苹果股价大涨 相关概念股表现亮眼</t>
    </r>
  </si>
  <si>
    <r>
      <t>  </t>
    </r>
    <r>
      <rPr>
        <sz val="8"/>
        <color rgb="FF003399"/>
        <rFont val="Microsoft YaHei"/>
        <family val="2"/>
        <charset val="134"/>
      </rPr>
      <t>晶瑞股份（300655）盘中异动 早盘大幅拉升5.33%</t>
    </r>
  </si>
  <si>
    <r>
      <t>  </t>
    </r>
    <r>
      <rPr>
        <sz val="8"/>
        <color rgb="FF003399"/>
        <rFont val="Microsoft YaHei"/>
        <family val="2"/>
        <charset val="134"/>
      </rPr>
      <t>永东股份（002753）早盘大涨5.19% 股价创4月新高</t>
    </r>
  </si>
  <si>
    <r>
      <t>  </t>
    </r>
    <r>
      <rPr>
        <sz val="8"/>
        <color rgb="FF003399"/>
        <rFont val="Microsoft YaHei"/>
        <family val="2"/>
        <charset val="134"/>
      </rPr>
      <t>航锦科技（000818）盘中异动 股价大涨5.06%</t>
    </r>
  </si>
  <si>
    <r>
      <t>  </t>
    </r>
    <r>
      <rPr>
        <u/>
        <sz val="8"/>
        <color rgb="FF0088DD"/>
        <rFont val="Microsoft YaHei"/>
        <family val="2"/>
        <charset val="134"/>
      </rPr>
      <t>苹果概念股强势上涨 天马精化、蓝思科技盘中涨逾5%</t>
    </r>
  </si>
  <si>
    <r>
      <t>  </t>
    </r>
    <r>
      <rPr>
        <sz val="8"/>
        <color rgb="FF003399"/>
        <rFont val="Microsoft YaHei"/>
        <family val="2"/>
        <charset val="134"/>
      </rPr>
      <t>天马精化领涨苹果概念板块</t>
    </r>
  </si>
  <si>
    <r>
      <t>↓ </t>
    </r>
    <r>
      <rPr>
        <sz val="8"/>
        <color rgb="FF003399"/>
        <rFont val="Microsoft YaHei"/>
        <family val="2"/>
        <charset val="134"/>
      </rPr>
      <t>连续好几个月下跌后 这些股开始大力反弹(附名单)</t>
    </r>
  </si>
  <si>
    <r>
      <t>  </t>
    </r>
    <r>
      <rPr>
        <sz val="8"/>
        <color rgb="FF003399"/>
        <rFont val="Microsoft YaHei"/>
        <family val="2"/>
        <charset val="134"/>
      </rPr>
      <t>涨停板追踪：保险、消费强势回归 崔永元爆料引发影视版块大跌</t>
    </r>
  </si>
  <si>
    <r>
      <t>  </t>
    </r>
    <r>
      <rPr>
        <sz val="8"/>
        <color rgb="FF003399"/>
        <rFont val="Microsoft YaHei"/>
        <family val="2"/>
        <charset val="134"/>
      </rPr>
      <t>今日股市四牛与四熊：亚夏汽车复牌连续九涨停 今日显著放量</t>
    </r>
  </si>
  <si>
    <t>山东神光</t>
  </si>
  <si>
    <r>
      <t>  </t>
    </r>
    <r>
      <rPr>
        <sz val="8"/>
        <color rgb="FF003399"/>
        <rFont val="Microsoft YaHei"/>
        <family val="2"/>
        <charset val="134"/>
      </rPr>
      <t>巨丰复盘：白马股再度发力 大消费板块持续升温</t>
    </r>
  </si>
  <si>
    <r>
      <t>  </t>
    </r>
    <r>
      <rPr>
        <sz val="8"/>
        <color rgb="FF003399"/>
        <rFont val="Microsoft YaHei"/>
        <family val="2"/>
        <charset val="134"/>
      </rPr>
      <t>揭秘涨停板：2股封板！海南持续迎政策暖风</t>
    </r>
  </si>
  <si>
    <r>
      <t>  </t>
    </r>
    <r>
      <rPr>
        <sz val="8"/>
        <color rgb="FF003399"/>
        <rFont val="Microsoft YaHei"/>
        <family val="2"/>
        <charset val="134"/>
      </rPr>
      <t>今天涨停的股票有哪些？2018.6.4股市涨停股揭秘分析</t>
    </r>
  </si>
  <si>
    <t>南方财富网</t>
  </si>
  <si>
    <r>
      <t>  </t>
    </r>
    <r>
      <rPr>
        <sz val="8"/>
        <color rgb="FF003399"/>
        <rFont val="Microsoft YaHei"/>
        <family val="2"/>
        <charset val="134"/>
      </rPr>
      <t>主力紧急避险白酒板块</t>
    </r>
  </si>
  <si>
    <r>
      <t>  </t>
    </r>
    <r>
      <rPr>
        <sz val="8"/>
        <color rgb="FF003399"/>
        <rFont val="Microsoft YaHei"/>
        <family val="2"/>
        <charset val="134"/>
      </rPr>
      <t>涨停揭秘：两市缩量调整 结构性分化延续</t>
    </r>
  </si>
  <si>
    <r>
      <t>  </t>
    </r>
    <r>
      <rPr>
        <sz val="8"/>
        <color rgb="FF003399"/>
        <rFont val="Microsoft YaHei"/>
        <family val="2"/>
        <charset val="134"/>
      </rPr>
      <t>快讯：天马精化涨停 报于6.82元</t>
    </r>
  </si>
  <si>
    <r>
      <t>  </t>
    </r>
    <r>
      <rPr>
        <sz val="8"/>
        <color rgb="FF003399"/>
        <rFont val="Microsoft YaHei"/>
        <family val="2"/>
        <charset val="134"/>
      </rPr>
      <t>利安隆（300596）盘中异动 大幅拉升5.06%</t>
    </r>
  </si>
  <si>
    <r>
      <t>  </t>
    </r>
    <r>
      <rPr>
        <sz val="8"/>
        <color rgb="FF003399"/>
        <rFont val="Microsoft YaHei"/>
        <family val="2"/>
        <charset val="134"/>
      </rPr>
      <t>86股每笔成交量增超50%</t>
    </r>
  </si>
  <si>
    <r>
      <t>  </t>
    </r>
    <r>
      <rPr>
        <sz val="8"/>
        <color rgb="FF003399"/>
        <rFont val="Microsoft YaHei"/>
        <family val="2"/>
        <charset val="134"/>
      </rPr>
      <t>持续放量前十只个股市场表现(截止5.30)</t>
    </r>
  </si>
  <si>
    <r>
      <t>  </t>
    </r>
    <r>
      <rPr>
        <sz val="8"/>
        <color rgb="FF003399"/>
        <rFont val="Microsoft YaHei"/>
        <family val="2"/>
        <charset val="134"/>
      </rPr>
      <t>涨停板复盘：沪指跳空大跌创1年新低 黄金股逆市大涨</t>
    </r>
  </si>
  <si>
    <r>
      <t>  </t>
    </r>
    <r>
      <rPr>
        <sz val="8"/>
        <color rgb="FF003399"/>
        <rFont val="Microsoft YaHei"/>
        <family val="2"/>
        <charset val="134"/>
      </rPr>
      <t>江化微（603078）盘中异动 早盘大涨5.52%</t>
    </r>
  </si>
  <si>
    <r>
      <t>  </t>
    </r>
    <r>
      <rPr>
        <sz val="8"/>
        <color rgb="FF003399"/>
        <rFont val="Microsoft YaHei"/>
        <family val="2"/>
        <charset val="134"/>
      </rPr>
      <t>持续放量前十只个股市场表现(截止5.29)</t>
    </r>
  </si>
  <si>
    <r>
      <t>↓ </t>
    </r>
    <r>
      <rPr>
        <sz val="8"/>
        <color rgb="FF003399"/>
        <rFont val="Microsoft YaHei"/>
        <family val="2"/>
        <charset val="134"/>
      </rPr>
      <t>巨丰复盘：妖股炸板强势股跳水 指数弱势现五连阴</t>
    </r>
  </si>
  <si>
    <r>
      <t>  </t>
    </r>
    <r>
      <rPr>
        <sz val="8"/>
        <color rgb="FF003399"/>
        <rFont val="Microsoft YaHei"/>
        <family val="2"/>
        <charset val="134"/>
      </rPr>
      <t>沪指日线5连阴 日用化工、医药板块跌幅居前</t>
    </r>
  </si>
  <si>
    <r>
      <t>↓ </t>
    </r>
    <r>
      <rPr>
        <sz val="8"/>
        <color rgb="FF003399"/>
        <rFont val="Microsoft YaHei"/>
        <family val="2"/>
        <charset val="134"/>
      </rPr>
      <t>揭秘涨停板：4股封涨停！医药板块高位跳水个股分化</t>
    </r>
  </si>
  <si>
    <r>
      <t>  </t>
    </r>
    <r>
      <rPr>
        <sz val="8"/>
        <color rgb="FF003399"/>
        <rFont val="Microsoft YaHei"/>
        <family val="2"/>
        <charset val="134"/>
      </rPr>
      <t>今天涨停的股票有哪些？2018.5.29股市涨停股揭秘分析</t>
    </r>
  </si>
  <si>
    <r>
      <t>  </t>
    </r>
    <r>
      <rPr>
        <sz val="8"/>
        <color rgb="FF003399"/>
        <rFont val="Microsoft YaHei"/>
        <family val="2"/>
        <charset val="134"/>
      </rPr>
      <t>涨停揭秘：两市探底过程延续 浙江大湾区迎来涨停潮</t>
    </r>
  </si>
  <si>
    <r>
      <t>  </t>
    </r>
    <r>
      <rPr>
        <sz val="8"/>
        <color rgb="FF003399"/>
        <rFont val="Microsoft YaHei"/>
        <family val="2"/>
        <charset val="134"/>
      </rPr>
      <t>药明康德即将开板</t>
    </r>
  </si>
  <si>
    <r>
      <t>  </t>
    </r>
    <r>
      <rPr>
        <sz val="8"/>
        <color rgb="FF003399"/>
        <rFont val="Microsoft YaHei"/>
        <family val="2"/>
        <charset val="134"/>
      </rPr>
      <t>两收购事项落地，天马精化更名“华软科技”</t>
    </r>
  </si>
  <si>
    <r>
      <t>  </t>
    </r>
    <r>
      <rPr>
        <sz val="8"/>
        <color rgb="FF003399"/>
        <rFont val="Microsoft YaHei"/>
        <family val="2"/>
        <charset val="134"/>
      </rPr>
      <t>快讯：天马精化涨停 报于6.56元</t>
    </r>
  </si>
  <si>
    <r>
      <t>  </t>
    </r>
    <r>
      <rPr>
        <sz val="8"/>
        <color rgb="FF003399"/>
        <rFont val="Microsoft YaHei"/>
        <family val="2"/>
        <charset val="134"/>
      </rPr>
      <t>拟变更证券简称为“华软科技” 天马精化涨停</t>
    </r>
  </si>
  <si>
    <r>
      <t>↓ </t>
    </r>
    <r>
      <rPr>
        <sz val="8"/>
        <color rgb="FF003399"/>
        <rFont val="Microsoft YaHei"/>
        <family val="2"/>
        <charset val="134"/>
      </rPr>
      <t>盘前必读公告：这些股不容错过！</t>
    </r>
  </si>
  <si>
    <r>
      <t>↓ </t>
    </r>
    <r>
      <rPr>
        <sz val="8"/>
        <color rgb="FF003399"/>
        <rFont val="Microsoft YaHei"/>
        <family val="2"/>
        <charset val="134"/>
      </rPr>
      <t>【中证盘前播报】宁德时代每股定价25.14元，首航节能大股东持股触及平仓线停牌，抚顺特钢存暂停或终止上市可能，多只涨停股提示风险</t>
    </r>
  </si>
  <si>
    <r>
      <t>  </t>
    </r>
    <r>
      <rPr>
        <sz val="8"/>
        <color rgb="FF003399"/>
        <rFont val="Microsoft YaHei"/>
        <family val="2"/>
        <charset val="134"/>
      </rPr>
      <t>5月28日晚间利好消息汇总</t>
    </r>
  </si>
  <si>
    <r>
      <t>  </t>
    </r>
    <r>
      <rPr>
        <sz val="8"/>
        <color rgb="FF003399"/>
        <rFont val="Microsoft YaHei"/>
        <family val="2"/>
        <charset val="134"/>
      </rPr>
      <t>A股头条之上市公司公告精选（5.29）</t>
    </r>
  </si>
  <si>
    <r>
      <t>  </t>
    </r>
    <r>
      <rPr>
        <sz val="8"/>
        <color rgb="FF003399"/>
        <rFont val="Microsoft YaHei"/>
        <family val="2"/>
        <charset val="134"/>
      </rPr>
      <t>沪深上市公司18年5月28日晚间上市公司重要公告</t>
    </r>
  </si>
  <si>
    <r>
      <t>  </t>
    </r>
    <r>
      <rPr>
        <sz val="8"/>
        <color rgb="FF003399"/>
        <rFont val="Microsoft YaHei"/>
        <family val="2"/>
        <charset val="134"/>
      </rPr>
      <t>天马精化拟变更证券简称为“华软科技”</t>
    </r>
  </si>
  <si>
    <r>
      <t>  </t>
    </r>
    <r>
      <rPr>
        <sz val="8"/>
        <color rgb="FF003399"/>
        <rFont val="Microsoft YaHei"/>
        <family val="2"/>
        <charset val="134"/>
      </rPr>
      <t>天马精化：拟将证券简称变更为“华软科技”</t>
    </r>
  </si>
  <si>
    <r>
      <t>  </t>
    </r>
    <r>
      <rPr>
        <sz val="8"/>
        <color rgb="FF003399"/>
        <rFont val="Microsoft YaHei"/>
        <family val="2"/>
        <charset val="134"/>
      </rPr>
      <t>逾千上市公司公布2018年中报预告 谁在翻市场底牌</t>
    </r>
  </si>
  <si>
    <r>
      <t>  </t>
    </r>
    <r>
      <rPr>
        <sz val="8"/>
        <color rgb="FF003399"/>
        <rFont val="Microsoft YaHei"/>
        <family val="2"/>
        <charset val="134"/>
      </rPr>
      <t>布局金融科技天马精化或成国内企业转型样本</t>
    </r>
  </si>
  <si>
    <r>
      <t>  </t>
    </r>
    <r>
      <rPr>
        <sz val="8"/>
        <color rgb="FF003399"/>
        <rFont val="Microsoft YaHei"/>
        <family val="2"/>
        <charset val="134"/>
      </rPr>
      <t>纯碱行业望进入长景气周期 哪些纯碱概念股可关注</t>
    </r>
  </si>
  <si>
    <r>
      <t>  </t>
    </r>
    <r>
      <rPr>
        <sz val="8"/>
        <color rgb="FF003399"/>
        <rFont val="Microsoft YaHei"/>
        <family val="2"/>
        <charset val="134"/>
      </rPr>
      <t>纯碱行业望进入长景气周期 15只概念股吸金近5亿元</t>
    </r>
  </si>
  <si>
    <r>
      <t>↓ </t>
    </r>
    <r>
      <rPr>
        <sz val="8"/>
        <color rgb="FF003399"/>
        <rFont val="Microsoft YaHei"/>
        <family val="2"/>
        <charset val="134"/>
      </rPr>
      <t>天马药业屡涉环境违法 天马精化丢卒保车抛售求变</t>
    </r>
  </si>
  <si>
    <r>
      <t>  </t>
    </r>
    <r>
      <rPr>
        <sz val="8"/>
        <color rgb="FF003399"/>
        <rFont val="Microsoft YaHei"/>
        <family val="2"/>
        <charset val="134"/>
      </rPr>
      <t>中小板半年报预喜 131家公司业绩翻</t>
    </r>
  </si>
  <si>
    <r>
      <t>  </t>
    </r>
    <r>
      <rPr>
        <sz val="8"/>
        <color rgb="FF003399"/>
        <rFont val="Microsoft YaHei"/>
        <family val="2"/>
        <charset val="134"/>
      </rPr>
      <t>中小板半年报预喜 多公司预计业绩翻</t>
    </r>
  </si>
  <si>
    <r>
      <t>  </t>
    </r>
    <r>
      <rPr>
        <sz val="8"/>
        <color rgb="FF003399"/>
        <rFont val="Microsoft YaHei"/>
        <family val="2"/>
        <charset val="134"/>
      </rPr>
      <t>中小板逾七成公司半年报预喜 131家公司预计业绩可翻番</t>
    </r>
  </si>
  <si>
    <r>
      <t>  </t>
    </r>
    <r>
      <rPr>
        <sz val="8"/>
        <color rgb="FF003399"/>
        <rFont val="Microsoft YaHei"/>
        <family val="2"/>
        <charset val="134"/>
      </rPr>
      <t>逾千份半年报业绩预告近七成预喜 化工等板块景气度上升</t>
    </r>
  </si>
  <si>
    <r>
      <t>  </t>
    </r>
    <r>
      <rPr>
        <sz val="8"/>
        <color rgb="FF003399"/>
        <rFont val="Microsoft YaHei"/>
        <family val="2"/>
        <charset val="134"/>
      </rPr>
      <t>中报预告近七成预喜化工等板块闻“喜”起舞</t>
    </r>
  </si>
  <si>
    <r>
      <t>  </t>
    </r>
    <r>
      <rPr>
        <sz val="8"/>
        <color rgb="FF003399"/>
        <rFont val="Microsoft YaHei"/>
        <family val="2"/>
        <charset val="134"/>
      </rPr>
      <t>逾700家公司预喜 化工和医药等板块闻“喜”起舞</t>
    </r>
  </si>
  <si>
    <r>
      <t>  </t>
    </r>
    <r>
      <rPr>
        <sz val="8"/>
        <color rgb="FF003399"/>
        <rFont val="Microsoft YaHei"/>
        <family val="2"/>
        <charset val="134"/>
      </rPr>
      <t>化工和医药等板块闻“喜”起舞</t>
    </r>
  </si>
  <si>
    <r>
      <t>  </t>
    </r>
    <r>
      <rPr>
        <sz val="8"/>
        <color rgb="FF003399"/>
        <rFont val="Microsoft YaHei"/>
        <family val="2"/>
        <charset val="134"/>
      </rPr>
      <t>逾千份半年报业绩预告近七成预喜 化工和医药等板块闻“喜”起舞</t>
    </r>
  </si>
  <si>
    <r>
      <t>  </t>
    </r>
    <r>
      <rPr>
        <sz val="8"/>
        <color rgb="FF003399"/>
        <rFont val="Microsoft YaHei"/>
        <family val="2"/>
        <charset val="134"/>
      </rPr>
      <t>一文纵览 国内新材料细分领域龙头企业</t>
    </r>
  </si>
  <si>
    <t>捷配电子市场</t>
  </si>
  <si>
    <r>
      <t>  </t>
    </r>
    <r>
      <rPr>
        <sz val="8"/>
        <color rgb="FF003399"/>
        <rFont val="Microsoft YaHei"/>
        <family val="2"/>
        <charset val="134"/>
      </rPr>
      <t>1099份中报预告近七成预喜 152家公司业绩有望翻番</t>
    </r>
  </si>
  <si>
    <r>
      <t>  </t>
    </r>
    <r>
      <rPr>
        <sz val="8"/>
        <color rgb="FF003399"/>
        <rFont val="Microsoft YaHei"/>
        <family val="2"/>
        <charset val="134"/>
      </rPr>
      <t>超六成公司一季报业绩增长 15股净利增幅超过30倍</t>
    </r>
  </si>
  <si>
    <r>
      <t>  </t>
    </r>
    <r>
      <rPr>
        <sz val="8"/>
        <color rgb="FF003399"/>
        <rFont val="Microsoft YaHei"/>
        <family val="2"/>
        <charset val="134"/>
      </rPr>
      <t>天马精化：2018年半年度业绩报告预告</t>
    </r>
  </si>
  <si>
    <t>顶尖财经网</t>
  </si>
  <si>
    <r>
      <t>  </t>
    </r>
    <r>
      <rPr>
        <sz val="8"/>
        <color rgb="FF003399"/>
        <rFont val="Microsoft YaHei"/>
        <family val="2"/>
        <charset val="134"/>
      </rPr>
      <t>[路演]天马精化：将积极关注金融科技及其相关延伸领域的优质项目</t>
    </r>
  </si>
  <si>
    <r>
      <t>  </t>
    </r>
    <r>
      <rPr>
        <sz val="8"/>
        <color rgb="FF0088DD"/>
        <rFont val="Microsoft YaHei"/>
        <family val="2"/>
        <charset val="134"/>
      </rPr>
      <t>福建省食品药品监督管理局办公室关于进一步加强保健食品化妆品生产经营监管的通知</t>
    </r>
  </si>
  <si>
    <t>21保健品网</t>
  </si>
  <si>
    <r>
      <t>  </t>
    </r>
    <r>
      <rPr>
        <sz val="8"/>
        <color rgb="FF003399"/>
        <rFont val="Microsoft YaHei"/>
        <family val="2"/>
        <charset val="134"/>
      </rPr>
      <t>收单牌照吃香 多机构重金抢筹</t>
    </r>
  </si>
  <si>
    <t>搜狐</t>
  </si>
  <si>
    <r>
      <t>  </t>
    </r>
    <r>
      <rPr>
        <sz val="8"/>
        <color rgb="FF003399"/>
        <rFont val="Microsoft YaHei"/>
        <family val="2"/>
        <charset val="134"/>
      </rPr>
      <t>银行卡收单资质受到追捧 多家机构斥重金用于抢筹</t>
    </r>
  </si>
  <si>
    <t>北京商报</t>
  </si>
  <si>
    <r>
      <t>  </t>
    </r>
    <r>
      <rPr>
        <sz val="8"/>
        <color rgb="FF003399"/>
        <rFont val="Microsoft YaHei"/>
        <family val="2"/>
        <charset val="134"/>
      </rPr>
      <t>天马精化资本运作起成效 新业务发力净利润增长105%</t>
    </r>
  </si>
  <si>
    <r>
      <t>  </t>
    </r>
    <r>
      <rPr>
        <sz val="8"/>
        <color rgb="FF003399"/>
        <rFont val="Microsoft YaHei"/>
        <family val="2"/>
        <charset val="134"/>
      </rPr>
      <t>沪深上市公司18年4月18日重大事项交易提示速递</t>
    </r>
  </si>
  <si>
    <r>
      <t>  </t>
    </r>
    <r>
      <rPr>
        <sz val="8"/>
        <color rgb="FF003399"/>
        <rFont val="Microsoft YaHei"/>
        <family val="2"/>
        <charset val="134"/>
      </rPr>
      <t>周三沪深上市公司重大公告速递 更新中</t>
    </r>
  </si>
  <si>
    <r>
      <t>  </t>
    </r>
    <r>
      <rPr>
        <sz val="8"/>
        <color rgb="FF003399"/>
        <rFont val="Microsoft YaHei"/>
        <family val="2"/>
        <charset val="134"/>
      </rPr>
      <t>盘前参考:市场迎来关键一天 博鳌论坛将传递大信息</t>
    </r>
  </si>
  <si>
    <r>
      <t>  </t>
    </r>
    <r>
      <rPr>
        <sz val="8"/>
        <color rgb="FF003399"/>
        <rFont val="Microsoft YaHei"/>
        <family val="2"/>
        <charset val="134"/>
      </rPr>
      <t>4月10日热点概念与题材前瞻（附股）</t>
    </r>
  </si>
  <si>
    <t>牧童资讯</t>
  </si>
  <si>
    <r>
      <t>  </t>
    </r>
    <r>
      <rPr>
        <sz val="8"/>
        <color rgb="FF003399"/>
        <rFont val="Microsoft YaHei"/>
        <family val="2"/>
        <charset val="134"/>
      </rPr>
      <t>早知道：红旗软件应用打破国外产品垄断 国产替代空间巨大</t>
    </r>
  </si>
  <si>
    <r>
      <t>  </t>
    </r>
    <r>
      <rPr>
        <sz val="8"/>
        <color rgb="FF003399"/>
        <rFont val="Microsoft YaHei"/>
        <family val="2"/>
        <charset val="134"/>
      </rPr>
      <t>腾讯入股长亮科技 联合打造金融云产品(受益股)</t>
    </r>
  </si>
  <si>
    <r>
      <t>  </t>
    </r>
    <r>
      <rPr>
        <sz val="8"/>
        <color rgb="FF003399"/>
        <rFont val="Microsoft YaHei"/>
        <family val="2"/>
        <charset val="134"/>
      </rPr>
      <t>A股头条：国务院要摸清金融业家底 盘龙制药停牌核查</t>
    </r>
  </si>
  <si>
    <r>
      <t>  </t>
    </r>
    <r>
      <rPr>
        <sz val="8"/>
        <color rgb="FF003399"/>
        <rFont val="Microsoft YaHei"/>
        <family val="2"/>
        <charset val="134"/>
      </rPr>
      <t>化工行业周报：贸易摩擦对化工品影响有限 关注宁德时代产业链材料厂商</t>
    </r>
  </si>
  <si>
    <r>
      <t>  </t>
    </r>
    <r>
      <rPr>
        <sz val="8"/>
        <color rgb="FF003399"/>
        <rFont val="Microsoft YaHei"/>
        <family val="2"/>
        <charset val="134"/>
      </rPr>
      <t>147只股短线走稳 站上五日均线</t>
    </r>
  </si>
  <si>
    <r>
      <t>  </t>
    </r>
    <r>
      <rPr>
        <sz val="8"/>
        <color rgb="FF003399"/>
        <rFont val="Microsoft YaHei"/>
        <family val="2"/>
        <charset val="134"/>
      </rPr>
      <t>公司1-3月利润预计增长1.5倍 天马精化午后直线涨停</t>
    </r>
  </si>
  <si>
    <r>
      <t>  </t>
    </r>
    <r>
      <rPr>
        <sz val="8"/>
        <color rgb="FF003399"/>
        <rFont val="Microsoft YaHei"/>
        <family val="2"/>
        <charset val="134"/>
      </rPr>
      <t>快讯：天马精化涨停 报于7.48元</t>
    </r>
  </si>
  <si>
    <r>
      <t>  </t>
    </r>
    <r>
      <rPr>
        <sz val="8"/>
        <color rgb="FF003399"/>
        <rFont val="Microsoft YaHei"/>
        <family val="2"/>
        <charset val="134"/>
      </rPr>
      <t>肿瘤治疗概念股|中国科学家发现肿瘤治疗新工具 相关业务公司受关注</t>
    </r>
  </si>
  <si>
    <r>
      <t>  </t>
    </r>
    <r>
      <rPr>
        <sz val="8"/>
        <color rgb="FF003399"/>
        <rFont val="Microsoft YaHei"/>
        <family val="2"/>
        <charset val="134"/>
      </rPr>
      <t>盘前参考:中美贸易战战火延升 周末独角兽消息不断</t>
    </r>
  </si>
  <si>
    <r>
      <t>  </t>
    </r>
    <r>
      <rPr>
        <sz val="8"/>
        <color rgb="FF003399"/>
        <rFont val="Microsoft YaHei"/>
        <family val="2"/>
        <charset val="134"/>
      </rPr>
      <t>4月2日热点概念与题材前瞻（附股）</t>
    </r>
  </si>
  <si>
    <r>
      <t>  </t>
    </r>
    <r>
      <rPr>
        <sz val="8"/>
        <color rgb="FF003399"/>
        <rFont val="Microsoft YaHei"/>
        <family val="2"/>
        <charset val="134"/>
      </rPr>
      <t>中国科学家发现肿瘤治疗新工具 相关业务公司受关注</t>
    </r>
  </si>
  <si>
    <r>
      <t>  </t>
    </r>
    <r>
      <rPr>
        <sz val="8"/>
        <color rgb="FF003399"/>
        <rFont val="Microsoft YaHei"/>
        <family val="2"/>
        <charset val="134"/>
      </rPr>
      <t>天马精化转型效益显著 一季度预计扭亏为盈</t>
    </r>
  </si>
  <si>
    <r>
      <t>↓ </t>
    </r>
    <r>
      <rPr>
        <sz val="8"/>
        <color rgb="FF003399"/>
        <rFont val="Microsoft YaHei"/>
        <family val="2"/>
        <charset val="134"/>
      </rPr>
      <t>激进对赌压力大 银嘉金服助攻天马精化存悬念</t>
    </r>
  </si>
  <si>
    <r>
      <t>  </t>
    </r>
    <r>
      <rPr>
        <sz val="8"/>
        <color rgb="FF003399"/>
        <rFont val="Microsoft YaHei"/>
        <family val="2"/>
        <charset val="134"/>
      </rPr>
      <t>天马精化：2018年第一季度业绩报告预告</t>
    </r>
  </si>
  <si>
    <t>深交所</t>
  </si>
  <si>
    <r>
      <t>  </t>
    </r>
    <r>
      <rPr>
        <sz val="8"/>
        <color rgb="FF003399"/>
        <rFont val="Microsoft YaHei"/>
        <family val="2"/>
        <charset val="134"/>
      </rPr>
      <t>连续五年净利下滑 天马精化借银嘉金服切入支付领域</t>
    </r>
  </si>
  <si>
    <t>每经网</t>
  </si>
  <si>
    <r>
      <t>  </t>
    </r>
    <r>
      <rPr>
        <sz val="8"/>
        <color rgb="FF003399"/>
        <rFont val="Microsoft YaHei"/>
        <family val="2"/>
        <charset val="134"/>
      </rPr>
      <t>投融资要闻速览 | 表情包成为一门好生意？这家公司获A轮融资</t>
    </r>
  </si>
  <si>
    <r>
      <t>  </t>
    </r>
    <r>
      <rPr>
        <sz val="8"/>
        <color rgb="FF003399"/>
        <rFont val="Microsoft YaHei"/>
        <family val="2"/>
        <charset val="134"/>
      </rPr>
      <t>收购银嘉金服10%股权，天马精化切入支付领域</t>
    </r>
  </si>
  <si>
    <t>苏南网</t>
  </si>
  <si>
    <r>
      <t>  </t>
    </r>
    <r>
      <rPr>
        <sz val="8"/>
        <color rgb="FF003399"/>
        <rFont val="Microsoft YaHei"/>
        <family val="2"/>
        <charset val="134"/>
      </rPr>
      <t>3月23日你要知道的十大上市公司新闻</t>
    </r>
  </si>
  <si>
    <t>中国基金报</t>
  </si>
  <si>
    <r>
      <t>  </t>
    </r>
    <r>
      <rPr>
        <sz val="8"/>
        <color rgb="FF003399"/>
        <rFont val="Microsoft YaHei"/>
        <family val="2"/>
        <charset val="134"/>
      </rPr>
      <t>2018/3/23股市消息早知道：今日大盘预测及个股分析</t>
    </r>
  </si>
  <si>
    <r>
      <t>  </t>
    </r>
    <r>
      <rPr>
        <sz val="8"/>
        <color rgb="FF003399"/>
        <rFont val="Microsoft YaHei"/>
        <family val="2"/>
        <charset val="134"/>
      </rPr>
      <t>天马精化公告：拟收购银嘉金服10%股权</t>
    </r>
  </si>
  <si>
    <t>财界网</t>
  </si>
  <si>
    <r>
      <t>  </t>
    </r>
    <r>
      <rPr>
        <sz val="8"/>
        <color rgb="FF003399"/>
        <rFont val="Microsoft YaHei"/>
        <family val="2"/>
        <charset val="134"/>
      </rPr>
      <t>盘前参考:大利空 中美贸易战开打对股市造成冲击</t>
    </r>
  </si>
  <si>
    <r>
      <t>  </t>
    </r>
    <r>
      <rPr>
        <sz val="8"/>
        <color rgb="FF003399"/>
        <rFont val="Microsoft YaHei"/>
        <family val="2"/>
        <charset val="134"/>
      </rPr>
      <t>【个股公告】3月23日公布重磅利好</t>
    </r>
  </si>
  <si>
    <t>金元证券指定乾坤</t>
  </si>
  <si>
    <r>
      <t>  </t>
    </r>
    <r>
      <rPr>
        <sz val="8"/>
        <color rgb="FF003399"/>
        <rFont val="Microsoft YaHei"/>
        <family val="2"/>
        <charset val="134"/>
      </rPr>
      <t>早餐资讯：2018年沪深两市清明节休市安排出炉</t>
    </r>
  </si>
  <si>
    <r>
      <t>  </t>
    </r>
    <r>
      <rPr>
        <sz val="8"/>
        <color rgb="FF003399"/>
        <rFont val="Microsoft YaHei"/>
        <family val="2"/>
        <charset val="134"/>
      </rPr>
      <t>3月23日沪深两市重要公告集锦</t>
    </r>
  </si>
  <si>
    <r>
      <t>  </t>
    </r>
    <r>
      <rPr>
        <sz val="8"/>
        <color rgb="FF003399"/>
        <rFont val="Microsoft YaHei"/>
        <family val="2"/>
        <charset val="134"/>
      </rPr>
      <t>天马精化2亿投资支付业务 频频布局金融科技</t>
    </r>
  </si>
  <si>
    <r>
      <t>  </t>
    </r>
    <r>
      <rPr>
        <sz val="8"/>
        <color rgb="FF003399"/>
        <rFont val="Microsoft YaHei"/>
        <family val="2"/>
        <charset val="134"/>
      </rPr>
      <t>天马精化拟投资2亿元收购银嘉金服10%股权 切入第三方支付领域</t>
    </r>
  </si>
  <si>
    <r>
      <t>  </t>
    </r>
    <r>
      <rPr>
        <sz val="8"/>
        <color rgb="FF003399"/>
        <rFont val="Microsoft YaHei"/>
        <family val="2"/>
        <charset val="134"/>
      </rPr>
      <t>22日晚公告精选丨证金去年“炒股”成绩单初张榜</t>
    </r>
  </si>
  <si>
    <r>
      <t>  </t>
    </r>
    <r>
      <rPr>
        <sz val="8"/>
        <color rgb="FF003399"/>
        <rFont val="Microsoft YaHei"/>
        <family val="2"/>
        <charset val="134"/>
      </rPr>
      <t>公告精选：证金去年四季度增持中国石油等大盘蓝筹；神雾双雄明日复牌</t>
    </r>
  </si>
  <si>
    <r>
      <t>  </t>
    </r>
    <r>
      <rPr>
        <sz val="8"/>
        <color rgb="FF003399"/>
        <rFont val="Microsoft YaHei"/>
        <family val="2"/>
        <charset val="134"/>
      </rPr>
      <t>22日公告精选：证金去年四季度增持中国石油等大盘蓝筹；多家公司终止重组</t>
    </r>
  </si>
  <si>
    <r>
      <t>  </t>
    </r>
    <r>
      <rPr>
        <sz val="8"/>
        <color rgb="FF003399"/>
        <rFont val="Microsoft YaHei"/>
        <family val="2"/>
        <charset val="134"/>
      </rPr>
      <t>天马精化投资银嘉金服拓展支付业务</t>
    </r>
  </si>
  <si>
    <r>
      <t>  </t>
    </r>
    <r>
      <rPr>
        <sz val="8"/>
        <color rgb="FF003399"/>
        <rFont val="Microsoft YaHei"/>
        <family val="2"/>
        <charset val="134"/>
      </rPr>
      <t>公告精选：证金去年四季度增持中国石油等大盘蓝筹；多家公司终止重组</t>
    </r>
  </si>
  <si>
    <r>
      <t>  </t>
    </r>
    <r>
      <rPr>
        <sz val="8"/>
        <color rgb="FF003399"/>
        <rFont val="Microsoft YaHei"/>
        <family val="2"/>
        <charset val="134"/>
      </rPr>
      <t>3月22日晚间上市公司十大重磅公告</t>
    </r>
  </si>
  <si>
    <r>
      <t>  </t>
    </r>
    <r>
      <rPr>
        <sz val="8"/>
        <color rgb="FF003399"/>
        <rFont val="Microsoft YaHei"/>
        <family val="2"/>
        <charset val="134"/>
      </rPr>
      <t>天马精化拟2亿收购银嘉金服10%股权 切入支付领域</t>
    </r>
  </si>
  <si>
    <r>
      <t>  </t>
    </r>
    <r>
      <rPr>
        <sz val="8"/>
        <color rgb="FF003399"/>
        <rFont val="Microsoft YaHei"/>
        <family val="2"/>
        <charset val="134"/>
      </rPr>
      <t>天马精化：拟收购银嘉金服10%股权 切入支付领域</t>
    </r>
  </si>
  <si>
    <r>
      <t>  </t>
    </r>
    <r>
      <rPr>
        <sz val="8"/>
        <color rgb="FF003399"/>
        <rFont val="Microsoft YaHei"/>
        <family val="2"/>
        <charset val="134"/>
      </rPr>
      <t>江西公示部分药品变更企业名称</t>
    </r>
  </si>
  <si>
    <t>医药网</t>
  </si>
  <si>
    <r>
      <t>  </t>
    </r>
    <r>
      <rPr>
        <sz val="8"/>
        <color rgb="FF003399"/>
        <rFont val="Microsoft YaHei"/>
        <family val="2"/>
        <charset val="134"/>
      </rPr>
      <t>A股市场中唯一的酵母企业，发家之路一波三折，整个精细化工领域投资逻辑，都在这了</t>
    </r>
  </si>
  <si>
    <t>野马财经</t>
  </si>
  <si>
    <r>
      <t>  </t>
    </r>
    <r>
      <rPr>
        <sz val="8"/>
        <color rgb="FF003399"/>
        <rFont val="Microsoft YaHei"/>
        <family val="2"/>
        <charset val="134"/>
      </rPr>
      <t>153亿资金大调仓 下周3大暴涨金牛</t>
    </r>
  </si>
  <si>
    <r>
      <t>  </t>
    </r>
    <r>
      <rPr>
        <sz val="8"/>
        <color rgb="FF003399"/>
        <rFont val="Microsoft YaHei"/>
        <family val="2"/>
        <charset val="134"/>
      </rPr>
      <t>今日707只个股突破五日均线</t>
    </r>
  </si>
  <si>
    <r>
      <t>  </t>
    </r>
    <r>
      <rPr>
        <sz val="8"/>
        <color rgb="FF003399"/>
        <rFont val="Microsoft YaHei"/>
        <family val="2"/>
        <charset val="134"/>
      </rPr>
      <t>2只妖股被特停！今天股市要悬了？</t>
    </r>
  </si>
  <si>
    <r>
      <t>  </t>
    </r>
    <r>
      <rPr>
        <sz val="8"/>
        <color rgb="FF003399"/>
        <rFont val="Microsoft YaHei"/>
        <family val="2"/>
        <charset val="134"/>
      </rPr>
      <t>银监会亲自挂帅 一类股望井喷</t>
    </r>
  </si>
  <si>
    <r>
      <t>  </t>
    </r>
    <r>
      <rPr>
        <sz val="8"/>
        <color rgb="FF003399"/>
        <rFont val="Microsoft YaHei"/>
        <family val="2"/>
        <charset val="134"/>
      </rPr>
      <t>3月9日股市最新消息：富士康工业互联网成功过会</t>
    </r>
  </si>
  <si>
    <r>
      <t>  </t>
    </r>
    <r>
      <rPr>
        <sz val="8"/>
        <color rgb="FF003399"/>
        <rFont val="Microsoft YaHei"/>
        <family val="2"/>
        <charset val="134"/>
      </rPr>
      <t>早评:三大股指缩量反弹 市场有望展开结构性反弹</t>
    </r>
  </si>
  <si>
    <r>
      <t>  </t>
    </r>
    <r>
      <rPr>
        <sz val="8"/>
        <color rgb="FF003399"/>
        <rFont val="Microsoft YaHei"/>
        <family val="2"/>
        <charset val="134"/>
      </rPr>
      <t>市场有望展开结构性反弹</t>
    </r>
  </si>
  <si>
    <r>
      <t>  </t>
    </r>
    <r>
      <rPr>
        <sz val="8"/>
        <color rgb="FF003399"/>
        <rFont val="Microsoft YaHei"/>
        <family val="2"/>
        <charset val="134"/>
      </rPr>
      <t>早知道：富士康首发成功过会；“智慧生活”迎来风口</t>
    </r>
  </si>
  <si>
    <r>
      <t>  </t>
    </r>
    <r>
      <rPr>
        <sz val="8"/>
        <color rgb="FF003399"/>
        <rFont val="Microsoft YaHei"/>
        <family val="2"/>
        <charset val="134"/>
      </rPr>
      <t>3月9日热点概念与题材前瞻（附股）</t>
    </r>
  </si>
  <si>
    <r>
      <t>  </t>
    </r>
    <r>
      <rPr>
        <sz val="8"/>
        <color rgb="FF003399"/>
        <rFont val="Microsoft YaHei"/>
        <family val="2"/>
        <charset val="134"/>
      </rPr>
      <t>3月9日涨停板预测：工业互联网概念或回温</t>
    </r>
  </si>
  <si>
    <r>
      <t>  </t>
    </r>
    <r>
      <rPr>
        <sz val="8"/>
        <color rgb="FF003399"/>
        <rFont val="Microsoft YaHei"/>
        <family val="2"/>
        <charset val="134"/>
      </rPr>
      <t>多家绩优基金重仓一板块 富士康闪电过会刷新纪录</t>
    </r>
  </si>
  <si>
    <r>
      <t>  </t>
    </r>
    <r>
      <rPr>
        <sz val="8"/>
        <color rgb="FF003399"/>
        <rFont val="Microsoft YaHei"/>
        <family val="2"/>
        <charset val="134"/>
      </rPr>
      <t>巨丰热点前瞻：市场有望展开结构性反弹</t>
    </r>
  </si>
  <si>
    <r>
      <t>  </t>
    </r>
    <r>
      <rPr>
        <sz val="8"/>
        <color rgb="FF003399"/>
        <rFont val="Microsoft YaHei"/>
        <family val="2"/>
        <charset val="134"/>
      </rPr>
      <t>操盘必读：3月9日证券市场要闻</t>
    </r>
  </si>
  <si>
    <r>
      <t>  </t>
    </r>
    <r>
      <rPr>
        <sz val="8"/>
        <color rgb="FF003399"/>
        <rFont val="Microsoft YaHei"/>
        <family val="2"/>
        <charset val="134"/>
      </rPr>
      <t>A股头条：富士康36天光速过会 港元汇率创33年新低</t>
    </r>
  </si>
  <si>
    <r>
      <t>  </t>
    </r>
    <r>
      <rPr>
        <sz val="8"/>
        <color rgb="FF003399"/>
        <rFont val="Microsoft YaHei"/>
        <family val="2"/>
        <charset val="134"/>
      </rPr>
      <t>银监会亲自挂帅 牵头金融机构建金融云“国家队”</t>
    </r>
  </si>
  <si>
    <r>
      <t>  </t>
    </r>
    <r>
      <rPr>
        <sz val="8"/>
        <color rgb="FF003399"/>
        <rFont val="Microsoft YaHei"/>
        <family val="2"/>
        <charset val="134"/>
      </rPr>
      <t>柳暗花明又一村！毅德国际卖壳不成遇贵人京东</t>
    </r>
  </si>
  <si>
    <r>
      <t>  </t>
    </r>
    <r>
      <rPr>
        <sz val="8"/>
        <color rgb="FF003399"/>
        <rFont val="Microsoft YaHei"/>
        <family val="2"/>
        <charset val="134"/>
      </rPr>
      <t>苏州天马精细化学品股份有限公司2017年度业绩快报</t>
    </r>
  </si>
  <si>
    <r>
      <t>  </t>
    </r>
    <r>
      <rPr>
        <sz val="8"/>
        <color rgb="FF003399"/>
        <rFont val="Microsoft YaHei"/>
        <family val="2"/>
        <charset val="134"/>
      </rPr>
      <t>开盘前 先看这些上市公司消息</t>
    </r>
  </si>
  <si>
    <r>
      <t>  </t>
    </r>
    <r>
      <rPr>
        <sz val="8"/>
        <color rgb="FF003399"/>
        <rFont val="Microsoft YaHei"/>
        <family val="2"/>
        <charset val="134"/>
      </rPr>
      <t>2018年2月28日沪深两市最新交易提示</t>
    </r>
  </si>
  <si>
    <r>
      <t>  </t>
    </r>
    <r>
      <rPr>
        <sz val="8"/>
        <color rgb="FF003399"/>
        <rFont val="Microsoft YaHei"/>
        <family val="2"/>
        <charset val="134"/>
      </rPr>
      <t>福建坤彩材料科技股份有限公司独立董事2017年度述职报告</t>
    </r>
  </si>
  <si>
    <r>
      <t>  </t>
    </r>
    <r>
      <rPr>
        <sz val="8"/>
        <color rgb="FF003399"/>
        <rFont val="Microsoft YaHei"/>
        <family val="2"/>
        <charset val="134"/>
      </rPr>
      <t>2月27日股市消息早知道：今日大盘预测及个股分析</t>
    </r>
  </si>
  <si>
    <r>
      <t>  </t>
    </r>
    <r>
      <rPr>
        <sz val="8"/>
        <color rgb="FF003399"/>
        <rFont val="Microsoft YaHei"/>
        <family val="2"/>
        <charset val="134"/>
      </rPr>
      <t>巨丰早参：逾2800亿元地方养老金入市</t>
    </r>
  </si>
  <si>
    <r>
      <t>  </t>
    </r>
    <r>
      <rPr>
        <sz val="8"/>
        <color rgb="FF003399"/>
        <rFont val="Microsoft YaHei"/>
        <family val="2"/>
        <charset val="134"/>
      </rPr>
      <t>公告精选：梅雁吉祥举牌方有意谋求控制权；贵州燃气提示风险</t>
    </r>
  </si>
  <si>
    <r>
      <t>  </t>
    </r>
    <r>
      <rPr>
        <sz val="8"/>
        <color rgb="FF003399"/>
        <rFont val="Microsoft YaHei"/>
        <family val="2"/>
        <charset val="134"/>
      </rPr>
      <t>66只股短线走稳 站上五日均线</t>
    </r>
  </si>
  <si>
    <r>
      <t>  </t>
    </r>
    <r>
      <rPr>
        <sz val="8"/>
        <color rgb="FF003399"/>
        <rFont val="Microsoft YaHei"/>
        <family val="2"/>
        <charset val="134"/>
      </rPr>
      <t>2月23日传闻即将涨停个股</t>
    </r>
  </si>
  <si>
    <r>
      <t>  </t>
    </r>
    <r>
      <rPr>
        <sz val="8"/>
        <color rgb="FF003399"/>
        <rFont val="Microsoft YaHei"/>
        <family val="2"/>
        <charset val="134"/>
      </rPr>
      <t>天马精化与京东达成合作协议</t>
    </r>
  </si>
  <si>
    <r>
      <t>  </t>
    </r>
    <r>
      <rPr>
        <sz val="8"/>
        <color rgb="FF003399"/>
        <rFont val="Microsoft YaHei"/>
        <family val="2"/>
        <charset val="134"/>
      </rPr>
      <t>2月22日晚间上市公司十大重磅公告</t>
    </r>
  </si>
  <si>
    <r>
      <t>  </t>
    </r>
    <r>
      <rPr>
        <sz val="8"/>
        <color rgb="FF003399"/>
        <rFont val="Microsoft YaHei"/>
        <family val="2"/>
        <charset val="134"/>
      </rPr>
      <t>【顶点.解读】2月22日晚间要闻速递</t>
    </r>
  </si>
  <si>
    <t>顶点财经</t>
  </si>
  <si>
    <r>
      <t>  </t>
    </r>
    <r>
      <rPr>
        <sz val="8"/>
        <color rgb="FF003399"/>
        <rFont val="Microsoft YaHei"/>
        <family val="2"/>
        <charset val="134"/>
      </rPr>
      <t>2月22日上市公司晚间公告速递</t>
    </r>
  </si>
  <si>
    <r>
      <t>  </t>
    </r>
    <r>
      <rPr>
        <sz val="8"/>
        <color rgb="FF003399"/>
        <rFont val="Microsoft YaHei"/>
        <family val="2"/>
        <charset val="134"/>
      </rPr>
      <t>天马精化：与京东战略合作 积极推进业务转型</t>
    </r>
  </si>
  <si>
    <r>
      <t>  </t>
    </r>
    <r>
      <rPr>
        <sz val="8"/>
        <color rgb="FF003399"/>
        <rFont val="Microsoft YaHei"/>
        <family val="2"/>
        <charset val="134"/>
      </rPr>
      <t>天马精化：将与京东集团签署战略合作协议</t>
    </r>
  </si>
  <si>
    <r>
      <t>  </t>
    </r>
    <r>
      <rPr>
        <sz val="8"/>
        <color rgb="FF003399"/>
        <rFont val="Microsoft YaHei"/>
        <family val="2"/>
        <charset val="134"/>
      </rPr>
      <t>2月13日沪深两市重要公告集锦</t>
    </r>
  </si>
  <si>
    <r>
      <t>  </t>
    </r>
    <r>
      <rPr>
        <sz val="8"/>
        <color rgb="FF0088DD"/>
        <rFont val="Microsoft YaHei"/>
        <family val="2"/>
        <charset val="134"/>
      </rPr>
      <t>周二两市重要公告抢先看</t>
    </r>
  </si>
  <si>
    <r>
      <t>  </t>
    </r>
    <r>
      <rPr>
        <sz val="8"/>
        <color rgb="FF003399"/>
        <rFont val="Microsoft YaHei"/>
        <family val="2"/>
        <charset val="134"/>
      </rPr>
      <t>股市早知道：影响股票市场的重磅新闻汇总(2.13)</t>
    </r>
  </si>
  <si>
    <r>
      <t>  </t>
    </r>
    <r>
      <rPr>
        <sz val="8"/>
        <color rgb="FF003399"/>
        <rFont val="Microsoft YaHei"/>
        <family val="2"/>
        <charset val="134"/>
      </rPr>
      <t>公告精选丨方大炭素年报拟10派19元；多家公司今晚公布回购股份方案</t>
    </r>
  </si>
  <si>
    <r>
      <t>  </t>
    </r>
    <r>
      <rPr>
        <sz val="8"/>
        <color rgb="FF003399"/>
        <rFont val="Microsoft YaHei"/>
        <family val="2"/>
        <charset val="134"/>
      </rPr>
      <t>公告汇总：方大炭素净利暴增53倍 拟每10股派19元</t>
    </r>
  </si>
  <si>
    <r>
      <t>  </t>
    </r>
    <r>
      <rPr>
        <sz val="8"/>
        <color rgb="FF003399"/>
        <rFont val="Microsoft YaHei"/>
        <family val="2"/>
        <charset val="134"/>
      </rPr>
      <t>干货！今日晚间重要公告速读（更新中）</t>
    </r>
  </si>
  <si>
    <r>
      <t>  </t>
    </r>
    <r>
      <rPr>
        <sz val="8"/>
        <color rgb="FF003399"/>
        <rFont val="Microsoft YaHei"/>
        <family val="2"/>
        <charset val="134"/>
      </rPr>
      <t>天马精化：子公司拟收购山东数智100%股权</t>
    </r>
  </si>
  <si>
    <r>
      <t>  </t>
    </r>
    <r>
      <rPr>
        <sz val="8"/>
        <color rgb="FF003399"/>
        <rFont val="Microsoft YaHei"/>
        <family val="2"/>
        <charset val="134"/>
      </rPr>
      <t>CFi收盘揭秘:两市反弹普涨 量能掣肘接下来反弹空间</t>
    </r>
  </si>
  <si>
    <r>
      <t>  </t>
    </r>
    <r>
      <rPr>
        <sz val="8"/>
        <color rgb="FF003399"/>
        <rFont val="Microsoft YaHei"/>
        <family val="2"/>
        <charset val="134"/>
      </rPr>
      <t>今日午评：两市展开全面反弹 次新股乘势爆发涨停潮</t>
    </r>
  </si>
  <si>
    <r>
      <t>  </t>
    </r>
    <r>
      <rPr>
        <sz val="8"/>
        <color rgb="FF003399"/>
        <rFont val="Microsoft YaHei"/>
        <family val="2"/>
        <charset val="134"/>
      </rPr>
      <t>开盘观察:美股企稳IPO暂停引A股高开 次新航空大涨</t>
    </r>
  </si>
  <si>
    <r>
      <t>↓ </t>
    </r>
    <r>
      <rPr>
        <sz val="8"/>
        <color rgb="FF003399"/>
        <rFont val="Microsoft YaHei"/>
        <family val="2"/>
        <charset val="134"/>
      </rPr>
      <t>快讯：天马精化跌停 报于7.01元</t>
    </r>
  </si>
  <si>
    <r>
      <t>  </t>
    </r>
    <r>
      <rPr>
        <sz val="8"/>
        <color rgb="FF003399"/>
        <rFont val="Microsoft YaHei"/>
        <family val="2"/>
        <charset val="134"/>
      </rPr>
      <t>股海导航 2月12日沪深股市公告提示</t>
    </r>
  </si>
  <si>
    <r>
      <t>  </t>
    </r>
    <r>
      <rPr>
        <sz val="8"/>
        <color rgb="FF003399"/>
        <rFont val="Microsoft YaHei"/>
        <family val="2"/>
        <charset val="134"/>
      </rPr>
      <t>今日特别提示（2018年2月12日）</t>
    </r>
  </si>
  <si>
    <r>
      <t>  </t>
    </r>
    <r>
      <rPr>
        <sz val="8"/>
        <color rgb="FF003399"/>
        <rFont val="Microsoft YaHei"/>
        <family val="2"/>
        <charset val="134"/>
      </rPr>
      <t>A股头条：IPO批文罕见断供 市场巨震或迎更强监管</t>
    </r>
  </si>
  <si>
    <r>
      <t>↓ </t>
    </r>
    <r>
      <rPr>
        <sz val="8"/>
        <color rgb="FF003399"/>
        <rFont val="Microsoft YaHei"/>
        <family val="2"/>
        <charset val="134"/>
      </rPr>
      <t>股市内参：股市持续暴跌 机构建议这样应对</t>
    </r>
  </si>
  <si>
    <t>凤凰网</t>
  </si>
  <si>
    <r>
      <t>  </t>
    </r>
    <r>
      <rPr>
        <sz val="8"/>
        <color rgb="FF003399"/>
        <rFont val="Microsoft YaHei"/>
        <family val="2"/>
        <charset val="134"/>
      </rPr>
      <t>A股头条：上交所已对大额集中抛售限制交易</t>
    </r>
  </si>
  <si>
    <r>
      <t>  </t>
    </r>
    <r>
      <rPr>
        <sz val="8"/>
        <color rgb="FF003399"/>
        <rFont val="Microsoft YaHei"/>
        <family val="2"/>
        <charset val="134"/>
      </rPr>
      <t>沪深上市公司18年2月9日晚间上市公司重要公告</t>
    </r>
  </si>
  <si>
    <r>
      <t>  </t>
    </r>
    <r>
      <rPr>
        <sz val="8"/>
        <color rgb="FF003399"/>
        <rFont val="Microsoft YaHei"/>
        <family val="2"/>
        <charset val="134"/>
      </rPr>
      <t>天马精化：关于股票复牌的公告</t>
    </r>
  </si>
  <si>
    <r>
      <t>  </t>
    </r>
    <r>
      <rPr>
        <sz val="8"/>
        <color rgb="FF003399"/>
        <rFont val="Microsoft YaHei"/>
        <family val="2"/>
        <charset val="134"/>
      </rPr>
      <t>苹果公司已在组织对天马精化拟收购标的授权的续签事宜</t>
    </r>
  </si>
  <si>
    <r>
      <t>  </t>
    </r>
    <r>
      <rPr>
        <sz val="8"/>
        <color rgb="FF003399"/>
        <rFont val="Microsoft YaHei"/>
        <family val="2"/>
        <charset val="134"/>
      </rPr>
      <t>中科金财跌停创新低 每股报19.57元</t>
    </r>
  </si>
  <si>
    <r>
      <t>  </t>
    </r>
    <r>
      <rPr>
        <sz val="8"/>
        <color rgb="FF003399"/>
        <rFont val="Microsoft YaHei"/>
        <family val="2"/>
        <charset val="134"/>
      </rPr>
      <t>一月机构调研397家公司 年报预喜公司较受青睐</t>
    </r>
  </si>
  <si>
    <r>
      <t>  </t>
    </r>
    <r>
      <rPr>
        <sz val="8"/>
        <color rgb="FF003399"/>
        <rFont val="Microsoft YaHei"/>
        <family val="2"/>
        <charset val="134"/>
      </rPr>
      <t>中科金财跌停创新低 青岛城投华融信托重庆信托哭无泪</t>
    </r>
  </si>
  <si>
    <r>
      <t>  </t>
    </r>
    <r>
      <rPr>
        <sz val="8"/>
        <color rgb="FF0088DD"/>
        <rFont val="Microsoft YaHei"/>
        <family val="2"/>
        <charset val="134"/>
      </rPr>
      <t>天马精化现金并购中科电子被问询</t>
    </r>
  </si>
  <si>
    <r>
      <t>↓ </t>
    </r>
    <r>
      <rPr>
        <sz val="8"/>
        <color rgb="FF003399"/>
        <rFont val="Microsoft YaHei"/>
        <family val="2"/>
        <charset val="134"/>
      </rPr>
      <t>天马精化溢价并购遭问询 2亿出售亏损子公司</t>
    </r>
  </si>
  <si>
    <r>
      <t>  </t>
    </r>
    <r>
      <rPr>
        <sz val="8"/>
        <color rgb="FF003399"/>
        <rFont val="Microsoft YaHei"/>
        <family val="2"/>
        <charset val="134"/>
      </rPr>
      <t>天马精化：投入期即将演变成收益期 利润率将稳步提高</t>
    </r>
  </si>
  <si>
    <r>
      <t>  </t>
    </r>
    <r>
      <rPr>
        <sz val="8"/>
        <color rgb="FF003399"/>
        <rFont val="Microsoft YaHei"/>
        <family val="2"/>
        <charset val="134"/>
      </rPr>
      <t>天马精化一年收购3公司布局转型</t>
    </r>
  </si>
  <si>
    <t>长江商报</t>
  </si>
  <si>
    <r>
      <t>  </t>
    </r>
    <r>
      <rPr>
        <sz val="8"/>
        <color rgb="FF003399"/>
        <rFont val="Microsoft YaHei"/>
        <family val="2"/>
        <charset val="134"/>
      </rPr>
      <t>多家药企欲涉足产业基金、天马精化2亿元转让天马药业</t>
    </r>
  </si>
  <si>
    <t>新康界</t>
  </si>
  <si>
    <r>
      <t>  </t>
    </r>
    <r>
      <rPr>
        <sz val="8"/>
        <color rgb="FF003399"/>
        <rFont val="Microsoft YaHei"/>
        <family val="2"/>
        <charset val="134"/>
      </rPr>
      <t>天马精化：子公司拟逾亿元控股中科电子 加码供应链管</t>
    </r>
  </si>
  <si>
    <r>
      <t>  </t>
    </r>
    <r>
      <rPr>
        <sz val="8"/>
        <color rgb="FF003399"/>
        <rFont val="Microsoft YaHei"/>
        <family val="2"/>
        <charset val="134"/>
      </rPr>
      <t>天马精化拟亿元控股中科电子 转型金融科技</t>
    </r>
  </si>
  <si>
    <r>
      <t>  </t>
    </r>
    <r>
      <rPr>
        <sz val="8"/>
        <color rgb="FF003399"/>
        <rFont val="Microsoft YaHei"/>
        <family val="2"/>
        <charset val="134"/>
      </rPr>
      <t>天马精化拟斥资1亿元控股中科电子</t>
    </r>
  </si>
  <si>
    <r>
      <t>  </t>
    </r>
    <r>
      <rPr>
        <sz val="8"/>
        <color rgb="FF003399"/>
        <rFont val="Microsoft YaHei"/>
        <family val="2"/>
        <charset val="134"/>
      </rPr>
      <t>天马精化拟斥资1亿元控股中科电子频频并购加码布局金融科技</t>
    </r>
  </si>
  <si>
    <r>
      <t>↓ </t>
    </r>
    <r>
      <rPr>
        <sz val="8"/>
        <color rgb="FF003399"/>
        <rFont val="Microsoft YaHei"/>
        <family val="2"/>
        <charset val="134"/>
      </rPr>
      <t>天马精化拟亿元控股中科电子 甩掉亏损“包袱”转型供应链金融</t>
    </r>
  </si>
  <si>
    <r>
      <t>  </t>
    </r>
    <r>
      <rPr>
        <sz val="8"/>
        <color rgb="FF003399"/>
        <rFont val="Microsoft YaHei"/>
        <family val="2"/>
        <charset val="134"/>
      </rPr>
      <t>天马精化：子公司拟逾亿元控股中科电子 加码供应链管理发展战略</t>
    </r>
  </si>
  <si>
    <r>
      <t>  </t>
    </r>
    <r>
      <rPr>
        <sz val="8"/>
        <color rgb="FF003399"/>
        <rFont val="Microsoft YaHei"/>
        <family val="2"/>
        <charset val="134"/>
      </rPr>
      <t>金融科技驱动供应链金融创新发展</t>
    </r>
  </si>
  <si>
    <t>金融时报</t>
  </si>
  <si>
    <r>
      <t>  </t>
    </r>
    <r>
      <rPr>
        <sz val="8"/>
        <color rgb="FF003399"/>
        <rFont val="Microsoft YaHei"/>
        <family val="2"/>
        <charset val="134"/>
      </rPr>
      <t>化工近八成公司预喜 低估值白马公司为投资优选标的</t>
    </r>
  </si>
  <si>
    <r>
      <t>↓ </t>
    </r>
    <r>
      <rPr>
        <sz val="8"/>
        <color rgb="FF0088DD"/>
        <rFont val="Microsoft YaHei"/>
        <family val="2"/>
        <charset val="134"/>
      </rPr>
      <t>吉林红葡萄酒不合格</t>
    </r>
  </si>
  <si>
    <t>佳酿网</t>
  </si>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</sst>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sz val="8"/>
      <color rgb="FF0088DD"/>
      <name val="Microsoft YaHei"/>
      <family val="2"/>
      <charset val="134"/>
    </font>
    <font>
      <u/>
      <sz val="8"/>
      <color rgb="FF0088DD"/>
      <name val="Microsoft YaHei"/>
      <family val="2"/>
      <charset val="134"/>
    </font>
  </fonts>
  <fills count="3">
    <fill>
      <patternFill patternType="none"/>
    </fill>
    <fill>
      <patternFill patternType="gray125"/>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23">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2" borderId="7" xfId="0" applyNumberFormat="1" applyFont="1" applyFill="1" applyBorder="1" applyAlignment="1">
      <alignment horizontal="center" vertical="center"/>
    </xf>
    <xf numFmtId="20" fontId="2" fillId="2" borderId="8" xfId="0" applyNumberFormat="1" applyFont="1" applyFill="1" applyBorder="1" applyAlignment="1">
      <alignment horizontal="center" vertical="center"/>
    </xf>
    <xf numFmtId="0" fontId="1" fillId="2" borderId="8" xfId="0" applyFont="1" applyFill="1" applyBorder="1" applyAlignment="1">
      <alignment horizontal="left" vertical="center"/>
    </xf>
    <xf numFmtId="0" fontId="1" fillId="2"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4"/>
  <sheetViews>
    <sheetView tabSelected="1" workbookViewId="0">
      <selection activeCell="G2" sqref="G2"/>
    </sheetView>
  </sheetViews>
  <sheetFormatPr defaultRowHeight="13.8"/>
  <cols>
    <col min="1" max="1" width="9.77734375" bestFit="1" customWidth="1"/>
    <col min="3" max="3" width="68.44140625" bestFit="1" customWidth="1"/>
    <col min="5" max="5" width="10.33203125" bestFit="1" customWidth="1"/>
  </cols>
  <sheetData>
    <row r="1" spans="1:7" s="21" customFormat="1" ht="14.4" thickBot="1">
      <c r="A1" s="21" t="s">
        <v>367</v>
      </c>
      <c r="B1" s="21" t="s">
        <v>368</v>
      </c>
      <c r="C1" s="21" t="s">
        <v>369</v>
      </c>
      <c r="D1" s="21" t="s">
        <v>370</v>
      </c>
      <c r="E1" s="21" t="s">
        <v>371</v>
      </c>
      <c r="F1" s="21" t="s">
        <v>372</v>
      </c>
    </row>
    <row r="2" spans="1:7" ht="14.4" thickBot="1">
      <c r="A2" s="3">
        <v>43550</v>
      </c>
      <c r="B2" s="1">
        <v>0.63958333333333328</v>
      </c>
      <c r="C2" s="2" t="s">
        <v>19</v>
      </c>
      <c r="D2" s="4" t="s">
        <v>5</v>
      </c>
      <c r="E2" s="21" t="str">
        <f>IF(ISNUMBER(FIND("↓",C2)),"-1","0")</f>
        <v>0</v>
      </c>
      <c r="F2" s="22" t="str">
        <f>IF(ISNUMBER(FIND("华软",C2)),"1","0")</f>
        <v>0</v>
      </c>
      <c r="G2" s="22"/>
    </row>
    <row r="3" spans="1:7" ht="14.4" thickBot="1">
      <c r="A3" s="15">
        <v>43538</v>
      </c>
      <c r="B3" s="9">
        <v>0.62430555555555556</v>
      </c>
      <c r="C3" s="10" t="s">
        <v>20</v>
      </c>
      <c r="D3" s="16" t="s">
        <v>12</v>
      </c>
      <c r="E3" s="21" t="str">
        <f t="shared" ref="E3:E66" si="0">IF(ISNUMBER(FIND("↓",C3)),"-1","0")</f>
        <v>0</v>
      </c>
      <c r="F3" s="22" t="str">
        <f t="shared" ref="F3:F66" si="1">IF(ISNUMBER(FIND("华软",C3)),"1","0")</f>
        <v>1</v>
      </c>
    </row>
    <row r="4" spans="1:7" ht="14.4" thickBot="1">
      <c r="A4" s="3">
        <v>43537</v>
      </c>
      <c r="B4" s="1">
        <v>0.62847222222222221</v>
      </c>
      <c r="C4" s="2" t="s">
        <v>21</v>
      </c>
      <c r="D4" s="4" t="s">
        <v>13</v>
      </c>
      <c r="E4" s="21" t="str">
        <f t="shared" si="0"/>
        <v>0</v>
      </c>
      <c r="F4" s="22" t="str">
        <f t="shared" si="1"/>
        <v>0</v>
      </c>
    </row>
    <row r="5" spans="1:7" ht="14.4" thickBot="1">
      <c r="A5" s="15">
        <v>43537</v>
      </c>
      <c r="B5" s="9">
        <v>0.41944444444444445</v>
      </c>
      <c r="C5" s="10" t="s">
        <v>22</v>
      </c>
      <c r="D5" s="16" t="s">
        <v>12</v>
      </c>
      <c r="E5" s="21" t="str">
        <f t="shared" si="0"/>
        <v>0</v>
      </c>
      <c r="F5" s="22" t="str">
        <f t="shared" si="1"/>
        <v>1</v>
      </c>
    </row>
    <row r="6" spans="1:7" ht="14.4" thickBot="1">
      <c r="A6" s="3">
        <v>43537</v>
      </c>
      <c r="B6" s="1">
        <v>0.41250000000000003</v>
      </c>
      <c r="C6" s="2" t="s">
        <v>23</v>
      </c>
      <c r="D6" s="4" t="s">
        <v>6</v>
      </c>
      <c r="E6" s="21" t="str">
        <f t="shared" si="0"/>
        <v>0</v>
      </c>
      <c r="F6" s="22" t="str">
        <f t="shared" si="1"/>
        <v>0</v>
      </c>
    </row>
    <row r="7" spans="1:7" ht="14.4" thickBot="1">
      <c r="A7" s="15">
        <v>43536</v>
      </c>
      <c r="B7" s="9">
        <v>0.44027777777777777</v>
      </c>
      <c r="C7" s="10" t="s">
        <v>24</v>
      </c>
      <c r="D7" s="16" t="s">
        <v>25</v>
      </c>
      <c r="E7" s="21" t="str">
        <f t="shared" si="0"/>
        <v>0</v>
      </c>
      <c r="F7" s="22" t="str">
        <f t="shared" si="1"/>
        <v>0</v>
      </c>
    </row>
    <row r="8" spans="1:7" ht="14.4" thickBot="1">
      <c r="A8" s="3">
        <v>43532</v>
      </c>
      <c r="B8" s="1">
        <v>0.66736111111111107</v>
      </c>
      <c r="C8" s="2" t="s">
        <v>26</v>
      </c>
      <c r="D8" s="4" t="s">
        <v>12</v>
      </c>
      <c r="E8" s="21" t="str">
        <f t="shared" si="0"/>
        <v>0</v>
      </c>
      <c r="F8" s="22" t="str">
        <f t="shared" si="1"/>
        <v>1</v>
      </c>
    </row>
    <row r="9" spans="1:7" ht="14.4" thickBot="1">
      <c r="A9" s="15">
        <v>43524</v>
      </c>
      <c r="B9" s="9">
        <v>0.53749999999999998</v>
      </c>
      <c r="C9" s="10" t="s">
        <v>27</v>
      </c>
      <c r="D9" s="16" t="s">
        <v>28</v>
      </c>
      <c r="E9" s="21" t="str">
        <f t="shared" si="0"/>
        <v>0</v>
      </c>
      <c r="F9" s="22" t="str">
        <f t="shared" si="1"/>
        <v>1</v>
      </c>
    </row>
    <row r="10" spans="1:7" ht="14.4" thickBot="1">
      <c r="A10" s="3">
        <v>43524</v>
      </c>
      <c r="B10" s="1">
        <v>0.12847222222222224</v>
      </c>
      <c r="C10" s="2" t="s">
        <v>29</v>
      </c>
      <c r="D10" s="4" t="s">
        <v>30</v>
      </c>
      <c r="E10" s="21" t="str">
        <f t="shared" si="0"/>
        <v>0</v>
      </c>
      <c r="F10" s="22" t="str">
        <f t="shared" si="1"/>
        <v>1</v>
      </c>
    </row>
    <row r="11" spans="1:7" ht="14.4" thickBot="1">
      <c r="A11" s="15">
        <v>43523</v>
      </c>
      <c r="B11" s="9">
        <v>0.71180555555555547</v>
      </c>
      <c r="C11" s="10" t="s">
        <v>31</v>
      </c>
      <c r="D11" s="16" t="s">
        <v>25</v>
      </c>
      <c r="E11" s="21" t="str">
        <f t="shared" si="0"/>
        <v>0</v>
      </c>
      <c r="F11" s="22" t="str">
        <f t="shared" si="1"/>
        <v>1</v>
      </c>
    </row>
    <row r="12" spans="1:7" ht="14.4" thickBot="1">
      <c r="A12" s="3">
        <v>43523</v>
      </c>
      <c r="B12" s="1">
        <v>0.64930555555555558</v>
      </c>
      <c r="C12" s="2" t="s">
        <v>32</v>
      </c>
      <c r="D12" s="4" t="s">
        <v>8</v>
      </c>
      <c r="E12" s="21" t="str">
        <f t="shared" si="0"/>
        <v>0</v>
      </c>
      <c r="F12" s="22" t="str">
        <f t="shared" si="1"/>
        <v>0</v>
      </c>
    </row>
    <row r="13" spans="1:7" ht="14.4" thickBot="1">
      <c r="A13" s="15">
        <v>43523</v>
      </c>
      <c r="B13" s="9">
        <v>0.58611111111111114</v>
      </c>
      <c r="C13" s="10" t="s">
        <v>33</v>
      </c>
      <c r="D13" s="16" t="s">
        <v>34</v>
      </c>
      <c r="E13" s="21" t="str">
        <f t="shared" si="0"/>
        <v>0</v>
      </c>
      <c r="F13" s="22" t="str">
        <f t="shared" si="1"/>
        <v>0</v>
      </c>
    </row>
    <row r="14" spans="1:7" ht="14.4" thickBot="1">
      <c r="A14" s="3">
        <v>43522</v>
      </c>
      <c r="B14" s="1">
        <v>0.85763888888888884</v>
      </c>
      <c r="C14" s="2" t="s">
        <v>35</v>
      </c>
      <c r="D14" s="4" t="s">
        <v>8</v>
      </c>
      <c r="E14" s="21" t="str">
        <f t="shared" si="0"/>
        <v>0</v>
      </c>
      <c r="F14" s="22" t="str">
        <f t="shared" si="1"/>
        <v>0</v>
      </c>
    </row>
    <row r="15" spans="1:7" ht="14.4" thickBot="1">
      <c r="A15" s="15">
        <v>43522</v>
      </c>
      <c r="B15" s="9">
        <v>0.65625</v>
      </c>
      <c r="C15" s="10" t="s">
        <v>36</v>
      </c>
      <c r="D15" s="16" t="s">
        <v>8</v>
      </c>
      <c r="E15" s="21" t="str">
        <f t="shared" si="0"/>
        <v>0</v>
      </c>
      <c r="F15" s="22" t="str">
        <f t="shared" si="1"/>
        <v>0</v>
      </c>
    </row>
    <row r="16" spans="1:7" ht="14.4" thickBot="1">
      <c r="A16" s="3">
        <v>43522</v>
      </c>
      <c r="B16" s="1">
        <v>0.64166666666666672</v>
      </c>
      <c r="C16" s="2" t="s">
        <v>37</v>
      </c>
      <c r="D16" s="4" t="s">
        <v>7</v>
      </c>
      <c r="E16" s="21" t="str">
        <f t="shared" si="0"/>
        <v>-1</v>
      </c>
      <c r="F16" s="22" t="str">
        <f t="shared" si="1"/>
        <v>0</v>
      </c>
    </row>
    <row r="17" spans="1:6" ht="14.4" thickBot="1">
      <c r="A17" s="15">
        <v>43522</v>
      </c>
      <c r="B17" s="9">
        <v>0.64097222222222217</v>
      </c>
      <c r="C17" s="10" t="s">
        <v>38</v>
      </c>
      <c r="D17" s="16" t="s">
        <v>15</v>
      </c>
      <c r="E17" s="21" t="str">
        <f t="shared" si="0"/>
        <v>0</v>
      </c>
      <c r="F17" s="22" t="str">
        <f t="shared" si="1"/>
        <v>0</v>
      </c>
    </row>
    <row r="18" spans="1:6" ht="14.4" thickBot="1">
      <c r="A18" s="3">
        <v>43522</v>
      </c>
      <c r="B18" s="1">
        <v>0.62847222222222221</v>
      </c>
      <c r="C18" s="2" t="s">
        <v>39</v>
      </c>
      <c r="D18" s="4" t="s">
        <v>40</v>
      </c>
      <c r="E18" s="21" t="str">
        <f t="shared" si="0"/>
        <v>0</v>
      </c>
      <c r="F18" s="22" t="str">
        <f t="shared" si="1"/>
        <v>0</v>
      </c>
    </row>
    <row r="19" spans="1:6" ht="14.4" thickBot="1">
      <c r="A19" s="15">
        <v>43522</v>
      </c>
      <c r="B19" s="9">
        <v>0.49652777777777773</v>
      </c>
      <c r="C19" s="10" t="s">
        <v>41</v>
      </c>
      <c r="D19" s="16" t="s">
        <v>5</v>
      </c>
      <c r="E19" s="21" t="str">
        <f t="shared" si="0"/>
        <v>0</v>
      </c>
      <c r="F19" s="22" t="str">
        <f t="shared" si="1"/>
        <v>0</v>
      </c>
    </row>
    <row r="20" spans="1:6" ht="14.4" thickBot="1">
      <c r="A20" s="3">
        <v>43522</v>
      </c>
      <c r="B20" s="1">
        <v>0.48194444444444445</v>
      </c>
      <c r="C20" s="2" t="s">
        <v>42</v>
      </c>
      <c r="D20" s="4" t="s">
        <v>40</v>
      </c>
      <c r="E20" s="21" t="str">
        <f t="shared" si="0"/>
        <v>0</v>
      </c>
      <c r="F20" s="22" t="str">
        <f t="shared" si="1"/>
        <v>0</v>
      </c>
    </row>
    <row r="21" spans="1:6" ht="14.4" thickBot="1">
      <c r="A21" s="15">
        <v>43522</v>
      </c>
      <c r="B21" s="9">
        <v>0.40277777777777773</v>
      </c>
      <c r="C21" s="10" t="s">
        <v>43</v>
      </c>
      <c r="D21" s="16" t="s">
        <v>12</v>
      </c>
      <c r="E21" s="21" t="str">
        <f t="shared" si="0"/>
        <v>0</v>
      </c>
      <c r="F21" s="22" t="str">
        <f t="shared" si="1"/>
        <v>1</v>
      </c>
    </row>
    <row r="22" spans="1:6" ht="14.4" thickBot="1">
      <c r="A22" s="3">
        <v>43522</v>
      </c>
      <c r="B22" s="1">
        <v>0.3215277777777778</v>
      </c>
      <c r="C22" s="2" t="s">
        <v>44</v>
      </c>
      <c r="D22" s="4" t="s">
        <v>13</v>
      </c>
      <c r="E22" s="21" t="str">
        <f t="shared" si="0"/>
        <v>0</v>
      </c>
      <c r="F22" s="22" t="str">
        <f t="shared" si="1"/>
        <v>0</v>
      </c>
    </row>
    <row r="23" spans="1:6" ht="14.4" thickBot="1">
      <c r="A23" s="17">
        <v>43522</v>
      </c>
      <c r="B23" s="18">
        <v>4.5138888888888888E-2</v>
      </c>
      <c r="C23" s="19" t="s">
        <v>45</v>
      </c>
      <c r="D23" s="20" t="s">
        <v>0</v>
      </c>
      <c r="E23" s="21" t="str">
        <f t="shared" si="0"/>
        <v>0</v>
      </c>
      <c r="F23" s="22" t="str">
        <f t="shared" si="1"/>
        <v>0</v>
      </c>
    </row>
    <row r="24" spans="1:6" ht="14.4" thickBot="1">
      <c r="A24" s="11">
        <v>43521</v>
      </c>
      <c r="B24" s="12">
        <v>0.65</v>
      </c>
      <c r="C24" s="13" t="s">
        <v>46</v>
      </c>
      <c r="D24" s="14" t="s">
        <v>5</v>
      </c>
      <c r="E24" s="21" t="str">
        <f t="shared" si="0"/>
        <v>0</v>
      </c>
      <c r="F24" s="22" t="str">
        <f t="shared" si="1"/>
        <v>0</v>
      </c>
    </row>
    <row r="25" spans="1:6" ht="14.4" thickBot="1">
      <c r="A25" s="3">
        <v>43521</v>
      </c>
      <c r="B25" s="1">
        <v>0.41597222222222219</v>
      </c>
      <c r="C25" s="2" t="s">
        <v>47</v>
      </c>
      <c r="D25" s="4" t="s">
        <v>4</v>
      </c>
      <c r="E25" s="21" t="str">
        <f t="shared" si="0"/>
        <v>0</v>
      </c>
      <c r="F25" s="22" t="str">
        <f t="shared" si="1"/>
        <v>0</v>
      </c>
    </row>
    <row r="26" spans="1:6" ht="14.4" thickBot="1">
      <c r="A26" s="15">
        <v>43521</v>
      </c>
      <c r="B26" s="9">
        <v>0.40277777777777773</v>
      </c>
      <c r="C26" s="10" t="s">
        <v>48</v>
      </c>
      <c r="D26" s="16" t="s">
        <v>12</v>
      </c>
      <c r="E26" s="21" t="str">
        <f t="shared" si="0"/>
        <v>0</v>
      </c>
      <c r="F26" s="22" t="str">
        <f t="shared" si="1"/>
        <v>1</v>
      </c>
    </row>
    <row r="27" spans="1:6" ht="14.4" thickBot="1">
      <c r="A27" s="3">
        <v>43512</v>
      </c>
      <c r="B27" s="1">
        <v>0.40138888888888885</v>
      </c>
      <c r="C27" s="2" t="s">
        <v>49</v>
      </c>
      <c r="D27" s="4" t="s">
        <v>30</v>
      </c>
      <c r="E27" s="21" t="str">
        <f t="shared" si="0"/>
        <v>0</v>
      </c>
      <c r="F27" s="22" t="str">
        <f t="shared" si="1"/>
        <v>0</v>
      </c>
    </row>
    <row r="28" spans="1:6" ht="14.4" thickBot="1">
      <c r="A28" s="15">
        <v>43511</v>
      </c>
      <c r="B28" s="9">
        <v>0.49027777777777781</v>
      </c>
      <c r="C28" s="10" t="s">
        <v>50</v>
      </c>
      <c r="D28" s="16" t="s">
        <v>1</v>
      </c>
      <c r="E28" s="21" t="str">
        <f t="shared" si="0"/>
        <v>0</v>
      </c>
      <c r="F28" s="22" t="str">
        <f t="shared" si="1"/>
        <v>0</v>
      </c>
    </row>
    <row r="29" spans="1:6" ht="14.4" thickBot="1">
      <c r="A29" s="3">
        <v>43493</v>
      </c>
      <c r="B29" s="1">
        <v>0.7402777777777777</v>
      </c>
      <c r="C29" s="2" t="s">
        <v>51</v>
      </c>
      <c r="D29" s="4" t="s">
        <v>52</v>
      </c>
      <c r="E29" s="21" t="str">
        <f t="shared" si="0"/>
        <v>0</v>
      </c>
      <c r="F29" s="22" t="str">
        <f t="shared" si="1"/>
        <v>0</v>
      </c>
    </row>
    <row r="30" spans="1:6" ht="14.4" thickBot="1">
      <c r="A30" s="15">
        <v>43445</v>
      </c>
      <c r="B30" s="9">
        <v>0.68055555555555547</v>
      </c>
      <c r="C30" s="10" t="s">
        <v>53</v>
      </c>
      <c r="D30" s="16" t="s">
        <v>12</v>
      </c>
      <c r="E30" s="21" t="str">
        <f t="shared" si="0"/>
        <v>0</v>
      </c>
      <c r="F30" s="22" t="str">
        <f t="shared" si="1"/>
        <v>0</v>
      </c>
    </row>
    <row r="31" spans="1:6" ht="14.4" thickBot="1">
      <c r="A31" s="3">
        <v>43444</v>
      </c>
      <c r="B31" s="1">
        <v>0.72986111111111107</v>
      </c>
      <c r="C31" s="2" t="s">
        <v>54</v>
      </c>
      <c r="D31" s="4" t="s">
        <v>55</v>
      </c>
      <c r="E31" s="21" t="str">
        <f t="shared" si="0"/>
        <v>0</v>
      </c>
      <c r="F31" s="22" t="str">
        <f t="shared" si="1"/>
        <v>0</v>
      </c>
    </row>
    <row r="32" spans="1:6" ht="14.4" thickBot="1">
      <c r="A32" s="15">
        <v>43439</v>
      </c>
      <c r="B32" s="9">
        <v>0.3</v>
      </c>
      <c r="C32" s="10" t="s">
        <v>56</v>
      </c>
      <c r="D32" s="16" t="s">
        <v>57</v>
      </c>
      <c r="E32" s="21" t="str">
        <f t="shared" si="0"/>
        <v>0</v>
      </c>
      <c r="F32" s="22" t="str">
        <f t="shared" si="1"/>
        <v>0</v>
      </c>
    </row>
    <row r="33" spans="1:6" ht="14.4" thickBot="1">
      <c r="A33" s="3">
        <v>43435</v>
      </c>
      <c r="B33" s="1">
        <v>0.34791666666666665</v>
      </c>
      <c r="C33" s="2" t="s">
        <v>58</v>
      </c>
      <c r="D33" s="4" t="s">
        <v>57</v>
      </c>
      <c r="E33" s="21" t="str">
        <f t="shared" si="0"/>
        <v>0</v>
      </c>
      <c r="F33" s="22" t="str">
        <f t="shared" si="1"/>
        <v>0</v>
      </c>
    </row>
    <row r="34" spans="1:6" ht="14.4" thickBot="1">
      <c r="A34" s="15">
        <v>43432</v>
      </c>
      <c r="B34" s="9">
        <v>0.57361111111111118</v>
      </c>
      <c r="C34" s="10" t="s">
        <v>59</v>
      </c>
      <c r="D34" s="16" t="s">
        <v>60</v>
      </c>
      <c r="E34" s="21" t="str">
        <f t="shared" si="0"/>
        <v>0</v>
      </c>
      <c r="F34" s="22" t="str">
        <f t="shared" si="1"/>
        <v>0</v>
      </c>
    </row>
    <row r="35" spans="1:6" ht="14.4" thickBot="1">
      <c r="A35" s="3">
        <v>43429</v>
      </c>
      <c r="B35" s="1">
        <v>0.43958333333333338</v>
      </c>
      <c r="C35" s="2" t="s">
        <v>61</v>
      </c>
      <c r="D35" s="4" t="s">
        <v>8</v>
      </c>
      <c r="E35" s="21" t="str">
        <f t="shared" si="0"/>
        <v>0</v>
      </c>
      <c r="F35" s="22" t="str">
        <f t="shared" si="1"/>
        <v>0</v>
      </c>
    </row>
    <row r="36" spans="1:6" ht="14.4" thickBot="1">
      <c r="A36" s="15">
        <v>43425</v>
      </c>
      <c r="B36" s="9">
        <v>0.61875000000000002</v>
      </c>
      <c r="C36" s="10" t="s">
        <v>62</v>
      </c>
      <c r="D36" s="16" t="s">
        <v>63</v>
      </c>
      <c r="E36" s="21" t="str">
        <f t="shared" si="0"/>
        <v>0</v>
      </c>
      <c r="F36" s="22" t="str">
        <f t="shared" si="1"/>
        <v>0</v>
      </c>
    </row>
    <row r="37" spans="1:6" ht="14.4" thickBot="1">
      <c r="A37" s="3">
        <v>43425</v>
      </c>
      <c r="B37" s="1">
        <v>0.31319444444444444</v>
      </c>
      <c r="C37" s="2" t="s">
        <v>64</v>
      </c>
      <c r="D37" s="4" t="s">
        <v>65</v>
      </c>
      <c r="E37" s="21" t="str">
        <f t="shared" si="0"/>
        <v>0</v>
      </c>
      <c r="F37" s="22" t="str">
        <f t="shared" si="1"/>
        <v>0</v>
      </c>
    </row>
    <row r="38" spans="1:6" ht="14.4" thickBot="1">
      <c r="A38" s="15">
        <v>43424</v>
      </c>
      <c r="B38" s="9">
        <v>0.5395833333333333</v>
      </c>
      <c r="C38" s="10" t="s">
        <v>66</v>
      </c>
      <c r="D38" s="16" t="s">
        <v>63</v>
      </c>
      <c r="E38" s="21" t="str">
        <f t="shared" si="0"/>
        <v>0</v>
      </c>
      <c r="F38" s="22" t="str">
        <f t="shared" si="1"/>
        <v>0</v>
      </c>
    </row>
    <row r="39" spans="1:6" ht="14.4" thickBot="1">
      <c r="A39" s="3">
        <v>43423</v>
      </c>
      <c r="B39" s="1">
        <v>0.64930555555555558</v>
      </c>
      <c r="C39" s="2" t="s">
        <v>67</v>
      </c>
      <c r="D39" s="4" t="s">
        <v>8</v>
      </c>
      <c r="E39" s="21" t="str">
        <f t="shared" si="0"/>
        <v>0</v>
      </c>
      <c r="F39" s="22" t="str">
        <f t="shared" si="1"/>
        <v>0</v>
      </c>
    </row>
    <row r="40" spans="1:6" ht="14.4" thickBot="1">
      <c r="A40" s="15">
        <v>43423</v>
      </c>
      <c r="B40" s="9">
        <v>0.63402777777777775</v>
      </c>
      <c r="C40" s="10" t="s">
        <v>68</v>
      </c>
      <c r="D40" s="16" t="s">
        <v>7</v>
      </c>
      <c r="E40" s="21" t="str">
        <f t="shared" si="0"/>
        <v>0</v>
      </c>
      <c r="F40" s="22" t="str">
        <f t="shared" si="1"/>
        <v>0</v>
      </c>
    </row>
    <row r="41" spans="1:6" ht="14.4" thickBot="1">
      <c r="A41" s="3">
        <v>43423</v>
      </c>
      <c r="B41" s="1">
        <v>0.40208333333333335</v>
      </c>
      <c r="C41" s="2" t="s">
        <v>69</v>
      </c>
      <c r="D41" s="4" t="s">
        <v>12</v>
      </c>
      <c r="E41" s="21" t="str">
        <f t="shared" si="0"/>
        <v>0</v>
      </c>
      <c r="F41" s="22" t="str">
        <f t="shared" si="1"/>
        <v>1</v>
      </c>
    </row>
    <row r="42" spans="1:6" ht="14.4" thickBot="1">
      <c r="A42" s="15">
        <v>43421</v>
      </c>
      <c r="B42" s="9">
        <v>0.44027777777777777</v>
      </c>
      <c r="C42" s="10" t="s">
        <v>70</v>
      </c>
      <c r="D42" s="16" t="s">
        <v>30</v>
      </c>
      <c r="E42" s="21" t="str">
        <f t="shared" si="0"/>
        <v>0</v>
      </c>
      <c r="F42" s="22" t="str">
        <f t="shared" si="1"/>
        <v>0</v>
      </c>
    </row>
    <row r="43" spans="1:6" ht="14.4" thickBot="1">
      <c r="A43" s="3">
        <v>43420</v>
      </c>
      <c r="B43" s="1">
        <v>0.80833333333333324</v>
      </c>
      <c r="C43" s="2" t="s">
        <v>71</v>
      </c>
      <c r="D43" s="4" t="s">
        <v>8</v>
      </c>
      <c r="E43" s="21" t="str">
        <f t="shared" si="0"/>
        <v>0</v>
      </c>
      <c r="F43" s="22" t="str">
        <f t="shared" si="1"/>
        <v>0</v>
      </c>
    </row>
    <row r="44" spans="1:6" ht="14.4" thickBot="1">
      <c r="A44" s="15">
        <v>43420</v>
      </c>
      <c r="B44" s="9">
        <v>0.64861111111111114</v>
      </c>
      <c r="C44" s="10" t="s">
        <v>72</v>
      </c>
      <c r="D44" s="16" t="s">
        <v>73</v>
      </c>
      <c r="E44" s="21" t="str">
        <f t="shared" si="0"/>
        <v>0</v>
      </c>
      <c r="F44" s="22" t="str">
        <f t="shared" si="1"/>
        <v>0</v>
      </c>
    </row>
    <row r="45" spans="1:6" ht="14.4" thickBot="1">
      <c r="A45" s="3">
        <v>43420</v>
      </c>
      <c r="B45" s="1">
        <v>0.45416666666666666</v>
      </c>
      <c r="C45" s="2" t="s">
        <v>74</v>
      </c>
      <c r="D45" s="4" t="s">
        <v>18</v>
      </c>
      <c r="E45" s="21" t="str">
        <f t="shared" si="0"/>
        <v>0</v>
      </c>
      <c r="F45" s="22" t="str">
        <f t="shared" si="1"/>
        <v>0</v>
      </c>
    </row>
    <row r="46" spans="1:6" ht="14.4" thickBot="1">
      <c r="A46" s="15">
        <v>43420</v>
      </c>
      <c r="B46" s="9">
        <v>0.39861111111111108</v>
      </c>
      <c r="C46" s="10" t="s">
        <v>75</v>
      </c>
      <c r="D46" s="16" t="s">
        <v>12</v>
      </c>
      <c r="E46" s="21" t="str">
        <f t="shared" si="0"/>
        <v>0</v>
      </c>
      <c r="F46" s="22" t="str">
        <f t="shared" si="1"/>
        <v>1</v>
      </c>
    </row>
    <row r="47" spans="1:6" ht="14.4" thickBot="1">
      <c r="A47" s="3">
        <v>43419</v>
      </c>
      <c r="B47" s="1">
        <v>0.48819444444444443</v>
      </c>
      <c r="C47" s="2" t="s">
        <v>53</v>
      </c>
      <c r="D47" s="4" t="s">
        <v>1</v>
      </c>
      <c r="E47" s="21" t="str">
        <f t="shared" si="0"/>
        <v>0</v>
      </c>
      <c r="F47" s="22" t="str">
        <f t="shared" si="1"/>
        <v>0</v>
      </c>
    </row>
    <row r="48" spans="1:6" ht="14.4" thickBot="1">
      <c r="A48" s="17">
        <v>43418</v>
      </c>
      <c r="B48" s="18">
        <v>0.13749999999999998</v>
      </c>
      <c r="C48" s="19" t="s">
        <v>76</v>
      </c>
      <c r="D48" s="20" t="s">
        <v>0</v>
      </c>
      <c r="E48" s="21" t="str">
        <f t="shared" si="0"/>
        <v>0</v>
      </c>
      <c r="F48" s="22" t="str">
        <f t="shared" si="1"/>
        <v>0</v>
      </c>
    </row>
    <row r="49" spans="1:6" ht="14.4" thickBot="1">
      <c r="A49" s="11">
        <v>43417</v>
      </c>
      <c r="B49" s="12">
        <v>0.63402777777777775</v>
      </c>
      <c r="C49" s="13" t="s">
        <v>77</v>
      </c>
      <c r="D49" s="14" t="s">
        <v>17</v>
      </c>
      <c r="E49" s="21" t="str">
        <f t="shared" si="0"/>
        <v>0</v>
      </c>
      <c r="F49" s="22" t="str">
        <f t="shared" si="1"/>
        <v>0</v>
      </c>
    </row>
    <row r="50" spans="1:6" ht="14.4" thickBot="1">
      <c r="A50" s="3">
        <v>43417</v>
      </c>
      <c r="B50" s="1">
        <v>0.41597222222222219</v>
      </c>
      <c r="C50" s="2" t="s">
        <v>78</v>
      </c>
      <c r="D50" s="4" t="s">
        <v>12</v>
      </c>
      <c r="E50" s="21" t="str">
        <f t="shared" si="0"/>
        <v>0</v>
      </c>
      <c r="F50" s="22" t="str">
        <f t="shared" si="1"/>
        <v>1</v>
      </c>
    </row>
    <row r="51" spans="1:6" ht="14.4" thickBot="1">
      <c r="A51" s="15">
        <v>43417</v>
      </c>
      <c r="B51" s="9">
        <v>0.40972222222222227</v>
      </c>
      <c r="C51" s="10" t="s">
        <v>79</v>
      </c>
      <c r="D51" s="16" t="s">
        <v>12</v>
      </c>
      <c r="E51" s="21" t="str">
        <f t="shared" si="0"/>
        <v>0</v>
      </c>
      <c r="F51" s="22" t="str">
        <f t="shared" si="1"/>
        <v>0</v>
      </c>
    </row>
    <row r="52" spans="1:6" ht="14.4" thickBot="1">
      <c r="A52" s="3">
        <v>43416</v>
      </c>
      <c r="B52" s="1">
        <v>0.81180555555555556</v>
      </c>
      <c r="C52" s="2" t="s">
        <v>80</v>
      </c>
      <c r="D52" s="4" t="s">
        <v>73</v>
      </c>
      <c r="E52" s="21" t="str">
        <f t="shared" si="0"/>
        <v>0</v>
      </c>
      <c r="F52" s="22" t="str">
        <f t="shared" si="1"/>
        <v>0</v>
      </c>
    </row>
    <row r="53" spans="1:6" ht="14.4" thickBot="1">
      <c r="A53" s="15">
        <v>43416</v>
      </c>
      <c r="B53" s="9">
        <v>0.65208333333333335</v>
      </c>
      <c r="C53" s="10" t="s">
        <v>81</v>
      </c>
      <c r="D53" s="16" t="s">
        <v>73</v>
      </c>
      <c r="E53" s="21" t="str">
        <f t="shared" si="0"/>
        <v>0</v>
      </c>
      <c r="F53" s="22" t="str">
        <f t="shared" si="1"/>
        <v>0</v>
      </c>
    </row>
    <row r="54" spans="1:6" ht="14.4" thickBot="1">
      <c r="A54" s="3">
        <v>43416</v>
      </c>
      <c r="B54" s="1">
        <v>0.55486111111111114</v>
      </c>
      <c r="C54" s="2" t="s">
        <v>82</v>
      </c>
      <c r="D54" s="4" t="s">
        <v>12</v>
      </c>
      <c r="E54" s="21" t="str">
        <f t="shared" si="0"/>
        <v>0</v>
      </c>
      <c r="F54" s="22" t="str">
        <f t="shared" si="1"/>
        <v>1</v>
      </c>
    </row>
    <row r="55" spans="1:6" ht="14.4" thickBot="1">
      <c r="A55" s="15">
        <v>43407</v>
      </c>
      <c r="B55" s="9">
        <v>0.46180555555555558</v>
      </c>
      <c r="C55" s="10" t="s">
        <v>83</v>
      </c>
      <c r="D55" s="16" t="s">
        <v>4</v>
      </c>
      <c r="E55" s="21" t="str">
        <f t="shared" si="0"/>
        <v>0</v>
      </c>
      <c r="F55" s="22" t="str">
        <f t="shared" si="1"/>
        <v>0</v>
      </c>
    </row>
    <row r="56" spans="1:6" ht="14.4" thickBot="1">
      <c r="A56" s="3">
        <v>43406</v>
      </c>
      <c r="B56" s="1">
        <v>0.7729166666666667</v>
      </c>
      <c r="C56" s="2" t="s">
        <v>84</v>
      </c>
      <c r="D56" s="4" t="s">
        <v>85</v>
      </c>
      <c r="E56" s="21" t="str">
        <f t="shared" si="0"/>
        <v>0</v>
      </c>
      <c r="F56" s="22" t="str">
        <f t="shared" si="1"/>
        <v>0</v>
      </c>
    </row>
    <row r="57" spans="1:6" ht="14.4" thickBot="1">
      <c r="A57" s="15">
        <v>43405</v>
      </c>
      <c r="B57" s="9">
        <v>0.90416666666666667</v>
      </c>
      <c r="C57" s="10" t="s">
        <v>86</v>
      </c>
      <c r="D57" s="16" t="s">
        <v>12</v>
      </c>
      <c r="E57" s="21" t="str">
        <f t="shared" si="0"/>
        <v>0</v>
      </c>
      <c r="F57" s="22" t="str">
        <f t="shared" si="1"/>
        <v>0</v>
      </c>
    </row>
    <row r="58" spans="1:6" ht="14.4" thickBot="1">
      <c r="A58" s="3">
        <v>43402</v>
      </c>
      <c r="B58" s="1">
        <v>0.69166666666666676</v>
      </c>
      <c r="C58" s="2" t="s">
        <v>87</v>
      </c>
      <c r="D58" s="4" t="s">
        <v>28</v>
      </c>
      <c r="E58" s="21" t="str">
        <f t="shared" si="0"/>
        <v>0</v>
      </c>
      <c r="F58" s="22" t="str">
        <f t="shared" si="1"/>
        <v>1</v>
      </c>
    </row>
    <row r="59" spans="1:6" ht="14.4" thickBot="1">
      <c r="A59" s="15">
        <v>43402</v>
      </c>
      <c r="B59" s="9">
        <v>0.48125000000000001</v>
      </c>
      <c r="C59" s="10" t="s">
        <v>88</v>
      </c>
      <c r="D59" s="16" t="s">
        <v>89</v>
      </c>
      <c r="E59" s="21" t="str">
        <f t="shared" si="0"/>
        <v>0</v>
      </c>
      <c r="F59" s="22" t="str">
        <f t="shared" si="1"/>
        <v>1</v>
      </c>
    </row>
    <row r="60" spans="1:6" ht="14.4" thickBot="1">
      <c r="A60" s="3">
        <v>43400</v>
      </c>
      <c r="B60" s="1">
        <v>0.35625000000000001</v>
      </c>
      <c r="C60" s="2" t="s">
        <v>90</v>
      </c>
      <c r="D60" s="4" t="s">
        <v>30</v>
      </c>
      <c r="E60" s="21" t="str">
        <f t="shared" si="0"/>
        <v>0</v>
      </c>
      <c r="F60" s="22" t="str">
        <f t="shared" si="1"/>
        <v>0</v>
      </c>
    </row>
    <row r="61" spans="1:6" ht="14.4" thickBot="1">
      <c r="A61" s="15">
        <v>43398</v>
      </c>
      <c r="B61" s="9">
        <v>0.9145833333333333</v>
      </c>
      <c r="C61" s="10" t="s">
        <v>91</v>
      </c>
      <c r="D61" s="16" t="s">
        <v>28</v>
      </c>
      <c r="E61" s="21" t="str">
        <f t="shared" si="0"/>
        <v>0</v>
      </c>
      <c r="F61" s="22" t="str">
        <f t="shared" si="1"/>
        <v>1</v>
      </c>
    </row>
    <row r="62" spans="1:6" ht="14.4" thickBot="1">
      <c r="A62" s="3">
        <v>43398</v>
      </c>
      <c r="B62" s="1">
        <v>0.72291666666666676</v>
      </c>
      <c r="C62" s="2" t="s">
        <v>92</v>
      </c>
      <c r="D62" s="4" t="s">
        <v>28</v>
      </c>
      <c r="E62" s="21" t="str">
        <f t="shared" si="0"/>
        <v>0</v>
      </c>
      <c r="F62" s="22" t="str">
        <f t="shared" si="1"/>
        <v>1</v>
      </c>
    </row>
    <row r="63" spans="1:6" ht="14.4" thickBot="1">
      <c r="A63" s="15">
        <v>43397</v>
      </c>
      <c r="B63" s="9">
        <v>4.027777777777778E-2</v>
      </c>
      <c r="C63" s="10" t="s">
        <v>93</v>
      </c>
      <c r="D63" s="16" t="s">
        <v>0</v>
      </c>
      <c r="E63" s="21" t="str">
        <f t="shared" si="0"/>
        <v>0</v>
      </c>
      <c r="F63" s="22" t="str">
        <f t="shared" si="1"/>
        <v>0</v>
      </c>
    </row>
    <row r="64" spans="1:6" ht="14.4" thickBot="1">
      <c r="A64" s="3">
        <v>43384</v>
      </c>
      <c r="B64" s="1">
        <v>0.50069444444444444</v>
      </c>
      <c r="C64" s="2" t="s">
        <v>94</v>
      </c>
      <c r="D64" s="4" t="s">
        <v>95</v>
      </c>
      <c r="E64" s="21" t="str">
        <f t="shared" si="0"/>
        <v>0</v>
      </c>
      <c r="F64" s="22" t="str">
        <f t="shared" si="1"/>
        <v>1</v>
      </c>
    </row>
    <row r="65" spans="1:6" ht="14.4" thickBot="1">
      <c r="A65" s="15">
        <v>43384</v>
      </c>
      <c r="B65" s="9">
        <v>0.40208333333333335</v>
      </c>
      <c r="C65" s="10" t="s">
        <v>96</v>
      </c>
      <c r="D65" s="16" t="s">
        <v>12</v>
      </c>
      <c r="E65" s="21" t="str">
        <f t="shared" si="0"/>
        <v>0</v>
      </c>
      <c r="F65" s="22" t="str">
        <f t="shared" si="1"/>
        <v>1</v>
      </c>
    </row>
    <row r="66" spans="1:6" ht="14.4" thickBot="1">
      <c r="A66" s="3">
        <v>43383</v>
      </c>
      <c r="B66" s="1">
        <v>0.94444444444444453</v>
      </c>
      <c r="C66" s="2" t="s">
        <v>97</v>
      </c>
      <c r="D66" s="4" t="s">
        <v>98</v>
      </c>
      <c r="E66" s="21" t="str">
        <f t="shared" si="0"/>
        <v>0</v>
      </c>
      <c r="F66" s="22" t="str">
        <f t="shared" si="1"/>
        <v>1</v>
      </c>
    </row>
    <row r="67" spans="1:6" ht="14.4" thickBot="1">
      <c r="A67" s="15">
        <v>43382</v>
      </c>
      <c r="B67" s="9">
        <v>0.27083333333333331</v>
      </c>
      <c r="C67" s="10" t="s">
        <v>99</v>
      </c>
      <c r="D67" s="16" t="s">
        <v>57</v>
      </c>
      <c r="E67" s="21" t="str">
        <f t="shared" ref="E67:E130" si="2">IF(ISNUMBER(FIND("↓",C67)),"-1","0")</f>
        <v>0</v>
      </c>
      <c r="F67" s="22" t="str">
        <f t="shared" ref="F67:F130" si="3">IF(ISNUMBER(FIND("华软",C67)),"1","0")</f>
        <v>0</v>
      </c>
    </row>
    <row r="68" spans="1:6" ht="14.4" thickBot="1">
      <c r="A68" s="3">
        <v>43370</v>
      </c>
      <c r="B68" s="1">
        <v>0.60347222222222219</v>
      </c>
      <c r="C68" s="2" t="s">
        <v>100</v>
      </c>
      <c r="D68" s="4" t="s">
        <v>2</v>
      </c>
      <c r="E68" s="21" t="str">
        <f t="shared" si="2"/>
        <v>0</v>
      </c>
      <c r="F68" s="22" t="str">
        <f t="shared" si="3"/>
        <v>0</v>
      </c>
    </row>
    <row r="69" spans="1:6" ht="14.4" thickBot="1">
      <c r="A69" s="15">
        <v>43369</v>
      </c>
      <c r="B69" s="9">
        <v>0.7597222222222223</v>
      </c>
      <c r="C69" s="10" t="s">
        <v>101</v>
      </c>
      <c r="D69" s="16" t="s">
        <v>7</v>
      </c>
      <c r="E69" s="21" t="str">
        <f t="shared" si="2"/>
        <v>0</v>
      </c>
      <c r="F69" s="22" t="str">
        <f t="shared" si="3"/>
        <v>0</v>
      </c>
    </row>
    <row r="70" spans="1:6" ht="14.4" thickBot="1">
      <c r="A70" s="3">
        <v>43369</v>
      </c>
      <c r="B70" s="1">
        <v>0.75138888888888899</v>
      </c>
      <c r="C70" s="2" t="s">
        <v>102</v>
      </c>
      <c r="D70" s="4" t="s">
        <v>7</v>
      </c>
      <c r="E70" s="21" t="str">
        <f t="shared" si="2"/>
        <v>0</v>
      </c>
      <c r="F70" s="22" t="str">
        <f t="shared" si="3"/>
        <v>0</v>
      </c>
    </row>
    <row r="71" spans="1:6" ht="14.4" thickBot="1">
      <c r="A71" s="15">
        <v>43369</v>
      </c>
      <c r="B71" s="9">
        <v>0.44236111111111115</v>
      </c>
      <c r="C71" s="10" t="s">
        <v>103</v>
      </c>
      <c r="D71" s="16" t="s">
        <v>4</v>
      </c>
      <c r="E71" s="21" t="str">
        <f t="shared" si="2"/>
        <v>0</v>
      </c>
      <c r="F71" s="22" t="str">
        <f t="shared" si="3"/>
        <v>0</v>
      </c>
    </row>
    <row r="72" spans="1:6" ht="14.4" thickBot="1">
      <c r="A72" s="3">
        <v>43367</v>
      </c>
      <c r="B72" s="1">
        <v>0.41319444444444442</v>
      </c>
      <c r="C72" s="2" t="s">
        <v>104</v>
      </c>
      <c r="D72" s="4" t="s">
        <v>105</v>
      </c>
      <c r="E72" s="21" t="str">
        <f t="shared" si="2"/>
        <v>0</v>
      </c>
      <c r="F72" s="22" t="str">
        <f t="shared" si="3"/>
        <v>0</v>
      </c>
    </row>
    <row r="73" spans="1:6" ht="14.4" thickBot="1">
      <c r="A73" s="17">
        <v>43349</v>
      </c>
      <c r="B73" s="18">
        <v>0.25763888888888892</v>
      </c>
      <c r="C73" s="19" t="s">
        <v>106</v>
      </c>
      <c r="D73" s="20" t="s">
        <v>2</v>
      </c>
      <c r="E73" s="21" t="str">
        <f t="shared" si="2"/>
        <v>0</v>
      </c>
      <c r="F73" s="22" t="str">
        <f t="shared" si="3"/>
        <v>0</v>
      </c>
    </row>
    <row r="74" spans="1:6" ht="14.4" thickBot="1">
      <c r="A74" s="11">
        <v>43348</v>
      </c>
      <c r="B74" s="12">
        <v>0.90972222222222221</v>
      </c>
      <c r="C74" s="13" t="s">
        <v>107</v>
      </c>
      <c r="D74" s="14" t="s">
        <v>12</v>
      </c>
      <c r="E74" s="21" t="str">
        <f t="shared" si="2"/>
        <v>0</v>
      </c>
      <c r="F74" s="22" t="str">
        <f t="shared" si="3"/>
        <v>0</v>
      </c>
    </row>
    <row r="75" spans="1:6" ht="14.4" thickBot="1">
      <c r="A75" s="3">
        <v>43348</v>
      </c>
      <c r="B75" s="1">
        <v>0.86388888888888893</v>
      </c>
      <c r="C75" s="2" t="s">
        <v>108</v>
      </c>
      <c r="D75" s="4" t="s">
        <v>109</v>
      </c>
      <c r="E75" s="21" t="str">
        <f t="shared" si="2"/>
        <v>-1</v>
      </c>
      <c r="F75" s="22" t="str">
        <f t="shared" si="3"/>
        <v>1</v>
      </c>
    </row>
    <row r="76" spans="1:6" ht="14.4" thickBot="1">
      <c r="A76" s="15">
        <v>43347</v>
      </c>
      <c r="B76" s="9">
        <v>0.43888888888888888</v>
      </c>
      <c r="C76" s="10" t="s">
        <v>110</v>
      </c>
      <c r="D76" s="16" t="s">
        <v>111</v>
      </c>
      <c r="E76" s="21" t="str">
        <f t="shared" si="2"/>
        <v>0</v>
      </c>
      <c r="F76" s="22" t="str">
        <f t="shared" si="3"/>
        <v>0</v>
      </c>
    </row>
    <row r="77" spans="1:6" ht="14.4" thickBot="1">
      <c r="A77" s="3">
        <v>43347</v>
      </c>
      <c r="B77" s="1">
        <v>0.28611111111111115</v>
      </c>
      <c r="C77" s="2" t="s">
        <v>112</v>
      </c>
      <c r="D77" s="4" t="s">
        <v>111</v>
      </c>
      <c r="E77" s="21" t="str">
        <f t="shared" si="2"/>
        <v>0</v>
      </c>
      <c r="F77" s="22" t="str">
        <f t="shared" si="3"/>
        <v>0</v>
      </c>
    </row>
    <row r="78" spans="1:6" ht="14.4" thickBot="1">
      <c r="A78" s="15">
        <v>43337</v>
      </c>
      <c r="B78" s="9">
        <v>0.3666666666666667</v>
      </c>
      <c r="C78" s="10" t="s">
        <v>113</v>
      </c>
      <c r="D78" s="16" t="s">
        <v>0</v>
      </c>
      <c r="E78" s="21" t="str">
        <f t="shared" si="2"/>
        <v>0</v>
      </c>
      <c r="F78" s="22" t="str">
        <f t="shared" si="3"/>
        <v>0</v>
      </c>
    </row>
    <row r="79" spans="1:6" ht="14.4" thickBot="1">
      <c r="A79" s="3">
        <v>43337</v>
      </c>
      <c r="B79" s="1">
        <v>1.3194444444444444E-2</v>
      </c>
      <c r="C79" s="2" t="s">
        <v>114</v>
      </c>
      <c r="D79" s="4" t="s">
        <v>0</v>
      </c>
      <c r="E79" s="21" t="str">
        <f t="shared" si="2"/>
        <v>0</v>
      </c>
      <c r="F79" s="22" t="str">
        <f t="shared" si="3"/>
        <v>0</v>
      </c>
    </row>
    <row r="80" spans="1:6" ht="14.4" thickBot="1">
      <c r="A80" s="15">
        <v>43333</v>
      </c>
      <c r="B80" s="9">
        <v>0.30138888888888887</v>
      </c>
      <c r="C80" s="10" t="s">
        <v>115</v>
      </c>
      <c r="D80" s="16" t="s">
        <v>111</v>
      </c>
      <c r="E80" s="21" t="str">
        <f t="shared" si="2"/>
        <v>0</v>
      </c>
      <c r="F80" s="22" t="str">
        <f t="shared" si="3"/>
        <v>0</v>
      </c>
    </row>
    <row r="81" spans="1:6" ht="14.4" thickBot="1">
      <c r="A81" s="3">
        <v>43332</v>
      </c>
      <c r="B81" s="1">
        <v>0.71805555555555556</v>
      </c>
      <c r="C81" s="2" t="s">
        <v>116</v>
      </c>
      <c r="D81" s="4" t="s">
        <v>12</v>
      </c>
      <c r="E81" s="21" t="str">
        <f t="shared" si="2"/>
        <v>0</v>
      </c>
      <c r="F81" s="22" t="str">
        <f t="shared" si="3"/>
        <v>0</v>
      </c>
    </row>
    <row r="82" spans="1:6" ht="14.4" thickBot="1">
      <c r="A82" s="15">
        <v>43330</v>
      </c>
      <c r="B82" s="9">
        <v>0.4458333333333333</v>
      </c>
      <c r="C82" s="10" t="s">
        <v>117</v>
      </c>
      <c r="D82" s="16" t="s">
        <v>30</v>
      </c>
      <c r="E82" s="21" t="str">
        <f t="shared" si="2"/>
        <v>0</v>
      </c>
      <c r="F82" s="22" t="str">
        <f t="shared" si="3"/>
        <v>0</v>
      </c>
    </row>
    <row r="83" spans="1:6" ht="14.4" thickBot="1">
      <c r="A83" s="3">
        <v>43330</v>
      </c>
      <c r="B83" s="1">
        <v>6.6666666666666666E-2</v>
      </c>
      <c r="C83" s="2" t="s">
        <v>118</v>
      </c>
      <c r="D83" s="4" t="s">
        <v>0</v>
      </c>
      <c r="E83" s="21" t="str">
        <f t="shared" si="2"/>
        <v>0</v>
      </c>
      <c r="F83" s="22" t="str">
        <f t="shared" si="3"/>
        <v>0</v>
      </c>
    </row>
    <row r="84" spans="1:6" ht="14.4" thickBot="1">
      <c r="A84" s="15">
        <v>43328</v>
      </c>
      <c r="B84" s="9">
        <v>0.63472222222222219</v>
      </c>
      <c r="C84" s="10" t="s">
        <v>119</v>
      </c>
      <c r="D84" s="16" t="s">
        <v>8</v>
      </c>
      <c r="E84" s="21" t="str">
        <f t="shared" si="2"/>
        <v>0</v>
      </c>
      <c r="F84" s="22" t="str">
        <f t="shared" si="3"/>
        <v>1</v>
      </c>
    </row>
    <row r="85" spans="1:6" ht="14.4" thickBot="1">
      <c r="A85" s="3">
        <v>43328</v>
      </c>
      <c r="B85" s="1">
        <v>0.58680555555555558</v>
      </c>
      <c r="C85" s="2" t="s">
        <v>120</v>
      </c>
      <c r="D85" s="4" t="s">
        <v>0</v>
      </c>
      <c r="E85" s="21" t="str">
        <f t="shared" si="2"/>
        <v>0</v>
      </c>
      <c r="F85" s="22" t="str">
        <f t="shared" si="3"/>
        <v>1</v>
      </c>
    </row>
    <row r="86" spans="1:6" ht="14.4" thickBot="1">
      <c r="A86" s="15">
        <v>43328</v>
      </c>
      <c r="B86" s="9">
        <v>0.46875</v>
      </c>
      <c r="C86" s="10" t="s">
        <v>121</v>
      </c>
      <c r="D86" s="16" t="s">
        <v>30</v>
      </c>
      <c r="E86" s="21" t="str">
        <f t="shared" si="2"/>
        <v>0</v>
      </c>
      <c r="F86" s="22" t="str">
        <f t="shared" si="3"/>
        <v>0</v>
      </c>
    </row>
    <row r="87" spans="1:6" ht="14.4" thickBot="1">
      <c r="A87" s="3">
        <v>43327</v>
      </c>
      <c r="B87" s="1">
        <v>0.89027777777777783</v>
      </c>
      <c r="C87" s="2" t="s">
        <v>122</v>
      </c>
      <c r="D87" s="4" t="s">
        <v>12</v>
      </c>
      <c r="E87" s="21" t="str">
        <f t="shared" si="2"/>
        <v>0</v>
      </c>
      <c r="F87" s="22" t="str">
        <f t="shared" si="3"/>
        <v>0</v>
      </c>
    </row>
    <row r="88" spans="1:6" ht="14.4" thickBot="1">
      <c r="A88" s="15">
        <v>43327</v>
      </c>
      <c r="B88" s="9">
        <v>0.86111111111111116</v>
      </c>
      <c r="C88" s="10" t="s">
        <v>123</v>
      </c>
      <c r="D88" s="16" t="s">
        <v>13</v>
      </c>
      <c r="E88" s="21" t="str">
        <f t="shared" si="2"/>
        <v>0</v>
      </c>
      <c r="F88" s="22" t="str">
        <f t="shared" si="3"/>
        <v>0</v>
      </c>
    </row>
    <row r="89" spans="1:6" ht="14.4" thickBot="1">
      <c r="A89" s="3">
        <v>43327</v>
      </c>
      <c r="B89" s="1">
        <v>0.75138888888888899</v>
      </c>
      <c r="C89" s="2" t="s">
        <v>124</v>
      </c>
      <c r="D89" s="4" t="s">
        <v>6</v>
      </c>
      <c r="E89" s="21" t="str">
        <f t="shared" si="2"/>
        <v>0</v>
      </c>
      <c r="F89" s="22" t="str">
        <f t="shared" si="3"/>
        <v>1</v>
      </c>
    </row>
    <row r="90" spans="1:6" ht="14.4" thickBot="1">
      <c r="A90" s="15">
        <v>43319</v>
      </c>
      <c r="B90" s="9">
        <v>0.45277777777777778</v>
      </c>
      <c r="C90" s="10" t="s">
        <v>125</v>
      </c>
      <c r="D90" s="16" t="s">
        <v>4</v>
      </c>
      <c r="E90" s="21" t="str">
        <f t="shared" si="2"/>
        <v>0</v>
      </c>
      <c r="F90" s="22" t="str">
        <f t="shared" si="3"/>
        <v>0</v>
      </c>
    </row>
    <row r="91" spans="1:6" ht="14.4" thickBot="1">
      <c r="A91" s="3">
        <v>43311</v>
      </c>
      <c r="B91" s="1">
        <v>0.63888888888888895</v>
      </c>
      <c r="C91" s="2" t="s">
        <v>126</v>
      </c>
      <c r="D91" s="4" t="s">
        <v>30</v>
      </c>
      <c r="E91" s="21" t="str">
        <f t="shared" si="2"/>
        <v>0</v>
      </c>
      <c r="F91" s="22" t="str">
        <f t="shared" si="3"/>
        <v>0</v>
      </c>
    </row>
    <row r="92" spans="1:6" ht="14.4" thickBot="1">
      <c r="A92" s="15">
        <v>43298</v>
      </c>
      <c r="B92" s="9">
        <v>0.66875000000000007</v>
      </c>
      <c r="C92" s="10" t="s">
        <v>127</v>
      </c>
      <c r="D92" s="16" t="s">
        <v>128</v>
      </c>
      <c r="E92" s="21" t="str">
        <f t="shared" si="2"/>
        <v>0</v>
      </c>
      <c r="F92" s="22" t="str">
        <f t="shared" si="3"/>
        <v>0</v>
      </c>
    </row>
    <row r="93" spans="1:6" ht="14.4" thickBot="1">
      <c r="A93" s="3">
        <v>43298</v>
      </c>
      <c r="B93" s="1">
        <v>0.42083333333333334</v>
      </c>
      <c r="C93" s="2" t="s">
        <v>129</v>
      </c>
      <c r="D93" s="4" t="s">
        <v>130</v>
      </c>
      <c r="E93" s="21" t="str">
        <f t="shared" si="2"/>
        <v>0</v>
      </c>
      <c r="F93" s="22" t="str">
        <f t="shared" si="3"/>
        <v>0</v>
      </c>
    </row>
    <row r="94" spans="1:6" ht="14.4" thickBot="1">
      <c r="A94" s="15">
        <v>43298</v>
      </c>
      <c r="B94" s="9">
        <v>0.36319444444444443</v>
      </c>
      <c r="C94" s="10" t="s">
        <v>131</v>
      </c>
      <c r="D94" s="16" t="s">
        <v>132</v>
      </c>
      <c r="E94" s="21" t="str">
        <f t="shared" si="2"/>
        <v>0</v>
      </c>
      <c r="F94" s="22" t="str">
        <f t="shared" si="3"/>
        <v>0</v>
      </c>
    </row>
    <row r="95" spans="1:6" ht="14.4" thickBot="1">
      <c r="A95" s="3">
        <v>43293</v>
      </c>
      <c r="B95" s="1">
        <v>0.6</v>
      </c>
      <c r="C95" s="2" t="s">
        <v>133</v>
      </c>
      <c r="D95" s="4" t="s">
        <v>30</v>
      </c>
      <c r="E95" s="21" t="str">
        <f t="shared" si="2"/>
        <v>0</v>
      </c>
      <c r="F95" s="22" t="str">
        <f t="shared" si="3"/>
        <v>0</v>
      </c>
    </row>
    <row r="96" spans="1:6" ht="14.4" thickBot="1">
      <c r="A96" s="15">
        <v>43293</v>
      </c>
      <c r="B96" s="9">
        <v>0.2638888888888889</v>
      </c>
      <c r="C96" s="10" t="s">
        <v>134</v>
      </c>
      <c r="D96" s="16" t="s">
        <v>57</v>
      </c>
      <c r="E96" s="21" t="str">
        <f t="shared" si="2"/>
        <v>0</v>
      </c>
      <c r="F96" s="22" t="str">
        <f t="shared" si="3"/>
        <v>0</v>
      </c>
    </row>
    <row r="97" spans="1:6" ht="14.4" thickBot="1">
      <c r="A97" s="3">
        <v>43292</v>
      </c>
      <c r="B97" s="1">
        <v>0.28541666666666665</v>
      </c>
      <c r="C97" s="2" t="s">
        <v>135</v>
      </c>
      <c r="D97" s="4" t="s">
        <v>111</v>
      </c>
      <c r="E97" s="21" t="str">
        <f t="shared" si="2"/>
        <v>0</v>
      </c>
      <c r="F97" s="22" t="str">
        <f t="shared" si="3"/>
        <v>0</v>
      </c>
    </row>
    <row r="98" spans="1:6" ht="14.4" thickBot="1">
      <c r="A98" s="17">
        <v>43290</v>
      </c>
      <c r="B98" s="18">
        <v>0.36527777777777781</v>
      </c>
      <c r="C98" s="19" t="s">
        <v>136</v>
      </c>
      <c r="D98" s="20" t="s">
        <v>3</v>
      </c>
      <c r="E98" s="21" t="str">
        <f t="shared" si="2"/>
        <v>0</v>
      </c>
      <c r="F98" s="22" t="str">
        <f t="shared" si="3"/>
        <v>0</v>
      </c>
    </row>
    <row r="99" spans="1:6" ht="14.4" thickBot="1">
      <c r="A99" s="11">
        <v>43290</v>
      </c>
      <c r="B99" s="12">
        <v>0.36527777777777781</v>
      </c>
      <c r="C99" s="13" t="s">
        <v>136</v>
      </c>
      <c r="D99" s="14" t="s">
        <v>3</v>
      </c>
      <c r="E99" s="21" t="str">
        <f t="shared" si="2"/>
        <v>0</v>
      </c>
      <c r="F99" s="22" t="str">
        <f t="shared" si="3"/>
        <v>0</v>
      </c>
    </row>
    <row r="100" spans="1:6" ht="14.4" thickBot="1">
      <c r="A100" s="3">
        <v>43290</v>
      </c>
      <c r="B100" s="1">
        <v>0.16458333333333333</v>
      </c>
      <c r="C100" s="2" t="s">
        <v>137</v>
      </c>
      <c r="D100" s="4" t="s">
        <v>138</v>
      </c>
      <c r="E100" s="21" t="str">
        <f t="shared" si="2"/>
        <v>0</v>
      </c>
      <c r="F100" s="22" t="str">
        <f t="shared" si="3"/>
        <v>0</v>
      </c>
    </row>
    <row r="101" spans="1:6" ht="14.4" thickBot="1">
      <c r="A101" s="15">
        <v>43287</v>
      </c>
      <c r="B101" s="9">
        <v>0.40902777777777777</v>
      </c>
      <c r="C101" s="10" t="s">
        <v>139</v>
      </c>
      <c r="D101" s="16" t="s">
        <v>0</v>
      </c>
      <c r="E101" s="21" t="str">
        <f t="shared" si="2"/>
        <v>0</v>
      </c>
      <c r="F101" s="22" t="str">
        <f t="shared" si="3"/>
        <v>0</v>
      </c>
    </row>
    <row r="102" spans="1:6" ht="14.4" thickBot="1">
      <c r="A102" s="3">
        <v>43287</v>
      </c>
      <c r="B102" s="1">
        <v>0.37013888888888885</v>
      </c>
      <c r="C102" s="2" t="s">
        <v>140</v>
      </c>
      <c r="D102" s="4" t="s">
        <v>0</v>
      </c>
      <c r="E102" s="21" t="str">
        <f t="shared" si="2"/>
        <v>0</v>
      </c>
      <c r="F102" s="22" t="str">
        <f t="shared" si="3"/>
        <v>0</v>
      </c>
    </row>
    <row r="103" spans="1:6" ht="14.4" thickBot="1">
      <c r="A103" s="15">
        <v>43285</v>
      </c>
      <c r="B103" s="9">
        <v>0.65555555555555556</v>
      </c>
      <c r="C103" s="10" t="s">
        <v>141</v>
      </c>
      <c r="D103" s="16" t="s">
        <v>30</v>
      </c>
      <c r="E103" s="21" t="str">
        <f t="shared" si="2"/>
        <v>0</v>
      </c>
      <c r="F103" s="22" t="str">
        <f t="shared" si="3"/>
        <v>0</v>
      </c>
    </row>
    <row r="104" spans="1:6" ht="14.4" thickBot="1">
      <c r="A104" s="3">
        <v>43284</v>
      </c>
      <c r="B104" s="1">
        <v>0.66736111111111107</v>
      </c>
      <c r="C104" s="2" t="s">
        <v>142</v>
      </c>
      <c r="D104" s="4" t="s">
        <v>10</v>
      </c>
      <c r="E104" s="21" t="str">
        <f t="shared" si="2"/>
        <v>0</v>
      </c>
      <c r="F104" s="22" t="str">
        <f t="shared" si="3"/>
        <v>0</v>
      </c>
    </row>
    <row r="105" spans="1:6" ht="14.4" thickBot="1">
      <c r="A105" s="15">
        <v>43278</v>
      </c>
      <c r="B105" s="9">
        <v>0.34166666666666662</v>
      </c>
      <c r="C105" s="10" t="s">
        <v>143</v>
      </c>
      <c r="D105" s="16" t="s">
        <v>144</v>
      </c>
      <c r="E105" s="21" t="str">
        <f t="shared" si="2"/>
        <v>0</v>
      </c>
      <c r="F105" s="22" t="str">
        <f t="shared" si="3"/>
        <v>0</v>
      </c>
    </row>
    <row r="106" spans="1:6" ht="14.4" thickBot="1">
      <c r="A106" s="3">
        <v>43278</v>
      </c>
      <c r="B106" s="1">
        <v>0.3354166666666667</v>
      </c>
      <c r="C106" s="2" t="s">
        <v>145</v>
      </c>
      <c r="D106" s="4" t="s">
        <v>3</v>
      </c>
      <c r="E106" s="21" t="str">
        <f t="shared" si="2"/>
        <v>0</v>
      </c>
      <c r="F106" s="22" t="str">
        <f t="shared" si="3"/>
        <v>0</v>
      </c>
    </row>
    <row r="107" spans="1:6" ht="14.4" thickBot="1">
      <c r="A107" s="15">
        <v>43278</v>
      </c>
      <c r="B107" s="9">
        <v>0.28958333333333336</v>
      </c>
      <c r="C107" s="10" t="s">
        <v>146</v>
      </c>
      <c r="D107" s="16" t="s">
        <v>4</v>
      </c>
      <c r="E107" s="21" t="str">
        <f t="shared" si="2"/>
        <v>0</v>
      </c>
      <c r="F107" s="22" t="str">
        <f t="shared" si="3"/>
        <v>0</v>
      </c>
    </row>
    <row r="108" spans="1:6" ht="14.4" thickBot="1">
      <c r="A108" s="3">
        <v>43278</v>
      </c>
      <c r="B108" s="1">
        <v>4.1666666666666666E-3</v>
      </c>
      <c r="C108" s="2" t="s">
        <v>147</v>
      </c>
      <c r="D108" s="4" t="s">
        <v>2</v>
      </c>
      <c r="E108" s="21" t="str">
        <f t="shared" si="2"/>
        <v>0</v>
      </c>
      <c r="F108" s="22" t="str">
        <f t="shared" si="3"/>
        <v>0</v>
      </c>
    </row>
    <row r="109" spans="1:6" ht="14.4" thickBot="1">
      <c r="A109" s="15">
        <v>43277</v>
      </c>
      <c r="B109" s="9">
        <v>0.89861111111111114</v>
      </c>
      <c r="C109" s="10" t="s">
        <v>148</v>
      </c>
      <c r="D109" s="16" t="s">
        <v>12</v>
      </c>
      <c r="E109" s="21" t="str">
        <f t="shared" si="2"/>
        <v>0</v>
      </c>
      <c r="F109" s="22" t="str">
        <f t="shared" si="3"/>
        <v>1</v>
      </c>
    </row>
    <row r="110" spans="1:6" ht="14.4" thickBot="1">
      <c r="A110" s="3">
        <v>43277</v>
      </c>
      <c r="B110" s="1">
        <v>0.87361111111111101</v>
      </c>
      <c r="C110" s="2" t="s">
        <v>149</v>
      </c>
      <c r="D110" s="4" t="s">
        <v>14</v>
      </c>
      <c r="E110" s="21" t="str">
        <f t="shared" si="2"/>
        <v>0</v>
      </c>
      <c r="F110" s="22" t="str">
        <f t="shared" si="3"/>
        <v>0</v>
      </c>
    </row>
    <row r="111" spans="1:6" ht="14.4" thickBot="1">
      <c r="A111" s="15">
        <v>43277</v>
      </c>
      <c r="B111" s="9">
        <v>0.83472222222222225</v>
      </c>
      <c r="C111" s="10" t="s">
        <v>150</v>
      </c>
      <c r="D111" s="16" t="s">
        <v>151</v>
      </c>
      <c r="E111" s="21" t="str">
        <f t="shared" si="2"/>
        <v>0</v>
      </c>
      <c r="F111" s="22" t="str">
        <f t="shared" si="3"/>
        <v>0</v>
      </c>
    </row>
    <row r="112" spans="1:6" ht="14.4" thickBot="1">
      <c r="A112" s="3">
        <v>43277</v>
      </c>
      <c r="B112" s="1">
        <v>0.80625000000000002</v>
      </c>
      <c r="C112" s="2" t="s">
        <v>152</v>
      </c>
      <c r="D112" s="4" t="s">
        <v>3</v>
      </c>
      <c r="E112" s="21" t="str">
        <f t="shared" si="2"/>
        <v>0</v>
      </c>
      <c r="F112" s="22" t="str">
        <f t="shared" si="3"/>
        <v>1</v>
      </c>
    </row>
    <row r="113" spans="1:6" ht="14.4" thickBot="1">
      <c r="A113" s="15">
        <v>43277</v>
      </c>
      <c r="B113" s="9">
        <v>0.72986111111111107</v>
      </c>
      <c r="C113" s="10" t="s">
        <v>153</v>
      </c>
      <c r="D113" s="16" t="s">
        <v>154</v>
      </c>
      <c r="E113" s="21" t="str">
        <f t="shared" si="2"/>
        <v>0</v>
      </c>
      <c r="F113" s="22" t="str">
        <f t="shared" si="3"/>
        <v>0</v>
      </c>
    </row>
    <row r="114" spans="1:6" ht="14.4" thickBot="1">
      <c r="A114" s="3">
        <v>43277</v>
      </c>
      <c r="B114" s="1">
        <v>0.6694444444444444</v>
      </c>
      <c r="C114" s="2" t="s">
        <v>155</v>
      </c>
      <c r="D114" s="4" t="s">
        <v>12</v>
      </c>
      <c r="E114" s="21" t="str">
        <f t="shared" si="2"/>
        <v>0</v>
      </c>
      <c r="F114" s="22" t="str">
        <f t="shared" si="3"/>
        <v>0</v>
      </c>
    </row>
    <row r="115" spans="1:6" ht="14.4" thickBot="1">
      <c r="A115" s="15">
        <v>43277</v>
      </c>
      <c r="B115" s="9">
        <v>0.35902777777777778</v>
      </c>
      <c r="C115" s="10" t="s">
        <v>156</v>
      </c>
      <c r="D115" s="16" t="s">
        <v>157</v>
      </c>
      <c r="E115" s="21" t="str">
        <f t="shared" si="2"/>
        <v>0</v>
      </c>
      <c r="F115" s="22" t="str">
        <f t="shared" si="3"/>
        <v>0</v>
      </c>
    </row>
    <row r="116" spans="1:6" ht="14.4" thickBot="1">
      <c r="A116" s="3">
        <v>43276</v>
      </c>
      <c r="B116" s="1">
        <v>0.25763888888888892</v>
      </c>
      <c r="C116" s="2" t="s">
        <v>158</v>
      </c>
      <c r="D116" s="4" t="s">
        <v>57</v>
      </c>
      <c r="E116" s="21" t="str">
        <f t="shared" si="2"/>
        <v>0</v>
      </c>
      <c r="F116" s="22" t="str">
        <f t="shared" si="3"/>
        <v>0</v>
      </c>
    </row>
    <row r="117" spans="1:6" ht="14.4" thickBot="1">
      <c r="A117" s="15">
        <v>43275</v>
      </c>
      <c r="B117" s="9">
        <v>0.39861111111111108</v>
      </c>
      <c r="C117" s="10" t="s">
        <v>159</v>
      </c>
      <c r="D117" s="16" t="s">
        <v>0</v>
      </c>
      <c r="E117" s="21" t="str">
        <f t="shared" si="2"/>
        <v>0</v>
      </c>
      <c r="F117" s="22" t="str">
        <f t="shared" si="3"/>
        <v>0</v>
      </c>
    </row>
    <row r="118" spans="1:6" ht="14.4" thickBot="1">
      <c r="A118" s="3">
        <v>43274</v>
      </c>
      <c r="B118" s="1">
        <v>8.9583333333333334E-2</v>
      </c>
      <c r="C118" s="2" t="s">
        <v>160</v>
      </c>
      <c r="D118" s="4" t="s">
        <v>0</v>
      </c>
      <c r="E118" s="21" t="str">
        <f t="shared" si="2"/>
        <v>0</v>
      </c>
      <c r="F118" s="22" t="str">
        <f t="shared" si="3"/>
        <v>0</v>
      </c>
    </row>
    <row r="119" spans="1:6" ht="14.4" thickBot="1">
      <c r="A119" s="15">
        <v>43271</v>
      </c>
      <c r="B119" s="9">
        <v>0.50069444444444444</v>
      </c>
      <c r="C119" s="10" t="s">
        <v>161</v>
      </c>
      <c r="D119" s="16" t="s">
        <v>0</v>
      </c>
      <c r="E119" s="21" t="str">
        <f t="shared" si="2"/>
        <v>0</v>
      </c>
      <c r="F119" s="22" t="str">
        <f t="shared" si="3"/>
        <v>0</v>
      </c>
    </row>
    <row r="120" spans="1:6" ht="14.4" thickBot="1">
      <c r="A120" s="3">
        <v>43271</v>
      </c>
      <c r="B120" s="1">
        <v>0.34861111111111115</v>
      </c>
      <c r="C120" s="2" t="s">
        <v>162</v>
      </c>
      <c r="D120" s="4" t="s">
        <v>7</v>
      </c>
      <c r="E120" s="21" t="str">
        <f t="shared" si="2"/>
        <v>0</v>
      </c>
      <c r="F120" s="22" t="str">
        <f t="shared" si="3"/>
        <v>0</v>
      </c>
    </row>
    <row r="121" spans="1:6" ht="14.4" thickBot="1">
      <c r="A121" s="15">
        <v>43271</v>
      </c>
      <c r="B121" s="9">
        <v>6.3888888888888884E-2</v>
      </c>
      <c r="C121" s="10" t="s">
        <v>163</v>
      </c>
      <c r="D121" s="16" t="s">
        <v>0</v>
      </c>
      <c r="E121" s="21" t="str">
        <f t="shared" si="2"/>
        <v>0</v>
      </c>
      <c r="F121" s="22" t="str">
        <f t="shared" si="3"/>
        <v>0</v>
      </c>
    </row>
    <row r="122" spans="1:6" ht="14.4" thickBot="1">
      <c r="A122" s="3">
        <v>43258</v>
      </c>
      <c r="B122" s="1">
        <v>0.39374999999999999</v>
      </c>
      <c r="C122" s="2" t="s">
        <v>164</v>
      </c>
      <c r="D122" s="4" t="s">
        <v>57</v>
      </c>
      <c r="E122" s="21" t="str">
        <f t="shared" si="2"/>
        <v>0</v>
      </c>
      <c r="F122" s="22" t="str">
        <f t="shared" si="3"/>
        <v>0</v>
      </c>
    </row>
    <row r="123" spans="1:6" ht="14.4" thickBot="1">
      <c r="A123" s="17">
        <v>43258</v>
      </c>
      <c r="B123" s="18">
        <v>0.33749999999999997</v>
      </c>
      <c r="C123" s="19" t="s">
        <v>165</v>
      </c>
      <c r="D123" s="20" t="s">
        <v>57</v>
      </c>
      <c r="E123" s="21" t="str">
        <f t="shared" si="2"/>
        <v>0</v>
      </c>
      <c r="F123" s="22" t="str">
        <f t="shared" si="3"/>
        <v>0</v>
      </c>
    </row>
    <row r="124" spans="1:6" ht="14.4" thickBot="1">
      <c r="A124" s="11">
        <v>43256</v>
      </c>
      <c r="B124" s="12">
        <v>0.91319444444444453</v>
      </c>
      <c r="C124" s="13" t="s">
        <v>166</v>
      </c>
      <c r="D124" s="14" t="s">
        <v>154</v>
      </c>
      <c r="E124" s="21" t="str">
        <f t="shared" si="2"/>
        <v>0</v>
      </c>
      <c r="F124" s="22" t="str">
        <f t="shared" si="3"/>
        <v>0</v>
      </c>
    </row>
    <row r="125" spans="1:6" ht="14.4" thickBot="1">
      <c r="A125" s="3">
        <v>43256</v>
      </c>
      <c r="B125" s="1">
        <v>0.70208333333333339</v>
      </c>
      <c r="C125" s="2" t="s">
        <v>167</v>
      </c>
      <c r="D125" s="4" t="s">
        <v>144</v>
      </c>
      <c r="E125" s="21" t="str">
        <f t="shared" si="2"/>
        <v>0</v>
      </c>
      <c r="F125" s="22" t="str">
        <f t="shared" si="3"/>
        <v>0</v>
      </c>
    </row>
    <row r="126" spans="1:6" ht="14.4" thickBot="1">
      <c r="A126" s="15">
        <v>43256</v>
      </c>
      <c r="B126" s="9">
        <v>0.68819444444444444</v>
      </c>
      <c r="C126" s="10" t="s">
        <v>168</v>
      </c>
      <c r="D126" s="16" t="s">
        <v>2</v>
      </c>
      <c r="E126" s="21" t="str">
        <f t="shared" si="2"/>
        <v>0</v>
      </c>
      <c r="F126" s="22" t="str">
        <f t="shared" si="3"/>
        <v>0</v>
      </c>
    </row>
    <row r="127" spans="1:6" ht="14.4" thickBot="1">
      <c r="A127" s="3">
        <v>43256</v>
      </c>
      <c r="B127" s="1">
        <v>0.64722222222222225</v>
      </c>
      <c r="C127" s="2" t="s">
        <v>169</v>
      </c>
      <c r="D127" s="4" t="s">
        <v>7</v>
      </c>
      <c r="E127" s="21" t="str">
        <f t="shared" si="2"/>
        <v>0</v>
      </c>
      <c r="F127" s="22" t="str">
        <f t="shared" si="3"/>
        <v>0</v>
      </c>
    </row>
    <row r="128" spans="1:6" ht="14.4" thickBot="1">
      <c r="A128" s="15">
        <v>43256</v>
      </c>
      <c r="B128" s="9">
        <v>0.62569444444444444</v>
      </c>
      <c r="C128" s="10" t="s">
        <v>170</v>
      </c>
      <c r="D128" s="16" t="s">
        <v>30</v>
      </c>
      <c r="E128" s="21" t="str">
        <f t="shared" si="2"/>
        <v>-1</v>
      </c>
      <c r="F128" s="22" t="str">
        <f t="shared" si="3"/>
        <v>0</v>
      </c>
    </row>
    <row r="129" spans="1:6" ht="14.4" thickBot="1">
      <c r="A129" s="3">
        <v>43256</v>
      </c>
      <c r="B129" s="1">
        <v>0.58680555555555558</v>
      </c>
      <c r="C129" s="2" t="s">
        <v>171</v>
      </c>
      <c r="D129" s="4" t="s">
        <v>30</v>
      </c>
      <c r="E129" s="21" t="str">
        <f t="shared" si="2"/>
        <v>0</v>
      </c>
      <c r="F129" s="22" t="str">
        <f t="shared" si="3"/>
        <v>0</v>
      </c>
    </row>
    <row r="130" spans="1:6" ht="14.4" thickBot="1">
      <c r="A130" s="15">
        <v>43256</v>
      </c>
      <c r="B130" s="9">
        <v>0.51944444444444449</v>
      </c>
      <c r="C130" s="10" t="s">
        <v>172</v>
      </c>
      <c r="D130" s="16" t="s">
        <v>173</v>
      </c>
      <c r="E130" s="21" t="str">
        <f t="shared" si="2"/>
        <v>0</v>
      </c>
      <c r="F130" s="22" t="str">
        <f t="shared" si="3"/>
        <v>0</v>
      </c>
    </row>
    <row r="131" spans="1:6" ht="14.4" thickBot="1">
      <c r="A131" s="3">
        <v>43256</v>
      </c>
      <c r="B131" s="1">
        <v>0.48819444444444443</v>
      </c>
      <c r="C131" s="2" t="s">
        <v>174</v>
      </c>
      <c r="D131" s="4" t="s">
        <v>5</v>
      </c>
      <c r="E131" s="21" t="str">
        <f t="shared" ref="E131:E194" si="4">IF(ISNUMBER(FIND("↓",C131)),"-1","0")</f>
        <v>0</v>
      </c>
      <c r="F131" s="22" t="str">
        <f t="shared" ref="F131:F194" si="5">IF(ISNUMBER(FIND("华软",C131)),"1","0")</f>
        <v>0</v>
      </c>
    </row>
    <row r="132" spans="1:6" ht="14.4" thickBot="1">
      <c r="A132" s="15">
        <v>43256</v>
      </c>
      <c r="B132" s="9">
        <v>0.43888888888888888</v>
      </c>
      <c r="C132" s="10" t="s">
        <v>175</v>
      </c>
      <c r="D132" s="16" t="s">
        <v>73</v>
      </c>
      <c r="E132" s="21" t="str">
        <f t="shared" si="4"/>
        <v>0</v>
      </c>
      <c r="F132" s="22" t="str">
        <f t="shared" si="5"/>
        <v>0</v>
      </c>
    </row>
    <row r="133" spans="1:6" ht="14.4" thickBot="1">
      <c r="A133" s="3">
        <v>43256</v>
      </c>
      <c r="B133" s="1">
        <v>0.43402777777777773</v>
      </c>
      <c r="C133" s="2" t="s">
        <v>176</v>
      </c>
      <c r="D133" s="4" t="s">
        <v>154</v>
      </c>
      <c r="E133" s="21" t="str">
        <f t="shared" si="4"/>
        <v>0</v>
      </c>
      <c r="F133" s="22" t="str">
        <f t="shared" si="5"/>
        <v>0</v>
      </c>
    </row>
    <row r="134" spans="1:6" ht="14.4" thickBot="1">
      <c r="A134" s="15">
        <v>43256</v>
      </c>
      <c r="B134" s="9">
        <v>0.42499999999999999</v>
      </c>
      <c r="C134" s="10" t="s">
        <v>177</v>
      </c>
      <c r="D134" s="16" t="s">
        <v>8</v>
      </c>
      <c r="E134" s="21" t="str">
        <f t="shared" si="4"/>
        <v>0</v>
      </c>
      <c r="F134" s="22" t="str">
        <f t="shared" si="5"/>
        <v>0</v>
      </c>
    </row>
    <row r="135" spans="1:6" ht="14.4" thickBot="1">
      <c r="A135" s="3">
        <v>43256</v>
      </c>
      <c r="B135" s="1">
        <v>0.42499999999999999</v>
      </c>
      <c r="C135" s="2" t="s">
        <v>178</v>
      </c>
      <c r="D135" s="4" t="s">
        <v>73</v>
      </c>
      <c r="E135" s="21" t="str">
        <f t="shared" si="4"/>
        <v>0</v>
      </c>
      <c r="F135" s="22" t="str">
        <f t="shared" si="5"/>
        <v>0</v>
      </c>
    </row>
    <row r="136" spans="1:6" ht="14.4" thickBot="1">
      <c r="A136" s="15">
        <v>43256</v>
      </c>
      <c r="B136" s="9">
        <v>0.41944444444444445</v>
      </c>
      <c r="C136" s="10" t="s">
        <v>179</v>
      </c>
      <c r="D136" s="16" t="s">
        <v>1</v>
      </c>
      <c r="E136" s="21" t="str">
        <f t="shared" si="4"/>
        <v>0</v>
      </c>
      <c r="F136" s="22" t="str">
        <f t="shared" si="5"/>
        <v>0</v>
      </c>
    </row>
    <row r="137" spans="1:6" ht="14.4" thickBot="1">
      <c r="A137" s="3">
        <v>43256</v>
      </c>
      <c r="B137" s="1">
        <v>0.41805555555555557</v>
      </c>
      <c r="C137" s="2" t="s">
        <v>180</v>
      </c>
      <c r="D137" s="4" t="s">
        <v>73</v>
      </c>
      <c r="E137" s="21" t="str">
        <f t="shared" si="4"/>
        <v>0</v>
      </c>
      <c r="F137" s="22" t="str">
        <f t="shared" si="5"/>
        <v>0</v>
      </c>
    </row>
    <row r="138" spans="1:6" ht="14.4" thickBot="1">
      <c r="A138" s="15">
        <v>43256</v>
      </c>
      <c r="B138" s="9">
        <v>0.41805555555555557</v>
      </c>
      <c r="C138" s="10" t="s">
        <v>181</v>
      </c>
      <c r="D138" s="16" t="s">
        <v>73</v>
      </c>
      <c r="E138" s="21" t="str">
        <f t="shared" si="4"/>
        <v>0</v>
      </c>
      <c r="F138" s="22" t="str">
        <f t="shared" si="5"/>
        <v>0</v>
      </c>
    </row>
    <row r="139" spans="1:6" ht="14.4" thickBot="1">
      <c r="A139" s="3">
        <v>43256</v>
      </c>
      <c r="B139" s="1">
        <v>0.41805555555555557</v>
      </c>
      <c r="C139" s="2" t="s">
        <v>182</v>
      </c>
      <c r="D139" s="4" t="s">
        <v>73</v>
      </c>
      <c r="E139" s="21" t="str">
        <f t="shared" si="4"/>
        <v>0</v>
      </c>
      <c r="F139" s="22" t="str">
        <f t="shared" si="5"/>
        <v>0</v>
      </c>
    </row>
    <row r="140" spans="1:6" ht="14.4" thickBot="1">
      <c r="A140" s="15">
        <v>43256</v>
      </c>
      <c r="B140" s="9">
        <v>0.41111111111111115</v>
      </c>
      <c r="C140" s="10" t="s">
        <v>183</v>
      </c>
      <c r="D140" s="16" t="s">
        <v>73</v>
      </c>
      <c r="E140" s="21" t="str">
        <f t="shared" si="4"/>
        <v>0</v>
      </c>
      <c r="F140" s="22" t="str">
        <f t="shared" si="5"/>
        <v>0</v>
      </c>
    </row>
    <row r="141" spans="1:6" ht="14.4" thickBot="1">
      <c r="A141" s="3">
        <v>43256</v>
      </c>
      <c r="B141" s="1">
        <v>0.40486111111111112</v>
      </c>
      <c r="C141" s="2" t="s">
        <v>184</v>
      </c>
      <c r="D141" s="4" t="s">
        <v>2</v>
      </c>
      <c r="E141" s="21" t="str">
        <f t="shared" si="4"/>
        <v>0</v>
      </c>
      <c r="F141" s="22" t="str">
        <f t="shared" si="5"/>
        <v>0</v>
      </c>
    </row>
    <row r="142" spans="1:6" ht="14.4" thickBot="1">
      <c r="A142" s="15">
        <v>43256</v>
      </c>
      <c r="B142" s="9">
        <v>0.3923611111111111</v>
      </c>
      <c r="C142" s="10" t="s">
        <v>185</v>
      </c>
      <c r="D142" s="16" t="s">
        <v>30</v>
      </c>
      <c r="E142" s="21" t="str">
        <f t="shared" si="4"/>
        <v>-1</v>
      </c>
      <c r="F142" s="22" t="str">
        <f t="shared" si="5"/>
        <v>0</v>
      </c>
    </row>
    <row r="143" spans="1:6" ht="14.4" thickBot="1">
      <c r="A143" s="3">
        <v>43255</v>
      </c>
      <c r="B143" s="1">
        <v>0.77638888888888891</v>
      </c>
      <c r="C143" s="2" t="s">
        <v>186</v>
      </c>
      <c r="D143" s="4" t="s">
        <v>173</v>
      </c>
      <c r="E143" s="21" t="str">
        <f t="shared" si="4"/>
        <v>0</v>
      </c>
      <c r="F143" s="22" t="str">
        <f t="shared" si="5"/>
        <v>0</v>
      </c>
    </row>
    <row r="144" spans="1:6" ht="14.4" thickBot="1">
      <c r="A144" s="15">
        <v>43255</v>
      </c>
      <c r="B144" s="9">
        <v>0.71666666666666667</v>
      </c>
      <c r="C144" s="10" t="s">
        <v>187</v>
      </c>
      <c r="D144" s="16" t="s">
        <v>188</v>
      </c>
      <c r="E144" s="21" t="str">
        <f t="shared" si="4"/>
        <v>0</v>
      </c>
      <c r="F144" s="22" t="str">
        <f t="shared" si="5"/>
        <v>0</v>
      </c>
    </row>
    <row r="145" spans="1:6" ht="14.4" thickBot="1">
      <c r="A145" s="3">
        <v>43255</v>
      </c>
      <c r="B145" s="1">
        <v>0.71111111111111114</v>
      </c>
      <c r="C145" s="2" t="s">
        <v>189</v>
      </c>
      <c r="D145" s="4" t="s">
        <v>13</v>
      </c>
      <c r="E145" s="21" t="str">
        <f t="shared" si="4"/>
        <v>0</v>
      </c>
      <c r="F145" s="22" t="str">
        <f t="shared" si="5"/>
        <v>0</v>
      </c>
    </row>
    <row r="146" spans="1:6" ht="14.4" thickBot="1">
      <c r="A146" s="15">
        <v>43255</v>
      </c>
      <c r="B146" s="9">
        <v>0.68541666666666667</v>
      </c>
      <c r="C146" s="10" t="s">
        <v>190</v>
      </c>
      <c r="D146" s="16" t="s">
        <v>73</v>
      </c>
      <c r="E146" s="21" t="str">
        <f t="shared" si="4"/>
        <v>0</v>
      </c>
      <c r="F146" s="22" t="str">
        <f t="shared" si="5"/>
        <v>0</v>
      </c>
    </row>
    <row r="147" spans="1:6" ht="14.4" thickBot="1">
      <c r="A147" s="3">
        <v>43255</v>
      </c>
      <c r="B147" s="1">
        <v>0.64722222222222225</v>
      </c>
      <c r="C147" s="2" t="s">
        <v>191</v>
      </c>
      <c r="D147" s="4" t="s">
        <v>192</v>
      </c>
      <c r="E147" s="21" t="str">
        <f t="shared" si="4"/>
        <v>0</v>
      </c>
      <c r="F147" s="22" t="str">
        <f t="shared" si="5"/>
        <v>0</v>
      </c>
    </row>
    <row r="148" spans="1:6" ht="14.4" thickBot="1">
      <c r="A148" s="17">
        <v>43255</v>
      </c>
      <c r="B148" s="18">
        <v>0.63263888888888886</v>
      </c>
      <c r="C148" s="19" t="s">
        <v>193</v>
      </c>
      <c r="D148" s="20" t="s">
        <v>8</v>
      </c>
      <c r="E148" s="21" t="str">
        <f t="shared" si="4"/>
        <v>0</v>
      </c>
      <c r="F148" s="22" t="str">
        <f t="shared" si="5"/>
        <v>0</v>
      </c>
    </row>
    <row r="149" spans="1:6" ht="14.4" thickBot="1">
      <c r="A149" s="11">
        <v>43255</v>
      </c>
      <c r="B149" s="12">
        <v>0.62777777777777777</v>
      </c>
      <c r="C149" s="13" t="s">
        <v>194</v>
      </c>
      <c r="D149" s="14" t="s">
        <v>13</v>
      </c>
      <c r="E149" s="21" t="str">
        <f t="shared" si="4"/>
        <v>0</v>
      </c>
      <c r="F149" s="22" t="str">
        <f t="shared" si="5"/>
        <v>0</v>
      </c>
    </row>
    <row r="150" spans="1:6" ht="14.4" thickBot="1">
      <c r="A150" s="3">
        <v>43255</v>
      </c>
      <c r="B150" s="1">
        <v>0.40208333333333335</v>
      </c>
      <c r="C150" s="2" t="s">
        <v>195</v>
      </c>
      <c r="D150" s="4" t="s">
        <v>12</v>
      </c>
      <c r="E150" s="21" t="str">
        <f t="shared" si="4"/>
        <v>0</v>
      </c>
      <c r="F150" s="22" t="str">
        <f t="shared" si="5"/>
        <v>0</v>
      </c>
    </row>
    <row r="151" spans="1:6" ht="14.4" thickBot="1">
      <c r="A151" s="15">
        <v>43251</v>
      </c>
      <c r="B151" s="9">
        <v>0.41944444444444445</v>
      </c>
      <c r="C151" s="10" t="s">
        <v>196</v>
      </c>
      <c r="D151" s="16" t="s">
        <v>192</v>
      </c>
      <c r="E151" s="21" t="str">
        <f t="shared" si="4"/>
        <v>0</v>
      </c>
      <c r="F151" s="22" t="str">
        <f t="shared" si="5"/>
        <v>0</v>
      </c>
    </row>
    <row r="152" spans="1:6" ht="14.4" thickBot="1">
      <c r="A152" s="3">
        <v>43250</v>
      </c>
      <c r="B152" s="1">
        <v>0.77361111111111114</v>
      </c>
      <c r="C152" s="2" t="s">
        <v>197</v>
      </c>
      <c r="D152" s="4" t="s">
        <v>30</v>
      </c>
      <c r="E152" s="21" t="str">
        <f t="shared" si="4"/>
        <v>0</v>
      </c>
      <c r="F152" s="22" t="str">
        <f t="shared" si="5"/>
        <v>0</v>
      </c>
    </row>
    <row r="153" spans="1:6" ht="14.4" thickBot="1">
      <c r="A153" s="15">
        <v>43250</v>
      </c>
      <c r="B153" s="9">
        <v>0.7104166666666667</v>
      </c>
      <c r="C153" s="10" t="s">
        <v>198</v>
      </c>
      <c r="D153" s="16" t="s">
        <v>40</v>
      </c>
      <c r="E153" s="21" t="str">
        <f t="shared" si="4"/>
        <v>0</v>
      </c>
      <c r="F153" s="22" t="str">
        <f t="shared" si="5"/>
        <v>0</v>
      </c>
    </row>
    <row r="154" spans="1:6" ht="14.4" thickBot="1">
      <c r="A154" s="3">
        <v>43250</v>
      </c>
      <c r="B154" s="1">
        <v>0.66111111111111109</v>
      </c>
      <c r="C154" s="2" t="s">
        <v>199</v>
      </c>
      <c r="D154" s="4" t="s">
        <v>8</v>
      </c>
      <c r="E154" s="21" t="str">
        <f t="shared" si="4"/>
        <v>0</v>
      </c>
      <c r="F154" s="22" t="str">
        <f t="shared" si="5"/>
        <v>0</v>
      </c>
    </row>
    <row r="155" spans="1:6" ht="14.4" thickBot="1">
      <c r="A155" s="15">
        <v>43250</v>
      </c>
      <c r="B155" s="9">
        <v>0.4201388888888889</v>
      </c>
      <c r="C155" s="10" t="s">
        <v>200</v>
      </c>
      <c r="D155" s="16" t="s">
        <v>73</v>
      </c>
      <c r="E155" s="21" t="str">
        <f t="shared" si="4"/>
        <v>0</v>
      </c>
      <c r="F155" s="22" t="str">
        <f t="shared" si="5"/>
        <v>0</v>
      </c>
    </row>
    <row r="156" spans="1:6" ht="14.4" thickBot="1">
      <c r="A156" s="3">
        <v>43249</v>
      </c>
      <c r="B156" s="1">
        <v>0.71458333333333324</v>
      </c>
      <c r="C156" s="2" t="s">
        <v>201</v>
      </c>
      <c r="D156" s="4" t="s">
        <v>40</v>
      </c>
      <c r="E156" s="21" t="str">
        <f t="shared" si="4"/>
        <v>0</v>
      </c>
      <c r="F156" s="22" t="str">
        <f t="shared" si="5"/>
        <v>0</v>
      </c>
    </row>
    <row r="157" spans="1:6" ht="14.4" thickBot="1">
      <c r="A157" s="15">
        <v>43249</v>
      </c>
      <c r="B157" s="9">
        <v>0.7090277777777777</v>
      </c>
      <c r="C157" s="10" t="s">
        <v>202</v>
      </c>
      <c r="D157" s="16" t="s">
        <v>13</v>
      </c>
      <c r="E157" s="21" t="str">
        <f t="shared" si="4"/>
        <v>-1</v>
      </c>
      <c r="F157" s="22" t="str">
        <f t="shared" si="5"/>
        <v>0</v>
      </c>
    </row>
    <row r="158" spans="1:6" ht="14.4" thickBot="1">
      <c r="A158" s="3">
        <v>43249</v>
      </c>
      <c r="B158" s="1">
        <v>0.66319444444444442</v>
      </c>
      <c r="C158" s="2" t="s">
        <v>203</v>
      </c>
      <c r="D158" s="4" t="s">
        <v>16</v>
      </c>
      <c r="E158" s="21" t="str">
        <f t="shared" si="4"/>
        <v>0</v>
      </c>
      <c r="F158" s="22" t="str">
        <f t="shared" si="5"/>
        <v>0</v>
      </c>
    </row>
    <row r="159" spans="1:6" ht="14.4" thickBot="1">
      <c r="A159" s="15">
        <v>43249</v>
      </c>
      <c r="B159" s="9">
        <v>0.65277777777777779</v>
      </c>
      <c r="C159" s="10" t="s">
        <v>204</v>
      </c>
      <c r="D159" s="16" t="s">
        <v>73</v>
      </c>
      <c r="E159" s="21" t="str">
        <f t="shared" si="4"/>
        <v>-1</v>
      </c>
      <c r="F159" s="22" t="str">
        <f t="shared" si="5"/>
        <v>0</v>
      </c>
    </row>
    <row r="160" spans="1:6" ht="14.4" thickBot="1">
      <c r="A160" s="3">
        <v>43249</v>
      </c>
      <c r="B160" s="1">
        <v>0.6479166666666667</v>
      </c>
      <c r="C160" s="2" t="s">
        <v>205</v>
      </c>
      <c r="D160" s="4" t="s">
        <v>192</v>
      </c>
      <c r="E160" s="21" t="str">
        <f t="shared" si="4"/>
        <v>0</v>
      </c>
      <c r="F160" s="22" t="str">
        <f t="shared" si="5"/>
        <v>0</v>
      </c>
    </row>
    <row r="161" spans="1:6" ht="14.4" thickBot="1">
      <c r="A161" s="15">
        <v>43249</v>
      </c>
      <c r="B161" s="9">
        <v>0.63958333333333328</v>
      </c>
      <c r="C161" s="10" t="s">
        <v>206</v>
      </c>
      <c r="D161" s="16" t="s">
        <v>13</v>
      </c>
      <c r="E161" s="21" t="str">
        <f t="shared" si="4"/>
        <v>0</v>
      </c>
      <c r="F161" s="22" t="str">
        <f t="shared" si="5"/>
        <v>0</v>
      </c>
    </row>
    <row r="162" spans="1:6" ht="14.4" thickBot="1">
      <c r="A162" s="3">
        <v>43249</v>
      </c>
      <c r="B162" s="1">
        <v>0.62430555555555556</v>
      </c>
      <c r="C162" s="2" t="s">
        <v>207</v>
      </c>
      <c r="D162" s="4" t="s">
        <v>8</v>
      </c>
      <c r="E162" s="21" t="str">
        <f t="shared" si="4"/>
        <v>0</v>
      </c>
      <c r="F162" s="22" t="str">
        <f t="shared" si="5"/>
        <v>0</v>
      </c>
    </row>
    <row r="163" spans="1:6" ht="14.4" thickBot="1">
      <c r="A163" s="15">
        <v>43249</v>
      </c>
      <c r="B163" s="9">
        <v>0.40486111111111112</v>
      </c>
      <c r="C163" s="10" t="s">
        <v>208</v>
      </c>
      <c r="D163" s="16" t="s">
        <v>2</v>
      </c>
      <c r="E163" s="21" t="str">
        <f t="shared" si="4"/>
        <v>0</v>
      </c>
      <c r="F163" s="22" t="str">
        <f t="shared" si="5"/>
        <v>1</v>
      </c>
    </row>
    <row r="164" spans="1:6" ht="14.4" thickBot="1">
      <c r="A164" s="3">
        <v>43249</v>
      </c>
      <c r="B164" s="1">
        <v>0.40416666666666662</v>
      </c>
      <c r="C164" s="2" t="s">
        <v>209</v>
      </c>
      <c r="D164" s="4" t="s">
        <v>12</v>
      </c>
      <c r="E164" s="21" t="str">
        <f t="shared" si="4"/>
        <v>0</v>
      </c>
      <c r="F164" s="22" t="str">
        <f t="shared" si="5"/>
        <v>0</v>
      </c>
    </row>
    <row r="165" spans="1:6" ht="14.4" thickBot="1">
      <c r="A165" s="15">
        <v>43249</v>
      </c>
      <c r="B165" s="9">
        <v>0.40347222222222223</v>
      </c>
      <c r="C165" s="10" t="s">
        <v>210</v>
      </c>
      <c r="D165" s="16" t="s">
        <v>12</v>
      </c>
      <c r="E165" s="21" t="str">
        <f t="shared" si="4"/>
        <v>0</v>
      </c>
      <c r="F165" s="22" t="str">
        <f t="shared" si="5"/>
        <v>1</v>
      </c>
    </row>
    <row r="166" spans="1:6" ht="14.4" thickBot="1">
      <c r="A166" s="3">
        <v>43249</v>
      </c>
      <c r="B166" s="1">
        <v>0.33402777777777781</v>
      </c>
      <c r="C166" s="2" t="s">
        <v>211</v>
      </c>
      <c r="D166" s="4" t="s">
        <v>13</v>
      </c>
      <c r="E166" s="21" t="str">
        <f t="shared" si="4"/>
        <v>-1</v>
      </c>
      <c r="F166" s="22" t="str">
        <f t="shared" si="5"/>
        <v>0</v>
      </c>
    </row>
    <row r="167" spans="1:6" ht="14.4" thickBot="1">
      <c r="A167" s="15">
        <v>43249</v>
      </c>
      <c r="B167" s="9">
        <v>0.31875000000000003</v>
      </c>
      <c r="C167" s="10" t="s">
        <v>212</v>
      </c>
      <c r="D167" s="16" t="s">
        <v>138</v>
      </c>
      <c r="E167" s="21" t="str">
        <f t="shared" si="4"/>
        <v>-1</v>
      </c>
      <c r="F167" s="22" t="str">
        <f t="shared" si="5"/>
        <v>0</v>
      </c>
    </row>
    <row r="168" spans="1:6" ht="14.4" thickBot="1">
      <c r="A168" s="3">
        <v>43248</v>
      </c>
      <c r="B168" s="1">
        <v>0.94374999999999998</v>
      </c>
      <c r="C168" s="2" t="s">
        <v>213</v>
      </c>
      <c r="D168" s="4" t="s">
        <v>4</v>
      </c>
      <c r="E168" s="21" t="str">
        <f t="shared" si="4"/>
        <v>0</v>
      </c>
      <c r="F168" s="22" t="str">
        <f t="shared" si="5"/>
        <v>0</v>
      </c>
    </row>
    <row r="169" spans="1:6" ht="14.4" thickBot="1">
      <c r="A169" s="15">
        <v>43248</v>
      </c>
      <c r="B169" s="9">
        <v>0.9194444444444444</v>
      </c>
      <c r="C169" s="10" t="s">
        <v>214</v>
      </c>
      <c r="D169" s="16" t="s">
        <v>12</v>
      </c>
      <c r="E169" s="21" t="str">
        <f t="shared" si="4"/>
        <v>0</v>
      </c>
      <c r="F169" s="22" t="str">
        <f t="shared" si="5"/>
        <v>0</v>
      </c>
    </row>
    <row r="170" spans="1:6" ht="14.4" thickBot="1">
      <c r="A170" s="3">
        <v>43248</v>
      </c>
      <c r="B170" s="1">
        <v>0.90763888888888899</v>
      </c>
      <c r="C170" s="2" t="s">
        <v>215</v>
      </c>
      <c r="D170" s="4" t="s">
        <v>10</v>
      </c>
      <c r="E170" s="21" t="str">
        <f t="shared" si="4"/>
        <v>0</v>
      </c>
      <c r="F170" s="22" t="str">
        <f t="shared" si="5"/>
        <v>0</v>
      </c>
    </row>
    <row r="171" spans="1:6" ht="14.4" thickBot="1">
      <c r="A171" s="15">
        <v>43248</v>
      </c>
      <c r="B171" s="9">
        <v>0.8979166666666667</v>
      </c>
      <c r="C171" s="10" t="s">
        <v>216</v>
      </c>
      <c r="D171" s="16" t="s">
        <v>3</v>
      </c>
      <c r="E171" s="21" t="str">
        <f t="shared" si="4"/>
        <v>0</v>
      </c>
      <c r="F171" s="22" t="str">
        <f t="shared" si="5"/>
        <v>1</v>
      </c>
    </row>
    <row r="172" spans="1:6" ht="14.4" thickBot="1">
      <c r="A172" s="3">
        <v>43248</v>
      </c>
      <c r="B172" s="1">
        <v>0.75763888888888886</v>
      </c>
      <c r="C172" s="2" t="s">
        <v>217</v>
      </c>
      <c r="D172" s="4" t="s">
        <v>6</v>
      </c>
      <c r="E172" s="21" t="str">
        <f t="shared" si="4"/>
        <v>0</v>
      </c>
      <c r="F172" s="22" t="str">
        <f t="shared" si="5"/>
        <v>1</v>
      </c>
    </row>
    <row r="173" spans="1:6" ht="14.4" thickBot="1">
      <c r="A173" s="17">
        <v>43241</v>
      </c>
      <c r="B173" s="18">
        <v>0.43958333333333338</v>
      </c>
      <c r="C173" s="19" t="s">
        <v>218</v>
      </c>
      <c r="D173" s="20" t="s">
        <v>138</v>
      </c>
      <c r="E173" s="21" t="str">
        <f t="shared" si="4"/>
        <v>0</v>
      </c>
      <c r="F173" s="22" t="str">
        <f t="shared" si="5"/>
        <v>0</v>
      </c>
    </row>
    <row r="174" spans="1:6" ht="14.4" thickBot="1">
      <c r="A174" s="11">
        <v>43238</v>
      </c>
      <c r="B174" s="12">
        <v>0.48749999999999999</v>
      </c>
      <c r="C174" s="13" t="s">
        <v>219</v>
      </c>
      <c r="D174" s="14" t="s">
        <v>111</v>
      </c>
      <c r="E174" s="21" t="str">
        <f t="shared" si="4"/>
        <v>0</v>
      </c>
      <c r="F174" s="22" t="str">
        <f t="shared" si="5"/>
        <v>0</v>
      </c>
    </row>
    <row r="175" spans="1:6" ht="14.4" thickBot="1">
      <c r="A175" s="3">
        <v>43234</v>
      </c>
      <c r="B175" s="1">
        <v>0.44236111111111115</v>
      </c>
      <c r="C175" s="2" t="s">
        <v>220</v>
      </c>
      <c r="D175" s="4" t="s">
        <v>0</v>
      </c>
      <c r="E175" s="21" t="str">
        <f t="shared" si="4"/>
        <v>0</v>
      </c>
      <c r="F175" s="22" t="str">
        <f t="shared" si="5"/>
        <v>0</v>
      </c>
    </row>
    <row r="176" spans="1:6" ht="14.4" thickBot="1">
      <c r="A176" s="15">
        <v>43234</v>
      </c>
      <c r="B176" s="9">
        <v>3.8194444444444441E-2</v>
      </c>
      <c r="C176" s="10" t="s">
        <v>221</v>
      </c>
      <c r="D176" s="16" t="s">
        <v>0</v>
      </c>
      <c r="E176" s="21" t="str">
        <f t="shared" si="4"/>
        <v>0</v>
      </c>
      <c r="F176" s="22" t="str">
        <f t="shared" si="5"/>
        <v>0</v>
      </c>
    </row>
    <row r="177" spans="1:6" ht="14.4" thickBot="1">
      <c r="A177" s="3">
        <v>43232</v>
      </c>
      <c r="B177" s="1">
        <v>0.34027777777777773</v>
      </c>
      <c r="C177" s="2" t="s">
        <v>222</v>
      </c>
      <c r="D177" s="4" t="s">
        <v>9</v>
      </c>
      <c r="E177" s="21" t="str">
        <f t="shared" si="4"/>
        <v>-1</v>
      </c>
      <c r="F177" s="22" t="str">
        <f t="shared" si="5"/>
        <v>0</v>
      </c>
    </row>
    <row r="178" spans="1:6" ht="14.4" thickBot="1">
      <c r="A178" s="15">
        <v>43228</v>
      </c>
      <c r="B178" s="9">
        <v>0.65347222222222223</v>
      </c>
      <c r="C178" s="10" t="s">
        <v>223</v>
      </c>
      <c r="D178" s="16" t="s">
        <v>57</v>
      </c>
      <c r="E178" s="21" t="str">
        <f t="shared" si="4"/>
        <v>0</v>
      </c>
      <c r="F178" s="22" t="str">
        <f t="shared" si="5"/>
        <v>0</v>
      </c>
    </row>
    <row r="179" spans="1:6" ht="14.4" thickBot="1">
      <c r="A179" s="3">
        <v>43228</v>
      </c>
      <c r="B179" s="1">
        <v>0.3756944444444445</v>
      </c>
      <c r="C179" s="2" t="s">
        <v>224</v>
      </c>
      <c r="D179" s="4" t="s">
        <v>57</v>
      </c>
      <c r="E179" s="21" t="str">
        <f t="shared" si="4"/>
        <v>0</v>
      </c>
      <c r="F179" s="22" t="str">
        <f t="shared" si="5"/>
        <v>0</v>
      </c>
    </row>
    <row r="180" spans="1:6" ht="14.4" thickBot="1">
      <c r="A180" s="15">
        <v>43228</v>
      </c>
      <c r="B180" s="9">
        <v>0.29166666666666669</v>
      </c>
      <c r="C180" s="10" t="s">
        <v>225</v>
      </c>
      <c r="D180" s="16" t="s">
        <v>57</v>
      </c>
      <c r="E180" s="21" t="str">
        <f t="shared" si="4"/>
        <v>0</v>
      </c>
      <c r="F180" s="22" t="str">
        <f t="shared" si="5"/>
        <v>0</v>
      </c>
    </row>
    <row r="181" spans="1:6" ht="14.4" thickBot="1">
      <c r="A181" s="3">
        <v>43227</v>
      </c>
      <c r="B181" s="1">
        <v>0.7583333333333333</v>
      </c>
      <c r="C181" s="2" t="s">
        <v>226</v>
      </c>
      <c r="D181" s="4" t="s">
        <v>138</v>
      </c>
      <c r="E181" s="21" t="str">
        <f t="shared" si="4"/>
        <v>0</v>
      </c>
      <c r="F181" s="22" t="str">
        <f t="shared" si="5"/>
        <v>0</v>
      </c>
    </row>
    <row r="182" spans="1:6" ht="14.4" thickBot="1">
      <c r="A182" s="15">
        <v>43227</v>
      </c>
      <c r="B182" s="9">
        <v>0.35416666666666669</v>
      </c>
      <c r="C182" s="10" t="s">
        <v>227</v>
      </c>
      <c r="D182" s="16" t="s">
        <v>138</v>
      </c>
      <c r="E182" s="21" t="str">
        <f t="shared" si="4"/>
        <v>0</v>
      </c>
      <c r="F182" s="22" t="str">
        <f t="shared" si="5"/>
        <v>0</v>
      </c>
    </row>
    <row r="183" spans="1:6" ht="14.4" thickBot="1">
      <c r="A183" s="3">
        <v>43227</v>
      </c>
      <c r="B183" s="1">
        <v>0.31388888888888888</v>
      </c>
      <c r="C183" s="2" t="s">
        <v>228</v>
      </c>
      <c r="D183" s="4" t="s">
        <v>3</v>
      </c>
      <c r="E183" s="21" t="str">
        <f t="shared" si="4"/>
        <v>0</v>
      </c>
      <c r="F183" s="22" t="str">
        <f t="shared" si="5"/>
        <v>0</v>
      </c>
    </row>
    <row r="184" spans="1:6" ht="14.4" thickBot="1">
      <c r="A184" s="15">
        <v>43227</v>
      </c>
      <c r="B184" s="9">
        <v>0.28750000000000003</v>
      </c>
      <c r="C184" s="10" t="s">
        <v>229</v>
      </c>
      <c r="D184" s="16" t="s">
        <v>138</v>
      </c>
      <c r="E184" s="21" t="str">
        <f t="shared" si="4"/>
        <v>0</v>
      </c>
      <c r="F184" s="22" t="str">
        <f t="shared" si="5"/>
        <v>0</v>
      </c>
    </row>
    <row r="185" spans="1:6" ht="14.4" thickBot="1">
      <c r="A185" s="3">
        <v>43227</v>
      </c>
      <c r="B185" s="1">
        <v>0.2638888888888889</v>
      </c>
      <c r="C185" s="2" t="s">
        <v>230</v>
      </c>
      <c r="D185" s="4" t="s">
        <v>138</v>
      </c>
      <c r="E185" s="21" t="str">
        <f t="shared" si="4"/>
        <v>0</v>
      </c>
      <c r="F185" s="22" t="str">
        <f t="shared" si="5"/>
        <v>0</v>
      </c>
    </row>
    <row r="186" spans="1:6" ht="14.4" thickBot="1">
      <c r="A186" s="15">
        <v>43224</v>
      </c>
      <c r="B186" s="9">
        <v>0.43055555555555558</v>
      </c>
      <c r="C186" s="10" t="s">
        <v>231</v>
      </c>
      <c r="D186" s="16" t="s">
        <v>232</v>
      </c>
      <c r="E186" s="21" t="str">
        <f t="shared" si="4"/>
        <v>0</v>
      </c>
      <c r="F186" s="22" t="str">
        <f t="shared" si="5"/>
        <v>0</v>
      </c>
    </row>
    <row r="187" spans="1:6" ht="14.4" thickBot="1">
      <c r="A187" s="3">
        <v>43222</v>
      </c>
      <c r="B187" s="1">
        <v>0.27152777777777776</v>
      </c>
      <c r="C187" s="2" t="s">
        <v>233</v>
      </c>
      <c r="D187" s="4" t="s">
        <v>57</v>
      </c>
      <c r="E187" s="21" t="str">
        <f t="shared" si="4"/>
        <v>0</v>
      </c>
      <c r="F187" s="22" t="str">
        <f t="shared" si="5"/>
        <v>0</v>
      </c>
    </row>
    <row r="188" spans="1:6" ht="14.4" thickBot="1">
      <c r="A188" s="15">
        <v>43221</v>
      </c>
      <c r="B188" s="9">
        <v>0.3611111111111111</v>
      </c>
      <c r="C188" s="10" t="s">
        <v>234</v>
      </c>
      <c r="D188" s="16" t="s">
        <v>30</v>
      </c>
      <c r="E188" s="21" t="str">
        <f t="shared" si="4"/>
        <v>0</v>
      </c>
      <c r="F188" s="22" t="str">
        <f t="shared" si="5"/>
        <v>0</v>
      </c>
    </row>
    <row r="189" spans="1:6" ht="14.4" thickBot="1">
      <c r="A189" s="3">
        <v>43216</v>
      </c>
      <c r="B189" s="1">
        <v>0.86111111111111116</v>
      </c>
      <c r="C189" s="2" t="s">
        <v>235</v>
      </c>
      <c r="D189" s="4" t="s">
        <v>236</v>
      </c>
      <c r="E189" s="21" t="str">
        <f t="shared" si="4"/>
        <v>0</v>
      </c>
      <c r="F189" s="22" t="str">
        <f t="shared" si="5"/>
        <v>0</v>
      </c>
    </row>
    <row r="190" spans="1:6" ht="14.4" thickBot="1">
      <c r="A190" s="15">
        <v>43216</v>
      </c>
      <c r="B190" s="9">
        <v>0.65833333333333333</v>
      </c>
      <c r="C190" s="10" t="s">
        <v>237</v>
      </c>
      <c r="D190" s="16" t="s">
        <v>10</v>
      </c>
      <c r="E190" s="21" t="str">
        <f t="shared" si="4"/>
        <v>0</v>
      </c>
      <c r="F190" s="22" t="str">
        <f t="shared" si="5"/>
        <v>0</v>
      </c>
    </row>
    <row r="191" spans="1:6" ht="14.4" thickBot="1">
      <c r="A191" s="3">
        <v>43215</v>
      </c>
      <c r="B191" s="1">
        <v>0.67222222222222217</v>
      </c>
      <c r="C191" s="2" t="s">
        <v>238</v>
      </c>
      <c r="D191" s="4" t="s">
        <v>239</v>
      </c>
      <c r="E191" s="21" t="str">
        <f t="shared" si="4"/>
        <v>0</v>
      </c>
      <c r="F191" s="22" t="str">
        <f t="shared" si="5"/>
        <v>0</v>
      </c>
    </row>
    <row r="192" spans="1:6" ht="14.4" thickBot="1">
      <c r="A192" s="15">
        <v>43213</v>
      </c>
      <c r="B192" s="9">
        <v>0.89027777777777783</v>
      </c>
      <c r="C192" s="10" t="s">
        <v>240</v>
      </c>
      <c r="D192" s="16" t="s">
        <v>241</v>
      </c>
      <c r="E192" s="21" t="str">
        <f t="shared" si="4"/>
        <v>0</v>
      </c>
      <c r="F192" s="22" t="str">
        <f t="shared" si="5"/>
        <v>0</v>
      </c>
    </row>
    <row r="193" spans="1:6" ht="14.4" thickBot="1">
      <c r="A193" s="3">
        <v>43210</v>
      </c>
      <c r="B193" s="1">
        <v>0.31388888888888888</v>
      </c>
      <c r="C193" s="2" t="s">
        <v>242</v>
      </c>
      <c r="D193" s="4" t="s">
        <v>8</v>
      </c>
      <c r="E193" s="21" t="str">
        <f t="shared" si="4"/>
        <v>0</v>
      </c>
      <c r="F193" s="22" t="str">
        <f t="shared" si="5"/>
        <v>0</v>
      </c>
    </row>
    <row r="194" spans="1:6" ht="14.4" thickBot="1">
      <c r="A194" s="15">
        <v>43210</v>
      </c>
      <c r="B194" s="9">
        <v>1.8749999999999999E-2</v>
      </c>
      <c r="C194" s="10" t="s">
        <v>240</v>
      </c>
      <c r="D194" s="16" t="s">
        <v>243</v>
      </c>
      <c r="E194" s="21" t="str">
        <f t="shared" si="4"/>
        <v>0</v>
      </c>
      <c r="F194" s="22" t="str">
        <f t="shared" si="5"/>
        <v>0</v>
      </c>
    </row>
    <row r="195" spans="1:6" ht="14.4" thickBot="1">
      <c r="A195" s="3">
        <v>43208</v>
      </c>
      <c r="B195" s="1">
        <v>0.71111111111111114</v>
      </c>
      <c r="C195" s="2" t="s">
        <v>244</v>
      </c>
      <c r="D195" s="4" t="s">
        <v>111</v>
      </c>
      <c r="E195" s="21" t="str">
        <f t="shared" ref="E195:E258" si="6">IF(ISNUMBER(FIND("↓",C195)),"-1","0")</f>
        <v>0</v>
      </c>
      <c r="F195" s="22" t="str">
        <f t="shared" ref="F195:F258" si="7">IF(ISNUMBER(FIND("华软",C195)),"1","0")</f>
        <v>0</v>
      </c>
    </row>
    <row r="196" spans="1:6" ht="14.4" thickBot="1">
      <c r="A196" s="15">
        <v>43207</v>
      </c>
      <c r="B196" s="9">
        <v>0.70208333333333339</v>
      </c>
      <c r="C196" s="10" t="s">
        <v>245</v>
      </c>
      <c r="D196" s="16" t="s">
        <v>10</v>
      </c>
      <c r="E196" s="21" t="str">
        <f t="shared" si="6"/>
        <v>0</v>
      </c>
      <c r="F196" s="22" t="str">
        <f t="shared" si="7"/>
        <v>0</v>
      </c>
    </row>
    <row r="197" spans="1:6" ht="14.4" thickBot="1">
      <c r="A197" s="3">
        <v>43207</v>
      </c>
      <c r="B197" s="1">
        <v>0.61319444444444449</v>
      </c>
      <c r="C197" s="2" t="s">
        <v>246</v>
      </c>
      <c r="D197" s="4" t="s">
        <v>2</v>
      </c>
      <c r="E197" s="21" t="str">
        <f t="shared" si="6"/>
        <v>0</v>
      </c>
      <c r="F197" s="22" t="str">
        <f t="shared" si="7"/>
        <v>0</v>
      </c>
    </row>
    <row r="198" spans="1:6" ht="14.4" thickBot="1">
      <c r="A198" s="17">
        <v>43200</v>
      </c>
      <c r="B198" s="18">
        <v>0.3576388888888889</v>
      </c>
      <c r="C198" s="19" t="s">
        <v>247</v>
      </c>
      <c r="D198" s="20" t="s">
        <v>7</v>
      </c>
      <c r="E198" s="21" t="str">
        <f t="shared" si="6"/>
        <v>0</v>
      </c>
      <c r="F198" s="22" t="str">
        <f t="shared" si="7"/>
        <v>0</v>
      </c>
    </row>
    <row r="199" spans="1:6" ht="14.4" thickBot="1">
      <c r="A199" s="11">
        <v>43200</v>
      </c>
      <c r="B199" s="12">
        <v>0.33749999999999997</v>
      </c>
      <c r="C199" s="13" t="s">
        <v>248</v>
      </c>
      <c r="D199" s="14" t="s">
        <v>249</v>
      </c>
      <c r="E199" s="21" t="str">
        <f t="shared" si="6"/>
        <v>0</v>
      </c>
      <c r="F199" s="22" t="str">
        <f t="shared" si="7"/>
        <v>0</v>
      </c>
    </row>
    <row r="200" spans="1:6" ht="14.4" thickBot="1">
      <c r="A200" s="3">
        <v>43200</v>
      </c>
      <c r="B200" s="1">
        <v>0.32847222222222222</v>
      </c>
      <c r="C200" s="2" t="s">
        <v>250</v>
      </c>
      <c r="D200" s="4" t="s">
        <v>6</v>
      </c>
      <c r="E200" s="21" t="str">
        <f t="shared" si="6"/>
        <v>0</v>
      </c>
      <c r="F200" s="22" t="str">
        <f t="shared" si="7"/>
        <v>0</v>
      </c>
    </row>
    <row r="201" spans="1:6" ht="14.4" thickBot="1">
      <c r="A201" s="15">
        <v>43200</v>
      </c>
      <c r="B201" s="9">
        <v>0.27638888888888885</v>
      </c>
      <c r="C201" s="10" t="s">
        <v>251</v>
      </c>
      <c r="D201" s="16" t="s">
        <v>12</v>
      </c>
      <c r="E201" s="21" t="str">
        <f t="shared" si="6"/>
        <v>0</v>
      </c>
      <c r="F201" s="22" t="str">
        <f t="shared" si="7"/>
        <v>0</v>
      </c>
    </row>
    <row r="202" spans="1:6" ht="14.4" thickBot="1">
      <c r="A202" s="3">
        <v>43200</v>
      </c>
      <c r="B202" s="1">
        <v>0.22222222222222221</v>
      </c>
      <c r="C202" s="2" t="s">
        <v>252</v>
      </c>
      <c r="D202" s="4" t="s">
        <v>12</v>
      </c>
      <c r="E202" s="21" t="str">
        <f t="shared" si="6"/>
        <v>0</v>
      </c>
      <c r="F202" s="22" t="str">
        <f t="shared" si="7"/>
        <v>0</v>
      </c>
    </row>
    <row r="203" spans="1:6" ht="14.4" thickBot="1">
      <c r="A203" s="15">
        <v>43199</v>
      </c>
      <c r="B203" s="9">
        <v>0.67569444444444438</v>
      </c>
      <c r="C203" s="10" t="s">
        <v>253</v>
      </c>
      <c r="D203" s="16" t="s">
        <v>7</v>
      </c>
      <c r="E203" s="21" t="str">
        <f t="shared" si="6"/>
        <v>0</v>
      </c>
      <c r="F203" s="22" t="str">
        <f t="shared" si="7"/>
        <v>0</v>
      </c>
    </row>
    <row r="204" spans="1:6" ht="14.4" thickBot="1">
      <c r="A204" s="3">
        <v>43192</v>
      </c>
      <c r="B204" s="1">
        <v>0.64861111111111114</v>
      </c>
      <c r="C204" s="2" t="s">
        <v>254</v>
      </c>
      <c r="D204" s="4" t="s">
        <v>4</v>
      </c>
      <c r="E204" s="21" t="str">
        <f t="shared" si="6"/>
        <v>0</v>
      </c>
      <c r="F204" s="22" t="str">
        <f t="shared" si="7"/>
        <v>0</v>
      </c>
    </row>
    <row r="205" spans="1:6" ht="14.4" thickBot="1">
      <c r="A205" s="15">
        <v>43192</v>
      </c>
      <c r="B205" s="9">
        <v>0.62569444444444444</v>
      </c>
      <c r="C205" s="10" t="s">
        <v>255</v>
      </c>
      <c r="D205" s="16" t="s">
        <v>12</v>
      </c>
      <c r="E205" s="21" t="str">
        <f t="shared" si="6"/>
        <v>0</v>
      </c>
      <c r="F205" s="22" t="str">
        <f t="shared" si="7"/>
        <v>0</v>
      </c>
    </row>
    <row r="206" spans="1:6" ht="14.4" thickBot="1">
      <c r="A206" s="3">
        <v>43192</v>
      </c>
      <c r="B206" s="1">
        <v>0.61458333333333337</v>
      </c>
      <c r="C206" s="2" t="s">
        <v>256</v>
      </c>
      <c r="D206" s="4" t="s">
        <v>12</v>
      </c>
      <c r="E206" s="21" t="str">
        <f t="shared" si="6"/>
        <v>0</v>
      </c>
      <c r="F206" s="22" t="str">
        <f t="shared" si="7"/>
        <v>0</v>
      </c>
    </row>
    <row r="207" spans="1:6" ht="14.4" thickBot="1">
      <c r="A207" s="15">
        <v>43192</v>
      </c>
      <c r="B207" s="9">
        <v>0.48194444444444445</v>
      </c>
      <c r="C207" s="10" t="s">
        <v>257</v>
      </c>
      <c r="D207" s="16" t="s">
        <v>192</v>
      </c>
      <c r="E207" s="21" t="str">
        <f t="shared" si="6"/>
        <v>0</v>
      </c>
      <c r="F207" s="22" t="str">
        <f t="shared" si="7"/>
        <v>0</v>
      </c>
    </row>
    <row r="208" spans="1:6" ht="14.4" thickBot="1">
      <c r="A208" s="3">
        <v>43192</v>
      </c>
      <c r="B208" s="1">
        <v>0.35694444444444445</v>
      </c>
      <c r="C208" s="2" t="s">
        <v>258</v>
      </c>
      <c r="D208" s="4" t="s">
        <v>7</v>
      </c>
      <c r="E208" s="21" t="str">
        <f t="shared" si="6"/>
        <v>0</v>
      </c>
      <c r="F208" s="22" t="str">
        <f t="shared" si="7"/>
        <v>0</v>
      </c>
    </row>
    <row r="209" spans="1:6" ht="14.4" thickBot="1">
      <c r="A209" s="15">
        <v>43192</v>
      </c>
      <c r="B209" s="9">
        <v>0.33680555555555558</v>
      </c>
      <c r="C209" s="10" t="s">
        <v>259</v>
      </c>
      <c r="D209" s="16" t="s">
        <v>249</v>
      </c>
      <c r="E209" s="21" t="str">
        <f t="shared" si="6"/>
        <v>0</v>
      </c>
      <c r="F209" s="22" t="str">
        <f t="shared" si="7"/>
        <v>0</v>
      </c>
    </row>
    <row r="210" spans="1:6" ht="14.4" thickBot="1">
      <c r="A210" s="3">
        <v>43192</v>
      </c>
      <c r="B210" s="1">
        <v>0.27986111111111112</v>
      </c>
      <c r="C210" s="2" t="s">
        <v>260</v>
      </c>
      <c r="D210" s="4" t="s">
        <v>12</v>
      </c>
      <c r="E210" s="21" t="str">
        <f t="shared" si="6"/>
        <v>0</v>
      </c>
      <c r="F210" s="22" t="str">
        <f t="shared" si="7"/>
        <v>0</v>
      </c>
    </row>
    <row r="211" spans="1:6" ht="14.4" thickBot="1">
      <c r="A211" s="15">
        <v>43191</v>
      </c>
      <c r="B211" s="9">
        <v>0.76527777777777783</v>
      </c>
      <c r="C211" s="10" t="s">
        <v>261</v>
      </c>
      <c r="D211" s="16" t="s">
        <v>0</v>
      </c>
      <c r="E211" s="21" t="str">
        <f t="shared" si="6"/>
        <v>0</v>
      </c>
      <c r="F211" s="22" t="str">
        <f t="shared" si="7"/>
        <v>0</v>
      </c>
    </row>
    <row r="212" spans="1:6" ht="14.4" thickBot="1">
      <c r="A212" s="3">
        <v>43190</v>
      </c>
      <c r="B212" s="1">
        <v>6.1111111111111116E-2</v>
      </c>
      <c r="C212" s="2" t="s">
        <v>262</v>
      </c>
      <c r="D212" s="4" t="s">
        <v>9</v>
      </c>
      <c r="E212" s="21" t="str">
        <f t="shared" si="6"/>
        <v>-1</v>
      </c>
      <c r="F212" s="22" t="str">
        <f t="shared" si="7"/>
        <v>0</v>
      </c>
    </row>
    <row r="213" spans="1:6" ht="14.4" thickBot="1">
      <c r="A213" s="15">
        <v>43189</v>
      </c>
      <c r="B213" s="9">
        <v>0.7597222222222223</v>
      </c>
      <c r="C213" s="10" t="s">
        <v>263</v>
      </c>
      <c r="D213" s="16" t="s">
        <v>264</v>
      </c>
      <c r="E213" s="21" t="str">
        <f t="shared" si="6"/>
        <v>0</v>
      </c>
      <c r="F213" s="22" t="str">
        <f t="shared" si="7"/>
        <v>0</v>
      </c>
    </row>
    <row r="214" spans="1:6" ht="14.4" thickBot="1">
      <c r="A214" s="3">
        <v>43186</v>
      </c>
      <c r="B214" s="1">
        <v>1.6666666666666666E-2</v>
      </c>
      <c r="C214" s="2" t="s">
        <v>265</v>
      </c>
      <c r="D214" s="4" t="s">
        <v>266</v>
      </c>
      <c r="E214" s="21" t="str">
        <f t="shared" si="6"/>
        <v>0</v>
      </c>
      <c r="F214" s="22" t="str">
        <f t="shared" si="7"/>
        <v>0</v>
      </c>
    </row>
    <row r="215" spans="1:6" ht="14.4" thickBot="1">
      <c r="A215" s="15">
        <v>43182</v>
      </c>
      <c r="B215" s="9">
        <v>0.84791666666666676</v>
      </c>
      <c r="C215" s="10" t="s">
        <v>267</v>
      </c>
      <c r="D215" s="16" t="s">
        <v>73</v>
      </c>
      <c r="E215" s="21" t="str">
        <f t="shared" si="6"/>
        <v>0</v>
      </c>
      <c r="F215" s="22" t="str">
        <f t="shared" si="7"/>
        <v>0</v>
      </c>
    </row>
    <row r="216" spans="1:6" ht="14.4" thickBot="1">
      <c r="A216" s="3">
        <v>43182</v>
      </c>
      <c r="B216" s="1">
        <v>0.69444444444444453</v>
      </c>
      <c r="C216" s="2" t="s">
        <v>268</v>
      </c>
      <c r="D216" s="4" t="s">
        <v>269</v>
      </c>
      <c r="E216" s="21" t="str">
        <f t="shared" si="6"/>
        <v>0</v>
      </c>
      <c r="F216" s="22" t="str">
        <f t="shared" si="7"/>
        <v>0</v>
      </c>
    </row>
    <row r="217" spans="1:6" ht="14.4" thickBot="1">
      <c r="A217" s="15">
        <v>43182</v>
      </c>
      <c r="B217" s="9">
        <v>0.4465277777777778</v>
      </c>
      <c r="C217" s="10" t="s">
        <v>270</v>
      </c>
      <c r="D217" s="16" t="s">
        <v>271</v>
      </c>
      <c r="E217" s="21" t="str">
        <f t="shared" si="6"/>
        <v>0</v>
      </c>
      <c r="F217" s="22" t="str">
        <f t="shared" si="7"/>
        <v>0</v>
      </c>
    </row>
    <row r="218" spans="1:6" ht="14.4" thickBot="1">
      <c r="A218" s="3">
        <v>43182</v>
      </c>
      <c r="B218" s="1">
        <v>0.375</v>
      </c>
      <c r="C218" s="2" t="s">
        <v>272</v>
      </c>
      <c r="D218" s="4" t="s">
        <v>192</v>
      </c>
      <c r="E218" s="21" t="str">
        <f t="shared" si="6"/>
        <v>0</v>
      </c>
      <c r="F218" s="22" t="str">
        <f t="shared" si="7"/>
        <v>0</v>
      </c>
    </row>
    <row r="219" spans="1:6" ht="14.4" thickBot="1">
      <c r="A219" s="15">
        <v>43182</v>
      </c>
      <c r="B219" s="9">
        <v>0.37083333333333335</v>
      </c>
      <c r="C219" s="10" t="s">
        <v>273</v>
      </c>
      <c r="D219" s="16" t="s">
        <v>274</v>
      </c>
      <c r="E219" s="21" t="str">
        <f t="shared" si="6"/>
        <v>0</v>
      </c>
      <c r="F219" s="22" t="str">
        <f t="shared" si="7"/>
        <v>0</v>
      </c>
    </row>
    <row r="220" spans="1:6" ht="14.4" thickBot="1">
      <c r="A220" s="3">
        <v>43182</v>
      </c>
      <c r="B220" s="1">
        <v>0.36388888888888887</v>
      </c>
      <c r="C220" s="2" t="s">
        <v>275</v>
      </c>
      <c r="D220" s="4" t="s">
        <v>7</v>
      </c>
      <c r="E220" s="21" t="str">
        <f t="shared" si="6"/>
        <v>0</v>
      </c>
      <c r="F220" s="22" t="str">
        <f t="shared" si="7"/>
        <v>0</v>
      </c>
    </row>
    <row r="221" spans="1:6" ht="14.4" thickBot="1">
      <c r="A221" s="15">
        <v>43182</v>
      </c>
      <c r="B221" s="9">
        <v>0.34583333333333338</v>
      </c>
      <c r="C221" s="10" t="s">
        <v>276</v>
      </c>
      <c r="D221" s="16" t="s">
        <v>277</v>
      </c>
      <c r="E221" s="21" t="str">
        <f t="shared" si="6"/>
        <v>0</v>
      </c>
      <c r="F221" s="22" t="str">
        <f t="shared" si="7"/>
        <v>0</v>
      </c>
    </row>
    <row r="222" spans="1:6" ht="14.4" thickBot="1">
      <c r="A222" s="3">
        <v>43182</v>
      </c>
      <c r="B222" s="1">
        <v>0.34097222222222223</v>
      </c>
      <c r="C222" s="2" t="s">
        <v>278</v>
      </c>
      <c r="D222" s="4" t="s">
        <v>105</v>
      </c>
      <c r="E222" s="21" t="str">
        <f t="shared" si="6"/>
        <v>0</v>
      </c>
      <c r="F222" s="22" t="str">
        <f t="shared" si="7"/>
        <v>0</v>
      </c>
    </row>
    <row r="223" spans="1:6" ht="14.4" thickBot="1">
      <c r="A223" s="17">
        <v>43182</v>
      </c>
      <c r="B223" s="18">
        <v>0.33611111111111108</v>
      </c>
      <c r="C223" s="19" t="s">
        <v>279</v>
      </c>
      <c r="D223" s="20" t="s">
        <v>249</v>
      </c>
      <c r="E223" s="21" t="str">
        <f t="shared" si="6"/>
        <v>0</v>
      </c>
      <c r="F223" s="22" t="str">
        <f t="shared" si="7"/>
        <v>0</v>
      </c>
    </row>
    <row r="224" spans="1:6" ht="14.4" thickBot="1">
      <c r="A224" s="11">
        <v>43182</v>
      </c>
      <c r="B224" s="12">
        <v>0.33611111111111108</v>
      </c>
      <c r="C224" s="13" t="s">
        <v>279</v>
      </c>
      <c r="D224" s="14" t="s">
        <v>249</v>
      </c>
      <c r="E224" s="21" t="str">
        <f t="shared" si="6"/>
        <v>0</v>
      </c>
      <c r="F224" s="22" t="str">
        <f t="shared" si="7"/>
        <v>0</v>
      </c>
    </row>
    <row r="225" spans="1:6" ht="14.4" thickBot="1">
      <c r="A225" s="3">
        <v>43181</v>
      </c>
      <c r="B225" s="1">
        <v>0.94791666666666663</v>
      </c>
      <c r="C225" s="2" t="s">
        <v>280</v>
      </c>
      <c r="D225" s="4" t="s">
        <v>6</v>
      </c>
      <c r="E225" s="21" t="str">
        <f t="shared" si="6"/>
        <v>0</v>
      </c>
      <c r="F225" s="22" t="str">
        <f t="shared" si="7"/>
        <v>0</v>
      </c>
    </row>
    <row r="226" spans="1:6" ht="14.4" thickBot="1">
      <c r="A226" s="15">
        <v>43181</v>
      </c>
      <c r="B226" s="9">
        <v>0.93333333333333324</v>
      </c>
      <c r="C226" s="10" t="s">
        <v>281</v>
      </c>
      <c r="D226" s="16" t="s">
        <v>30</v>
      </c>
      <c r="E226" s="21" t="str">
        <f t="shared" si="6"/>
        <v>0</v>
      </c>
      <c r="F226" s="22" t="str">
        <f t="shared" si="7"/>
        <v>0</v>
      </c>
    </row>
    <row r="227" spans="1:6" ht="14.4" thickBot="1">
      <c r="A227" s="3">
        <v>43181</v>
      </c>
      <c r="B227" s="1">
        <v>0.93194444444444446</v>
      </c>
      <c r="C227" s="2" t="s">
        <v>282</v>
      </c>
      <c r="D227" s="4" t="s">
        <v>14</v>
      </c>
      <c r="E227" s="21" t="str">
        <f t="shared" si="6"/>
        <v>0</v>
      </c>
      <c r="F227" s="22" t="str">
        <f t="shared" si="7"/>
        <v>0</v>
      </c>
    </row>
    <row r="228" spans="1:6" ht="14.4" thickBot="1">
      <c r="A228" s="15">
        <v>43181</v>
      </c>
      <c r="B228" s="9">
        <v>0.89374999999999993</v>
      </c>
      <c r="C228" s="10" t="s">
        <v>283</v>
      </c>
      <c r="D228" s="16" t="s">
        <v>6</v>
      </c>
      <c r="E228" s="21" t="str">
        <f t="shared" si="6"/>
        <v>0</v>
      </c>
      <c r="F228" s="22" t="str">
        <f t="shared" si="7"/>
        <v>0</v>
      </c>
    </row>
    <row r="229" spans="1:6" ht="14.4" thickBot="1">
      <c r="A229" s="3">
        <v>43181</v>
      </c>
      <c r="B229" s="1">
        <v>0.88888888888888884</v>
      </c>
      <c r="C229" s="2" t="s">
        <v>284</v>
      </c>
      <c r="D229" s="4" t="s">
        <v>40</v>
      </c>
      <c r="E229" s="21" t="str">
        <f t="shared" si="6"/>
        <v>0</v>
      </c>
      <c r="F229" s="22" t="str">
        <f t="shared" si="7"/>
        <v>0</v>
      </c>
    </row>
    <row r="230" spans="1:6" ht="14.4" thickBot="1">
      <c r="A230" s="15">
        <v>43181</v>
      </c>
      <c r="B230" s="9">
        <v>0.87986111111111109</v>
      </c>
      <c r="C230" s="10" t="s">
        <v>285</v>
      </c>
      <c r="D230" s="16" t="s">
        <v>3</v>
      </c>
      <c r="E230" s="21" t="str">
        <f t="shared" si="6"/>
        <v>0</v>
      </c>
      <c r="F230" s="22" t="str">
        <f t="shared" si="7"/>
        <v>0</v>
      </c>
    </row>
    <row r="231" spans="1:6" ht="14.4" thickBot="1">
      <c r="A231" s="3">
        <v>43181</v>
      </c>
      <c r="B231" s="1">
        <v>0.84791666666666676</v>
      </c>
      <c r="C231" s="2" t="s">
        <v>286</v>
      </c>
      <c r="D231" s="4" t="s">
        <v>6</v>
      </c>
      <c r="E231" s="21" t="str">
        <f t="shared" si="6"/>
        <v>0</v>
      </c>
      <c r="F231" s="22" t="str">
        <f t="shared" si="7"/>
        <v>0</v>
      </c>
    </row>
    <row r="232" spans="1:6" ht="14.4" thickBot="1">
      <c r="A232" s="15">
        <v>43181</v>
      </c>
      <c r="B232" s="9">
        <v>0.83611111111111114</v>
      </c>
      <c r="C232" s="10" t="s">
        <v>287</v>
      </c>
      <c r="D232" s="16" t="s">
        <v>13</v>
      </c>
      <c r="E232" s="21" t="str">
        <f t="shared" si="6"/>
        <v>0</v>
      </c>
      <c r="F232" s="22" t="str">
        <f t="shared" si="7"/>
        <v>0</v>
      </c>
    </row>
    <row r="233" spans="1:6" ht="14.4" thickBot="1">
      <c r="A233" s="3">
        <v>43181</v>
      </c>
      <c r="B233" s="1">
        <v>0.80694444444444446</v>
      </c>
      <c r="C233" s="2" t="s">
        <v>288</v>
      </c>
      <c r="D233" s="4" t="s">
        <v>98</v>
      </c>
      <c r="E233" s="21" t="str">
        <f t="shared" si="6"/>
        <v>0</v>
      </c>
      <c r="F233" s="22" t="str">
        <f t="shared" si="7"/>
        <v>0</v>
      </c>
    </row>
    <row r="234" spans="1:6" ht="14.4" thickBot="1">
      <c r="A234" s="15">
        <v>43181</v>
      </c>
      <c r="B234" s="9">
        <v>0.76944444444444438</v>
      </c>
      <c r="C234" s="10" t="s">
        <v>289</v>
      </c>
      <c r="D234" s="16" t="s">
        <v>6</v>
      </c>
      <c r="E234" s="21" t="str">
        <f t="shared" si="6"/>
        <v>0</v>
      </c>
      <c r="F234" s="22" t="str">
        <f t="shared" si="7"/>
        <v>0</v>
      </c>
    </row>
    <row r="235" spans="1:6" ht="14.4" thickBot="1">
      <c r="A235" s="3">
        <v>43180</v>
      </c>
      <c r="B235" s="1">
        <v>0.66875000000000007</v>
      </c>
      <c r="C235" s="2" t="s">
        <v>290</v>
      </c>
      <c r="D235" s="4" t="s">
        <v>291</v>
      </c>
      <c r="E235" s="21" t="str">
        <f t="shared" si="6"/>
        <v>0</v>
      </c>
      <c r="F235" s="22" t="str">
        <f t="shared" si="7"/>
        <v>0</v>
      </c>
    </row>
    <row r="236" spans="1:6" ht="14.4" thickBot="1">
      <c r="A236" s="15">
        <v>43175</v>
      </c>
      <c r="B236" s="9">
        <v>0.75138888888888899</v>
      </c>
      <c r="C236" s="10" t="s">
        <v>292</v>
      </c>
      <c r="D236" s="16" t="s">
        <v>293</v>
      </c>
      <c r="E236" s="21" t="str">
        <f t="shared" si="6"/>
        <v>0</v>
      </c>
      <c r="F236" s="22" t="str">
        <f t="shared" si="7"/>
        <v>0</v>
      </c>
    </row>
    <row r="237" spans="1:6" ht="14.4" thickBot="1">
      <c r="A237" s="3">
        <v>43168</v>
      </c>
      <c r="B237" s="1">
        <v>0.64722222222222225</v>
      </c>
      <c r="C237" s="2" t="s">
        <v>294</v>
      </c>
      <c r="D237" s="4" t="s">
        <v>8</v>
      </c>
      <c r="E237" s="21" t="str">
        <f t="shared" si="6"/>
        <v>0</v>
      </c>
      <c r="F237" s="22" t="str">
        <f t="shared" si="7"/>
        <v>0</v>
      </c>
    </row>
    <row r="238" spans="1:6" ht="14.4" thickBot="1">
      <c r="A238" s="15">
        <v>43168</v>
      </c>
      <c r="B238" s="9">
        <v>0.63541666666666663</v>
      </c>
      <c r="C238" s="10" t="s">
        <v>295</v>
      </c>
      <c r="D238" s="16" t="s">
        <v>4</v>
      </c>
      <c r="E238" s="21" t="str">
        <f t="shared" si="6"/>
        <v>0</v>
      </c>
      <c r="F238" s="22" t="str">
        <f t="shared" si="7"/>
        <v>0</v>
      </c>
    </row>
    <row r="239" spans="1:6" ht="14.4" thickBot="1">
      <c r="A239" s="3">
        <v>43168</v>
      </c>
      <c r="B239" s="1">
        <v>0.4381944444444445</v>
      </c>
      <c r="C239" s="2" t="s">
        <v>296</v>
      </c>
      <c r="D239" s="4" t="s">
        <v>7</v>
      </c>
      <c r="E239" s="21" t="str">
        <f t="shared" si="6"/>
        <v>0</v>
      </c>
      <c r="F239" s="22" t="str">
        <f t="shared" si="7"/>
        <v>0</v>
      </c>
    </row>
    <row r="240" spans="1:6" ht="14.4" thickBot="1">
      <c r="A240" s="15">
        <v>43168</v>
      </c>
      <c r="B240" s="9">
        <v>0.42638888888888887</v>
      </c>
      <c r="C240" s="10" t="s">
        <v>297</v>
      </c>
      <c r="D240" s="16" t="s">
        <v>8</v>
      </c>
      <c r="E240" s="21" t="str">
        <f t="shared" si="6"/>
        <v>0</v>
      </c>
      <c r="F240" s="22" t="str">
        <f t="shared" si="7"/>
        <v>0</v>
      </c>
    </row>
    <row r="241" spans="1:6" ht="14.4" thickBot="1">
      <c r="A241" s="3">
        <v>43168</v>
      </c>
      <c r="B241" s="1">
        <v>0.3756944444444445</v>
      </c>
      <c r="C241" s="2" t="s">
        <v>298</v>
      </c>
      <c r="D241" s="4" t="s">
        <v>192</v>
      </c>
      <c r="E241" s="21" t="str">
        <f t="shared" si="6"/>
        <v>0</v>
      </c>
      <c r="F241" s="22" t="str">
        <f t="shared" si="7"/>
        <v>0</v>
      </c>
    </row>
    <row r="242" spans="1:6" ht="14.4" thickBot="1">
      <c r="A242" s="15">
        <v>43168</v>
      </c>
      <c r="B242" s="9">
        <v>0.36527777777777781</v>
      </c>
      <c r="C242" s="10" t="s">
        <v>299</v>
      </c>
      <c r="D242" s="16" t="s">
        <v>2</v>
      </c>
      <c r="E242" s="21" t="str">
        <f t="shared" si="6"/>
        <v>0</v>
      </c>
      <c r="F242" s="22" t="str">
        <f t="shared" si="7"/>
        <v>0</v>
      </c>
    </row>
    <row r="243" spans="1:6" ht="14.4" thickBot="1">
      <c r="A243" s="3">
        <v>43168</v>
      </c>
      <c r="B243" s="1">
        <v>0.34930555555555554</v>
      </c>
      <c r="C243" s="2" t="s">
        <v>300</v>
      </c>
      <c r="D243" s="4" t="s">
        <v>17</v>
      </c>
      <c r="E243" s="21" t="str">
        <f t="shared" si="6"/>
        <v>0</v>
      </c>
      <c r="F243" s="22" t="str">
        <f t="shared" si="7"/>
        <v>0</v>
      </c>
    </row>
    <row r="244" spans="1:6" ht="14.4" thickBot="1">
      <c r="A244" s="15">
        <v>43168</v>
      </c>
      <c r="B244" s="9">
        <v>0.34375</v>
      </c>
      <c r="C244" s="10" t="s">
        <v>301</v>
      </c>
      <c r="D244" s="16" t="s">
        <v>6</v>
      </c>
      <c r="E244" s="21" t="str">
        <f t="shared" si="6"/>
        <v>0</v>
      </c>
      <c r="F244" s="22" t="str">
        <f t="shared" si="7"/>
        <v>0</v>
      </c>
    </row>
    <row r="245" spans="1:6" ht="14.4" thickBot="1">
      <c r="A245" s="3">
        <v>43168</v>
      </c>
      <c r="B245" s="1">
        <v>0.33819444444444446</v>
      </c>
      <c r="C245" s="2" t="s">
        <v>302</v>
      </c>
      <c r="D245" s="4" t="s">
        <v>249</v>
      </c>
      <c r="E245" s="21" t="str">
        <f t="shared" si="6"/>
        <v>0</v>
      </c>
      <c r="F245" s="22" t="str">
        <f t="shared" si="7"/>
        <v>0</v>
      </c>
    </row>
    <row r="246" spans="1:6" ht="14.4" thickBot="1">
      <c r="A246" s="15">
        <v>43168</v>
      </c>
      <c r="B246" s="9">
        <v>0.3347222222222222</v>
      </c>
      <c r="C246" s="10" t="s">
        <v>303</v>
      </c>
      <c r="D246" s="16" t="s">
        <v>105</v>
      </c>
      <c r="E246" s="21" t="str">
        <f t="shared" si="6"/>
        <v>0</v>
      </c>
      <c r="F246" s="22" t="str">
        <f t="shared" si="7"/>
        <v>0</v>
      </c>
    </row>
    <row r="247" spans="1:6" ht="14.4" thickBot="1">
      <c r="A247" s="3">
        <v>43168</v>
      </c>
      <c r="B247" s="1">
        <v>0.33263888888888887</v>
      </c>
      <c r="C247" s="2" t="s">
        <v>304</v>
      </c>
      <c r="D247" s="4" t="s">
        <v>40</v>
      </c>
      <c r="E247" s="21" t="str">
        <f t="shared" si="6"/>
        <v>0</v>
      </c>
      <c r="F247" s="22" t="str">
        <f t="shared" si="7"/>
        <v>0</v>
      </c>
    </row>
    <row r="248" spans="1:6" ht="14.4" thickBot="1">
      <c r="A248" s="17">
        <v>43168</v>
      </c>
      <c r="B248" s="18">
        <v>0.32222222222222224</v>
      </c>
      <c r="C248" s="19" t="s">
        <v>305</v>
      </c>
      <c r="D248" s="20" t="s">
        <v>13</v>
      </c>
      <c r="E248" s="21" t="str">
        <f t="shared" si="6"/>
        <v>0</v>
      </c>
      <c r="F248" s="22" t="str">
        <f t="shared" si="7"/>
        <v>0</v>
      </c>
    </row>
    <row r="249" spans="1:6" ht="14.4" thickBot="1">
      <c r="A249" s="11">
        <v>43168</v>
      </c>
      <c r="B249" s="12">
        <v>0.28194444444444444</v>
      </c>
      <c r="C249" s="13" t="s">
        <v>306</v>
      </c>
      <c r="D249" s="14" t="s">
        <v>5</v>
      </c>
      <c r="E249" s="21" t="str">
        <f t="shared" si="6"/>
        <v>0</v>
      </c>
      <c r="F249" s="22" t="str">
        <f t="shared" si="7"/>
        <v>0</v>
      </c>
    </row>
    <row r="250" spans="1:6" ht="14.4" thickBot="1">
      <c r="A250" s="3">
        <v>43168</v>
      </c>
      <c r="B250" s="1">
        <v>0.21875</v>
      </c>
      <c r="C250" s="2" t="s">
        <v>307</v>
      </c>
      <c r="D250" s="4" t="s">
        <v>12</v>
      </c>
      <c r="E250" s="21" t="str">
        <f t="shared" si="6"/>
        <v>0</v>
      </c>
      <c r="F250" s="22" t="str">
        <f t="shared" si="7"/>
        <v>0</v>
      </c>
    </row>
    <row r="251" spans="1:6" ht="14.4" thickBot="1">
      <c r="A251" s="15">
        <v>43167</v>
      </c>
      <c r="B251" s="9">
        <v>0.92708333333333337</v>
      </c>
      <c r="C251" s="10" t="s">
        <v>308</v>
      </c>
      <c r="D251" s="16" t="s">
        <v>6</v>
      </c>
      <c r="E251" s="21" t="str">
        <f t="shared" si="6"/>
        <v>0</v>
      </c>
      <c r="F251" s="22" t="str">
        <f t="shared" si="7"/>
        <v>0</v>
      </c>
    </row>
    <row r="252" spans="1:6" ht="14.4" thickBot="1">
      <c r="A252" s="3">
        <v>43159</v>
      </c>
      <c r="B252" s="1">
        <v>0.75347222222222221</v>
      </c>
      <c r="C252" s="2" t="s">
        <v>309</v>
      </c>
      <c r="D252" s="4" t="s">
        <v>241</v>
      </c>
      <c r="E252" s="21" t="str">
        <f t="shared" si="6"/>
        <v>0</v>
      </c>
      <c r="F252" s="22" t="str">
        <f t="shared" si="7"/>
        <v>0</v>
      </c>
    </row>
    <row r="253" spans="1:6" ht="14.4" thickBot="1">
      <c r="A253" s="15">
        <v>43159</v>
      </c>
      <c r="B253" s="9">
        <v>0.54236111111111118</v>
      </c>
      <c r="C253" s="10" t="s">
        <v>310</v>
      </c>
      <c r="D253" s="16" t="s">
        <v>30</v>
      </c>
      <c r="E253" s="21" t="str">
        <f t="shared" si="6"/>
        <v>0</v>
      </c>
      <c r="F253" s="22" t="str">
        <f t="shared" si="7"/>
        <v>0</v>
      </c>
    </row>
    <row r="254" spans="1:6" ht="14.4" thickBot="1">
      <c r="A254" s="3">
        <v>43159</v>
      </c>
      <c r="B254" s="1">
        <v>0.36041666666666666</v>
      </c>
      <c r="C254" s="2" t="s">
        <v>311</v>
      </c>
      <c r="D254" s="4" t="s">
        <v>7</v>
      </c>
      <c r="E254" s="21" t="str">
        <f t="shared" si="6"/>
        <v>0</v>
      </c>
      <c r="F254" s="22" t="str">
        <f t="shared" si="7"/>
        <v>0</v>
      </c>
    </row>
    <row r="255" spans="1:6" ht="14.4" thickBot="1">
      <c r="A255" s="15">
        <v>43159</v>
      </c>
      <c r="B255" s="9">
        <v>0.32361111111111113</v>
      </c>
      <c r="C255" s="10" t="s">
        <v>312</v>
      </c>
      <c r="D255" s="16" t="s">
        <v>0</v>
      </c>
      <c r="E255" s="21" t="str">
        <f t="shared" si="6"/>
        <v>0</v>
      </c>
      <c r="F255" s="22" t="str">
        <f t="shared" si="7"/>
        <v>0</v>
      </c>
    </row>
    <row r="256" spans="1:6" ht="14.4" thickBot="1">
      <c r="A256" s="3">
        <v>43159</v>
      </c>
      <c r="B256" s="1">
        <v>0.11180555555555556</v>
      </c>
      <c r="C256" s="2" t="s">
        <v>313</v>
      </c>
      <c r="D256" s="4" t="s">
        <v>0</v>
      </c>
      <c r="E256" s="21" t="str">
        <f t="shared" si="6"/>
        <v>0</v>
      </c>
      <c r="F256" s="22" t="str">
        <f t="shared" si="7"/>
        <v>0</v>
      </c>
    </row>
    <row r="257" spans="1:6" ht="14.4" thickBot="1">
      <c r="A257" s="15">
        <v>43158</v>
      </c>
      <c r="B257" s="9">
        <v>0.37638888888888888</v>
      </c>
      <c r="C257" s="10" t="s">
        <v>314</v>
      </c>
      <c r="D257" s="16" t="s">
        <v>192</v>
      </c>
      <c r="E257" s="21" t="str">
        <f t="shared" si="6"/>
        <v>0</v>
      </c>
      <c r="F257" s="22" t="str">
        <f t="shared" si="7"/>
        <v>0</v>
      </c>
    </row>
    <row r="258" spans="1:6" ht="14.4" thickBot="1">
      <c r="A258" s="3">
        <v>43158</v>
      </c>
      <c r="B258" s="1">
        <v>0.3347222222222222</v>
      </c>
      <c r="C258" s="2" t="s">
        <v>315</v>
      </c>
      <c r="D258" s="4" t="s">
        <v>13</v>
      </c>
      <c r="E258" s="21" t="str">
        <f t="shared" si="6"/>
        <v>0</v>
      </c>
      <c r="F258" s="22" t="str">
        <f t="shared" si="7"/>
        <v>0</v>
      </c>
    </row>
    <row r="259" spans="1:6" ht="14.4" thickBot="1">
      <c r="A259" s="15">
        <v>43157</v>
      </c>
      <c r="B259" s="9">
        <v>0.84236111111111101</v>
      </c>
      <c r="C259" s="10" t="s">
        <v>316</v>
      </c>
      <c r="D259" s="16" t="s">
        <v>6</v>
      </c>
      <c r="E259" s="21" t="str">
        <f t="shared" ref="E259:E304" si="8">IF(ISNUMBER(FIND("↓",C259)),"-1","0")</f>
        <v>0</v>
      </c>
      <c r="F259" s="22" t="str">
        <f t="shared" ref="F259:F304" si="9">IF(ISNUMBER(FIND("华软",C259)),"1","0")</f>
        <v>0</v>
      </c>
    </row>
    <row r="260" spans="1:6" ht="14.4" thickBot="1">
      <c r="A260" s="3">
        <v>43154</v>
      </c>
      <c r="B260" s="1">
        <v>0.66875000000000007</v>
      </c>
      <c r="C260" s="2" t="s">
        <v>317</v>
      </c>
      <c r="D260" s="4" t="s">
        <v>4</v>
      </c>
      <c r="E260" s="21" t="str">
        <f t="shared" si="8"/>
        <v>0</v>
      </c>
      <c r="F260" s="22" t="str">
        <f t="shared" si="9"/>
        <v>0</v>
      </c>
    </row>
    <row r="261" spans="1:6" ht="14.4" thickBot="1">
      <c r="A261" s="15">
        <v>43154</v>
      </c>
      <c r="B261" s="9">
        <v>0.34583333333333338</v>
      </c>
      <c r="C261" s="10" t="s">
        <v>318</v>
      </c>
      <c r="D261" s="16" t="s">
        <v>2</v>
      </c>
      <c r="E261" s="21" t="str">
        <f t="shared" si="8"/>
        <v>0</v>
      </c>
      <c r="F261" s="22" t="str">
        <f t="shared" si="9"/>
        <v>0</v>
      </c>
    </row>
    <row r="262" spans="1:6" ht="14.4" thickBot="1">
      <c r="A262" s="3">
        <v>43154</v>
      </c>
      <c r="B262" s="1">
        <v>0.3298611111111111</v>
      </c>
      <c r="C262" s="2" t="s">
        <v>319</v>
      </c>
      <c r="D262" s="4" t="s">
        <v>10</v>
      </c>
      <c r="E262" s="21" t="str">
        <f t="shared" si="8"/>
        <v>0</v>
      </c>
      <c r="F262" s="22" t="str">
        <f t="shared" si="9"/>
        <v>0</v>
      </c>
    </row>
    <row r="263" spans="1:6" ht="14.4" thickBot="1">
      <c r="A263" s="15">
        <v>43153</v>
      </c>
      <c r="B263" s="9">
        <v>0.84861111111111109</v>
      </c>
      <c r="C263" s="10" t="s">
        <v>320</v>
      </c>
      <c r="D263" s="16" t="s">
        <v>13</v>
      </c>
      <c r="E263" s="21" t="str">
        <f t="shared" si="8"/>
        <v>0</v>
      </c>
      <c r="F263" s="22" t="str">
        <f t="shared" si="9"/>
        <v>0</v>
      </c>
    </row>
    <row r="264" spans="1:6" ht="14.4" thickBot="1">
      <c r="A264" s="3">
        <v>43153</v>
      </c>
      <c r="B264" s="1">
        <v>0.73055555555555562</v>
      </c>
      <c r="C264" s="2" t="s">
        <v>321</v>
      </c>
      <c r="D264" s="4" t="s">
        <v>322</v>
      </c>
      <c r="E264" s="21" t="str">
        <f t="shared" si="8"/>
        <v>0</v>
      </c>
      <c r="F264" s="22" t="str">
        <f t="shared" si="9"/>
        <v>0</v>
      </c>
    </row>
    <row r="265" spans="1:6" ht="14.4" thickBot="1">
      <c r="A265" s="15">
        <v>43153</v>
      </c>
      <c r="B265" s="9">
        <v>0.70208333333333339</v>
      </c>
      <c r="C265" s="10" t="s">
        <v>323</v>
      </c>
      <c r="D265" s="16" t="s">
        <v>8</v>
      </c>
      <c r="E265" s="21" t="str">
        <f t="shared" si="8"/>
        <v>0</v>
      </c>
      <c r="F265" s="22" t="str">
        <f t="shared" si="9"/>
        <v>0</v>
      </c>
    </row>
    <row r="266" spans="1:6" ht="14.4" thickBot="1">
      <c r="A266" s="3">
        <v>43153</v>
      </c>
      <c r="B266" s="1">
        <v>0.68194444444444446</v>
      </c>
      <c r="C266" s="2" t="s">
        <v>324</v>
      </c>
      <c r="D266" s="4" t="s">
        <v>6</v>
      </c>
      <c r="E266" s="21" t="str">
        <f t="shared" si="8"/>
        <v>0</v>
      </c>
      <c r="F266" s="22" t="str">
        <f t="shared" si="9"/>
        <v>0</v>
      </c>
    </row>
    <row r="267" spans="1:6" ht="14.4" thickBot="1">
      <c r="A267" s="15">
        <v>43153</v>
      </c>
      <c r="B267" s="9">
        <v>0.67152777777777783</v>
      </c>
      <c r="C267" s="10" t="s">
        <v>325</v>
      </c>
      <c r="D267" s="16" t="s">
        <v>8</v>
      </c>
      <c r="E267" s="21" t="str">
        <f t="shared" si="8"/>
        <v>0</v>
      </c>
      <c r="F267" s="22" t="str">
        <f t="shared" si="9"/>
        <v>0</v>
      </c>
    </row>
    <row r="268" spans="1:6" ht="14.4" thickBot="1">
      <c r="A268" s="3">
        <v>43144</v>
      </c>
      <c r="B268" s="1">
        <v>0.3347222222222222</v>
      </c>
      <c r="C268" s="2" t="s">
        <v>326</v>
      </c>
      <c r="D268" s="4" t="s">
        <v>249</v>
      </c>
      <c r="E268" s="21" t="str">
        <f t="shared" si="8"/>
        <v>0</v>
      </c>
      <c r="F268" s="22" t="str">
        <f t="shared" si="9"/>
        <v>0</v>
      </c>
    </row>
    <row r="269" spans="1:6" ht="14.4" thickBot="1">
      <c r="A269" s="15">
        <v>43143</v>
      </c>
      <c r="B269" s="9">
        <v>0.99791666666666667</v>
      </c>
      <c r="C269" s="10" t="s">
        <v>327</v>
      </c>
      <c r="D269" s="16" t="s">
        <v>138</v>
      </c>
      <c r="E269" s="21" t="str">
        <f t="shared" si="8"/>
        <v>0</v>
      </c>
      <c r="F269" s="22" t="str">
        <f t="shared" si="9"/>
        <v>0</v>
      </c>
    </row>
    <row r="270" spans="1:6" ht="14.4" thickBot="1">
      <c r="A270" s="3">
        <v>43143</v>
      </c>
      <c r="B270" s="1">
        <v>0.94097222222222221</v>
      </c>
      <c r="C270" s="2" t="s">
        <v>328</v>
      </c>
      <c r="D270" s="4" t="s">
        <v>105</v>
      </c>
      <c r="E270" s="21" t="str">
        <f t="shared" si="8"/>
        <v>0</v>
      </c>
      <c r="F270" s="22" t="str">
        <f t="shared" si="9"/>
        <v>0</v>
      </c>
    </row>
    <row r="271" spans="1:6" ht="14.4" thickBot="1">
      <c r="A271" s="15">
        <v>43143</v>
      </c>
      <c r="B271" s="9">
        <v>0.90277777777777779</v>
      </c>
      <c r="C271" s="10" t="s">
        <v>329</v>
      </c>
      <c r="D271" s="16" t="s">
        <v>1</v>
      </c>
      <c r="E271" s="21" t="str">
        <f t="shared" si="8"/>
        <v>0</v>
      </c>
      <c r="F271" s="22" t="str">
        <f t="shared" si="9"/>
        <v>0</v>
      </c>
    </row>
    <row r="272" spans="1:6" ht="14.4" thickBot="1">
      <c r="A272" s="3">
        <v>43143</v>
      </c>
      <c r="B272" s="1">
        <v>0.88194444444444453</v>
      </c>
      <c r="C272" s="2" t="s">
        <v>330</v>
      </c>
      <c r="D272" s="4" t="s">
        <v>105</v>
      </c>
      <c r="E272" s="21" t="str">
        <f t="shared" si="8"/>
        <v>0</v>
      </c>
      <c r="F272" s="22" t="str">
        <f t="shared" si="9"/>
        <v>0</v>
      </c>
    </row>
    <row r="273" spans="1:6" ht="14.4" thickBot="1">
      <c r="A273" s="17">
        <v>43143</v>
      </c>
      <c r="B273" s="18">
        <v>0.7631944444444444</v>
      </c>
      <c r="C273" s="19" t="s">
        <v>331</v>
      </c>
      <c r="D273" s="20" t="s">
        <v>11</v>
      </c>
      <c r="E273" s="21" t="str">
        <f t="shared" si="8"/>
        <v>0</v>
      </c>
      <c r="F273" s="22" t="str">
        <f t="shared" si="9"/>
        <v>0</v>
      </c>
    </row>
    <row r="274" spans="1:6" ht="14.4" thickBot="1">
      <c r="A274" s="11">
        <v>43143</v>
      </c>
      <c r="B274" s="12">
        <v>0.72013888888888899</v>
      </c>
      <c r="C274" s="13" t="s">
        <v>332</v>
      </c>
      <c r="D274" s="14" t="s">
        <v>6</v>
      </c>
      <c r="E274" s="21" t="str">
        <f t="shared" si="8"/>
        <v>0</v>
      </c>
      <c r="F274" s="22" t="str">
        <f t="shared" si="9"/>
        <v>0</v>
      </c>
    </row>
    <row r="275" spans="1:6" ht="14.4" thickBot="1">
      <c r="A275" s="3">
        <v>43143</v>
      </c>
      <c r="B275" s="1">
        <v>0.62847222222222221</v>
      </c>
      <c r="C275" s="2" t="s">
        <v>333</v>
      </c>
      <c r="D275" s="4" t="s">
        <v>7</v>
      </c>
      <c r="E275" s="21" t="str">
        <f t="shared" si="8"/>
        <v>0</v>
      </c>
      <c r="F275" s="22" t="str">
        <f t="shared" si="9"/>
        <v>0</v>
      </c>
    </row>
    <row r="276" spans="1:6" ht="14.4" thickBot="1">
      <c r="A276" s="15">
        <v>43143</v>
      </c>
      <c r="B276" s="9">
        <v>0.48680555555555555</v>
      </c>
      <c r="C276" s="10" t="s">
        <v>334</v>
      </c>
      <c r="D276" s="16" t="s">
        <v>7</v>
      </c>
      <c r="E276" s="21" t="str">
        <f t="shared" si="8"/>
        <v>0</v>
      </c>
      <c r="F276" s="22" t="str">
        <f t="shared" si="9"/>
        <v>0</v>
      </c>
    </row>
    <row r="277" spans="1:6" ht="14.4" thickBot="1">
      <c r="A277" s="3">
        <v>43143</v>
      </c>
      <c r="B277" s="1">
        <v>0.43124999999999997</v>
      </c>
      <c r="C277" s="2" t="s">
        <v>335</v>
      </c>
      <c r="D277" s="4" t="s">
        <v>7</v>
      </c>
      <c r="E277" s="21" t="str">
        <f t="shared" si="8"/>
        <v>0</v>
      </c>
      <c r="F277" s="22" t="str">
        <f t="shared" si="9"/>
        <v>0</v>
      </c>
    </row>
    <row r="278" spans="1:6" ht="14.4" thickBot="1">
      <c r="A278" s="15">
        <v>43143</v>
      </c>
      <c r="B278" s="9">
        <v>0.41944444444444445</v>
      </c>
      <c r="C278" s="10" t="s">
        <v>336</v>
      </c>
      <c r="D278" s="16" t="s">
        <v>12</v>
      </c>
      <c r="E278" s="21" t="str">
        <f t="shared" si="8"/>
        <v>-1</v>
      </c>
      <c r="F278" s="22" t="str">
        <f t="shared" si="9"/>
        <v>0</v>
      </c>
    </row>
    <row r="279" spans="1:6" ht="14.4" thickBot="1">
      <c r="A279" s="3">
        <v>43143</v>
      </c>
      <c r="B279" s="1">
        <v>0.32291666666666669</v>
      </c>
      <c r="C279" s="2" t="s">
        <v>337</v>
      </c>
      <c r="D279" s="4" t="s">
        <v>8</v>
      </c>
      <c r="E279" s="21" t="str">
        <f t="shared" si="8"/>
        <v>0</v>
      </c>
      <c r="F279" s="22" t="str">
        <f t="shared" si="9"/>
        <v>0</v>
      </c>
    </row>
    <row r="280" spans="1:6" ht="14.4" thickBot="1">
      <c r="A280" s="15">
        <v>43143</v>
      </c>
      <c r="B280" s="9">
        <v>0.29166666666666669</v>
      </c>
      <c r="C280" s="10" t="s">
        <v>338</v>
      </c>
      <c r="D280" s="16" t="s">
        <v>7</v>
      </c>
      <c r="E280" s="21" t="str">
        <f t="shared" si="8"/>
        <v>0</v>
      </c>
      <c r="F280" s="22" t="str">
        <f t="shared" si="9"/>
        <v>0</v>
      </c>
    </row>
    <row r="281" spans="1:6" ht="14.4" thickBot="1">
      <c r="A281" s="3">
        <v>43143</v>
      </c>
      <c r="B281" s="1">
        <v>0.22291666666666665</v>
      </c>
      <c r="C281" s="2" t="s">
        <v>339</v>
      </c>
      <c r="D281" s="4" t="s">
        <v>12</v>
      </c>
      <c r="E281" s="21" t="str">
        <f t="shared" si="8"/>
        <v>0</v>
      </c>
      <c r="F281" s="22" t="str">
        <f t="shared" si="9"/>
        <v>0</v>
      </c>
    </row>
    <row r="282" spans="1:6" ht="14.4" thickBot="1">
      <c r="A282" s="15">
        <v>43141</v>
      </c>
      <c r="B282" s="9">
        <v>0.33680555555555558</v>
      </c>
      <c r="C282" s="10" t="s">
        <v>340</v>
      </c>
      <c r="D282" s="16" t="s">
        <v>341</v>
      </c>
      <c r="E282" s="21" t="str">
        <f t="shared" si="8"/>
        <v>-1</v>
      </c>
      <c r="F282" s="22" t="str">
        <f t="shared" si="9"/>
        <v>0</v>
      </c>
    </row>
    <row r="283" spans="1:6" ht="14.4" thickBot="1">
      <c r="A283" s="3">
        <v>43141</v>
      </c>
      <c r="B283" s="1">
        <v>0.30416666666666664</v>
      </c>
      <c r="C283" s="2" t="s">
        <v>342</v>
      </c>
      <c r="D283" s="4" t="s">
        <v>12</v>
      </c>
      <c r="E283" s="21" t="str">
        <f t="shared" si="8"/>
        <v>0</v>
      </c>
      <c r="F283" s="22" t="str">
        <f t="shared" si="9"/>
        <v>0</v>
      </c>
    </row>
    <row r="284" spans="1:6" ht="14.4" thickBot="1">
      <c r="A284" s="15">
        <v>43140</v>
      </c>
      <c r="B284" s="9">
        <v>0.88750000000000007</v>
      </c>
      <c r="C284" s="10" t="s">
        <v>343</v>
      </c>
      <c r="D284" s="16" t="s">
        <v>10</v>
      </c>
      <c r="E284" s="21" t="str">
        <f t="shared" si="8"/>
        <v>0</v>
      </c>
      <c r="F284" s="22" t="str">
        <f t="shared" si="9"/>
        <v>0</v>
      </c>
    </row>
    <row r="285" spans="1:6" ht="14.4" thickBot="1">
      <c r="A285" s="3">
        <v>43140</v>
      </c>
      <c r="B285" s="1">
        <v>0.88124999999999998</v>
      </c>
      <c r="C285" s="2" t="s">
        <v>344</v>
      </c>
      <c r="D285" s="4" t="s">
        <v>264</v>
      </c>
      <c r="E285" s="21" t="str">
        <f t="shared" si="8"/>
        <v>0</v>
      </c>
      <c r="F285" s="22" t="str">
        <f t="shared" si="9"/>
        <v>0</v>
      </c>
    </row>
    <row r="286" spans="1:6" ht="14.4" thickBot="1">
      <c r="A286" s="15">
        <v>43140</v>
      </c>
      <c r="B286" s="9">
        <v>0.82638888888888884</v>
      </c>
      <c r="C286" s="10" t="s">
        <v>345</v>
      </c>
      <c r="D286" s="16" t="s">
        <v>6</v>
      </c>
      <c r="E286" s="21" t="str">
        <f t="shared" si="8"/>
        <v>0</v>
      </c>
      <c r="F286" s="22" t="str">
        <f t="shared" si="9"/>
        <v>0</v>
      </c>
    </row>
    <row r="287" spans="1:6" ht="14.4" thickBot="1">
      <c r="A287" s="3">
        <v>43132</v>
      </c>
      <c r="B287" s="1">
        <v>0.80347222222222225</v>
      </c>
      <c r="C287" s="2" t="s">
        <v>346</v>
      </c>
      <c r="D287" s="4" t="s">
        <v>132</v>
      </c>
      <c r="E287" s="21" t="str">
        <f t="shared" si="8"/>
        <v>0</v>
      </c>
      <c r="F287" s="22" t="str">
        <f t="shared" si="9"/>
        <v>0</v>
      </c>
    </row>
    <row r="288" spans="1:6" ht="14.4" thickBot="1">
      <c r="A288" s="15">
        <v>43132</v>
      </c>
      <c r="B288" s="9">
        <v>0.50347222222222221</v>
      </c>
      <c r="C288" s="10" t="s">
        <v>347</v>
      </c>
      <c r="D288" s="16" t="s">
        <v>57</v>
      </c>
      <c r="E288" s="21" t="str">
        <f t="shared" si="8"/>
        <v>0</v>
      </c>
      <c r="F288" s="22" t="str">
        <f t="shared" si="9"/>
        <v>0</v>
      </c>
    </row>
    <row r="289" spans="1:6" ht="14.4" thickBot="1">
      <c r="A289" s="3">
        <v>43132</v>
      </c>
      <c r="B289" s="1">
        <v>0.47916666666666669</v>
      </c>
      <c r="C289" s="2" t="s">
        <v>348</v>
      </c>
      <c r="D289" s="4" t="s">
        <v>109</v>
      </c>
      <c r="E289" s="21" t="str">
        <f t="shared" si="8"/>
        <v>0</v>
      </c>
      <c r="F289" s="22" t="str">
        <f t="shared" si="9"/>
        <v>0</v>
      </c>
    </row>
    <row r="290" spans="1:6" ht="14.4" thickBot="1">
      <c r="A290" s="15">
        <v>43132</v>
      </c>
      <c r="B290" s="9">
        <v>0.41180555555555554</v>
      </c>
      <c r="C290" s="10" t="s">
        <v>349</v>
      </c>
      <c r="D290" s="16" t="s">
        <v>10</v>
      </c>
      <c r="E290" s="21" t="str">
        <f t="shared" si="8"/>
        <v>0</v>
      </c>
      <c r="F290" s="22" t="str">
        <f t="shared" si="9"/>
        <v>0</v>
      </c>
    </row>
    <row r="291" spans="1:6" ht="14.4" thickBot="1">
      <c r="A291" s="3">
        <v>43131</v>
      </c>
      <c r="B291" s="1">
        <v>0.7319444444444444</v>
      </c>
      <c r="C291" s="2" t="s">
        <v>350</v>
      </c>
      <c r="D291" s="4" t="s">
        <v>5</v>
      </c>
      <c r="E291" s="21" t="str">
        <f t="shared" si="8"/>
        <v>-1</v>
      </c>
      <c r="F291" s="22" t="str">
        <f t="shared" si="9"/>
        <v>0</v>
      </c>
    </row>
    <row r="292" spans="1:6" ht="14.4" thickBot="1">
      <c r="A292" s="15">
        <v>43130</v>
      </c>
      <c r="B292" s="9">
        <v>0.68541666666666667</v>
      </c>
      <c r="C292" s="10" t="s">
        <v>351</v>
      </c>
      <c r="D292" s="16" t="s">
        <v>132</v>
      </c>
      <c r="E292" s="21" t="str">
        <f t="shared" si="8"/>
        <v>0</v>
      </c>
      <c r="F292" s="22" t="str">
        <f t="shared" si="9"/>
        <v>0</v>
      </c>
    </row>
    <row r="293" spans="1:6" ht="14.4" thickBot="1">
      <c r="A293" s="3">
        <v>43123</v>
      </c>
      <c r="B293" s="1">
        <v>0.30694444444444441</v>
      </c>
      <c r="C293" s="2" t="s">
        <v>352</v>
      </c>
      <c r="D293" s="4" t="s">
        <v>353</v>
      </c>
      <c r="E293" s="21" t="str">
        <f t="shared" si="8"/>
        <v>0</v>
      </c>
      <c r="F293" s="22" t="str">
        <f t="shared" si="9"/>
        <v>0</v>
      </c>
    </row>
    <row r="294" spans="1:6" ht="14.4" thickBot="1">
      <c r="A294" s="15">
        <v>43122</v>
      </c>
      <c r="B294" s="9">
        <v>0.57013888888888886</v>
      </c>
      <c r="C294" s="10" t="s">
        <v>354</v>
      </c>
      <c r="D294" s="16" t="s">
        <v>355</v>
      </c>
      <c r="E294" s="21" t="str">
        <f t="shared" si="8"/>
        <v>0</v>
      </c>
      <c r="F294" s="22" t="str">
        <f t="shared" si="9"/>
        <v>0</v>
      </c>
    </row>
    <row r="295" spans="1:6" ht="14.4" thickBot="1">
      <c r="A295" s="3">
        <v>43122</v>
      </c>
      <c r="B295" s="1">
        <v>0.33749999999999997</v>
      </c>
      <c r="C295" s="2" t="s">
        <v>356</v>
      </c>
      <c r="D295" s="4" t="s">
        <v>12</v>
      </c>
      <c r="E295" s="21" t="str">
        <f t="shared" si="8"/>
        <v>0</v>
      </c>
      <c r="F295" s="22" t="str">
        <f t="shared" si="9"/>
        <v>0</v>
      </c>
    </row>
    <row r="296" spans="1:6" ht="14.4" thickBot="1">
      <c r="A296" s="15">
        <v>43122</v>
      </c>
      <c r="B296" s="9">
        <v>0.16041666666666668</v>
      </c>
      <c r="C296" s="10" t="s">
        <v>357</v>
      </c>
      <c r="D296" s="16" t="s">
        <v>1</v>
      </c>
      <c r="E296" s="21" t="str">
        <f t="shared" si="8"/>
        <v>0</v>
      </c>
      <c r="F296" s="22" t="str">
        <f t="shared" si="9"/>
        <v>0</v>
      </c>
    </row>
    <row r="297" spans="1:6" ht="14.4" thickBot="1">
      <c r="A297" s="3">
        <v>43122</v>
      </c>
      <c r="B297" s="1">
        <v>0.11597222222222221</v>
      </c>
      <c r="C297" s="2" t="s">
        <v>358</v>
      </c>
      <c r="D297" s="4" t="s">
        <v>0</v>
      </c>
      <c r="E297" s="21" t="str">
        <f t="shared" si="8"/>
        <v>0</v>
      </c>
      <c r="F297" s="22" t="str">
        <f t="shared" si="9"/>
        <v>0</v>
      </c>
    </row>
    <row r="298" spans="1:6" ht="14.4" thickBot="1">
      <c r="A298" s="17">
        <v>43122</v>
      </c>
      <c r="B298" s="18">
        <v>9.4444444444444442E-2</v>
      </c>
      <c r="C298" s="19" t="s">
        <v>359</v>
      </c>
      <c r="D298" s="20" t="s">
        <v>0</v>
      </c>
      <c r="E298" s="21" t="str">
        <f t="shared" si="8"/>
        <v>0</v>
      </c>
      <c r="F298" s="22" t="str">
        <f t="shared" si="9"/>
        <v>0</v>
      </c>
    </row>
    <row r="299" spans="1:6" ht="14.4" thickBot="1">
      <c r="A299" s="11">
        <v>43121</v>
      </c>
      <c r="B299" s="12">
        <v>0.85763888888888884</v>
      </c>
      <c r="C299" s="13" t="s">
        <v>360</v>
      </c>
      <c r="D299" s="14" t="s">
        <v>1</v>
      </c>
      <c r="E299" s="21" t="str">
        <f t="shared" si="8"/>
        <v>-1</v>
      </c>
      <c r="F299" s="22" t="str">
        <f t="shared" si="9"/>
        <v>0</v>
      </c>
    </row>
    <row r="300" spans="1:6" ht="14.4" thickBot="1">
      <c r="A300" s="3">
        <v>43119</v>
      </c>
      <c r="B300" s="1">
        <v>0.83888888888888891</v>
      </c>
      <c r="C300" s="2" t="s">
        <v>361</v>
      </c>
      <c r="D300" s="4" t="s">
        <v>6</v>
      </c>
      <c r="E300" s="21" t="str">
        <f t="shared" si="8"/>
        <v>0</v>
      </c>
      <c r="F300" s="22" t="str">
        <f t="shared" si="9"/>
        <v>0</v>
      </c>
    </row>
    <row r="301" spans="1:6" ht="14.4" thickBot="1">
      <c r="A301" s="15">
        <v>43119</v>
      </c>
      <c r="B301" s="9">
        <v>0.76874999999999993</v>
      </c>
      <c r="C301" s="10" t="s">
        <v>331</v>
      </c>
      <c r="D301" s="16" t="s">
        <v>11</v>
      </c>
      <c r="E301" s="21" t="str">
        <f t="shared" si="8"/>
        <v>0</v>
      </c>
      <c r="F301" s="22" t="str">
        <f t="shared" si="9"/>
        <v>0</v>
      </c>
    </row>
    <row r="302" spans="1:6" ht="14.4" thickBot="1">
      <c r="A302" s="3">
        <v>43115</v>
      </c>
      <c r="B302" s="1">
        <v>0.41944444444444445</v>
      </c>
      <c r="C302" s="2" t="s">
        <v>362</v>
      </c>
      <c r="D302" s="4" t="s">
        <v>363</v>
      </c>
      <c r="E302" s="21" t="str">
        <f t="shared" si="8"/>
        <v>0</v>
      </c>
      <c r="F302" s="22" t="str">
        <f t="shared" si="9"/>
        <v>0</v>
      </c>
    </row>
    <row r="303" spans="1:6" ht="14.4" thickBot="1">
      <c r="A303" s="15">
        <v>43112</v>
      </c>
      <c r="B303" s="9">
        <v>0.35138888888888892</v>
      </c>
      <c r="C303" s="10" t="s">
        <v>364</v>
      </c>
      <c r="D303" s="16" t="s">
        <v>57</v>
      </c>
      <c r="E303" s="21" t="str">
        <f t="shared" si="8"/>
        <v>0</v>
      </c>
      <c r="F303" s="22" t="str">
        <f t="shared" si="9"/>
        <v>0</v>
      </c>
    </row>
    <row r="304" spans="1:6" ht="14.4" thickBot="1">
      <c r="A304" s="5">
        <v>43103</v>
      </c>
      <c r="B304" s="6">
        <v>0.62777777777777777</v>
      </c>
      <c r="C304" s="7" t="s">
        <v>365</v>
      </c>
      <c r="D304" s="8" t="s">
        <v>366</v>
      </c>
      <c r="E304" s="21" t="str">
        <f t="shared" si="8"/>
        <v>-1</v>
      </c>
      <c r="F304" s="22" t="str">
        <f t="shared" si="9"/>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2019-04-24T10:43:13Z</dcterms:modified>
</cp:coreProperties>
</file>