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7CD87C9-BF44-48AF-B1D3-E3B330D0456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2" i="1"/>
</calcChain>
</file>

<file path=xl/sharedStrings.xml><?xml version="1.0" encoding="utf-8"?>
<sst xmlns="http://schemas.openxmlformats.org/spreadsheetml/2006/main" count="728" uniqueCount="431">
  <si>
    <t>证券日报</t>
  </si>
  <si>
    <t>每日经济新闻</t>
  </si>
  <si>
    <t>丰华财经</t>
  </si>
  <si>
    <t>北京商报网</t>
  </si>
  <si>
    <t>中证网</t>
  </si>
  <si>
    <t>金融界</t>
  </si>
  <si>
    <t>和讯</t>
  </si>
  <si>
    <t>中金在线</t>
  </si>
  <si>
    <t>中财网</t>
  </si>
  <si>
    <t>新浪</t>
  </si>
  <si>
    <t>e公司</t>
  </si>
  <si>
    <t>挖贝网</t>
  </si>
  <si>
    <t>重庆商报</t>
  </si>
  <si>
    <t>证券时报网</t>
  </si>
  <si>
    <t>深交所</t>
  </si>
  <si>
    <r>
      <t>  </t>
    </r>
    <r>
      <rPr>
        <sz val="8"/>
        <color rgb="FF003399"/>
        <rFont val="Microsoft YaHei"/>
        <family val="2"/>
        <charset val="134"/>
      </rPr>
      <t>[快讯]三圣股份公布第一季度业绩预告</t>
    </r>
  </si>
  <si>
    <r>
      <t>  </t>
    </r>
    <r>
      <rPr>
        <sz val="8"/>
        <color rgb="FF003399"/>
        <rFont val="Microsoft YaHei"/>
        <family val="2"/>
        <charset val="134"/>
      </rPr>
      <t>连续下跌前十只个股 (截止3.29)</t>
    </r>
  </si>
  <si>
    <r>
      <t>  </t>
    </r>
    <r>
      <rPr>
        <sz val="8"/>
        <color rgb="FF003399"/>
        <rFont val="Microsoft YaHei"/>
        <family val="2"/>
        <charset val="134"/>
      </rPr>
      <t>水泥1546亿元的利润背后反映了怎样的需求问题？</t>
    </r>
  </si>
  <si>
    <t>钢谷网</t>
  </si>
  <si>
    <r>
      <t>  </t>
    </r>
    <r>
      <rPr>
        <sz val="8"/>
        <color rgb="FF003399"/>
        <rFont val="Microsoft YaHei"/>
        <family val="2"/>
        <charset val="134"/>
      </rPr>
      <t>快讯：三圣股份跌停 报于6.86元</t>
    </r>
  </si>
  <si>
    <r>
      <t>  </t>
    </r>
    <r>
      <rPr>
        <sz val="8"/>
        <color rgb="FF003399"/>
        <rFont val="Microsoft YaHei"/>
        <family val="2"/>
        <charset val="134"/>
      </rPr>
      <t>[快讯]三圣股份发布解除质押公告 涉及股份15577万股</t>
    </r>
  </si>
  <si>
    <r>
      <t>  </t>
    </r>
    <r>
      <rPr>
        <sz val="8"/>
        <color rgb="FF003399"/>
        <rFont val="Microsoft YaHei"/>
        <family val="2"/>
        <charset val="134"/>
      </rPr>
      <t>三圣股份股价大涨5.57%</t>
    </r>
  </si>
  <si>
    <r>
      <t>  </t>
    </r>
    <r>
      <rPr>
        <sz val="8"/>
        <color rgb="FF003399"/>
        <rFont val="Microsoft YaHei"/>
        <family val="2"/>
        <charset val="134"/>
      </rPr>
      <t>03月14日 盘中突破五日均线个股一览</t>
    </r>
  </si>
  <si>
    <r>
      <t>  </t>
    </r>
    <r>
      <rPr>
        <sz val="8"/>
        <color rgb="FF003399"/>
        <rFont val="Microsoft YaHei"/>
        <family val="2"/>
        <charset val="134"/>
      </rPr>
      <t>03月14日 盘中突破半年线个股一览</t>
    </r>
  </si>
  <si>
    <r>
      <t>  </t>
    </r>
    <r>
      <rPr>
        <sz val="8"/>
        <color rgb="FF003399"/>
        <rFont val="Microsoft YaHei"/>
        <family val="2"/>
        <charset val="134"/>
      </rPr>
      <t>03月07日 盘中突破半年线个股一览</t>
    </r>
  </si>
  <si>
    <r>
      <t>↓ </t>
    </r>
    <r>
      <rPr>
        <sz val="8"/>
        <color rgb="FF003399"/>
        <rFont val="Microsoft YaHei"/>
        <family val="2"/>
        <charset val="134"/>
      </rPr>
      <t>逾百股业绩不佳逆“牛市”下跌</t>
    </r>
  </si>
  <si>
    <t>投资快报</t>
  </si>
  <si>
    <r>
      <t>  </t>
    </r>
    <r>
      <rPr>
        <sz val="8"/>
        <color rgb="FF003399"/>
        <rFont val="Microsoft YaHei"/>
        <family val="2"/>
        <charset val="134"/>
      </rPr>
      <t>重庆三圣实业股份有限公司2018年度业绩快报</t>
    </r>
  </si>
  <si>
    <t>证券时报</t>
  </si>
  <si>
    <r>
      <t>  </t>
    </r>
    <r>
      <rPr>
        <sz val="8"/>
        <color rgb="FF003399"/>
        <rFont val="Microsoft YaHei"/>
        <family val="2"/>
        <charset val="134"/>
      </rPr>
      <t>财务费用增加1倍 三圣股份：有能力消化财务费用增加</t>
    </r>
  </si>
  <si>
    <r>
      <t>  </t>
    </r>
    <r>
      <rPr>
        <sz val="8"/>
        <color rgb="FF003399"/>
        <rFont val="Microsoft YaHei"/>
        <family val="2"/>
        <charset val="134"/>
      </rPr>
      <t>【国信建材|月度策略】非金属建材行业2月投资策略：白马股估值修复，优质小盘股超跌反弹</t>
    </r>
  </si>
  <si>
    <t>国信证券建材研究</t>
  </si>
  <si>
    <r>
      <t>  </t>
    </r>
    <r>
      <rPr>
        <sz val="8"/>
        <color rgb="FF003399"/>
        <rFont val="Microsoft YaHei"/>
        <family val="2"/>
        <charset val="134"/>
      </rPr>
      <t>三圣股份股东潘先文质押1000万股 其所持的81%被质押</t>
    </r>
  </si>
  <si>
    <r>
      <t>  </t>
    </r>
    <r>
      <rPr>
        <sz val="8"/>
        <color rgb="FF003399"/>
        <rFont val="Microsoft YaHei"/>
        <family val="2"/>
        <charset val="134"/>
      </rPr>
      <t>[快讯]三圣股份发布质押公告 涉及股份17172万股</t>
    </r>
  </si>
  <si>
    <r>
      <t>  </t>
    </r>
    <r>
      <rPr>
        <sz val="8"/>
        <color rgb="FF003399"/>
        <rFont val="Microsoft YaHei"/>
        <family val="2"/>
        <charset val="134"/>
      </rPr>
      <t>三圣股份2名股东合计补充质押1402万股 用于补充质押</t>
    </r>
  </si>
  <si>
    <r>
      <t>  </t>
    </r>
    <r>
      <rPr>
        <sz val="8"/>
        <color rgb="FF003399"/>
        <rFont val="Microsoft YaHei"/>
        <family val="2"/>
        <charset val="134"/>
      </rPr>
      <t>三圣股份股东潘先文质押150万股 其所持71%被质押</t>
    </r>
  </si>
  <si>
    <r>
      <t>  </t>
    </r>
    <r>
      <rPr>
        <sz val="8"/>
        <color rgb="FF003399"/>
        <rFont val="Microsoft YaHei"/>
        <family val="2"/>
        <charset val="134"/>
      </rPr>
      <t>[快讯]三圣股份发布质押公告 涉及股份15070万股</t>
    </r>
  </si>
  <si>
    <r>
      <t>↓ </t>
    </r>
    <r>
      <rPr>
        <sz val="8"/>
        <color rgb="FF003399"/>
        <rFont val="Microsoft YaHei"/>
        <family val="2"/>
        <charset val="134"/>
      </rPr>
      <t>三圣股份:未接收到大股东存在平仓风险及减持计划通知</t>
    </r>
  </si>
  <si>
    <r>
      <t>  </t>
    </r>
    <r>
      <rPr>
        <sz val="8"/>
        <color rgb="FF003399"/>
        <rFont val="Microsoft YaHei"/>
        <family val="2"/>
        <charset val="134"/>
      </rPr>
      <t>快讯：三圣股份跌停 报于6.93元</t>
    </r>
  </si>
  <si>
    <r>
      <t>  </t>
    </r>
    <r>
      <rPr>
        <sz val="8"/>
        <color rgb="FF003399"/>
        <rFont val="Microsoft YaHei"/>
        <family val="2"/>
        <charset val="134"/>
      </rPr>
      <t>28日中小板指涨0.19%</t>
    </r>
  </si>
  <si>
    <t>新华网</t>
  </si>
  <si>
    <r>
      <t>  </t>
    </r>
    <r>
      <rPr>
        <sz val="8"/>
        <color rgb="FF003399"/>
        <rFont val="Microsoft YaHei"/>
        <family val="2"/>
        <charset val="134"/>
      </rPr>
      <t>快讯：三圣股份跌停 报于7.7元</t>
    </r>
  </si>
  <si>
    <r>
      <t>  </t>
    </r>
    <r>
      <rPr>
        <sz val="8"/>
        <color rgb="FF003399"/>
        <rFont val="Microsoft YaHei"/>
        <family val="2"/>
        <charset val="134"/>
      </rPr>
      <t>苏博特年报业绩预增 行业龙头优势明显</t>
    </r>
  </si>
  <si>
    <r>
      <t>  </t>
    </r>
    <r>
      <rPr>
        <sz val="8"/>
        <color rgb="FF003399"/>
        <rFont val="Microsoft YaHei"/>
        <family val="2"/>
        <charset val="134"/>
      </rPr>
      <t>成交量突增前十只个股 (截止1.22)</t>
    </r>
  </si>
  <si>
    <r>
      <t>  </t>
    </r>
    <r>
      <rPr>
        <sz val="8"/>
        <color rgb="FF003399"/>
        <rFont val="Microsoft YaHei"/>
        <family val="2"/>
        <charset val="134"/>
      </rPr>
      <t>2018年报披露时间表：金银河三圣股份1月22日开始披露</t>
    </r>
  </si>
  <si>
    <t>南方财富网</t>
  </si>
  <si>
    <r>
      <t>  </t>
    </r>
    <r>
      <rPr>
        <sz val="8"/>
        <color rgb="FF003399"/>
        <rFont val="Microsoft YaHei"/>
        <family val="2"/>
        <charset val="134"/>
      </rPr>
      <t>快讯：三圣股份涨停 报于9.04元</t>
    </r>
  </si>
  <si>
    <r>
      <t>  </t>
    </r>
    <r>
      <rPr>
        <sz val="8"/>
        <color rgb="FF003399"/>
        <rFont val="Microsoft YaHei"/>
        <family val="2"/>
        <charset val="134"/>
      </rPr>
      <t>今日两市超大账户抢筹的50只个股</t>
    </r>
  </si>
  <si>
    <t>证券之星</t>
  </si>
  <si>
    <r>
      <t>  </t>
    </r>
    <r>
      <rPr>
        <sz val="8"/>
        <color rgb="FF003399"/>
        <rFont val="Microsoft YaHei"/>
        <family val="2"/>
        <charset val="134"/>
      </rPr>
      <t>12月24日国内经济动态汇总：华为手机2018年全球出货量已破2亿台</t>
    </r>
  </si>
  <si>
    <r>
      <t>  </t>
    </r>
    <r>
      <rPr>
        <sz val="8"/>
        <color rgb="FF003399"/>
        <rFont val="Microsoft YaHei"/>
        <family val="2"/>
        <charset val="134"/>
      </rPr>
      <t>建材：雄安主题持续发酵 基建央企攻守兼备</t>
    </r>
  </si>
  <si>
    <r>
      <t>  </t>
    </r>
    <r>
      <rPr>
        <sz val="8"/>
        <color rgb="FF003399"/>
        <rFont val="Microsoft YaHei"/>
        <family val="2"/>
        <charset val="134"/>
      </rPr>
      <t>建材：水泥价格稳升 荐10股</t>
    </r>
  </si>
  <si>
    <r>
      <t>  </t>
    </r>
    <r>
      <rPr>
        <sz val="8"/>
        <color rgb="FF003399"/>
        <rFont val="Microsoft YaHei"/>
        <family val="2"/>
        <charset val="134"/>
      </rPr>
      <t>三圣股份：公司年度计划项目基本完成既定目标</t>
    </r>
  </si>
  <si>
    <t>全景网</t>
  </si>
  <si>
    <r>
      <t>  </t>
    </r>
    <r>
      <rPr>
        <sz val="8"/>
        <color rgb="FF003399"/>
        <rFont val="Microsoft YaHei"/>
        <family val="2"/>
        <charset val="134"/>
      </rPr>
      <t>三圣股份股东潘先文补充质押34万股 占其所持股份的0.16%</t>
    </r>
  </si>
  <si>
    <r>
      <t>  </t>
    </r>
    <r>
      <rPr>
        <sz val="8"/>
        <color rgb="FF003399"/>
        <rFont val="Microsoft YaHei"/>
        <family val="2"/>
        <charset val="134"/>
      </rPr>
      <t>[快讯]三圣股份发布质押公告 涉及股份15715万股</t>
    </r>
  </si>
  <si>
    <r>
      <t>  </t>
    </r>
    <r>
      <rPr>
        <sz val="8"/>
        <color rgb="FF003399"/>
        <rFont val="Microsoft YaHei"/>
        <family val="2"/>
        <charset val="134"/>
      </rPr>
      <t>非金属建材行业周报(18年第49周):水泥价格稳升,库容比底部震荡</t>
    </r>
  </si>
  <si>
    <t>国信证券</t>
  </si>
  <si>
    <r>
      <t>  </t>
    </r>
    <r>
      <rPr>
        <sz val="8"/>
        <color rgb="FF003399"/>
        <rFont val="Microsoft YaHei"/>
        <family val="2"/>
        <charset val="134"/>
      </rPr>
      <t>[传闻求证]旋极信息、山东威达持有独角兽企业股权？</t>
    </r>
  </si>
  <si>
    <r>
      <t>  </t>
    </r>
    <r>
      <rPr>
        <sz val="8"/>
        <color rgb="FF003399"/>
        <rFont val="Microsoft YaHei"/>
        <family val="2"/>
        <charset val="134"/>
      </rPr>
      <t>三圣股份资本运作蹊跷多 原材料或面临“断供”</t>
    </r>
  </si>
  <si>
    <r>
      <t>  </t>
    </r>
    <r>
      <rPr>
        <sz val="8"/>
        <color rgb="FF003399"/>
        <rFont val="Microsoft YaHei"/>
        <family val="2"/>
        <charset val="134"/>
      </rPr>
      <t>维生素概念早盘震荡拉升 华北制药大涨近7%</t>
    </r>
  </si>
  <si>
    <r>
      <t>  </t>
    </r>
    <r>
      <rPr>
        <sz val="8"/>
        <color rgb="FF003399"/>
        <rFont val="Microsoft YaHei"/>
        <family val="2"/>
        <charset val="134"/>
      </rPr>
      <t>沪指低开0.11% 航空运输等板块领跌</t>
    </r>
  </si>
  <si>
    <t>腾讯网</t>
  </si>
  <si>
    <r>
      <t>↓ </t>
    </r>
    <r>
      <rPr>
        <sz val="8"/>
        <color rgb="FF003399"/>
        <rFont val="Microsoft YaHei"/>
        <family val="2"/>
        <charset val="134"/>
      </rPr>
      <t>新三板摘牌公司维艾普“猝死”调查 再升科技难撇关系</t>
    </r>
  </si>
  <si>
    <t>中证报</t>
  </si>
  <si>
    <r>
      <t>  </t>
    </r>
    <r>
      <rPr>
        <sz val="8"/>
        <color rgb="FF003399"/>
        <rFont val="Microsoft YaHei"/>
        <family val="2"/>
        <charset val="134"/>
      </rPr>
      <t>三圣股份：全资子公司收到药品GMP证书</t>
    </r>
  </si>
  <si>
    <r>
      <t>  </t>
    </r>
    <r>
      <rPr>
        <sz val="8"/>
        <color rgb="FF003399"/>
        <rFont val="Microsoft YaHei"/>
        <family val="2"/>
        <charset val="134"/>
      </rPr>
      <t>11月16日晚间上市公司十大重磅公告</t>
    </r>
  </si>
  <si>
    <r>
      <t>  </t>
    </r>
    <r>
      <rPr>
        <sz val="8"/>
        <color rgb="FF003399"/>
        <rFont val="Microsoft YaHei"/>
        <family val="2"/>
        <charset val="134"/>
      </rPr>
      <t>三圣股份：收到药品GMP证书</t>
    </r>
  </si>
  <si>
    <r>
      <t>  </t>
    </r>
    <r>
      <rPr>
        <u/>
        <sz val="8"/>
        <color rgb="FF0088DD"/>
        <rFont val="Microsoft YaHei"/>
        <family val="2"/>
        <charset val="134"/>
      </rPr>
      <t>快讯：三圣股份涨停 报于9.57元</t>
    </r>
  </si>
  <si>
    <r>
      <t>  </t>
    </r>
    <r>
      <rPr>
        <sz val="8"/>
        <color rgb="FF003399"/>
        <rFont val="Microsoft YaHei"/>
        <family val="2"/>
        <charset val="134"/>
      </rPr>
      <t>沪指低点反弹以来这些股被热炒 或暗示主力方向</t>
    </r>
  </si>
  <si>
    <r>
      <t>  </t>
    </r>
    <r>
      <rPr>
        <sz val="8"/>
        <color rgb="FF003399"/>
        <rFont val="Microsoft YaHei"/>
        <family val="2"/>
        <charset val="134"/>
      </rPr>
      <t>三圣股份2名股东合计质押2000万股 合计占其所持股份的23.04%</t>
    </r>
  </si>
  <si>
    <r>
      <t>  </t>
    </r>
    <r>
      <rPr>
        <sz val="8"/>
        <color rgb="FF003399"/>
        <rFont val="Microsoft YaHei"/>
        <family val="2"/>
        <charset val="134"/>
      </rPr>
      <t>[快讯]三圣股份发布质押公告 涉及股份14490万股</t>
    </r>
  </si>
  <si>
    <r>
      <t>  </t>
    </r>
    <r>
      <rPr>
        <sz val="8"/>
        <color rgb="FF003399"/>
        <rFont val="Microsoft YaHei"/>
        <family val="2"/>
        <charset val="134"/>
      </rPr>
      <t>业绩超预期公司成二级市场资金布局重点</t>
    </r>
  </si>
  <si>
    <t>中国经济网</t>
  </si>
  <si>
    <r>
      <t>  </t>
    </r>
    <r>
      <rPr>
        <sz val="8"/>
        <color rgb="FF003399"/>
        <rFont val="Microsoft YaHei"/>
        <family val="2"/>
        <charset val="134"/>
      </rPr>
      <t>本周1609家公司集中披露三季报 业绩超预期公司成二级市场资金布局重点</t>
    </r>
  </si>
  <si>
    <r>
      <t>  </t>
    </r>
    <r>
      <rPr>
        <sz val="8"/>
        <color rgb="FF003399"/>
        <rFont val="Microsoft YaHei"/>
        <family val="2"/>
        <charset val="134"/>
      </rPr>
      <t>1609家公司集中披露三季报 业绩超预期公司望成资金布局重点</t>
    </r>
  </si>
  <si>
    <r>
      <t>  </t>
    </r>
    <r>
      <rPr>
        <sz val="8"/>
        <color rgb="FF003399"/>
        <rFont val="Microsoft YaHei"/>
        <family val="2"/>
        <charset val="134"/>
      </rPr>
      <t>重庆三圣实业股份有限公司2018第三季度报告</t>
    </r>
  </si>
  <si>
    <r>
      <t>  </t>
    </r>
    <r>
      <rPr>
        <sz val="8"/>
        <color rgb="FF003399"/>
        <rFont val="Microsoft YaHei"/>
        <family val="2"/>
        <charset val="134"/>
      </rPr>
      <t>[快讯]三圣股份发布质押公告 涉及股份2122万股</t>
    </r>
  </si>
  <si>
    <r>
      <t>  </t>
    </r>
    <r>
      <rPr>
        <sz val="8"/>
        <color rgb="FF003399"/>
        <rFont val="Microsoft YaHei"/>
        <family val="2"/>
        <charset val="134"/>
      </rPr>
      <t>连续上涨前十只个股 (截止8.29)</t>
    </r>
  </si>
  <si>
    <r>
      <t>  </t>
    </r>
    <r>
      <rPr>
        <sz val="8"/>
        <color rgb="FF003399"/>
        <rFont val="Microsoft YaHei"/>
        <family val="2"/>
        <charset val="134"/>
      </rPr>
      <t>连续上涨前十只个股 (截止8.28)</t>
    </r>
  </si>
  <si>
    <r>
      <t>  </t>
    </r>
    <r>
      <rPr>
        <sz val="8"/>
        <color rgb="FF003399"/>
        <rFont val="Microsoft YaHei"/>
        <family val="2"/>
        <charset val="134"/>
      </rPr>
      <t>连续上涨前十只个股 (截止8.27)</t>
    </r>
  </si>
  <si>
    <r>
      <t>  </t>
    </r>
    <r>
      <rPr>
        <sz val="8"/>
        <color rgb="FF003399"/>
        <rFont val="Microsoft YaHei"/>
        <family val="2"/>
        <charset val="134"/>
      </rPr>
      <t>QFII调仓路径曝光加仓周期减持消费</t>
    </r>
  </si>
  <si>
    <t>顶尖财经网</t>
  </si>
  <si>
    <r>
      <t>  </t>
    </r>
    <r>
      <rPr>
        <sz val="8"/>
        <color rgb="FF003399"/>
        <rFont val="Microsoft YaHei"/>
        <family val="2"/>
        <charset val="134"/>
      </rPr>
      <t>连续上涨前十只个股 (截止8.24)</t>
    </r>
  </si>
  <si>
    <r>
      <t>  </t>
    </r>
    <r>
      <rPr>
        <sz val="8"/>
        <color rgb="FF003399"/>
        <rFont val="Microsoft YaHei"/>
        <family val="2"/>
        <charset val="134"/>
      </rPr>
      <t>三圣股份：2018年前三季度业绩报告预告</t>
    </r>
  </si>
  <si>
    <r>
      <t>↓ </t>
    </r>
    <r>
      <rPr>
        <sz val="8"/>
        <color rgb="FF003399"/>
        <rFont val="Microsoft YaHei"/>
        <family val="2"/>
        <charset val="134"/>
      </rPr>
      <t>[快讯]三圣股份公布半年报 净利润同比增减-44.41%</t>
    </r>
  </si>
  <si>
    <r>
      <t>  </t>
    </r>
    <r>
      <rPr>
        <sz val="8"/>
        <color rgb="FF003399"/>
        <rFont val="Microsoft YaHei"/>
        <family val="2"/>
        <charset val="134"/>
      </rPr>
      <t>[快讯]三圣股份发布质押公告 涉及股份12990万股</t>
    </r>
  </si>
  <si>
    <r>
      <t>  </t>
    </r>
    <r>
      <rPr>
        <sz val="8"/>
        <color rgb="FF003399"/>
        <rFont val="Microsoft YaHei"/>
        <family val="2"/>
        <charset val="134"/>
      </rPr>
      <t>三圣股份埃塞俄比亚三圣药业一期竣工投产</t>
    </r>
  </si>
  <si>
    <r>
      <t>  </t>
    </r>
    <r>
      <rPr>
        <sz val="8"/>
        <color rgb="FF003399"/>
        <rFont val="Microsoft YaHei"/>
        <family val="2"/>
        <charset val="134"/>
      </rPr>
      <t>三圣股份或再遭环保禁令 股价暴跌70%却说一切正常</t>
    </r>
  </si>
  <si>
    <r>
      <t>  </t>
    </r>
    <r>
      <rPr>
        <sz val="8"/>
        <color rgb="FF003399"/>
        <rFont val="Microsoft YaHei"/>
        <family val="2"/>
        <charset val="134"/>
      </rPr>
      <t>瑞泰科技（002066）早盘飙升10.06% 股价创3月新高</t>
    </r>
  </si>
  <si>
    <r>
      <t>  </t>
    </r>
    <r>
      <rPr>
        <sz val="8"/>
        <color rgb="FF003399"/>
        <rFont val="Microsoft YaHei"/>
        <family val="2"/>
        <charset val="134"/>
      </rPr>
      <t>华塑控股（000509）早盘飙升10.03% 股价创3月新高</t>
    </r>
  </si>
  <si>
    <r>
      <t>  </t>
    </r>
    <r>
      <rPr>
        <sz val="8"/>
        <color rgb="FF003399"/>
        <rFont val="Microsoft YaHei"/>
        <family val="2"/>
        <charset val="134"/>
      </rPr>
      <t>国统股份（002205）股价拉升5.06% 股价创2月新高</t>
    </r>
  </si>
  <si>
    <r>
      <t>  </t>
    </r>
    <r>
      <rPr>
        <sz val="8"/>
        <color rgb="FF003399"/>
        <rFont val="Microsoft YaHei"/>
        <family val="2"/>
        <charset val="134"/>
      </rPr>
      <t>华塑控股（000509）早盘飙升9.93% 量比达22.54</t>
    </r>
  </si>
  <si>
    <r>
      <t>  </t>
    </r>
    <r>
      <rPr>
        <sz val="8"/>
        <color rgb="FF003399"/>
        <rFont val="Microsoft YaHei"/>
        <family val="2"/>
        <charset val="134"/>
      </rPr>
      <t>A股头条之上市公司公告精选（7.19）</t>
    </r>
  </si>
  <si>
    <r>
      <t>↓ </t>
    </r>
    <r>
      <rPr>
        <sz val="8"/>
        <color rgb="FF003399"/>
        <rFont val="Microsoft YaHei"/>
        <family val="2"/>
        <charset val="134"/>
      </rPr>
      <t>三圣股份：石膏采矿权续期暂不明了 预计不会影响上半年业绩</t>
    </r>
  </si>
  <si>
    <r>
      <t>↓ </t>
    </r>
    <r>
      <rPr>
        <u/>
        <sz val="8"/>
        <color rgb="FF0088DD"/>
        <rFont val="Microsoft YaHei"/>
        <family val="2"/>
        <charset val="134"/>
      </rPr>
      <t>18日晚公告精选丨金利华电实控人遭证监会立案调查</t>
    </r>
  </si>
  <si>
    <t>21世纪报</t>
  </si>
  <si>
    <r>
      <t>↓ </t>
    </r>
    <r>
      <rPr>
        <sz val="8"/>
        <color rgb="FF003399"/>
        <rFont val="Microsoft YaHei"/>
        <family val="2"/>
        <charset val="134"/>
      </rPr>
      <t>晚间利空公告：*ST凯迪控股股东质押股跌破平仓线</t>
    </r>
  </si>
  <si>
    <r>
      <t>↓ </t>
    </r>
    <r>
      <rPr>
        <sz val="8"/>
        <color rgb="FF003399"/>
        <rFont val="Microsoft YaHei"/>
        <family val="2"/>
        <charset val="134"/>
      </rPr>
      <t>三圣股份：石膏矿采矿权存在不能获得延续登记风险</t>
    </r>
  </si>
  <si>
    <r>
      <t>  </t>
    </r>
    <r>
      <rPr>
        <sz val="8"/>
        <color rgb="FF003399"/>
        <rFont val="Microsoft YaHei"/>
        <family val="2"/>
        <charset val="134"/>
      </rPr>
      <t>持续放量前十只个股市场表现(截止7.10)</t>
    </r>
  </si>
  <si>
    <r>
      <t>  </t>
    </r>
    <r>
      <rPr>
        <sz val="8"/>
        <color rgb="FF003399"/>
        <rFont val="Microsoft YaHei"/>
        <family val="2"/>
        <charset val="134"/>
      </rPr>
      <t>建筑建材行业月报:蓝天保卫战推动长期产业格局优化</t>
    </r>
  </si>
  <si>
    <r>
      <t>  </t>
    </r>
    <r>
      <rPr>
        <sz val="8"/>
        <color rgb="FF003399"/>
        <rFont val="Microsoft YaHei"/>
        <family val="2"/>
        <charset val="134"/>
      </rPr>
      <t>西部建设（002302）盘中异动 股价拉升5.06%</t>
    </r>
  </si>
  <si>
    <r>
      <t>  </t>
    </r>
    <r>
      <rPr>
        <sz val="8"/>
        <color rgb="FF003399"/>
        <rFont val="Microsoft YaHei"/>
        <family val="2"/>
        <charset val="134"/>
      </rPr>
      <t>太空智造（300344）早盘大幅拉升6.07% 量比达44.82</t>
    </r>
  </si>
  <si>
    <r>
      <t>  </t>
    </r>
    <r>
      <rPr>
        <sz val="8"/>
        <color rgb="FF003399"/>
        <rFont val="Microsoft YaHei"/>
        <family val="2"/>
        <charset val="134"/>
      </rPr>
      <t>水泥业盈利中枢仍维持高位 机构看好绩优股估值修复</t>
    </r>
  </si>
  <si>
    <r>
      <t>  </t>
    </r>
    <r>
      <rPr>
        <sz val="8"/>
        <color rgb="FF003399"/>
        <rFont val="Microsoft YaHei"/>
        <family val="2"/>
        <charset val="134"/>
      </rPr>
      <t>2018上半年渝股牛熊大比拼 智飞生物涪陵榨菜是资优生</t>
    </r>
  </si>
  <si>
    <r>
      <t>  </t>
    </r>
    <r>
      <rPr>
        <sz val="8"/>
        <color rgb="FF003399"/>
        <rFont val="Microsoft YaHei"/>
        <family val="2"/>
        <charset val="134"/>
      </rPr>
      <t>非金属建材周报(18年第25周):降准有望缓解前期悲观预期</t>
    </r>
  </si>
  <si>
    <r>
      <t>  </t>
    </r>
    <r>
      <rPr>
        <sz val="8"/>
        <color rgb="FF003399"/>
        <rFont val="Microsoft YaHei"/>
        <family val="2"/>
        <charset val="134"/>
      </rPr>
      <t>[超配评级]非金属建材行业周报：降准有望缓解前期悲观预期</t>
    </r>
  </si>
  <si>
    <r>
      <t>  </t>
    </r>
    <r>
      <rPr>
        <sz val="8"/>
        <color rgb="FF003399"/>
        <rFont val="Microsoft YaHei"/>
        <family val="2"/>
        <charset val="134"/>
      </rPr>
      <t>20日中小板指低开以6559.48点报收 涨1.09%</t>
    </r>
  </si>
  <si>
    <r>
      <t>  </t>
    </r>
    <r>
      <rPr>
        <sz val="8"/>
        <color rgb="FF003399"/>
        <rFont val="Microsoft YaHei"/>
        <family val="2"/>
        <charset val="134"/>
      </rPr>
      <t>20日中小板指涨1.09%</t>
    </r>
  </si>
  <si>
    <r>
      <t>↓ </t>
    </r>
    <r>
      <rPr>
        <sz val="8"/>
        <color rgb="FF003399"/>
        <rFont val="Microsoft YaHei"/>
        <family val="2"/>
        <charset val="134"/>
      </rPr>
      <t>三圣股份半年报净利预降26%至45% 三圣股份跌停</t>
    </r>
  </si>
  <si>
    <t>益盟操盘手</t>
  </si>
  <si>
    <r>
      <t>  </t>
    </r>
    <r>
      <rPr>
        <sz val="8"/>
        <color rgb="FF003399"/>
        <rFont val="Microsoft YaHei"/>
        <family val="2"/>
        <charset val="134"/>
      </rPr>
      <t>快讯：三圣股份跌停 报于9.24元</t>
    </r>
  </si>
  <si>
    <r>
      <t>  </t>
    </r>
    <r>
      <rPr>
        <sz val="8"/>
        <color rgb="FF003399"/>
        <rFont val="Microsoft YaHei"/>
        <family val="2"/>
        <charset val="134"/>
      </rPr>
      <t>快讯：三圣股份跌停 报于11.07元</t>
    </r>
  </si>
  <si>
    <r>
      <t>  </t>
    </r>
    <r>
      <rPr>
        <sz val="8"/>
        <color rgb="FF003399"/>
        <rFont val="Microsoft YaHei"/>
        <family val="2"/>
        <charset val="134"/>
      </rPr>
      <t>三圣股份：埃塞俄比亚三圣药业处于试生产阶段</t>
    </r>
  </si>
  <si>
    <r>
      <t>  </t>
    </r>
    <r>
      <rPr>
        <sz val="8"/>
        <color rgb="FF003399"/>
        <rFont val="Microsoft YaHei"/>
        <family val="2"/>
        <charset val="134"/>
      </rPr>
      <t>游资手法有新变化</t>
    </r>
  </si>
  <si>
    <r>
      <t>  </t>
    </r>
    <r>
      <rPr>
        <sz val="8"/>
        <color rgb="FF003399"/>
        <rFont val="Microsoft YaHei"/>
        <family val="2"/>
        <charset val="134"/>
      </rPr>
      <t>1689家公司“逆行”机构化大潮 中小创“非机构化”比例高</t>
    </r>
  </si>
  <si>
    <r>
      <t>  </t>
    </r>
    <r>
      <rPr>
        <sz val="8"/>
        <color rgb="FF003399"/>
        <rFont val="Microsoft YaHei"/>
        <family val="2"/>
        <charset val="134"/>
      </rPr>
      <t>1689家公司“逆行”机构化大潮</t>
    </r>
  </si>
  <si>
    <t>大众证券报</t>
  </si>
  <si>
    <r>
      <t>  </t>
    </r>
    <r>
      <rPr>
        <sz val="8"/>
        <color rgb="FF003399"/>
        <rFont val="Microsoft YaHei"/>
        <family val="2"/>
        <charset val="134"/>
      </rPr>
      <t>部分上市公司自然人股东持股数量保持增长态势</t>
    </r>
  </si>
  <si>
    <r>
      <t>↓ </t>
    </r>
    <r>
      <rPr>
        <sz val="8"/>
        <color rgb="FF003399"/>
        <rFont val="Microsoft YaHei"/>
        <family val="2"/>
        <charset val="134"/>
      </rPr>
      <t>被机构冷落的"抛弃100"长这样</t>
    </r>
  </si>
  <si>
    <r>
      <t>↓ </t>
    </r>
    <r>
      <rPr>
        <sz val="8"/>
        <color rgb="FF003399"/>
        <rFont val="Microsoft YaHei"/>
        <family val="2"/>
        <charset val="134"/>
      </rPr>
      <t>被机构冷落的抛弃100长什么样？ 它们还有未来吗？</t>
    </r>
  </si>
  <si>
    <r>
      <t>  </t>
    </r>
    <r>
      <rPr>
        <sz val="8"/>
        <color rgb="FF003399"/>
        <rFont val="Microsoft YaHei"/>
        <family val="2"/>
        <charset val="134"/>
      </rPr>
      <t>市场调整泥沙俱下 掘金超跌绩优低价股</t>
    </r>
  </si>
  <si>
    <r>
      <t>↓ </t>
    </r>
    <r>
      <rPr>
        <sz val="8"/>
        <color rgb="FF003399"/>
        <rFont val="Microsoft YaHei"/>
        <family val="2"/>
        <charset val="134"/>
      </rPr>
      <t>124家公司股价年内跌幅超30% 12只绩优成长股陷黄金坑</t>
    </r>
  </si>
  <si>
    <r>
      <t>  </t>
    </r>
    <r>
      <rPr>
        <sz val="8"/>
        <color rgb="FF003399"/>
        <rFont val="Microsoft YaHei"/>
        <family val="2"/>
        <charset val="134"/>
      </rPr>
      <t>重庆三圣实业股份有限公司2018年第一季度报告正文</t>
    </r>
  </si>
  <si>
    <r>
      <t>  </t>
    </r>
    <r>
      <rPr>
        <sz val="8"/>
        <color rgb="FF003399"/>
        <rFont val="Microsoft YaHei"/>
        <family val="2"/>
        <charset val="134"/>
      </rPr>
      <t>4月13日，露天煤业、海陆重工等46家上市公司2017年度业绩说明会在全景·路演天下举行</t>
    </r>
  </si>
  <si>
    <r>
      <t>  </t>
    </r>
    <r>
      <rPr>
        <sz val="8"/>
        <color rgb="FF003399"/>
        <rFont val="Microsoft YaHei"/>
        <family val="2"/>
        <charset val="134"/>
      </rPr>
      <t>三圣股份：对接埃塞俄比亚市场 发展国际市场业务</t>
    </r>
  </si>
  <si>
    <r>
      <t>  </t>
    </r>
    <r>
      <rPr>
        <sz val="8"/>
        <color rgb="FF003399"/>
        <rFont val="Microsoft YaHei"/>
        <family val="2"/>
        <charset val="134"/>
      </rPr>
      <t>[路演]三圣股份：对接埃塞俄比亚市场 发展国际市场业务</t>
    </r>
  </si>
  <si>
    <r>
      <t>  </t>
    </r>
    <r>
      <rPr>
        <sz val="8"/>
        <color rgb="FF003399"/>
        <rFont val="Microsoft YaHei"/>
        <family val="2"/>
        <charset val="134"/>
      </rPr>
      <t>[路演]三圣股份：混凝土售价与市场行情一致</t>
    </r>
  </si>
  <si>
    <r>
      <t>  </t>
    </r>
    <r>
      <rPr>
        <sz val="8"/>
        <color rgb="FF003399"/>
        <rFont val="Microsoft YaHei"/>
        <family val="2"/>
        <charset val="134"/>
      </rPr>
      <t>明星私募调仓路径曝光：王亚伟舍大连热电 赵军进梦百合</t>
    </r>
  </si>
  <si>
    <r>
      <t>  </t>
    </r>
    <r>
      <rPr>
        <sz val="8"/>
        <color rgb="FF003399"/>
        <rFont val="Microsoft YaHei"/>
        <family val="2"/>
        <charset val="134"/>
      </rPr>
      <t>建筑建材行业月报：水泥旺季量价齐升 玻璃利润略有压制</t>
    </r>
  </si>
  <si>
    <r>
      <t>  </t>
    </r>
    <r>
      <rPr>
        <sz val="8"/>
        <color rgb="FF003399"/>
        <rFont val="Microsoft YaHei"/>
        <family val="2"/>
        <charset val="134"/>
      </rPr>
      <t>非金属建材周报(18年第13周):需求尚可,价格稳增,库存可控</t>
    </r>
  </si>
  <si>
    <r>
      <t>  </t>
    </r>
    <r>
      <rPr>
        <sz val="8"/>
        <color rgb="FF003399"/>
        <rFont val="Microsoft YaHei"/>
        <family val="2"/>
        <charset val="134"/>
      </rPr>
      <t>建材：水泥旺季量价齐升 荐3股</t>
    </r>
  </si>
  <si>
    <t>川财证券</t>
  </si>
  <si>
    <r>
      <t>  </t>
    </r>
    <r>
      <rPr>
        <sz val="8"/>
        <color rgb="FF003399"/>
        <rFont val="Microsoft YaHei"/>
        <family val="2"/>
        <charset val="134"/>
      </rPr>
      <t>重庆三圣实业股份公司关于开展5亿元融资租赁业务的公告</t>
    </r>
  </si>
  <si>
    <t>华夏融资租赁</t>
  </si>
  <si>
    <r>
      <t>  </t>
    </r>
    <r>
      <rPr>
        <sz val="8"/>
        <color rgb="FF003399"/>
        <rFont val="Microsoft YaHei"/>
        <family val="2"/>
        <charset val="134"/>
      </rPr>
      <t>[超配评级]非金属建材行业周报：需求尚可 价格稳增 库存可控</t>
    </r>
  </si>
  <si>
    <r>
      <t>  </t>
    </r>
    <r>
      <rPr>
        <sz val="8"/>
        <color rgb="FF003399"/>
        <rFont val="Microsoft YaHei"/>
        <family val="2"/>
        <charset val="134"/>
      </rPr>
      <t>147只股短线走稳 站上五日均线</t>
    </r>
  </si>
  <si>
    <r>
      <t>  </t>
    </r>
    <r>
      <rPr>
        <sz val="8"/>
        <color rgb="FF003399"/>
        <rFont val="Microsoft YaHei"/>
        <family val="2"/>
        <charset val="134"/>
      </rPr>
      <t>今日55只个股突破年线</t>
    </r>
  </si>
  <si>
    <r>
      <t>  </t>
    </r>
    <r>
      <rPr>
        <sz val="8"/>
        <color rgb="FF003399"/>
        <rFont val="Microsoft YaHei"/>
        <family val="2"/>
        <charset val="134"/>
      </rPr>
      <t>【国信建材|行业周报】需求尚可，价格稳增，库存可控</t>
    </r>
  </si>
  <si>
    <r>
      <t>  </t>
    </r>
    <r>
      <rPr>
        <sz val="8"/>
        <color rgb="FF003399"/>
        <rFont val="Microsoft YaHei"/>
        <family val="2"/>
        <charset val="134"/>
      </rPr>
      <t>私募最新布局浮出：8家扎堆三圣股份，王亚伟新进金种子酒</t>
    </r>
  </si>
  <si>
    <t>澎湃新闻网</t>
  </si>
  <si>
    <r>
      <t>  </t>
    </r>
    <r>
      <rPr>
        <sz val="8"/>
        <color rgb="FF003399"/>
        <rFont val="Microsoft YaHei"/>
        <family val="2"/>
        <charset val="134"/>
      </rPr>
      <t>中小创个股受青睐 活跃游资反复做多</t>
    </r>
  </si>
  <si>
    <t>财富动力网</t>
  </si>
  <si>
    <r>
      <t>  </t>
    </r>
    <r>
      <rPr>
        <sz val="8"/>
        <color rgb="FF003399"/>
        <rFont val="Microsoft YaHei"/>
        <family val="2"/>
        <charset val="134"/>
      </rPr>
      <t>重庆三圣实业股份有限公司2018年度第一季度业绩预告</t>
    </r>
  </si>
  <si>
    <r>
      <t>  </t>
    </r>
    <r>
      <rPr>
        <sz val="8"/>
        <color rgb="FF003399"/>
        <rFont val="Microsoft YaHei"/>
        <family val="2"/>
        <charset val="134"/>
      </rPr>
      <t>重庆三圣实业股份有限公司</t>
    </r>
  </si>
  <si>
    <r>
      <t>  </t>
    </r>
    <r>
      <rPr>
        <sz val="8"/>
        <color rgb="FF003399"/>
        <rFont val="Microsoft YaHei"/>
        <family val="2"/>
        <charset val="134"/>
      </rPr>
      <t>三圣股份：2018年第一季度业绩报告预告</t>
    </r>
  </si>
  <si>
    <r>
      <t>  </t>
    </r>
    <r>
      <rPr>
        <sz val="8"/>
        <color rgb="FF003399"/>
        <rFont val="Microsoft YaHei"/>
        <family val="2"/>
        <charset val="134"/>
      </rPr>
      <t>三圣股份:医药业务表现抢眼 去年净利同比增长逾五成</t>
    </r>
  </si>
  <si>
    <r>
      <t>↓ </t>
    </r>
    <r>
      <rPr>
        <sz val="8"/>
        <color rgb="FF003399"/>
        <rFont val="Microsoft YaHei"/>
        <family val="2"/>
        <charset val="134"/>
      </rPr>
      <t>解密主力资金出逃股 连续5日净流出307股</t>
    </r>
  </si>
  <si>
    <r>
      <t>  </t>
    </r>
    <r>
      <rPr>
        <sz val="8"/>
        <color rgb="FF003399"/>
        <rFont val="Microsoft YaHei"/>
        <family val="2"/>
        <charset val="134"/>
      </rPr>
      <t>非金属建材周报(18年第12周):风物长宜放眼量</t>
    </r>
  </si>
  <si>
    <r>
      <t>  </t>
    </r>
    <r>
      <rPr>
        <sz val="8"/>
        <color rgb="FF003399"/>
        <rFont val="Microsoft YaHei"/>
        <family val="2"/>
        <charset val="134"/>
      </rPr>
      <t>今日散户最关注的前50只个股（3/28）</t>
    </r>
  </si>
  <si>
    <r>
      <t>  </t>
    </r>
    <r>
      <rPr>
        <sz val="8"/>
        <color rgb="FF003399"/>
        <rFont val="Microsoft YaHei"/>
        <family val="2"/>
        <charset val="134"/>
      </rPr>
      <t>上证50创近期新低跌近2% 或现重大变局</t>
    </r>
  </si>
  <si>
    <r>
      <t>  </t>
    </r>
    <r>
      <rPr>
        <u/>
        <sz val="8"/>
        <color rgb="FF0088DD"/>
        <rFont val="Microsoft YaHei"/>
        <family val="2"/>
        <charset val="134"/>
      </rPr>
      <t>午评：沪指弱势震荡 上证50创近期新低</t>
    </r>
  </si>
  <si>
    <t>中国网</t>
  </si>
  <si>
    <r>
      <t>  </t>
    </r>
    <r>
      <rPr>
        <sz val="8"/>
        <color rgb="FF003399"/>
        <rFont val="Microsoft YaHei"/>
        <family val="2"/>
        <charset val="134"/>
      </rPr>
      <t>午评：沪指弱势震荡跌1.11% 上证50创近期新低</t>
    </r>
  </si>
  <si>
    <r>
      <t>  </t>
    </r>
    <r>
      <rPr>
        <sz val="8"/>
        <color rgb="FF003399"/>
        <rFont val="Microsoft YaHei"/>
        <family val="2"/>
        <charset val="134"/>
      </rPr>
      <t>两机构抢筹新大陆 游资炒作次新股</t>
    </r>
  </si>
  <si>
    <r>
      <t>  </t>
    </r>
    <r>
      <rPr>
        <sz val="8"/>
        <color rgb="FF003399"/>
        <rFont val="Microsoft YaHei"/>
        <family val="2"/>
        <charset val="134"/>
      </rPr>
      <t>超级大单动向：9股净流入超2亿元 计算机股占据前三位</t>
    </r>
  </si>
  <si>
    <r>
      <t>  </t>
    </r>
    <r>
      <rPr>
        <sz val="8"/>
        <color rgb="FF003399"/>
        <rFont val="Microsoft YaHei"/>
        <family val="2"/>
        <charset val="134"/>
      </rPr>
      <t>三圣股份六天跌近四成：已联系大股东进行问询并开展内部核查工作</t>
    </r>
  </si>
  <si>
    <r>
      <t>  </t>
    </r>
    <r>
      <rPr>
        <sz val="8"/>
        <color rgb="FF003399"/>
        <rFont val="Microsoft YaHei"/>
        <family val="2"/>
        <charset val="134"/>
      </rPr>
      <t>3月27日四大牛熊股盘点：移动支付板块持续火热 天喻信息涨停</t>
    </r>
  </si>
  <si>
    <t>金投网</t>
  </si>
  <si>
    <r>
      <t>  </t>
    </r>
    <r>
      <rPr>
        <sz val="8"/>
        <color rgb="FF003399"/>
        <rFont val="Microsoft YaHei"/>
        <family val="2"/>
        <charset val="134"/>
      </rPr>
      <t>今日散户最关注的前50只个股（3/27）</t>
    </r>
  </si>
  <si>
    <r>
      <t>  </t>
    </r>
    <r>
      <rPr>
        <sz val="8"/>
        <color rgb="FF003399"/>
        <rFont val="Microsoft YaHei"/>
        <family val="2"/>
        <charset val="134"/>
      </rPr>
      <t>午间看盘:今日上午主力资金大量净流入个股解密</t>
    </r>
  </si>
  <si>
    <r>
      <t>  </t>
    </r>
    <r>
      <rPr>
        <sz val="8"/>
        <color rgb="FF003399"/>
        <rFont val="Microsoft YaHei"/>
        <family val="2"/>
        <charset val="134"/>
      </rPr>
      <t>19股特大单净流入超亿元 计算机板块受青睐</t>
    </r>
  </si>
  <si>
    <r>
      <t>  </t>
    </r>
    <r>
      <rPr>
        <sz val="8"/>
        <color rgb="FF003399"/>
        <rFont val="Microsoft YaHei"/>
        <family val="2"/>
        <charset val="134"/>
      </rPr>
      <t>十大异动股点评：地天板行情再现 光一科技封涨停</t>
    </r>
  </si>
  <si>
    <r>
      <t>  </t>
    </r>
    <r>
      <rPr>
        <sz val="8"/>
        <color rgb="FF003399"/>
        <rFont val="Microsoft YaHei"/>
        <family val="2"/>
        <charset val="134"/>
      </rPr>
      <t>3月26日四大牛熊股大盘点：雄安板块火爆 建科院再度涨停</t>
    </r>
  </si>
  <si>
    <r>
      <t>  </t>
    </r>
    <r>
      <rPr>
        <sz val="8"/>
        <color rgb="FF003399"/>
        <rFont val="Microsoft YaHei"/>
        <family val="2"/>
        <charset val="134"/>
      </rPr>
      <t>3月26日中小板高活跃度个股一览</t>
    </r>
  </si>
  <si>
    <r>
      <t>↓ </t>
    </r>
    <r>
      <rPr>
        <sz val="8"/>
        <color rgb="FF003399"/>
        <rFont val="Microsoft YaHei"/>
        <family val="2"/>
        <charset val="134"/>
      </rPr>
      <t>三圣股份5交易日暴跌36% 大股东质押凶猛为哪般</t>
    </r>
  </si>
  <si>
    <r>
      <t>↓ </t>
    </r>
    <r>
      <rPr>
        <sz val="8"/>
        <color rgb="FF003399"/>
        <rFont val="Microsoft YaHei"/>
        <family val="2"/>
        <charset val="134"/>
      </rPr>
      <t>3月26日异动股点评：三圣股份遭遇四跌停 盘点四牛与四熊</t>
    </r>
  </si>
  <si>
    <t>山东神光</t>
  </si>
  <si>
    <r>
      <t>  </t>
    </r>
    <r>
      <rPr>
        <sz val="8"/>
        <color rgb="FF003399"/>
        <rFont val="Microsoft YaHei"/>
        <family val="2"/>
        <charset val="134"/>
      </rPr>
      <t>【国信建材|行业周报】风物长宜放眼量</t>
    </r>
  </si>
  <si>
    <r>
      <t>  </t>
    </r>
    <r>
      <rPr>
        <sz val="8"/>
        <color rgb="FF003399"/>
        <rFont val="Microsoft YaHei"/>
        <family val="2"/>
        <charset val="134"/>
      </rPr>
      <t>今日大盘上证指数走势跌18点 养殖业股票跌幅居前（3月26日）</t>
    </r>
  </si>
  <si>
    <r>
      <t>  </t>
    </r>
    <r>
      <rPr>
        <sz val="8"/>
        <color rgb="FF003399"/>
        <rFont val="Microsoft YaHei"/>
        <family val="2"/>
        <charset val="134"/>
      </rPr>
      <t>今日散户最关注的前50只个股（3/26）</t>
    </r>
  </si>
  <si>
    <r>
      <t>  </t>
    </r>
    <r>
      <rPr>
        <sz val="8"/>
        <color rgb="FF003399"/>
        <rFont val="Microsoft YaHei"/>
        <family val="2"/>
        <charset val="134"/>
      </rPr>
      <t>3月26日股市收评：沪指继续下跌 军工股大涨</t>
    </r>
  </si>
  <si>
    <t>凤凰网</t>
  </si>
  <si>
    <r>
      <t>  </t>
    </r>
    <r>
      <rPr>
        <sz val="8"/>
        <color rgb="FF003399"/>
        <rFont val="Microsoft YaHei"/>
        <family val="2"/>
        <charset val="134"/>
      </rPr>
      <t>收评：沪指跌0.60% 题材股全线反弹</t>
    </r>
  </si>
  <si>
    <r>
      <t>  </t>
    </r>
    <r>
      <rPr>
        <sz val="8"/>
        <color rgb="FF003399"/>
        <rFont val="Microsoft YaHei"/>
        <family val="2"/>
        <charset val="134"/>
      </rPr>
      <t>收盘：沪指跌0.60%创指涨逾3% 银行股领跌</t>
    </r>
  </si>
  <si>
    <r>
      <t>  </t>
    </r>
    <r>
      <rPr>
        <sz val="8"/>
        <color rgb="FF003399"/>
        <rFont val="Microsoft YaHei"/>
        <family val="2"/>
        <charset val="134"/>
      </rPr>
      <t>收评：沪指跌0.60%创业板大涨逾3% 题材股全线反弹</t>
    </r>
  </si>
  <si>
    <r>
      <t>  </t>
    </r>
    <r>
      <rPr>
        <sz val="8"/>
        <color rgb="FF003399"/>
        <rFont val="Microsoft YaHei"/>
        <family val="2"/>
        <charset val="134"/>
      </rPr>
      <t>创指午后逆势大涨(解读)</t>
    </r>
  </si>
  <si>
    <r>
      <t>  </t>
    </r>
    <r>
      <rPr>
        <sz val="8"/>
        <color rgb="FF003399"/>
        <rFont val="Microsoft YaHei"/>
        <family val="2"/>
        <charset val="134"/>
      </rPr>
      <t>沪指跌1.64% 军工板块逆势走强</t>
    </r>
  </si>
  <si>
    <r>
      <t>  </t>
    </r>
    <r>
      <rPr>
        <sz val="8"/>
        <color rgb="FF003399"/>
        <rFont val="Microsoft YaHei"/>
        <family val="2"/>
        <charset val="134"/>
      </rPr>
      <t>上证50大跌近3% 罕见机会或已来临(附股)</t>
    </r>
  </si>
  <si>
    <r>
      <t>  </t>
    </r>
    <r>
      <rPr>
        <sz val="8"/>
        <color rgb="FF003399"/>
        <rFont val="Microsoft YaHei"/>
        <family val="2"/>
        <charset val="134"/>
      </rPr>
      <t>建材：风物长宜放眼量 荐5股</t>
    </r>
  </si>
  <si>
    <r>
      <t>  </t>
    </r>
    <r>
      <rPr>
        <sz val="8"/>
        <color rgb="FF003399"/>
        <rFont val="Microsoft YaHei"/>
        <family val="2"/>
        <charset val="134"/>
      </rPr>
      <t>午评：创业板拉升翻红 军工板块逆势走强</t>
    </r>
  </si>
  <si>
    <r>
      <t>  </t>
    </r>
    <r>
      <rPr>
        <sz val="8"/>
        <color rgb="FF003399"/>
        <rFont val="Microsoft YaHei"/>
        <family val="2"/>
        <charset val="134"/>
      </rPr>
      <t>3月26日大盘午评：沪指重挫51点 芯片概念股抗跌</t>
    </r>
  </si>
  <si>
    <r>
      <t>  </t>
    </r>
    <r>
      <rPr>
        <sz val="8"/>
        <color rgb="FF003399"/>
        <rFont val="Microsoft YaHei"/>
        <family val="2"/>
        <charset val="134"/>
      </rPr>
      <t>午盘：上证50跌逾2%创业板翻红 国防军工领涨</t>
    </r>
  </si>
  <si>
    <r>
      <t>  </t>
    </r>
    <r>
      <rPr>
        <sz val="8"/>
        <color rgb="FF003399"/>
        <rFont val="Microsoft YaHei"/>
        <family val="2"/>
        <charset val="134"/>
      </rPr>
      <t>午评：两市分化沪指跌1.64% 军工板块涨幅居前</t>
    </r>
  </si>
  <si>
    <r>
      <t>↓ </t>
    </r>
    <r>
      <rPr>
        <sz val="8"/>
        <color rgb="FF003399"/>
        <rFont val="Microsoft YaHei"/>
        <family val="2"/>
        <charset val="134"/>
      </rPr>
      <t>快讯：三圣股份跌停 报于17.97元</t>
    </r>
  </si>
  <si>
    <r>
      <t>  </t>
    </r>
    <r>
      <rPr>
        <sz val="8"/>
        <color rgb="FF003399"/>
        <rFont val="Microsoft YaHei"/>
        <family val="2"/>
        <charset val="134"/>
      </rPr>
      <t>【海通建材 钱佳佳/冯晨阳】周观点：现阶段中美贸易争端对玻纤基本面影响不大，继续推荐中国巨石</t>
    </r>
  </si>
  <si>
    <t>海通建材</t>
  </si>
  <si>
    <r>
      <t>  </t>
    </r>
    <r>
      <rPr>
        <sz val="8"/>
        <color rgb="FF003399"/>
        <rFont val="Microsoft YaHei"/>
        <family val="2"/>
        <charset val="134"/>
      </rPr>
      <t>机构游资加大抛售力度 获利出逃妖王万兴科技</t>
    </r>
  </si>
  <si>
    <r>
      <t>  </t>
    </r>
    <r>
      <rPr>
        <sz val="8"/>
        <color rgb="FF003399"/>
        <rFont val="Microsoft YaHei"/>
        <family val="2"/>
        <charset val="134"/>
      </rPr>
      <t>宁夏建材去年净利增485% 多家公司公布业绩</t>
    </r>
  </si>
  <si>
    <r>
      <t>  </t>
    </r>
    <r>
      <rPr>
        <sz val="8"/>
        <color rgb="FF003399"/>
        <rFont val="Microsoft YaHei"/>
        <family val="2"/>
        <charset val="134"/>
      </rPr>
      <t>贸易战引爆A股惶恐 “追阳”选手精准出击勇夺冠军</t>
    </r>
  </si>
  <si>
    <r>
      <t>  </t>
    </r>
    <r>
      <rPr>
        <sz val="8"/>
        <color rgb="FF003399"/>
        <rFont val="Microsoft YaHei"/>
        <family val="2"/>
        <charset val="134"/>
      </rPr>
      <t>证金公司去年四季度大幅增持北京城建 多家公司公布业绩</t>
    </r>
  </si>
  <si>
    <r>
      <t>  </t>
    </r>
    <r>
      <rPr>
        <sz val="8"/>
        <color rgb="FF003399"/>
        <rFont val="Microsoft YaHei"/>
        <family val="2"/>
        <charset val="134"/>
      </rPr>
      <t>[快讯]宁夏建材去年净利增485% 多家公司公布业绩-更新中</t>
    </r>
  </si>
  <si>
    <r>
      <t>  </t>
    </r>
    <r>
      <rPr>
        <sz val="8"/>
        <color rgb="FF003399"/>
        <rFont val="Microsoft YaHei"/>
        <family val="2"/>
        <charset val="134"/>
      </rPr>
      <t>[快讯]北京城建拟10派2.8元 证金增持 多家公司公布业绩</t>
    </r>
  </si>
  <si>
    <r>
      <t>  </t>
    </r>
    <r>
      <rPr>
        <sz val="8"/>
        <color rgb="FF003399"/>
        <rFont val="Microsoft YaHei"/>
        <family val="2"/>
        <charset val="134"/>
      </rPr>
      <t>CFi收盘揭秘：GJD竟未出手维稳 风险恐并未释放完毕</t>
    </r>
  </si>
  <si>
    <r>
      <t>  </t>
    </r>
    <r>
      <rPr>
        <sz val="8"/>
        <color rgb="FF003399"/>
        <rFont val="Microsoft YaHei"/>
        <family val="2"/>
        <charset val="134"/>
      </rPr>
      <t>23日午间机构看盘：抄底力量明显不足 指数或进一步下探</t>
    </r>
  </si>
  <si>
    <r>
      <t>  </t>
    </r>
    <r>
      <rPr>
        <sz val="8"/>
        <color rgb="FF003399"/>
        <rFont val="Microsoft YaHei"/>
        <family val="2"/>
        <charset val="134"/>
      </rPr>
      <t>午后第二波更猛空袭将至 双底或是最后救命稻草？</t>
    </r>
  </si>
  <si>
    <r>
      <t>  </t>
    </r>
    <r>
      <rPr>
        <sz val="8"/>
        <color rgb="FF003399"/>
        <rFont val="Microsoft YaHei"/>
        <family val="2"/>
        <charset val="134"/>
      </rPr>
      <t>3月23日午间公告:神州信息收到深交所关注函</t>
    </r>
  </si>
  <si>
    <r>
      <t>  </t>
    </r>
    <r>
      <rPr>
        <sz val="8"/>
        <color rgb="FF003399"/>
        <rFont val="Microsoft YaHei"/>
        <family val="2"/>
        <charset val="134"/>
      </rPr>
      <t>三圣股份2017年度利润分配预案拟10派0.7元</t>
    </r>
  </si>
  <si>
    <r>
      <t>  </t>
    </r>
    <r>
      <rPr>
        <sz val="8"/>
        <color rgb="FF003399"/>
        <rFont val="Microsoft YaHei"/>
        <family val="2"/>
        <charset val="134"/>
      </rPr>
      <t>3月23日午间公告集锦</t>
    </r>
  </si>
  <si>
    <r>
      <t>  </t>
    </r>
    <r>
      <rPr>
        <sz val="8"/>
        <color rgb="FF003399"/>
        <rFont val="Microsoft YaHei"/>
        <family val="2"/>
        <charset val="134"/>
      </rPr>
      <t>午间公告：ST尤夫间接控股股东拟转让控制权</t>
    </r>
  </si>
  <si>
    <r>
      <t>  </t>
    </r>
    <r>
      <rPr>
        <sz val="8"/>
        <color rgb="FF003399"/>
        <rFont val="Microsoft YaHei"/>
        <family val="2"/>
        <charset val="134"/>
      </rPr>
      <t>午后更猛空袭将至 双底或是最后救命稻草？</t>
    </r>
  </si>
  <si>
    <t>万隆证券网</t>
  </si>
  <si>
    <r>
      <t>  </t>
    </r>
    <r>
      <rPr>
        <sz val="8"/>
        <color rgb="FF003399"/>
        <rFont val="Microsoft YaHei"/>
        <family val="2"/>
        <charset val="134"/>
      </rPr>
      <t>开盘观察：指数原地爆炸后创指回升 布局机会出现</t>
    </r>
  </si>
  <si>
    <r>
      <t>↓ </t>
    </r>
    <r>
      <rPr>
        <sz val="8"/>
        <color rgb="FF003399"/>
        <rFont val="Microsoft YaHei"/>
        <family val="2"/>
        <charset val="134"/>
      </rPr>
      <t>快讯：三圣股份跌停 报于19.97元</t>
    </r>
  </si>
  <si>
    <r>
      <t>  </t>
    </r>
    <r>
      <rPr>
        <sz val="8"/>
        <color rgb="FF003399"/>
        <rFont val="Microsoft YaHei"/>
        <family val="2"/>
        <charset val="134"/>
      </rPr>
      <t>三圣股份一个涨停后三个跌停 多个营业部同上当代东方龙虎榜</t>
    </r>
  </si>
  <si>
    <r>
      <t>  </t>
    </r>
    <r>
      <rPr>
        <sz val="8"/>
        <color rgb="FF003399"/>
        <rFont val="Microsoft YaHei"/>
        <family val="2"/>
        <charset val="134"/>
      </rPr>
      <t>中国股市: 明日将有一波空头砸盘</t>
    </r>
  </si>
  <si>
    <t>银行信息港</t>
  </si>
  <si>
    <r>
      <t>  </t>
    </r>
    <r>
      <rPr>
        <sz val="8"/>
        <color rgb="FF003399"/>
        <rFont val="Microsoft YaHei"/>
        <family val="2"/>
        <charset val="134"/>
      </rPr>
      <t>股市每日谈：春来翠绿色 一曲凉凉唱</t>
    </r>
  </si>
  <si>
    <t>网易</t>
  </si>
  <si>
    <r>
      <t>  </t>
    </r>
    <r>
      <rPr>
        <sz val="8"/>
        <color rgb="FF003399"/>
        <rFont val="Microsoft YaHei"/>
        <family val="2"/>
        <charset val="134"/>
      </rPr>
      <t>十大异动股点评：新零售群雄逐鹿A股 三江购物强势封涨停</t>
    </r>
  </si>
  <si>
    <r>
      <t>  </t>
    </r>
    <r>
      <rPr>
        <sz val="8"/>
        <color rgb="FF003399"/>
        <rFont val="Microsoft YaHei"/>
        <family val="2"/>
        <charset val="134"/>
      </rPr>
      <t>失守所有均线后仍要下探！名博分析及周五操作策略</t>
    </r>
  </si>
  <si>
    <r>
      <t>  </t>
    </r>
    <r>
      <rPr>
        <sz val="8"/>
        <color rgb="FF003399"/>
        <rFont val="Microsoft YaHei"/>
        <family val="2"/>
        <charset val="134"/>
      </rPr>
      <t>沪指下挫跌0.53% 独角兽概念异动拉升</t>
    </r>
  </si>
  <si>
    <r>
      <t>  </t>
    </r>
    <r>
      <rPr>
        <sz val="8"/>
        <color rgb="FF003399"/>
        <rFont val="Microsoft YaHei"/>
        <family val="2"/>
        <charset val="134"/>
      </rPr>
      <t>3月22日中小板高活跃度个股一览</t>
    </r>
  </si>
  <si>
    <r>
      <t>  </t>
    </r>
    <r>
      <rPr>
        <sz val="8"/>
        <color rgb="FF003399"/>
        <rFont val="Microsoft YaHei"/>
        <family val="2"/>
        <charset val="134"/>
      </rPr>
      <t>今日A股市场四大牛股与四大熊股一览（3月22日）</t>
    </r>
  </si>
  <si>
    <r>
      <t>  </t>
    </r>
    <r>
      <rPr>
        <sz val="8"/>
        <color rgb="FF003399"/>
        <rFont val="Microsoft YaHei"/>
        <family val="2"/>
        <charset val="134"/>
      </rPr>
      <t>龙虎榜揭秘：敢死队大肆抢筹2股抛售6股 机构抛售1股</t>
    </r>
  </si>
  <si>
    <r>
      <t>  </t>
    </r>
    <r>
      <rPr>
        <sz val="8"/>
        <color rgb="FF003399"/>
        <rFont val="Microsoft YaHei"/>
        <family val="2"/>
        <charset val="134"/>
      </rPr>
      <t>22日中小板指跌0.85%</t>
    </r>
  </si>
  <si>
    <r>
      <t>  </t>
    </r>
    <r>
      <rPr>
        <sz val="8"/>
        <color rgb="FF003399"/>
        <rFont val="Microsoft YaHei"/>
        <family val="2"/>
        <charset val="134"/>
      </rPr>
      <t>95亿净资金杀跌流出 机构恐慌逃离十大股</t>
    </r>
  </si>
  <si>
    <r>
      <t>  </t>
    </r>
    <r>
      <rPr>
        <sz val="8"/>
        <color rgb="FF003399"/>
        <rFont val="Microsoft YaHei"/>
        <family val="2"/>
        <charset val="134"/>
      </rPr>
      <t>深圳证券市场中小企业板交易2018年03月22日公开信息</t>
    </r>
  </si>
  <si>
    <r>
      <t>↓ </t>
    </r>
    <r>
      <rPr>
        <sz val="8"/>
        <color rgb="FF003399"/>
        <rFont val="Microsoft YaHei"/>
        <family val="2"/>
        <charset val="134"/>
      </rPr>
      <t>3月22日异动股点评：新零售群雄逐鹿A股 中船防务遭遇两连跌</t>
    </r>
  </si>
  <si>
    <r>
      <t>  </t>
    </r>
    <r>
      <rPr>
        <sz val="8"/>
        <color rgb="FF003399"/>
        <rFont val="Microsoft YaHei"/>
        <family val="2"/>
        <charset val="134"/>
      </rPr>
      <t>【A股收盘】沪指弱势震荡跌0.53% 深成指跌近1%</t>
    </r>
  </si>
  <si>
    <t>环球外汇网</t>
  </si>
  <si>
    <r>
      <t>  </t>
    </r>
    <r>
      <rPr>
        <sz val="8"/>
        <color rgb="FF003399"/>
        <rFont val="Microsoft YaHei"/>
        <family val="2"/>
        <charset val="134"/>
      </rPr>
      <t>今日大盘上证指数走势跌17点 白酒概念股跌幅居前（3/22）</t>
    </r>
  </si>
  <si>
    <r>
      <t>  </t>
    </r>
    <r>
      <rPr>
        <sz val="8"/>
        <color rgb="FF003399"/>
        <rFont val="Microsoft YaHei"/>
        <family val="2"/>
        <charset val="134"/>
      </rPr>
      <t>创业板尾盘跳水收跌0.69% 不排除二次探底可能</t>
    </r>
  </si>
  <si>
    <r>
      <t>  </t>
    </r>
    <r>
      <rPr>
        <sz val="8"/>
        <color rgb="FF003399"/>
        <rFont val="Microsoft YaHei"/>
        <family val="2"/>
        <charset val="134"/>
      </rPr>
      <t>CFi收盘揭秘：指数全线收跌 一现象提示下跌是假象</t>
    </r>
  </si>
  <si>
    <r>
      <t>  </t>
    </r>
    <r>
      <rPr>
        <sz val="8"/>
        <color rgb="FF003399"/>
        <rFont val="Microsoft YaHei"/>
        <family val="2"/>
        <charset val="134"/>
      </rPr>
      <t>收评：沪指弱势震荡跌0.53% 深成指跌近1%</t>
    </r>
  </si>
  <si>
    <r>
      <t>  </t>
    </r>
    <r>
      <rPr>
        <sz val="8"/>
        <color rgb="FF003399"/>
        <rFont val="Microsoft YaHei"/>
        <family val="2"/>
        <charset val="134"/>
      </rPr>
      <t>沪指下探走弱跌0.81% 白马股跌幅居前</t>
    </r>
  </si>
  <si>
    <r>
      <t>  </t>
    </r>
    <r>
      <rPr>
        <sz val="8"/>
        <color rgb="FF003399"/>
        <rFont val="Microsoft YaHei"/>
        <family val="2"/>
        <charset val="134"/>
      </rPr>
      <t>今日午评：加息对上证50有冲击 创业板上演强者恒强</t>
    </r>
  </si>
  <si>
    <r>
      <t>  </t>
    </r>
    <r>
      <rPr>
        <sz val="8"/>
        <color rgb="FF003399"/>
        <rFont val="Microsoft YaHei"/>
        <family val="2"/>
        <charset val="134"/>
      </rPr>
      <t>午评：沪指下探走弱跌0.81% 白马股跌幅居前</t>
    </r>
  </si>
  <si>
    <r>
      <t>↓ </t>
    </r>
    <r>
      <rPr>
        <sz val="8"/>
        <color rgb="FF003399"/>
        <rFont val="Microsoft YaHei"/>
        <family val="2"/>
        <charset val="134"/>
      </rPr>
      <t>开盘观察：外围利空冲击有限 创业板迎逢低布局良机</t>
    </r>
  </si>
  <si>
    <r>
      <t>  </t>
    </r>
    <r>
      <rPr>
        <sz val="8"/>
        <color rgb="FF003399"/>
        <rFont val="Microsoft YaHei"/>
        <family val="2"/>
        <charset val="134"/>
      </rPr>
      <t>今日股市资讯：两市活跃 航天国防板块领涨</t>
    </r>
  </si>
  <si>
    <r>
      <t>  </t>
    </r>
    <r>
      <rPr>
        <sz val="8"/>
        <color rgb="FF003399"/>
        <rFont val="Microsoft YaHei"/>
        <family val="2"/>
        <charset val="134"/>
      </rPr>
      <t>开盘：沪指涨0.01% 油改概念股涨幅居前</t>
    </r>
  </si>
  <si>
    <r>
      <t>  </t>
    </r>
    <r>
      <rPr>
        <sz val="8"/>
        <color rgb="FF003399"/>
        <rFont val="Microsoft YaHei"/>
        <family val="2"/>
        <charset val="134"/>
      </rPr>
      <t>开盘：沪指涨0.01%两桶油改革概念股涨居前</t>
    </r>
  </si>
  <si>
    <r>
      <t>↓ </t>
    </r>
    <r>
      <rPr>
        <sz val="8"/>
        <color rgb="FF003399"/>
        <rFont val="Microsoft YaHei"/>
        <family val="2"/>
        <charset val="134"/>
      </rPr>
      <t>快讯：三圣股份跌停 报于22.19元</t>
    </r>
  </si>
  <si>
    <r>
      <t>  </t>
    </r>
    <r>
      <rPr>
        <sz val="8"/>
        <color rgb="FF003399"/>
        <rFont val="Microsoft YaHei"/>
        <family val="2"/>
        <charset val="134"/>
      </rPr>
      <t>周四，股市将这样走！（A股最大炸弹来了……）</t>
    </r>
  </si>
  <si>
    <r>
      <t>  </t>
    </r>
    <r>
      <rPr>
        <sz val="8"/>
        <color rgb="FF003399"/>
        <rFont val="Microsoft YaHei"/>
        <family val="2"/>
        <charset val="134"/>
      </rPr>
      <t>今日股市四大牛熊股大盘点：上海国改异动拉升 上海三毛率先封涨停</t>
    </r>
  </si>
  <si>
    <r>
      <t>  </t>
    </r>
    <r>
      <rPr>
        <sz val="8"/>
        <color rgb="FF003399"/>
        <rFont val="Microsoft YaHei"/>
        <family val="2"/>
        <charset val="134"/>
      </rPr>
      <t>两大重要关口到来 警惕变盘临界点(附股)</t>
    </r>
  </si>
  <si>
    <r>
      <t>  </t>
    </r>
    <r>
      <rPr>
        <sz val="8"/>
        <color rgb="FF003399"/>
        <rFont val="Microsoft YaHei"/>
        <family val="2"/>
        <charset val="134"/>
      </rPr>
      <t>十大异动股点评：云计算成长空间打开 光环新网迎涨停</t>
    </r>
  </si>
  <si>
    <r>
      <t>  </t>
    </r>
    <r>
      <rPr>
        <sz val="8"/>
        <color rgb="FF003399"/>
        <rFont val="Microsoft YaHei"/>
        <family val="2"/>
        <charset val="134"/>
      </rPr>
      <t>3月21日中小板高活跃度个股一览</t>
    </r>
  </si>
  <si>
    <r>
      <t>  </t>
    </r>
    <r>
      <rPr>
        <sz val="8"/>
        <color rgb="FF003399"/>
        <rFont val="Microsoft YaHei"/>
        <family val="2"/>
        <charset val="134"/>
      </rPr>
      <t>大盘午后因何冲高回落？名博分析及周四操作策略</t>
    </r>
  </si>
  <si>
    <r>
      <t>  </t>
    </r>
    <r>
      <rPr>
        <sz val="8"/>
        <color rgb="FF003399"/>
        <rFont val="Microsoft YaHei"/>
        <family val="2"/>
        <charset val="134"/>
      </rPr>
      <t>今日主力资金净流出个股排名一览（2018年3月21日）</t>
    </r>
  </si>
  <si>
    <r>
      <t>  </t>
    </r>
    <r>
      <rPr>
        <sz val="8"/>
        <color rgb="FF003399"/>
        <rFont val="Microsoft YaHei"/>
        <family val="2"/>
        <charset val="134"/>
      </rPr>
      <t>２１日中小板指跌０．６６％</t>
    </r>
  </si>
  <si>
    <r>
      <t>↓ </t>
    </r>
    <r>
      <rPr>
        <sz val="8"/>
        <color rgb="FF003399"/>
        <rFont val="Microsoft YaHei"/>
        <family val="2"/>
        <charset val="134"/>
      </rPr>
      <t>3月21日异动股点评：三圣股份遭遇过山车 盘点四牛与四熊</t>
    </r>
  </si>
  <si>
    <r>
      <t>  </t>
    </r>
    <r>
      <rPr>
        <sz val="8"/>
        <color rgb="FF003399"/>
        <rFont val="Microsoft YaHei"/>
        <family val="2"/>
        <charset val="134"/>
      </rPr>
      <t>今日大盘上证指数走势跌10点 三大股指集体翻绿（3月21日）</t>
    </r>
  </si>
  <si>
    <r>
      <t>  </t>
    </r>
    <r>
      <rPr>
        <sz val="8"/>
        <color rgb="FF003399"/>
        <rFont val="Microsoft YaHei"/>
        <family val="2"/>
        <charset val="134"/>
      </rPr>
      <t>美联储3月重磅议息会议考验市场 创业板指尾盘跳水大跌近2%</t>
    </r>
  </si>
  <si>
    <r>
      <t>↓ </t>
    </r>
    <r>
      <rPr>
        <sz val="8"/>
        <color rgb="FF003399"/>
        <rFont val="Microsoft YaHei"/>
        <family val="2"/>
        <charset val="134"/>
      </rPr>
      <t>快讯：三圣股份跌停 报于24.65元</t>
    </r>
  </si>
  <si>
    <r>
      <t>  </t>
    </r>
    <r>
      <rPr>
        <sz val="8"/>
        <color rgb="FF003399"/>
        <rFont val="Microsoft YaHei"/>
        <family val="2"/>
        <charset val="134"/>
      </rPr>
      <t>风格开始转换？明日三大看点</t>
    </r>
  </si>
  <si>
    <r>
      <t>  </t>
    </r>
    <r>
      <rPr>
        <sz val="8"/>
        <color rgb="FF003399"/>
        <rFont val="Microsoft YaHei"/>
        <family val="2"/>
        <charset val="134"/>
      </rPr>
      <t>【A股收盘】沪指尾盘跳水跌0.29% 黄金板块尾盘逆势走强</t>
    </r>
  </si>
  <si>
    <r>
      <t>  </t>
    </r>
    <r>
      <rPr>
        <sz val="8"/>
        <color rgb="FF003399"/>
        <rFont val="Microsoft YaHei"/>
        <family val="2"/>
        <charset val="134"/>
      </rPr>
      <t>收评：沪指跌0.29%失守3300点 创业板指跌近2%</t>
    </r>
  </si>
  <si>
    <r>
      <t>  </t>
    </r>
    <r>
      <rPr>
        <sz val="8"/>
        <color rgb="FF003399"/>
        <rFont val="Microsoft YaHei"/>
        <family val="2"/>
        <charset val="134"/>
      </rPr>
      <t>收评：沪指尾盘跳水跌0.29% 黄金板块尾盘逆势走强</t>
    </r>
  </si>
  <si>
    <r>
      <t>  </t>
    </r>
    <r>
      <rPr>
        <sz val="8"/>
        <color rgb="FF003399"/>
        <rFont val="Microsoft YaHei"/>
        <family val="2"/>
        <charset val="134"/>
      </rPr>
      <t>央行本周或有大动作 二次暴走已就绪?</t>
    </r>
  </si>
  <si>
    <r>
      <t>  </t>
    </r>
    <r>
      <rPr>
        <sz val="8"/>
        <color rgb="FF003399"/>
        <rFont val="Microsoft YaHei"/>
        <family val="2"/>
        <charset val="134"/>
      </rPr>
      <t>沪指高开高走涨0.48% 突破3300点整数关口</t>
    </r>
  </si>
  <si>
    <r>
      <t>  </t>
    </r>
    <r>
      <rPr>
        <sz val="8"/>
        <color rgb="FF003399"/>
        <rFont val="Microsoft YaHei"/>
        <family val="2"/>
        <charset val="134"/>
      </rPr>
      <t>沪指上涨0.48%报3306.28点 两市超2200股上涨</t>
    </r>
  </si>
  <si>
    <t>华讯财经</t>
  </si>
  <si>
    <r>
      <t>  </t>
    </r>
    <r>
      <rPr>
        <sz val="8"/>
        <color rgb="FF003399"/>
        <rFont val="Microsoft YaHei"/>
        <family val="2"/>
        <charset val="134"/>
      </rPr>
      <t>3月21日股市午评：沪指升破3300点 两桶油改革股票活跃</t>
    </r>
  </si>
  <si>
    <r>
      <t>  </t>
    </r>
    <r>
      <rPr>
        <sz val="8"/>
        <color rgb="FF003399"/>
        <rFont val="Microsoft YaHei"/>
        <family val="2"/>
        <charset val="134"/>
      </rPr>
      <t>午评：沪指高开高走涨0.48% 军工板块发力走强</t>
    </r>
  </si>
  <si>
    <r>
      <t>  </t>
    </r>
    <r>
      <rPr>
        <sz val="8"/>
        <color rgb="FF003399"/>
        <rFont val="Microsoft YaHei"/>
        <family val="2"/>
        <charset val="134"/>
      </rPr>
      <t>沪指涨0.28% 农机板块涨幅居前</t>
    </r>
  </si>
  <si>
    <r>
      <t>↓ </t>
    </r>
    <r>
      <rPr>
        <sz val="8"/>
        <color rgb="FF003399"/>
        <rFont val="Microsoft YaHei"/>
        <family val="2"/>
        <charset val="134"/>
      </rPr>
      <t>三圣股份走势堪比过山车：涨停、闪崩、暴拉 只用4小时</t>
    </r>
  </si>
  <si>
    <r>
      <t>  </t>
    </r>
    <r>
      <rPr>
        <sz val="8"/>
        <color rgb="FF003399"/>
        <rFont val="Microsoft YaHei"/>
        <family val="2"/>
        <charset val="134"/>
      </rPr>
      <t>开盘：沪指涨0.28% 农机板块涨幅居前</t>
    </r>
  </si>
  <si>
    <r>
      <t>  </t>
    </r>
    <r>
      <rPr>
        <sz val="8"/>
        <color rgb="FF003399"/>
        <rFont val="Microsoft YaHei"/>
        <family val="2"/>
        <charset val="134"/>
      </rPr>
      <t>A股又出了一只奇葩股票 过山车也走不出这样的图形</t>
    </r>
  </si>
  <si>
    <r>
      <t>  </t>
    </r>
    <r>
      <rPr>
        <sz val="8"/>
        <color rgb="FF003399"/>
        <rFont val="Microsoft YaHei"/>
        <family val="2"/>
        <charset val="134"/>
      </rPr>
      <t>一天亏了13%！这只股票只用4小时</t>
    </r>
  </si>
  <si>
    <r>
      <t>↓ </t>
    </r>
    <r>
      <rPr>
        <sz val="8"/>
        <color rgb="FF003399"/>
        <rFont val="Microsoft YaHei"/>
        <family val="2"/>
        <charset val="134"/>
      </rPr>
      <t>涨停、闪崩、暴拉...这只股票只用4小时</t>
    </r>
  </si>
  <si>
    <r>
      <t>  </t>
    </r>
    <r>
      <rPr>
        <sz val="8"/>
        <color rgb="FF003399"/>
        <rFont val="Microsoft YaHei"/>
        <family val="2"/>
        <charset val="134"/>
      </rPr>
      <t>一天亏了13%！过山车也走不出这样的图形，涨停、闪崩、暴拉...这只股票只用4小时</t>
    </r>
  </si>
  <si>
    <r>
      <t>↓ </t>
    </r>
    <r>
      <rPr>
        <sz val="8"/>
        <color rgb="FF003399"/>
        <rFont val="Microsoft YaHei"/>
        <family val="2"/>
        <charset val="134"/>
      </rPr>
      <t>三圣股份4小时经历涨停、闪崩、暴拉 一天亏了13%</t>
    </r>
  </si>
  <si>
    <r>
      <t>↓ </t>
    </r>
    <r>
      <rPr>
        <sz val="8"/>
        <color rgb="FF003399"/>
        <rFont val="Microsoft YaHei"/>
        <family val="2"/>
        <charset val="134"/>
      </rPr>
      <t>过山车也走不出这样的图形 涨停、闪崩、暴拉，这只股票只用4小时</t>
    </r>
  </si>
  <si>
    <r>
      <t>  </t>
    </r>
    <r>
      <rPr>
        <sz val="8"/>
        <color rgb="FF003399"/>
        <rFont val="Microsoft YaHei"/>
        <family val="2"/>
        <charset val="134"/>
      </rPr>
      <t>一天亏了13%！过山车也走不出这样的图形，这只股票只用4小时</t>
    </r>
  </si>
  <si>
    <r>
      <t>  </t>
    </r>
    <r>
      <rPr>
        <sz val="8"/>
        <color rgb="FF003399"/>
        <rFont val="Microsoft YaHei"/>
        <family val="2"/>
        <charset val="134"/>
      </rPr>
      <t>过山车也走不出这样的图形，涨停、暴拉</t>
    </r>
  </si>
  <si>
    <r>
      <t>  </t>
    </r>
    <r>
      <rPr>
        <sz val="8"/>
        <color rgb="FF003399"/>
        <rFont val="Microsoft YaHei"/>
        <family val="2"/>
        <charset val="134"/>
      </rPr>
      <t>十大异动股点评：央企改革概念继续发力 国投中鲁三连板</t>
    </r>
  </si>
  <si>
    <r>
      <t>  </t>
    </r>
    <r>
      <rPr>
        <sz val="8"/>
        <color rgb="FF003399"/>
        <rFont val="Microsoft YaHei"/>
        <family val="2"/>
        <charset val="134"/>
      </rPr>
      <t>3月20日中小板高活跃度个股一览</t>
    </r>
  </si>
  <si>
    <r>
      <t>  </t>
    </r>
    <r>
      <rPr>
        <sz val="8"/>
        <color rgb="FF003399"/>
        <rFont val="Microsoft YaHei"/>
        <family val="2"/>
        <charset val="134"/>
      </rPr>
      <t>1604只个股今日尾盘资金净流入</t>
    </r>
  </si>
  <si>
    <r>
      <t>  </t>
    </r>
    <r>
      <rPr>
        <sz val="8"/>
        <color rgb="FF003399"/>
        <rFont val="Microsoft YaHei"/>
        <family val="2"/>
        <charset val="134"/>
      </rPr>
      <t>今日大盘上证指数走势涨11点 基因测序概念股涨幅前列（3月20日）</t>
    </r>
  </si>
  <si>
    <r>
      <t>  </t>
    </r>
    <r>
      <rPr>
        <sz val="8"/>
        <color rgb="FF003399"/>
        <rFont val="Microsoft YaHei"/>
        <family val="2"/>
        <charset val="134"/>
      </rPr>
      <t>收评：沪指低开高走涨0.35% 医药股领涨两市</t>
    </r>
  </si>
  <si>
    <r>
      <t>  </t>
    </r>
    <r>
      <rPr>
        <sz val="8"/>
        <color rgb="FF003399"/>
        <rFont val="Microsoft YaHei"/>
        <family val="2"/>
        <charset val="134"/>
      </rPr>
      <t>红盘假象 天地板藏杀机 一股隐形独角兽直追万兴9板</t>
    </r>
  </si>
  <si>
    <r>
      <t>  </t>
    </r>
    <r>
      <rPr>
        <sz val="8"/>
        <color rgb="FF003399"/>
        <rFont val="Microsoft YaHei"/>
        <family val="2"/>
        <charset val="134"/>
      </rPr>
      <t>三圣股份从涨停到跌停 质押凶猛9.6亿增发胜算几何</t>
    </r>
  </si>
  <si>
    <r>
      <t>  </t>
    </r>
    <r>
      <rPr>
        <sz val="8"/>
        <color rgb="FF003399"/>
        <rFont val="Microsoft YaHei"/>
        <family val="2"/>
        <charset val="134"/>
      </rPr>
      <t>45亿资金进场A股 房地产板块资金净流出较大</t>
    </r>
  </si>
  <si>
    <t>每日商报</t>
  </si>
  <si>
    <r>
      <t>  </t>
    </r>
    <r>
      <rPr>
        <sz val="8"/>
        <color rgb="FF003399"/>
        <rFont val="Microsoft YaHei"/>
        <family val="2"/>
        <charset val="134"/>
      </rPr>
      <t>昨日涨停股今日表现（2018年3月20日）</t>
    </r>
  </si>
  <si>
    <r>
      <t>  </t>
    </r>
    <r>
      <rPr>
        <sz val="8"/>
        <color rgb="FF003399"/>
        <rFont val="Microsoft YaHei"/>
        <family val="2"/>
        <charset val="134"/>
      </rPr>
      <t>开盘观察：避险+绩优推升医药大涨 回调中机会凸显</t>
    </r>
  </si>
  <si>
    <r>
      <t>  </t>
    </r>
    <r>
      <rPr>
        <sz val="8"/>
        <color rgb="FF003399"/>
        <rFont val="Microsoft YaHei"/>
        <family val="2"/>
        <charset val="134"/>
      </rPr>
      <t>3月20日股市早评：石墨烯概念股抗跌 沪指跌22点</t>
    </r>
  </si>
  <si>
    <r>
      <t>↓ </t>
    </r>
    <r>
      <rPr>
        <sz val="8"/>
        <color rgb="FF003399"/>
        <rFont val="Microsoft YaHei"/>
        <family val="2"/>
        <charset val="134"/>
      </rPr>
      <t>沪指跌0.78% 题材个股普遍飘绿</t>
    </r>
  </si>
  <si>
    <r>
      <t>↓ </t>
    </r>
    <r>
      <rPr>
        <sz val="8"/>
        <color rgb="FF003399"/>
        <rFont val="Microsoft YaHei"/>
        <family val="2"/>
        <charset val="134"/>
      </rPr>
      <t>开盘：两市集体低开沪指跌0.78% 题材个股普遍飘绿</t>
    </r>
  </si>
  <si>
    <r>
      <t>  </t>
    </r>
    <r>
      <rPr>
        <sz val="8"/>
        <color rgb="FF003399"/>
        <rFont val="Microsoft YaHei"/>
        <family val="2"/>
        <charset val="134"/>
      </rPr>
      <t>快讯：三圣股份涨停 报于31.05元</t>
    </r>
  </si>
  <si>
    <r>
      <t>  </t>
    </r>
    <r>
      <rPr>
        <sz val="8"/>
        <color rgb="FF003399"/>
        <rFont val="Microsoft YaHei"/>
        <family val="2"/>
        <charset val="134"/>
      </rPr>
      <t>龙虎榜揭秘：涨停板敢死队大肆抢筹3只个股</t>
    </r>
  </si>
  <si>
    <r>
      <t>  </t>
    </r>
    <r>
      <rPr>
        <sz val="8"/>
        <color rgb="FF003399"/>
        <rFont val="Microsoft YaHei"/>
        <family val="2"/>
        <charset val="134"/>
      </rPr>
      <t>3月20日热点概念与题材前瞻（附股）</t>
    </r>
  </si>
  <si>
    <t>牧童资讯</t>
  </si>
  <si>
    <r>
      <t>  </t>
    </r>
    <r>
      <rPr>
        <sz val="8"/>
        <color rgb="FF003399"/>
        <rFont val="Microsoft YaHei"/>
        <family val="2"/>
        <charset val="134"/>
      </rPr>
      <t>88股每笔成交量增超50%</t>
    </r>
  </si>
  <si>
    <r>
      <t>  </t>
    </r>
    <r>
      <rPr>
        <sz val="8"/>
        <color rgb="FF003399"/>
        <rFont val="Microsoft YaHei"/>
        <family val="2"/>
        <charset val="134"/>
      </rPr>
      <t>3月19日中小板高活跃度个股一览</t>
    </r>
  </si>
  <si>
    <r>
      <t>  </t>
    </r>
    <r>
      <rPr>
        <sz val="8"/>
        <color rgb="FF003399"/>
        <rFont val="Microsoft YaHei"/>
        <family val="2"/>
        <charset val="134"/>
      </rPr>
      <t>龙虎榜揭秘：敢死队大肆抢筹3股抛售4股 机构抛售1股</t>
    </r>
  </si>
  <si>
    <r>
      <t>  </t>
    </r>
    <r>
      <rPr>
        <sz val="8"/>
        <color rgb="FF003399"/>
        <rFont val="Microsoft YaHei"/>
        <family val="2"/>
        <charset val="134"/>
      </rPr>
      <t>45亿资金稳步流入 主力机构助推十大类股</t>
    </r>
  </si>
  <si>
    <r>
      <t>  </t>
    </r>
    <r>
      <rPr>
        <sz val="8"/>
        <color rgb="FF003399"/>
        <rFont val="Microsoft YaHei"/>
        <family val="2"/>
        <charset val="134"/>
      </rPr>
      <t>二次上攻将展开？明日三大看点</t>
    </r>
  </si>
  <si>
    <r>
      <t>  </t>
    </r>
    <r>
      <rPr>
        <sz val="8"/>
        <color rgb="FF003399"/>
        <rFont val="Microsoft YaHei"/>
        <family val="2"/>
        <charset val="134"/>
      </rPr>
      <t>三圣股份：中标埃塞项目 进入国家层面的采购</t>
    </r>
  </si>
  <si>
    <r>
      <t>  </t>
    </r>
    <r>
      <rPr>
        <sz val="8"/>
        <color rgb="FF003399"/>
        <rFont val="Microsoft YaHei"/>
        <family val="2"/>
        <charset val="134"/>
      </rPr>
      <t>[审慎推荐-A评级]三圣股份(002742)点评：中标埃塞项目 进入国家层面的采购</t>
    </r>
  </si>
  <si>
    <r>
      <t>  </t>
    </r>
    <r>
      <rPr>
        <sz val="8"/>
        <color rgb="FF003399"/>
        <rFont val="Microsoft YaHei"/>
        <family val="2"/>
        <charset val="134"/>
      </rPr>
      <t>早盘次新掀涨停潮 独角兽冰火两重天</t>
    </r>
  </si>
  <si>
    <r>
      <t>  </t>
    </r>
    <r>
      <rPr>
        <sz val="8"/>
        <color rgb="FF003399"/>
        <rFont val="Microsoft YaHei"/>
        <family val="2"/>
        <charset val="134"/>
      </rPr>
      <t>A股短期操作难度加大 做好回调低吸准备</t>
    </r>
  </si>
  <si>
    <r>
      <t>  </t>
    </r>
    <r>
      <rPr>
        <sz val="8"/>
        <color rgb="FF003399"/>
        <rFont val="Microsoft YaHei"/>
        <family val="2"/>
        <charset val="134"/>
      </rPr>
      <t>三圣股份：落实国家“一路一带”战略 中标东非电力基建项目</t>
    </r>
  </si>
  <si>
    <t>苏南网</t>
  </si>
  <si>
    <r>
      <t>  </t>
    </r>
    <r>
      <rPr>
        <sz val="8"/>
        <color rgb="FF003399"/>
        <rFont val="Microsoft YaHei"/>
        <family val="2"/>
        <charset val="134"/>
      </rPr>
      <t>股短期操作难度加大 做好回调低吸准备</t>
    </r>
  </si>
  <si>
    <t>新快报</t>
  </si>
  <si>
    <r>
      <t>  </t>
    </r>
    <r>
      <rPr>
        <sz val="8"/>
        <color rgb="FF003399"/>
        <rFont val="Microsoft YaHei"/>
        <family val="2"/>
        <charset val="134"/>
      </rPr>
      <t>3月19日股市最新行情：沪指跌0.15% 有色股票下挫</t>
    </r>
  </si>
  <si>
    <r>
      <t>  </t>
    </r>
    <r>
      <rPr>
        <sz val="8"/>
        <color rgb="FF003399"/>
        <rFont val="Microsoft YaHei"/>
        <family val="2"/>
        <charset val="134"/>
      </rPr>
      <t>快讯：沪深两市开盘涨跌不一 沪指跌0.15%</t>
    </r>
  </si>
  <si>
    <r>
      <t>  </t>
    </r>
    <r>
      <rPr>
        <sz val="8"/>
        <color rgb="FF003399"/>
        <rFont val="Microsoft YaHei"/>
        <family val="2"/>
        <charset val="134"/>
      </rPr>
      <t>沪深两市开盘涨跌不一 沪指跌0.15%</t>
    </r>
  </si>
  <si>
    <r>
      <t>  </t>
    </r>
    <r>
      <rPr>
        <sz val="8"/>
        <color rgb="FF003399"/>
        <rFont val="Microsoft YaHei"/>
        <family val="2"/>
        <charset val="134"/>
      </rPr>
      <t>快讯：三圣股份涨停 报于28.23元</t>
    </r>
  </si>
  <si>
    <r>
      <t>  </t>
    </r>
    <r>
      <rPr>
        <sz val="8"/>
        <color rgb="FF003399"/>
        <rFont val="Microsoft YaHei"/>
        <family val="2"/>
        <charset val="134"/>
      </rPr>
      <t>开盘：沪指跌0.15% 独角兽概念逆势走强</t>
    </r>
  </si>
  <si>
    <r>
      <t>  </t>
    </r>
    <r>
      <rPr>
        <sz val="8"/>
        <color rgb="FF003399"/>
        <rFont val="Microsoft YaHei"/>
        <family val="2"/>
        <charset val="134"/>
      </rPr>
      <t>【海通建材 钱佳佳/冯晨阳】周观点：需求环比改善，继续优选高确定性龙头</t>
    </r>
  </si>
  <si>
    <r>
      <t>  </t>
    </r>
    <r>
      <rPr>
        <sz val="8"/>
        <color rgb="FF003399"/>
        <rFont val="Microsoft YaHei"/>
        <family val="2"/>
        <charset val="134"/>
      </rPr>
      <t>周策略：两会闭幕或引指数共振回调 观望初期反弹</t>
    </r>
  </si>
  <si>
    <r>
      <t>  </t>
    </r>
    <r>
      <rPr>
        <sz val="8"/>
        <color rgb="FF003399"/>
        <rFont val="Microsoft YaHei"/>
        <family val="2"/>
        <charset val="134"/>
      </rPr>
      <t>持续放量前十只个股市场表现(截止3.15)</t>
    </r>
  </si>
  <si>
    <r>
      <t>  </t>
    </r>
    <r>
      <rPr>
        <sz val="8"/>
        <color rgb="FF003399"/>
        <rFont val="Microsoft YaHei"/>
        <family val="2"/>
        <charset val="134"/>
      </rPr>
      <t>624只个股上午尾盘资金净流入</t>
    </r>
  </si>
  <si>
    <r>
      <t>  </t>
    </r>
    <r>
      <rPr>
        <sz val="8"/>
        <color rgb="FF003399"/>
        <rFont val="Microsoft YaHei"/>
        <family val="2"/>
        <charset val="134"/>
      </rPr>
      <t>近期46公司创历史新高 中小创占比多医药股最强</t>
    </r>
  </si>
  <si>
    <r>
      <t>  </t>
    </r>
    <r>
      <rPr>
        <sz val="8"/>
        <color rgb="FF003399"/>
        <rFont val="Microsoft YaHei"/>
        <family val="2"/>
        <charset val="134"/>
      </rPr>
      <t>多公司创新高 中小创医药股占比多</t>
    </r>
  </si>
  <si>
    <r>
      <t>  </t>
    </r>
    <r>
      <rPr>
        <sz val="8"/>
        <color rgb="FF003399"/>
        <rFont val="Microsoft YaHei"/>
        <family val="2"/>
        <charset val="134"/>
      </rPr>
      <t>四重利好推涨水泥板块 机构热捧9只潜力股</t>
    </r>
  </si>
  <si>
    <r>
      <t>  </t>
    </r>
    <r>
      <rPr>
        <sz val="8"/>
        <color rgb="FF003399"/>
        <rFont val="Microsoft YaHei"/>
        <family val="2"/>
        <charset val="134"/>
      </rPr>
      <t>独角兽概念股集体回调：沪深两市双双下跌，成交缩量逾千亿元</t>
    </r>
  </si>
  <si>
    <r>
      <t>  </t>
    </r>
    <r>
      <rPr>
        <sz val="8"/>
        <color rgb="FF003399"/>
        <rFont val="Microsoft YaHei"/>
        <family val="2"/>
        <charset val="134"/>
      </rPr>
      <t>“双高”驱动维生素迎景气周期 3家公司一季报预增幅度超400%</t>
    </r>
  </si>
  <si>
    <r>
      <t>  </t>
    </r>
    <r>
      <rPr>
        <sz val="8"/>
        <color rgb="FF003399"/>
        <rFont val="Microsoft YaHei"/>
        <family val="2"/>
        <charset val="134"/>
      </rPr>
      <t>2月PPI数据揭秘业绩浪最新走势 四行业出厂价上升有潜力</t>
    </r>
  </si>
  <si>
    <r>
      <t>  </t>
    </r>
    <r>
      <rPr>
        <sz val="8"/>
        <color rgb="FF003399"/>
        <rFont val="Microsoft YaHei"/>
        <family val="2"/>
        <charset val="134"/>
      </rPr>
      <t>PPI揭秘最新走势 建筑材料等四行业出厂价上升有潜力</t>
    </r>
  </si>
  <si>
    <r>
      <t>  </t>
    </r>
    <r>
      <rPr>
        <sz val="8"/>
        <color rgb="FF003399"/>
        <rFont val="Microsoft YaHei"/>
        <family val="2"/>
        <charset val="134"/>
      </rPr>
      <t>美的集团二少爷的“啃老炒股法”</t>
    </r>
  </si>
  <si>
    <t>环球老虎财经</t>
  </si>
  <si>
    <r>
      <t>↓ </t>
    </r>
    <r>
      <rPr>
        <sz val="8"/>
        <color rgb="FF003399"/>
        <rFont val="Microsoft YaHei"/>
        <family val="2"/>
        <charset val="134"/>
      </rPr>
      <t>美的二少爷“啃老炒股法”：日进斗金时却遭遇黑天鹅</t>
    </r>
  </si>
  <si>
    <r>
      <t>  </t>
    </r>
    <r>
      <rPr>
        <sz val="8"/>
        <color rgb="FF003399"/>
        <rFont val="Microsoft YaHei"/>
        <family val="2"/>
        <charset val="134"/>
      </rPr>
      <t>强势股追踪 主力资金连续5日净流入49股</t>
    </r>
  </si>
  <si>
    <r>
      <t>  </t>
    </r>
    <r>
      <rPr>
        <u/>
        <sz val="8"/>
        <color rgb="FF0088DD"/>
        <rFont val="Microsoft YaHei"/>
        <family val="2"/>
        <charset val="134"/>
      </rPr>
      <t>强势股追踪 主力资金连续5日净流入55股</t>
    </r>
  </si>
  <si>
    <r>
      <t>  </t>
    </r>
    <r>
      <rPr>
        <sz val="8"/>
        <color rgb="FF003399"/>
        <rFont val="Microsoft YaHei"/>
        <family val="2"/>
        <charset val="134"/>
      </rPr>
      <t>2018年3月6日沪深两市最新交易提示</t>
    </r>
  </si>
  <si>
    <r>
      <t>  </t>
    </r>
    <r>
      <rPr>
        <sz val="8"/>
        <color rgb="FF003399"/>
        <rFont val="Microsoft YaHei"/>
        <family val="2"/>
        <charset val="134"/>
      </rPr>
      <t>2018年3月6日解禁股个股一览表</t>
    </r>
  </si>
  <si>
    <r>
      <t>  </t>
    </r>
    <r>
      <rPr>
        <sz val="8"/>
        <color rgb="FF003399"/>
        <rFont val="Microsoft YaHei"/>
        <family val="2"/>
        <charset val="134"/>
      </rPr>
      <t>上海证券：个股表现追踪</t>
    </r>
  </si>
  <si>
    <t>上海证券</t>
  </si>
  <si>
    <r>
      <t>  </t>
    </r>
    <r>
      <rPr>
        <sz val="8"/>
        <color rgb="FF003399"/>
        <rFont val="Microsoft YaHei"/>
        <family val="2"/>
        <charset val="134"/>
      </rPr>
      <t>三圣股份：首次公开发行前已发行股份上市流通提示性公告</t>
    </r>
  </si>
  <si>
    <r>
      <t>  </t>
    </r>
    <r>
      <rPr>
        <sz val="8"/>
        <color rgb="FF003399"/>
        <rFont val="Microsoft YaHei"/>
        <family val="2"/>
        <charset val="134"/>
      </rPr>
      <t>[强于大市评级]建筑材料行业研究周报：节后旺季将至 建材量价启动</t>
    </r>
  </si>
  <si>
    <r>
      <t>  </t>
    </r>
    <r>
      <rPr>
        <sz val="8"/>
        <color rgb="FF003399"/>
        <rFont val="Microsoft YaHei"/>
        <family val="2"/>
        <charset val="134"/>
      </rPr>
      <t>建筑材料行业研究周报:节后旺季将至,建材量价启动</t>
    </r>
  </si>
  <si>
    <r>
      <t>  </t>
    </r>
    <r>
      <rPr>
        <sz val="8"/>
        <color rgb="FF003399"/>
        <rFont val="Microsoft YaHei"/>
        <family val="2"/>
        <charset val="134"/>
      </rPr>
      <t>38股目标涨幅超两成 49亿主力资金抢筹</t>
    </r>
  </si>
  <si>
    <r>
      <t>  </t>
    </r>
    <r>
      <rPr>
        <sz val="8"/>
        <color rgb="FF003399"/>
        <rFont val="Microsoft YaHei"/>
        <family val="2"/>
        <charset val="134"/>
      </rPr>
      <t>预募资不超9.62亿元三圣股份拟定增加码医药主业</t>
    </r>
  </si>
  <si>
    <r>
      <t>  </t>
    </r>
    <r>
      <rPr>
        <sz val="8"/>
        <color rgb="FF003399"/>
        <rFont val="Microsoft YaHei"/>
        <family val="2"/>
        <charset val="134"/>
      </rPr>
      <t>成交量突增前十只个股 (截止2.23)</t>
    </r>
  </si>
  <si>
    <r>
      <t>  </t>
    </r>
    <r>
      <rPr>
        <sz val="8"/>
        <color rgb="FF003399"/>
        <rFont val="Microsoft YaHei"/>
        <family val="2"/>
        <charset val="134"/>
      </rPr>
      <t>建筑建材行业日报：节后各地水泥现货维持平稳</t>
    </r>
  </si>
  <si>
    <r>
      <t>  </t>
    </r>
    <r>
      <rPr>
        <sz val="8"/>
        <color rgb="FF003399"/>
        <rFont val="Microsoft YaHei"/>
        <family val="2"/>
        <charset val="134"/>
      </rPr>
      <t>[审慎推荐-A评级]三圣股份(002742)点评：全年业绩大幅增长 推出定增投向医药制造</t>
    </r>
  </si>
  <si>
    <r>
      <t>  </t>
    </r>
    <r>
      <rPr>
        <sz val="8"/>
        <color rgb="FF003399"/>
        <rFont val="Microsoft YaHei"/>
        <family val="2"/>
        <charset val="134"/>
      </rPr>
      <t>三圣股份拟定增募资9.62亿今日复牌</t>
    </r>
  </si>
  <si>
    <r>
      <t>  </t>
    </r>
    <r>
      <rPr>
        <sz val="8"/>
        <color rgb="FF003399"/>
        <rFont val="Microsoft YaHei"/>
        <family val="2"/>
        <charset val="134"/>
      </rPr>
      <t>2018年2月23日沪深两市最新交易提示</t>
    </r>
  </si>
  <si>
    <r>
      <t>  </t>
    </r>
    <r>
      <rPr>
        <sz val="8"/>
        <color rgb="FF003399"/>
        <rFont val="Microsoft YaHei"/>
        <family val="2"/>
        <charset val="134"/>
      </rPr>
      <t>三圣股份：定增募资9.62亿 建设医药制造基地</t>
    </r>
  </si>
  <si>
    <r>
      <t>  </t>
    </r>
    <r>
      <rPr>
        <sz val="8"/>
        <color rgb="FF003399"/>
        <rFont val="Microsoft YaHei"/>
        <family val="2"/>
        <charset val="134"/>
      </rPr>
      <t>三圣股份：2017年净利1.8亿元 同比增长53%</t>
    </r>
  </si>
  <si>
    <r>
      <t>  </t>
    </r>
    <r>
      <rPr>
        <sz val="8"/>
        <color rgb="FF003399"/>
        <rFont val="Microsoft YaHei"/>
        <family val="2"/>
        <charset val="134"/>
      </rPr>
      <t>三圣股份 拟定增募资约9.62亿元 建设医药制造基地加码主业</t>
    </r>
  </si>
  <si>
    <r>
      <t>  </t>
    </r>
    <r>
      <rPr>
        <sz val="8"/>
        <color rgb="FF003399"/>
        <rFont val="Microsoft YaHei"/>
        <family val="2"/>
        <charset val="134"/>
      </rPr>
      <t>今日特别提示（2018年2月23日）</t>
    </r>
  </si>
  <si>
    <r>
      <t>  </t>
    </r>
    <r>
      <rPr>
        <sz val="8"/>
        <color rgb="FF003399"/>
        <rFont val="Microsoft YaHei"/>
        <family val="2"/>
        <charset val="134"/>
      </rPr>
      <t>重庆三圣实业股份有限公司2017年度业绩快报</t>
    </r>
  </si>
  <si>
    <r>
      <t>  </t>
    </r>
    <r>
      <rPr>
        <sz val="8"/>
        <color rgb="FF003399"/>
        <rFont val="Microsoft YaHei"/>
        <family val="2"/>
        <charset val="134"/>
      </rPr>
      <t>公告精选：梅雁吉祥被举牌遭闪电问询；凯恩股份控股股东所质押部份股票触及平仓线</t>
    </r>
  </si>
  <si>
    <r>
      <t>  </t>
    </r>
    <r>
      <rPr>
        <sz val="8"/>
        <color rgb="FF003399"/>
        <rFont val="Microsoft YaHei"/>
        <family val="2"/>
        <charset val="134"/>
      </rPr>
      <t>三圣股份拟定增募资9.62亿加码主业</t>
    </r>
  </si>
  <si>
    <r>
      <t>  </t>
    </r>
    <r>
      <rPr>
        <sz val="8"/>
        <color rgb="FF003399"/>
        <rFont val="Microsoft YaHei"/>
        <family val="2"/>
        <charset val="134"/>
      </rPr>
      <t>三圣股份：定增募资约9.62亿 建设医药制造基地</t>
    </r>
  </si>
  <si>
    <r>
      <t>  </t>
    </r>
    <r>
      <rPr>
        <sz val="8"/>
        <color rgb="FF003399"/>
        <rFont val="Microsoft YaHei"/>
        <family val="2"/>
        <charset val="134"/>
      </rPr>
      <t>本周解禁股一览表：本周解禁市值981亿元 为年内偏高水平</t>
    </r>
  </si>
  <si>
    <r>
      <t>  </t>
    </r>
    <r>
      <rPr>
        <sz val="8"/>
        <color rgb="FF003399"/>
        <rFont val="Microsoft YaHei"/>
        <family val="2"/>
        <charset val="134"/>
      </rPr>
      <t>建材：节后各地水泥现货维持平稳 荐5股</t>
    </r>
  </si>
  <si>
    <r>
      <t>  </t>
    </r>
    <r>
      <rPr>
        <sz val="8"/>
        <color rgb="FF003399"/>
        <rFont val="Microsoft YaHei"/>
        <family val="2"/>
        <charset val="134"/>
      </rPr>
      <t>本周解禁市值981亿元 为年内偏高水平</t>
    </r>
  </si>
  <si>
    <r>
      <t>  </t>
    </r>
    <r>
      <rPr>
        <sz val="8"/>
        <color rgb="FF003399"/>
        <rFont val="Microsoft YaHei"/>
        <family val="2"/>
        <charset val="134"/>
      </rPr>
      <t>三圣股份最新消息：双轮驱动，一带一路引领盈利新亮点</t>
    </r>
  </si>
  <si>
    <r>
      <t>  </t>
    </r>
    <r>
      <rPr>
        <sz val="8"/>
        <color rgb="FF003399"/>
        <rFont val="Microsoft YaHei"/>
        <family val="2"/>
        <charset val="134"/>
      </rPr>
      <t>消息称深市目前暂不接受重大资产重组停牌申请</t>
    </r>
  </si>
  <si>
    <r>
      <t>↓ </t>
    </r>
    <r>
      <rPr>
        <sz val="8"/>
        <color rgb="FF003399"/>
        <rFont val="Microsoft YaHei"/>
        <family val="2"/>
        <charset val="134"/>
      </rPr>
      <t>公司“任性”停牌潮又起 奇葩原因招交易所问询</t>
    </r>
  </si>
  <si>
    <r>
      <t>  </t>
    </r>
    <r>
      <rPr>
        <sz val="8"/>
        <color rgb="FF003399"/>
        <rFont val="Microsoft YaHei"/>
        <family val="2"/>
        <charset val="134"/>
      </rPr>
      <t>三圣股份:双轮驱动,一带一路引领盈利新亮点</t>
    </r>
  </si>
  <si>
    <r>
      <t>  </t>
    </r>
    <r>
      <rPr>
        <sz val="8"/>
        <color rgb="FF003399"/>
        <rFont val="Microsoft YaHei"/>
        <family val="2"/>
        <charset val="134"/>
      </rPr>
      <t>财融汇·个股研报精选</t>
    </r>
  </si>
  <si>
    <t>财通证券融资融券部</t>
  </si>
  <si>
    <r>
      <t>  </t>
    </r>
    <r>
      <rPr>
        <sz val="8"/>
        <color rgb="FF003399"/>
        <rFont val="Microsoft YaHei"/>
        <family val="2"/>
        <charset val="134"/>
      </rPr>
      <t>大股东质押频现爆仓 这些地雷股请当心</t>
    </r>
  </si>
  <si>
    <t>钱江晚报</t>
  </si>
  <si>
    <r>
      <t>↓ </t>
    </r>
    <r>
      <rPr>
        <sz val="8"/>
        <color rgb="FF003399"/>
        <rFont val="Microsoft YaHei"/>
        <family val="2"/>
        <charset val="134"/>
      </rPr>
      <t>【中证盘前播报】任性！江南嘉捷改名“三六零”还改代码；*ST海润面临终止上市风险；一大波股东急增持；多家上市公司今起停牌</t>
    </r>
  </si>
  <si>
    <r>
      <t>↓ </t>
    </r>
    <r>
      <rPr>
        <sz val="8"/>
        <color rgb="FF003399"/>
        <rFont val="Microsoft YaHei"/>
        <family val="2"/>
        <charset val="134"/>
      </rPr>
      <t>停牌躲股灾再上演？这些公司发布公告停牌了</t>
    </r>
  </si>
  <si>
    <r>
      <t>  </t>
    </r>
    <r>
      <rPr>
        <sz val="8"/>
        <color rgb="FF003399"/>
        <rFont val="Microsoft YaHei"/>
        <family val="2"/>
        <charset val="134"/>
      </rPr>
      <t>昨天股市大盘行情：A股连续调整带来三大疑问</t>
    </r>
  </si>
  <si>
    <r>
      <t>↓ </t>
    </r>
    <r>
      <rPr>
        <sz val="8"/>
        <color rgb="FF003399"/>
        <rFont val="Microsoft YaHei"/>
        <family val="2"/>
        <charset val="134"/>
      </rPr>
      <t>闪崩情绪仍在延续 早盘加加食品、航天长峰闪崩跌停</t>
    </r>
  </si>
  <si>
    <r>
      <t>  </t>
    </r>
    <r>
      <rPr>
        <sz val="8"/>
        <color rgb="FF003399"/>
        <rFont val="Microsoft YaHei"/>
        <family val="2"/>
        <charset val="134"/>
      </rPr>
      <t>后市或围绕3420点震荡 长期向好趋势不变</t>
    </r>
  </si>
  <si>
    <r>
      <t>↓ </t>
    </r>
    <r>
      <rPr>
        <sz val="8"/>
        <color rgb="FF003399"/>
        <rFont val="Microsoft YaHei"/>
        <family val="2"/>
        <charset val="134"/>
      </rPr>
      <t>66股连续两天跌停 *ST海润股价跌破1元</t>
    </r>
  </si>
  <si>
    <r>
      <t>  </t>
    </r>
    <r>
      <rPr>
        <sz val="8"/>
        <color rgb="FF003399"/>
        <rFont val="Microsoft YaHei"/>
        <family val="2"/>
        <charset val="134"/>
      </rPr>
      <t>监管层可能要干预 哪些高危股要规避 这些股被错杀</t>
    </r>
  </si>
  <si>
    <r>
      <t>↓ </t>
    </r>
    <r>
      <rPr>
        <sz val="8"/>
        <color rgb="FF003399"/>
        <rFont val="Microsoft YaHei"/>
        <family val="2"/>
        <charset val="134"/>
      </rPr>
      <t>今日股市最新消息：天然气迎史上最低库存 兜底式增持重现江湖</t>
    </r>
  </si>
  <si>
    <r>
      <t>  </t>
    </r>
    <r>
      <rPr>
        <sz val="8"/>
        <color rgb="FF003399"/>
        <rFont val="Microsoft YaHei"/>
        <family val="2"/>
        <charset val="134"/>
      </rPr>
      <t>2018年2月2日沪深两市最新交易提示</t>
    </r>
  </si>
  <si>
    <r>
      <t>↓ </t>
    </r>
    <r>
      <rPr>
        <sz val="8"/>
        <color rgb="FF003399"/>
        <rFont val="Microsoft YaHei"/>
        <family val="2"/>
        <charset val="134"/>
      </rPr>
      <t>这66股连续两天跌停！*ST海润股价跌破1元，停牌潮再现</t>
    </r>
  </si>
  <si>
    <r>
      <t>  </t>
    </r>
    <r>
      <rPr>
        <sz val="8"/>
        <color rgb="FF003399"/>
        <rFont val="Microsoft YaHei"/>
        <family val="2"/>
        <charset val="134"/>
      </rPr>
      <t>A股连续调整带来三大疑问</t>
    </r>
  </si>
  <si>
    <r>
      <t>  </t>
    </r>
    <r>
      <rPr>
        <sz val="8"/>
        <color rgb="FF003399"/>
        <rFont val="Microsoft YaHei"/>
        <family val="2"/>
        <charset val="134"/>
      </rPr>
      <t>A股连跌之后：信托集体辟谣 多家公司增持承诺兜底</t>
    </r>
  </si>
  <si>
    <r>
      <t>  </t>
    </r>
    <r>
      <rPr>
        <sz val="8"/>
        <color rgb="FF003399"/>
        <rFont val="Microsoft YaHei"/>
        <family val="2"/>
        <charset val="134"/>
      </rPr>
      <t>闪崩股频现 建议回避这三类股</t>
    </r>
  </si>
  <si>
    <t>深圳商报</t>
  </si>
  <si>
    <r>
      <t>  </t>
    </r>
    <r>
      <rPr>
        <sz val="8"/>
        <color rgb="FF003399"/>
        <rFont val="Microsoft YaHei"/>
        <family val="2"/>
        <charset val="134"/>
      </rPr>
      <t>A股连跌之后：信托集体辟谣，多家公司增持承诺兜底</t>
    </r>
  </si>
  <si>
    <t>Wind</t>
  </si>
  <si>
    <r>
      <t>↓ </t>
    </r>
    <r>
      <rPr>
        <sz val="8"/>
        <color rgb="FF003399"/>
        <rFont val="Microsoft YaHei"/>
        <family val="2"/>
        <charset val="134"/>
      </rPr>
      <t>喝口水的工夫股票就跌停？“被动清盘”背后三个真相</t>
    </r>
  </si>
  <si>
    <r>
      <t>↓ </t>
    </r>
    <r>
      <rPr>
        <sz val="8"/>
        <color rgb="FF003399"/>
        <rFont val="Microsoft YaHei"/>
        <family val="2"/>
        <charset val="134"/>
      </rPr>
      <t>A股情报：“闪崩”股共性揭秘 这类股需警惕(名单)</t>
    </r>
  </si>
  <si>
    <r>
      <t>↓ </t>
    </r>
    <r>
      <rPr>
        <sz val="8"/>
        <color rgb="FF003399"/>
        <rFont val="Microsoft YaHei"/>
        <family val="2"/>
        <charset val="134"/>
      </rPr>
      <t>A股闪崩背后： 信托“去通道” 连锁反应</t>
    </r>
  </si>
  <si>
    <t>第一财经日报</t>
  </si>
  <si>
    <r>
      <t>↓ </t>
    </r>
    <r>
      <rPr>
        <sz val="8"/>
        <color rgb="FF003399"/>
        <rFont val="Microsoft YaHei"/>
        <family val="2"/>
        <charset val="134"/>
      </rPr>
      <t>降杠杆成A股致命一击？揭秘被动清盘背后三个真相</t>
    </r>
  </si>
  <si>
    <r>
      <t>↓ </t>
    </r>
    <r>
      <rPr>
        <sz val="8"/>
        <color rgb="FF003399"/>
        <rFont val="Microsoft YaHei"/>
        <family val="2"/>
        <charset val="134"/>
      </rPr>
      <t>A股头条：天然气迎史上最低库存 兜底式增持重现江湖</t>
    </r>
  </si>
  <si>
    <r>
      <t>  </t>
    </r>
    <r>
      <rPr>
        <sz val="8"/>
        <color rgb="FF003399"/>
        <rFont val="Microsoft YaHei"/>
        <family val="2"/>
        <charset val="134"/>
      </rPr>
      <t>时隔12年仙股再现 资金面抽紧值得关注</t>
    </r>
  </si>
  <si>
    <r>
      <t>  </t>
    </r>
    <r>
      <rPr>
        <sz val="8"/>
        <color rgb="FF003399"/>
        <rFont val="Microsoft YaHei"/>
        <family val="2"/>
        <charset val="134"/>
      </rPr>
      <t>20多家公司紧急停牌 闪崩个股居多</t>
    </r>
  </si>
  <si>
    <r>
      <t>↓ </t>
    </r>
    <r>
      <rPr>
        <sz val="8"/>
        <color rgb="FF003399"/>
        <rFont val="Microsoft YaHei"/>
        <family val="2"/>
        <charset val="134"/>
      </rPr>
      <t>降杠杆成A股致命一击？被动清盘背后有三个真相</t>
    </r>
  </si>
  <si>
    <r>
      <t>↓ </t>
    </r>
    <r>
      <rPr>
        <sz val="8"/>
        <color rgb="FF003399"/>
        <rFont val="Microsoft YaHei"/>
        <family val="2"/>
        <charset val="134"/>
      </rPr>
      <t>喝口水的工夫股票就跌停？降杠杆成A股致命一击？别怕！“被动清盘”背后有三个被忽视的真相</t>
    </r>
  </si>
  <si>
    <t>21财经搜索</t>
  </si>
  <si>
    <r>
      <t>  </t>
    </r>
    <r>
      <rPr>
        <sz val="8"/>
        <color rgb="FF003399"/>
        <rFont val="Microsoft YaHei"/>
        <family val="2"/>
        <charset val="134"/>
      </rPr>
      <t>昨天"扫雷"今天"闪崩"一大批公司纷纷停牌、兜底增持</t>
    </r>
  </si>
  <si>
    <t>中国基金报</t>
  </si>
  <si>
    <r>
      <t>  </t>
    </r>
    <r>
      <rPr>
        <sz val="8"/>
        <color rgb="FF003399"/>
        <rFont val="Microsoft YaHei"/>
        <family val="2"/>
        <charset val="134"/>
      </rPr>
      <t>A股又现停牌潮！刚刚，这20余家公司发布停牌公告！</t>
    </r>
  </si>
  <si>
    <t>每经网</t>
  </si>
  <si>
    <r>
      <t>↓ </t>
    </r>
    <r>
      <rPr>
        <sz val="8"/>
        <color rgb="FF003399"/>
        <rFont val="Microsoft YaHei"/>
        <family val="2"/>
        <charset val="134"/>
      </rPr>
      <t>个股今日跌惨 上市公司增持、停牌各显救援手段</t>
    </r>
  </si>
  <si>
    <r>
      <t>  </t>
    </r>
    <r>
      <rPr>
        <sz val="8"/>
        <color rgb="FF003399"/>
        <rFont val="Microsoft YaHei"/>
        <family val="2"/>
        <charset val="134"/>
      </rPr>
      <t>连续百股跌停后再现扎堆停牌，这一次董秘们都想了哪些招儿？</t>
    </r>
  </si>
  <si>
    <r>
      <t>↓ </t>
    </r>
    <r>
      <rPr>
        <sz val="8"/>
        <color rgb="FF003399"/>
        <rFont val="Microsoft YaHei"/>
        <family val="2"/>
        <charset val="134"/>
      </rPr>
      <t>A股闪崩背后竟然是它！信托“去通道”连锁反应</t>
    </r>
  </si>
  <si>
    <t>第一财经</t>
  </si>
  <si>
    <r>
      <t>↓ </t>
    </r>
    <r>
      <rPr>
        <sz val="8"/>
        <color rgb="FF003399"/>
        <rFont val="Microsoft YaHei"/>
        <family val="2"/>
        <charset val="134"/>
      </rPr>
      <t>1日晚公告精选丨中毅达：亏损数额暂时无法确定</t>
    </r>
  </si>
  <si>
    <r>
      <t>↓ </t>
    </r>
    <r>
      <rPr>
        <sz val="8"/>
        <color rgb="FF003399"/>
        <rFont val="Microsoft YaHei"/>
        <family val="2"/>
        <charset val="134"/>
      </rPr>
      <t>两市重挫闪崩频现 上市公司祭出“停牌”、“增持”、“承诺兜底”三大招</t>
    </r>
  </si>
  <si>
    <r>
      <t>  </t>
    </r>
    <r>
      <rPr>
        <sz val="8"/>
        <color rgb="FF003399"/>
        <rFont val="Microsoft YaHei"/>
        <family val="2"/>
        <charset val="134"/>
      </rPr>
      <t>[公司]三圣股份停牌拟筹划定增事项</t>
    </r>
  </si>
  <si>
    <r>
      <t>  </t>
    </r>
    <r>
      <rPr>
        <sz val="8"/>
        <color rgb="FF003399"/>
        <rFont val="Microsoft YaHei"/>
        <family val="2"/>
        <charset val="134"/>
      </rPr>
      <t>超200只股跌停！多家公司公告重大事项 周五起停牌</t>
    </r>
  </si>
  <si>
    <r>
      <t>  </t>
    </r>
    <r>
      <rPr>
        <sz val="8"/>
        <color rgb="FF003399"/>
        <rFont val="Microsoft YaHei"/>
        <family val="2"/>
        <charset val="134"/>
      </rPr>
      <t>多家公司公告重大事项明日起停牌(汇总)</t>
    </r>
  </si>
  <si>
    <r>
      <t>↓ </t>
    </r>
    <r>
      <rPr>
        <sz val="8"/>
        <color rgb="FF003399"/>
        <rFont val="Microsoft YaHei"/>
        <family val="2"/>
        <charset val="134"/>
      </rPr>
      <t>停牌躲股灾再上演！多家公司公告重大事项明起停牌</t>
    </r>
  </si>
  <si>
    <r>
      <t>↓ </t>
    </r>
    <r>
      <rPr>
        <sz val="8"/>
        <color rgb="FF003399"/>
        <rFont val="Microsoft YaHei"/>
        <family val="2"/>
        <charset val="134"/>
      </rPr>
      <t>大盘逾200只股跌停 多家公司公告重大事项周五起停牌</t>
    </r>
  </si>
  <si>
    <r>
      <t>  </t>
    </r>
    <r>
      <rPr>
        <u/>
        <sz val="8"/>
        <color rgb="FF0088DD"/>
        <rFont val="Microsoft YaHei"/>
        <family val="2"/>
        <charset val="134"/>
      </rPr>
      <t>今日再现跌停潮，多家公司公告重大事项明起停牌</t>
    </r>
  </si>
  <si>
    <r>
      <t>  </t>
    </r>
    <r>
      <rPr>
        <sz val="8"/>
        <color rgb="FF003399"/>
        <rFont val="Microsoft YaHei"/>
        <family val="2"/>
        <charset val="134"/>
      </rPr>
      <t>今日股票掀跌停潮 多家公司公告重大事项明起停牌</t>
    </r>
  </si>
  <si>
    <r>
      <t>  </t>
    </r>
    <r>
      <rPr>
        <sz val="8"/>
        <color rgb="FF003399"/>
        <rFont val="Microsoft YaHei"/>
        <family val="2"/>
        <charset val="134"/>
      </rPr>
      <t>三圣股份：关于筹划非公开发行股票事项的停牌公告</t>
    </r>
  </si>
  <si>
    <r>
      <t>  </t>
    </r>
    <r>
      <rPr>
        <sz val="8"/>
        <color rgb="FF003399"/>
        <rFont val="Microsoft YaHei"/>
        <family val="2"/>
        <charset val="134"/>
      </rPr>
      <t>三圣股份：拟筹划定增事项 明起停牌</t>
    </r>
  </si>
  <si>
    <r>
      <t>  </t>
    </r>
    <r>
      <rPr>
        <sz val="8"/>
        <color rgb="FF003399"/>
        <rFont val="Microsoft YaHei"/>
        <family val="2"/>
        <charset val="134"/>
      </rPr>
      <t>七大机构预测大盘走势：沪综指考验30天均线支撑</t>
    </r>
  </si>
  <si>
    <r>
      <t>  </t>
    </r>
    <r>
      <rPr>
        <sz val="8"/>
        <color rgb="FF003399"/>
        <rFont val="Microsoft YaHei"/>
        <family val="2"/>
        <charset val="134"/>
      </rPr>
      <t>各机构明日大盘走势预测观点分析汇总（2月2日）</t>
    </r>
  </si>
  <si>
    <r>
      <t>  </t>
    </r>
    <r>
      <rPr>
        <sz val="8"/>
        <color rgb="FF003399"/>
        <rFont val="Microsoft YaHei"/>
        <family val="2"/>
        <charset val="134"/>
      </rPr>
      <t>沪综指考验30天均线支撑</t>
    </r>
  </si>
  <si>
    <r>
      <t>  </t>
    </r>
    <r>
      <rPr>
        <sz val="8"/>
        <color rgb="FF003399"/>
        <rFont val="Microsoft YaHei"/>
        <family val="2"/>
        <charset val="134"/>
      </rPr>
      <t>和信投顾：沪综指考验30天均线支撑</t>
    </r>
  </si>
  <si>
    <r>
      <t>  </t>
    </r>
    <r>
      <rPr>
        <sz val="8"/>
        <color rgb="FF003399"/>
        <rFont val="Microsoft YaHei"/>
        <family val="2"/>
        <charset val="134"/>
      </rPr>
      <t>机构：“闪崩”股增多 三大因素影响</t>
    </r>
  </si>
  <si>
    <r>
      <t>↓ </t>
    </r>
    <r>
      <rPr>
        <sz val="8"/>
        <color rgb="FF003399"/>
        <rFont val="Microsoft YaHei"/>
        <family val="2"/>
        <charset val="134"/>
      </rPr>
      <t>沪指跌近1%，近200只股跌停，多只股票盘中“闪崩”</t>
    </r>
  </si>
  <si>
    <t>21经济网</t>
  </si>
  <si>
    <r>
      <t>↓ </t>
    </r>
    <r>
      <rPr>
        <sz val="8"/>
        <color rgb="FF003399"/>
        <rFont val="Microsoft YaHei"/>
        <family val="2"/>
        <charset val="134"/>
      </rPr>
      <t>沪指收盘下挫近1%四天跌掉上百点 今日闪崩股票名单一览</t>
    </r>
  </si>
  <si>
    <r>
      <t>  </t>
    </r>
    <r>
      <rPr>
        <sz val="8"/>
        <color rgb="FF003399"/>
        <rFont val="Microsoft YaHei"/>
        <family val="2"/>
        <charset val="134"/>
      </rPr>
      <t>方正证券：“闪崩”股增多 三大因素影响</t>
    </r>
  </si>
  <si>
    <r>
      <t>↓ </t>
    </r>
    <r>
      <rPr>
        <sz val="8"/>
        <color rgb="FF003399"/>
        <rFont val="Microsoft YaHei"/>
        <family val="2"/>
        <charset val="134"/>
      </rPr>
      <t>方正证券论个股闪崩：信托扎堆、业绩估值不匹配、股权质押高</t>
    </r>
  </si>
  <si>
    <r>
      <t>  </t>
    </r>
    <r>
      <rPr>
        <sz val="8"/>
        <color rgb="FF003399"/>
        <rFont val="Microsoft YaHei"/>
        <family val="2"/>
        <charset val="134"/>
      </rPr>
      <t>沪指收盘跌近1% 逾200只股跌停</t>
    </r>
  </si>
  <si>
    <r>
      <t>  </t>
    </r>
    <r>
      <rPr>
        <sz val="8"/>
        <color rgb="FF003399"/>
        <rFont val="Microsoft YaHei"/>
        <family val="2"/>
        <charset val="134"/>
      </rPr>
      <t>券商评级:上证指数收盘下挫近1% 9股聚焦</t>
    </r>
  </si>
  <si>
    <r>
      <t>  </t>
    </r>
    <r>
      <rPr>
        <sz val="8"/>
        <color rgb="FF003399"/>
        <rFont val="Microsoft YaHei"/>
        <family val="2"/>
        <charset val="134"/>
      </rPr>
      <t>沪指收盘跌近1%四天跌掉上百点 近200只股跌停多只股票盘中“闪崩”</t>
    </r>
  </si>
  <si>
    <r>
      <t>↓ </t>
    </r>
    <r>
      <rPr>
        <sz val="8"/>
        <color rgb="FF003399"/>
        <rFont val="Microsoft YaHei"/>
        <family val="2"/>
        <charset val="134"/>
      </rPr>
      <t>快讯：三圣股份跌停 报于20.19元</t>
    </r>
  </si>
  <si>
    <r>
      <t>  </t>
    </r>
    <r>
      <rPr>
        <sz val="8"/>
        <color rgb="FF003399"/>
        <rFont val="Microsoft YaHei"/>
        <family val="2"/>
        <charset val="134"/>
      </rPr>
      <t>[增持评级]三圣股份(002742)公司首次覆盖：双轮驱动 一带一路引领盈利新亮点</t>
    </r>
  </si>
  <si>
    <r>
      <t>  </t>
    </r>
    <r>
      <rPr>
        <sz val="8"/>
        <color rgb="FF003399"/>
        <rFont val="Microsoft YaHei"/>
        <family val="2"/>
        <charset val="134"/>
      </rPr>
      <t>风格暂不会切换 低估值还是主线</t>
    </r>
  </si>
  <si>
    <t>红周刊</t>
  </si>
  <si>
    <r>
      <t>  </t>
    </r>
    <r>
      <rPr>
        <sz val="8"/>
        <color rgb="FF003399"/>
        <rFont val="Microsoft YaHei"/>
        <family val="2"/>
        <charset val="134"/>
      </rPr>
      <t>三圣股份：加快产业升级 为国际化发展打下坚实基础</t>
    </r>
  </si>
  <si>
    <r>
      <t>  </t>
    </r>
    <r>
      <rPr>
        <sz val="8"/>
        <color rgb="FF003399"/>
        <rFont val="Microsoft YaHei"/>
        <family val="2"/>
        <charset val="134"/>
      </rPr>
      <t>沪指放量巨震市场惨烈分化，机构：高分红策略将贯穿全年A股投资</t>
    </r>
  </si>
  <si>
    <t>财经网</t>
  </si>
  <si>
    <r>
      <t>  </t>
    </r>
    <r>
      <rPr>
        <sz val="8"/>
        <color rgb="FF003399"/>
        <rFont val="Microsoft YaHei"/>
        <family val="2"/>
        <charset val="134"/>
      </rPr>
      <t>7年时间，222起并购，涉案金额475亿</t>
    </r>
  </si>
  <si>
    <t>医药网</t>
  </si>
  <si>
    <r>
      <t>  </t>
    </r>
    <r>
      <rPr>
        <u/>
        <sz val="8"/>
        <color rgb="FF0088DD"/>
        <rFont val="Microsoft YaHei"/>
        <family val="2"/>
        <charset val="134"/>
      </rPr>
      <t>475亿！这些药企都被卖了</t>
    </r>
  </si>
  <si>
    <t>赛柏蓝</t>
  </si>
  <si>
    <r>
      <t>  </t>
    </r>
    <r>
      <rPr>
        <sz val="8"/>
        <color rgb="FF003399"/>
        <rFont val="Microsoft YaHei"/>
        <family val="2"/>
        <charset val="134"/>
      </rPr>
      <t>317只股短线走稳 站上五日均线</t>
    </r>
  </si>
  <si>
    <r>
      <t>  </t>
    </r>
    <r>
      <rPr>
        <sz val="8"/>
        <color rgb="FF003399"/>
        <rFont val="Microsoft YaHei"/>
        <family val="2"/>
        <charset val="134"/>
      </rPr>
      <t>早盘主力资金净流入前50只股(01/09）</t>
    </r>
  </si>
  <si>
    <r>
      <t>  </t>
    </r>
    <r>
      <rPr>
        <sz val="8"/>
        <color rgb="FF003399"/>
        <rFont val="Microsoft YaHei"/>
        <family val="2"/>
        <charset val="134"/>
      </rPr>
      <t>机器小强：今日181只个股已连涨5天</t>
    </r>
  </si>
  <si>
    <t>date</t>
    <phoneticPr fontId="4" type="noConversion"/>
  </si>
  <si>
    <t>time</t>
    <phoneticPr fontId="4" type="noConversion"/>
  </si>
  <si>
    <t>title</t>
    <phoneticPr fontId="4" type="noConversion"/>
  </si>
  <si>
    <t>source</t>
    <phoneticPr fontId="4" type="noConversion"/>
  </si>
  <si>
    <t>IsNegative</t>
    <phoneticPr fontId="4" type="noConversion"/>
  </si>
  <si>
    <t>InTitle</t>
    <phoneticPr fontId="4" type="noConversion"/>
  </si>
  <si>
    <r>
      <t>  </t>
    </r>
    <r>
      <rPr>
        <sz val="8"/>
        <color rgb="FF003399"/>
        <rFont val="Microsoft YaHei"/>
        <family val="2"/>
        <charset val="134"/>
      </rPr>
      <t>三圣股份：2019年第一季度业绩报告预告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</si>
</sst>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8"/>
      <color theme="1"/>
      <name val="Microsoft YaHei"/>
      <family val="2"/>
      <charset val="134"/>
    </font>
    <font>
      <b/>
      <sz val="8"/>
      <color theme="1"/>
      <name val="Microsoft YaHei"/>
      <family val="2"/>
      <charset val="134"/>
    </font>
    <font>
      <sz val="8"/>
      <color rgb="FF003399"/>
      <name val="Microsoft YaHei"/>
      <family val="2"/>
      <charset val="134"/>
    </font>
    <font>
      <sz val="9"/>
      <name val="等线"/>
      <family val="3"/>
      <charset val="134"/>
      <scheme val="minor"/>
    </font>
    <font>
      <u/>
      <sz val="8"/>
      <color rgb="FF0088DD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D0D0D0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D0D0D0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20" fontId="2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selection activeCell="F2" sqref="F2:F362"/>
    </sheetView>
  </sheetViews>
  <sheetFormatPr defaultRowHeight="13.8"/>
  <cols>
    <col min="1" max="1" width="9.77734375" bestFit="1" customWidth="1"/>
    <col min="3" max="3" width="54.21875" bestFit="1" customWidth="1"/>
  </cols>
  <sheetData>
    <row r="1" spans="1:6" s="25" customFormat="1" ht="14.4" thickBot="1">
      <c r="A1" s="25" t="s">
        <v>424</v>
      </c>
      <c r="B1" s="25" t="s">
        <v>425</v>
      </c>
      <c r="C1" s="25" t="s">
        <v>426</v>
      </c>
      <c r="D1" s="25" t="s">
        <v>427</v>
      </c>
      <c r="E1" s="25" t="s">
        <v>428</v>
      </c>
      <c r="F1" s="25" t="s">
        <v>429</v>
      </c>
    </row>
    <row r="2" spans="1:6" ht="14.4" thickBot="1">
      <c r="A2" s="5">
        <v>43553</v>
      </c>
      <c r="B2" s="3">
        <v>0.74791666666666667</v>
      </c>
      <c r="C2" s="4" t="s">
        <v>430</v>
      </c>
      <c r="D2" s="6" t="s">
        <v>14</v>
      </c>
      <c r="E2" s="25" t="str">
        <f>IF(ISNUMBER(FIND("↓",C2)),"-1","0")</f>
        <v>0</v>
      </c>
      <c r="F2" s="26" t="str">
        <f>IF(ISNUMBER(FIND(" 三圣",C2)),"1","0")</f>
        <v>1</v>
      </c>
    </row>
    <row r="3" spans="1:6" ht="14.4" thickBot="1">
      <c r="A3" s="7">
        <v>43553</v>
      </c>
      <c r="B3" s="1">
        <v>0.72430555555555554</v>
      </c>
      <c r="C3" s="2" t="s">
        <v>15</v>
      </c>
      <c r="D3" s="8" t="s">
        <v>8</v>
      </c>
      <c r="E3" s="25" t="str">
        <f t="shared" ref="E3:E66" si="0">IF(ISNUMBER(FIND("↓",C3)),"-1","0")</f>
        <v>0</v>
      </c>
      <c r="F3" s="26" t="str">
        <f t="shared" ref="F3:F66" si="1">IF(ISNUMBER(FIND(" 三圣",C3)),"1","0")</f>
        <v>0</v>
      </c>
    </row>
    <row r="4" spans="1:6" ht="14.4" thickBot="1">
      <c r="A4" s="5">
        <v>43553</v>
      </c>
      <c r="B4" s="3">
        <v>0.7090277777777777</v>
      </c>
      <c r="C4" s="4" t="s">
        <v>16</v>
      </c>
      <c r="D4" s="6" t="s">
        <v>6</v>
      </c>
      <c r="E4" s="25" t="str">
        <f t="shared" si="0"/>
        <v>0</v>
      </c>
      <c r="F4" s="26" t="str">
        <f t="shared" si="1"/>
        <v>0</v>
      </c>
    </row>
    <row r="5" spans="1:6" ht="14.4" thickBot="1">
      <c r="A5" s="7">
        <v>43553</v>
      </c>
      <c r="B5" s="1">
        <v>0.60416666666666663</v>
      </c>
      <c r="C5" s="2" t="s">
        <v>17</v>
      </c>
      <c r="D5" s="8" t="s">
        <v>18</v>
      </c>
      <c r="E5" s="25" t="str">
        <f t="shared" si="0"/>
        <v>0</v>
      </c>
      <c r="F5" s="26" t="str">
        <f t="shared" si="1"/>
        <v>0</v>
      </c>
    </row>
    <row r="6" spans="1:6" ht="14.4" thickBot="1">
      <c r="A6" s="5">
        <v>43553</v>
      </c>
      <c r="B6" s="3">
        <v>0.42986111111111108</v>
      </c>
      <c r="C6" s="4" t="s">
        <v>19</v>
      </c>
      <c r="D6" s="6" t="s">
        <v>5</v>
      </c>
      <c r="E6" s="25" t="str">
        <f t="shared" si="0"/>
        <v>0</v>
      </c>
      <c r="F6" s="26" t="str">
        <f t="shared" si="1"/>
        <v>0</v>
      </c>
    </row>
    <row r="7" spans="1:6" ht="14.4" thickBot="1">
      <c r="A7" s="7">
        <v>43544</v>
      </c>
      <c r="B7" s="1">
        <v>0.7729166666666667</v>
      </c>
      <c r="C7" s="2" t="s">
        <v>20</v>
      </c>
      <c r="D7" s="8" t="s">
        <v>8</v>
      </c>
      <c r="E7" s="25" t="str">
        <f t="shared" si="0"/>
        <v>0</v>
      </c>
      <c r="F7" s="26" t="str">
        <f t="shared" si="1"/>
        <v>0</v>
      </c>
    </row>
    <row r="8" spans="1:6" ht="14.4" thickBot="1">
      <c r="A8" s="5">
        <v>43538</v>
      </c>
      <c r="B8" s="3">
        <v>0.61319444444444449</v>
      </c>
      <c r="C8" s="4" t="s">
        <v>21</v>
      </c>
      <c r="D8" s="6" t="s">
        <v>7</v>
      </c>
      <c r="E8" s="25" t="str">
        <f t="shared" si="0"/>
        <v>0</v>
      </c>
      <c r="F8" s="26" t="str">
        <f t="shared" si="1"/>
        <v>1</v>
      </c>
    </row>
    <row r="9" spans="1:6" ht="14.4" thickBot="1">
      <c r="A9" s="7">
        <v>43538</v>
      </c>
      <c r="B9" s="1">
        <v>0.48680555555555555</v>
      </c>
      <c r="C9" s="2" t="s">
        <v>22</v>
      </c>
      <c r="D9" s="8" t="s">
        <v>1</v>
      </c>
      <c r="E9" s="25" t="str">
        <f t="shared" si="0"/>
        <v>0</v>
      </c>
      <c r="F9" s="26" t="str">
        <f t="shared" si="1"/>
        <v>0</v>
      </c>
    </row>
    <row r="10" spans="1:6" ht="14.4" thickBot="1">
      <c r="A10" s="5">
        <v>43538</v>
      </c>
      <c r="B10" s="3">
        <v>0.48680555555555555</v>
      </c>
      <c r="C10" s="4" t="s">
        <v>23</v>
      </c>
      <c r="D10" s="6" t="s">
        <v>1</v>
      </c>
      <c r="E10" s="25" t="str">
        <f t="shared" si="0"/>
        <v>0</v>
      </c>
      <c r="F10" s="26" t="str">
        <f t="shared" si="1"/>
        <v>0</v>
      </c>
    </row>
    <row r="11" spans="1:6" ht="14.4" thickBot="1">
      <c r="A11" s="7">
        <v>43531</v>
      </c>
      <c r="B11" s="1">
        <v>0.48333333333333334</v>
      </c>
      <c r="C11" s="2" t="s">
        <v>24</v>
      </c>
      <c r="D11" s="8" t="s">
        <v>1</v>
      </c>
      <c r="E11" s="25" t="str">
        <f t="shared" si="0"/>
        <v>0</v>
      </c>
      <c r="F11" s="26" t="str">
        <f t="shared" si="1"/>
        <v>0</v>
      </c>
    </row>
    <row r="12" spans="1:6" ht="14.4" thickBot="1">
      <c r="A12" s="5">
        <v>43524</v>
      </c>
      <c r="B12" s="3">
        <v>0.29375000000000001</v>
      </c>
      <c r="C12" s="4" t="s">
        <v>25</v>
      </c>
      <c r="D12" s="6" t="s">
        <v>26</v>
      </c>
      <c r="E12" s="25" t="str">
        <f t="shared" si="0"/>
        <v>-1</v>
      </c>
      <c r="F12" s="26" t="str">
        <f t="shared" si="1"/>
        <v>0</v>
      </c>
    </row>
    <row r="13" spans="1:6" ht="14.4" thickBot="1">
      <c r="A13" s="7">
        <v>43524</v>
      </c>
      <c r="B13" s="1">
        <v>0.25416666666666665</v>
      </c>
      <c r="C13" s="2" t="s">
        <v>27</v>
      </c>
      <c r="D13" s="8" t="s">
        <v>28</v>
      </c>
      <c r="E13" s="25" t="str">
        <f t="shared" si="0"/>
        <v>0</v>
      </c>
      <c r="F13" s="26" t="str">
        <f t="shared" si="1"/>
        <v>0</v>
      </c>
    </row>
    <row r="14" spans="1:6" ht="14.4" thickBot="1">
      <c r="A14" s="5">
        <v>43516</v>
      </c>
      <c r="B14" s="3">
        <v>0.98958333333333337</v>
      </c>
      <c r="C14" s="4" t="s">
        <v>29</v>
      </c>
      <c r="D14" s="6" t="s">
        <v>9</v>
      </c>
      <c r="E14" s="25" t="str">
        <f t="shared" si="0"/>
        <v>0</v>
      </c>
      <c r="F14" s="26" t="str">
        <f t="shared" si="1"/>
        <v>0</v>
      </c>
    </row>
    <row r="15" spans="1:6" ht="14.4" thickBot="1">
      <c r="A15" s="7">
        <v>43511</v>
      </c>
      <c r="B15" s="1">
        <v>0.4916666666666667</v>
      </c>
      <c r="C15" s="2" t="s">
        <v>30</v>
      </c>
      <c r="D15" s="8" t="s">
        <v>31</v>
      </c>
      <c r="E15" s="25" t="str">
        <f t="shared" si="0"/>
        <v>0</v>
      </c>
      <c r="F15" s="26" t="str">
        <f t="shared" si="1"/>
        <v>0</v>
      </c>
    </row>
    <row r="16" spans="1:6" ht="14.4" thickBot="1">
      <c r="A16" s="5">
        <v>43510</v>
      </c>
      <c r="B16" s="3">
        <v>0.97013888888888899</v>
      </c>
      <c r="C16" s="4" t="s">
        <v>32</v>
      </c>
      <c r="D16" s="6" t="s">
        <v>11</v>
      </c>
      <c r="E16" s="25" t="str">
        <f t="shared" si="0"/>
        <v>0</v>
      </c>
      <c r="F16" s="26" t="str">
        <f t="shared" si="1"/>
        <v>1</v>
      </c>
    </row>
    <row r="17" spans="1:6" ht="14.4" thickBot="1">
      <c r="A17" s="7">
        <v>43510</v>
      </c>
      <c r="B17" s="1">
        <v>0.68958333333333333</v>
      </c>
      <c r="C17" s="2" t="s">
        <v>33</v>
      </c>
      <c r="D17" s="8" t="s">
        <v>8</v>
      </c>
      <c r="E17" s="25" t="str">
        <f t="shared" si="0"/>
        <v>0</v>
      </c>
      <c r="F17" s="26" t="str">
        <f t="shared" si="1"/>
        <v>0</v>
      </c>
    </row>
    <row r="18" spans="1:6" ht="14.4" thickBot="1">
      <c r="A18" s="5">
        <v>43507</v>
      </c>
      <c r="B18" s="3">
        <v>0.46736111111111112</v>
      </c>
      <c r="C18" s="4" t="s">
        <v>34</v>
      </c>
      <c r="D18" s="6" t="s">
        <v>11</v>
      </c>
      <c r="E18" s="25" t="str">
        <f t="shared" si="0"/>
        <v>0</v>
      </c>
      <c r="F18" s="26" t="str">
        <f t="shared" si="1"/>
        <v>1</v>
      </c>
    </row>
    <row r="19" spans="1:6" ht="14.4" thickBot="1">
      <c r="A19" s="7">
        <v>43496</v>
      </c>
      <c r="B19" s="1">
        <v>0.96319444444444446</v>
      </c>
      <c r="C19" s="2" t="s">
        <v>35</v>
      </c>
      <c r="D19" s="8" t="s">
        <v>11</v>
      </c>
      <c r="E19" s="25" t="str">
        <f t="shared" si="0"/>
        <v>0</v>
      </c>
      <c r="F19" s="26" t="str">
        <f t="shared" si="1"/>
        <v>1</v>
      </c>
    </row>
    <row r="20" spans="1:6" ht="14.4" thickBot="1">
      <c r="A20" s="5">
        <v>43496</v>
      </c>
      <c r="B20" s="3">
        <v>0.67569444444444438</v>
      </c>
      <c r="C20" s="4" t="s">
        <v>36</v>
      </c>
      <c r="D20" s="6" t="s">
        <v>8</v>
      </c>
      <c r="E20" s="25" t="str">
        <f t="shared" si="0"/>
        <v>0</v>
      </c>
      <c r="F20" s="26" t="str">
        <f t="shared" si="1"/>
        <v>0</v>
      </c>
    </row>
    <row r="21" spans="1:6" ht="14.4" thickBot="1">
      <c r="A21" s="7">
        <v>43496</v>
      </c>
      <c r="B21" s="1">
        <v>0.43611111111111112</v>
      </c>
      <c r="C21" s="2" t="s">
        <v>37</v>
      </c>
      <c r="D21" s="8" t="s">
        <v>5</v>
      </c>
      <c r="E21" s="25" t="str">
        <f t="shared" si="0"/>
        <v>-1</v>
      </c>
      <c r="F21" s="26" t="str">
        <f t="shared" si="1"/>
        <v>1</v>
      </c>
    </row>
    <row r="22" spans="1:6" ht="14.4" thickBot="1">
      <c r="A22" s="9">
        <v>43494</v>
      </c>
      <c r="B22" s="10">
        <v>0.43402777777777773</v>
      </c>
      <c r="C22" s="11" t="s">
        <v>38</v>
      </c>
      <c r="D22" s="12" t="s">
        <v>5</v>
      </c>
      <c r="E22" s="25" t="str">
        <f t="shared" si="0"/>
        <v>0</v>
      </c>
      <c r="F22" s="26" t="str">
        <f t="shared" si="1"/>
        <v>0</v>
      </c>
    </row>
    <row r="23" spans="1:6" ht="14.4" thickBot="1">
      <c r="A23" s="15">
        <v>43493</v>
      </c>
      <c r="B23" s="16">
        <v>0.7090277777777777</v>
      </c>
      <c r="C23" s="17" t="s">
        <v>39</v>
      </c>
      <c r="D23" s="18" t="s">
        <v>40</v>
      </c>
      <c r="E23" s="25" t="str">
        <f t="shared" si="0"/>
        <v>0</v>
      </c>
      <c r="F23" s="26" t="str">
        <f t="shared" si="1"/>
        <v>0</v>
      </c>
    </row>
    <row r="24" spans="1:6" ht="14.4" thickBot="1">
      <c r="A24" s="5">
        <v>43493</v>
      </c>
      <c r="B24" s="3">
        <v>0.46111111111111108</v>
      </c>
      <c r="C24" s="4" t="s">
        <v>41</v>
      </c>
      <c r="D24" s="6" t="s">
        <v>5</v>
      </c>
      <c r="E24" s="25" t="str">
        <f t="shared" si="0"/>
        <v>0</v>
      </c>
      <c r="F24" s="26" t="str">
        <f t="shared" si="1"/>
        <v>0</v>
      </c>
    </row>
    <row r="25" spans="1:6" ht="14.4" thickBot="1">
      <c r="A25" s="19">
        <v>43493</v>
      </c>
      <c r="B25" s="13">
        <v>0.45694444444444443</v>
      </c>
      <c r="C25" s="14" t="s">
        <v>42</v>
      </c>
      <c r="D25" s="20" t="s">
        <v>11</v>
      </c>
      <c r="E25" s="25" t="str">
        <f t="shared" si="0"/>
        <v>0</v>
      </c>
      <c r="F25" s="26" t="str">
        <f t="shared" si="1"/>
        <v>0</v>
      </c>
    </row>
    <row r="26" spans="1:6" ht="14.4" thickBot="1">
      <c r="A26" s="5">
        <v>43487</v>
      </c>
      <c r="B26" s="3">
        <v>0.71180555555555547</v>
      </c>
      <c r="C26" s="4" t="s">
        <v>43</v>
      </c>
      <c r="D26" s="6" t="s">
        <v>6</v>
      </c>
      <c r="E26" s="25" t="str">
        <f t="shared" si="0"/>
        <v>0</v>
      </c>
      <c r="F26" s="26" t="str">
        <f t="shared" si="1"/>
        <v>0</v>
      </c>
    </row>
    <row r="27" spans="1:6" ht="14.4" thickBot="1">
      <c r="A27" s="19">
        <v>43486</v>
      </c>
      <c r="B27" s="13">
        <v>0.66666666666666663</v>
      </c>
      <c r="C27" s="14" t="s">
        <v>44</v>
      </c>
      <c r="D27" s="20" t="s">
        <v>45</v>
      </c>
      <c r="E27" s="25" t="str">
        <f t="shared" si="0"/>
        <v>0</v>
      </c>
      <c r="F27" s="26" t="str">
        <f t="shared" si="1"/>
        <v>0</v>
      </c>
    </row>
    <row r="28" spans="1:6" ht="14.4" thickBot="1">
      <c r="A28" s="5">
        <v>43486</v>
      </c>
      <c r="B28" s="3">
        <v>0.62013888888888891</v>
      </c>
      <c r="C28" s="4" t="s">
        <v>46</v>
      </c>
      <c r="D28" s="6" t="s">
        <v>5</v>
      </c>
      <c r="E28" s="25" t="str">
        <f t="shared" si="0"/>
        <v>0</v>
      </c>
      <c r="F28" s="26" t="str">
        <f t="shared" si="1"/>
        <v>0</v>
      </c>
    </row>
    <row r="29" spans="1:6" ht="14.4" thickBot="1">
      <c r="A29" s="19">
        <v>43460</v>
      </c>
      <c r="B29" s="13">
        <v>0.63541666666666663</v>
      </c>
      <c r="C29" s="14" t="s">
        <v>47</v>
      </c>
      <c r="D29" s="20" t="s">
        <v>48</v>
      </c>
      <c r="E29" s="25" t="str">
        <f t="shared" si="0"/>
        <v>0</v>
      </c>
      <c r="F29" s="26" t="str">
        <f t="shared" si="1"/>
        <v>0</v>
      </c>
    </row>
    <row r="30" spans="1:6" ht="14.4" thickBot="1">
      <c r="A30" s="5">
        <v>43458</v>
      </c>
      <c r="B30" s="3">
        <v>0.74305555555555547</v>
      </c>
      <c r="C30" s="4" t="s">
        <v>49</v>
      </c>
      <c r="D30" s="6" t="s">
        <v>11</v>
      </c>
      <c r="E30" s="25" t="str">
        <f t="shared" si="0"/>
        <v>0</v>
      </c>
      <c r="F30" s="26" t="str">
        <f t="shared" si="1"/>
        <v>0</v>
      </c>
    </row>
    <row r="31" spans="1:6" ht="14.4" thickBot="1">
      <c r="A31" s="19">
        <v>43452</v>
      </c>
      <c r="B31" s="13">
        <v>0.75208333333333333</v>
      </c>
      <c r="C31" s="14" t="s">
        <v>50</v>
      </c>
      <c r="D31" s="20" t="s">
        <v>6</v>
      </c>
      <c r="E31" s="25" t="str">
        <f t="shared" si="0"/>
        <v>0</v>
      </c>
      <c r="F31" s="26" t="str">
        <f t="shared" si="1"/>
        <v>0</v>
      </c>
    </row>
    <row r="32" spans="1:6" ht="14.4" thickBot="1">
      <c r="A32" s="5">
        <v>43452</v>
      </c>
      <c r="B32" s="3">
        <v>0.68958333333333333</v>
      </c>
      <c r="C32" s="4" t="s">
        <v>51</v>
      </c>
      <c r="D32" s="6" t="s">
        <v>6</v>
      </c>
      <c r="E32" s="25" t="str">
        <f t="shared" si="0"/>
        <v>0</v>
      </c>
      <c r="F32" s="26" t="str">
        <f t="shared" si="1"/>
        <v>0</v>
      </c>
    </row>
    <row r="33" spans="1:6" ht="14.4" thickBot="1">
      <c r="A33" s="19">
        <v>43447</v>
      </c>
      <c r="B33" s="13">
        <v>0.74513888888888891</v>
      </c>
      <c r="C33" s="14" t="s">
        <v>52</v>
      </c>
      <c r="D33" s="20" t="s">
        <v>53</v>
      </c>
      <c r="E33" s="25" t="str">
        <f t="shared" si="0"/>
        <v>0</v>
      </c>
      <c r="F33" s="26" t="str">
        <f t="shared" si="1"/>
        <v>1</v>
      </c>
    </row>
    <row r="34" spans="1:6" ht="14.4" thickBot="1">
      <c r="A34" s="5">
        <v>43447</v>
      </c>
      <c r="B34" s="3">
        <v>0.34375</v>
      </c>
      <c r="C34" s="4" t="s">
        <v>54</v>
      </c>
      <c r="D34" s="6" t="s">
        <v>11</v>
      </c>
      <c r="E34" s="25" t="str">
        <f t="shared" si="0"/>
        <v>0</v>
      </c>
      <c r="F34" s="26" t="str">
        <f t="shared" si="1"/>
        <v>1</v>
      </c>
    </row>
    <row r="35" spans="1:6" ht="14.4" thickBot="1">
      <c r="A35" s="19">
        <v>43446</v>
      </c>
      <c r="B35" s="13">
        <v>0.73611111111111116</v>
      </c>
      <c r="C35" s="14" t="s">
        <v>55</v>
      </c>
      <c r="D35" s="20" t="s">
        <v>8</v>
      </c>
      <c r="E35" s="25" t="str">
        <f t="shared" si="0"/>
        <v>0</v>
      </c>
      <c r="F35" s="26" t="str">
        <f t="shared" si="1"/>
        <v>0</v>
      </c>
    </row>
    <row r="36" spans="1:6" ht="14.4" thickBot="1">
      <c r="A36" s="5">
        <v>43444</v>
      </c>
      <c r="B36" s="3">
        <v>0</v>
      </c>
      <c r="C36" s="4" t="s">
        <v>56</v>
      </c>
      <c r="D36" s="6" t="s">
        <v>57</v>
      </c>
      <c r="E36" s="25" t="str">
        <f t="shared" si="0"/>
        <v>0</v>
      </c>
      <c r="F36" s="26" t="str">
        <f t="shared" si="1"/>
        <v>0</v>
      </c>
    </row>
    <row r="37" spans="1:6" ht="14.4" thickBot="1">
      <c r="A37" s="19">
        <v>43440</v>
      </c>
      <c r="B37" s="13">
        <v>0.66180555555555554</v>
      </c>
      <c r="C37" s="14" t="s">
        <v>58</v>
      </c>
      <c r="D37" s="20" t="s">
        <v>53</v>
      </c>
      <c r="E37" s="25" t="str">
        <f t="shared" si="0"/>
        <v>0</v>
      </c>
      <c r="F37" s="26" t="str">
        <f t="shared" si="1"/>
        <v>0</v>
      </c>
    </row>
    <row r="38" spans="1:6" ht="14.4" thickBot="1">
      <c r="A38" s="5">
        <v>43438</v>
      </c>
      <c r="B38" s="3">
        <v>0.66180555555555554</v>
      </c>
      <c r="C38" s="4" t="s">
        <v>59</v>
      </c>
      <c r="D38" s="6" t="s">
        <v>9</v>
      </c>
      <c r="E38" s="25" t="str">
        <f t="shared" si="0"/>
        <v>0</v>
      </c>
      <c r="F38" s="26" t="str">
        <f t="shared" si="1"/>
        <v>1</v>
      </c>
    </row>
    <row r="39" spans="1:6" ht="14.4" thickBot="1">
      <c r="A39" s="19">
        <v>43434</v>
      </c>
      <c r="B39" s="13">
        <v>0.42638888888888887</v>
      </c>
      <c r="C39" s="14" t="s">
        <v>60</v>
      </c>
      <c r="D39" s="20" t="s">
        <v>13</v>
      </c>
      <c r="E39" s="25" t="str">
        <f t="shared" si="0"/>
        <v>0</v>
      </c>
      <c r="F39" s="26" t="str">
        <f t="shared" si="1"/>
        <v>0</v>
      </c>
    </row>
    <row r="40" spans="1:6" ht="14.4" thickBot="1">
      <c r="A40" s="5">
        <v>43434</v>
      </c>
      <c r="B40" s="3">
        <v>0.39861111111111108</v>
      </c>
      <c r="C40" s="4" t="s">
        <v>61</v>
      </c>
      <c r="D40" s="6" t="s">
        <v>62</v>
      </c>
      <c r="E40" s="25" t="str">
        <f t="shared" si="0"/>
        <v>0</v>
      </c>
      <c r="F40" s="26" t="str">
        <f t="shared" si="1"/>
        <v>0</v>
      </c>
    </row>
    <row r="41" spans="1:6" ht="14.4" thickBot="1">
      <c r="A41" s="19">
        <v>43432</v>
      </c>
      <c r="B41" s="13">
        <v>0.28333333333333333</v>
      </c>
      <c r="C41" s="14" t="s">
        <v>63</v>
      </c>
      <c r="D41" s="20" t="s">
        <v>64</v>
      </c>
      <c r="E41" s="25" t="str">
        <f t="shared" si="0"/>
        <v>-1</v>
      </c>
      <c r="F41" s="26" t="str">
        <f t="shared" si="1"/>
        <v>0</v>
      </c>
    </row>
    <row r="42" spans="1:6" ht="14.4" thickBot="1">
      <c r="A42" s="5">
        <v>43422</v>
      </c>
      <c r="B42" s="3">
        <v>0.65277777777777779</v>
      </c>
      <c r="C42" s="4" t="s">
        <v>65</v>
      </c>
      <c r="D42" s="6" t="s">
        <v>48</v>
      </c>
      <c r="E42" s="25" t="str">
        <f t="shared" si="0"/>
        <v>0</v>
      </c>
      <c r="F42" s="26" t="str">
        <f t="shared" si="1"/>
        <v>1</v>
      </c>
    </row>
    <row r="43" spans="1:6" ht="14.4" thickBot="1">
      <c r="A43" s="19">
        <v>43420</v>
      </c>
      <c r="B43" s="13">
        <v>0.77916666666666667</v>
      </c>
      <c r="C43" s="14" t="s">
        <v>66</v>
      </c>
      <c r="D43" s="20" t="s">
        <v>2</v>
      </c>
      <c r="E43" s="25" t="str">
        <f t="shared" si="0"/>
        <v>0</v>
      </c>
      <c r="F43" s="26" t="str">
        <f t="shared" si="1"/>
        <v>0</v>
      </c>
    </row>
    <row r="44" spans="1:6" ht="14.4" thickBot="1">
      <c r="A44" s="5">
        <v>43420</v>
      </c>
      <c r="B44" s="3">
        <v>0.71180555555555547</v>
      </c>
      <c r="C44" s="4" t="s">
        <v>67</v>
      </c>
      <c r="D44" s="6" t="s">
        <v>10</v>
      </c>
      <c r="E44" s="25" t="str">
        <f t="shared" si="0"/>
        <v>0</v>
      </c>
      <c r="F44" s="26" t="str">
        <f t="shared" si="1"/>
        <v>1</v>
      </c>
    </row>
    <row r="45" spans="1:6" ht="14.4" thickBot="1">
      <c r="A45" s="19">
        <v>43416</v>
      </c>
      <c r="B45" s="13">
        <v>0.62013888888888891</v>
      </c>
      <c r="C45" s="14" t="s">
        <v>68</v>
      </c>
      <c r="D45" s="20" t="s">
        <v>5</v>
      </c>
      <c r="E45" s="25" t="str">
        <f t="shared" si="0"/>
        <v>0</v>
      </c>
      <c r="F45" s="26" t="str">
        <f t="shared" si="1"/>
        <v>0</v>
      </c>
    </row>
    <row r="46" spans="1:6" ht="14.4" thickBot="1">
      <c r="A46" s="5">
        <v>43416</v>
      </c>
      <c r="B46" s="3">
        <v>0.3354166666666667</v>
      </c>
      <c r="C46" s="4" t="s">
        <v>69</v>
      </c>
      <c r="D46" s="6" t="s">
        <v>28</v>
      </c>
      <c r="E46" s="25" t="str">
        <f t="shared" si="0"/>
        <v>0</v>
      </c>
      <c r="F46" s="26" t="str">
        <f t="shared" si="1"/>
        <v>0</v>
      </c>
    </row>
    <row r="47" spans="1:6" ht="14.4" thickBot="1">
      <c r="A47" s="21">
        <v>43403</v>
      </c>
      <c r="B47" s="22">
        <v>0.44236111111111115</v>
      </c>
      <c r="C47" s="23" t="s">
        <v>70</v>
      </c>
      <c r="D47" s="24" t="s">
        <v>11</v>
      </c>
      <c r="E47" s="25" t="str">
        <f t="shared" si="0"/>
        <v>0</v>
      </c>
      <c r="F47" s="26" t="str">
        <f t="shared" si="1"/>
        <v>1</v>
      </c>
    </row>
    <row r="48" spans="1:6" ht="14.4" thickBot="1">
      <c r="A48" s="15">
        <v>43402</v>
      </c>
      <c r="B48" s="16">
        <v>0.68333333333333324</v>
      </c>
      <c r="C48" s="17" t="s">
        <v>71</v>
      </c>
      <c r="D48" s="18" t="s">
        <v>8</v>
      </c>
      <c r="E48" s="25" t="str">
        <f t="shared" si="0"/>
        <v>0</v>
      </c>
      <c r="F48" s="26" t="str">
        <f t="shared" si="1"/>
        <v>0</v>
      </c>
    </row>
    <row r="49" spans="1:6" ht="14.4" thickBot="1">
      <c r="A49" s="5">
        <v>43395</v>
      </c>
      <c r="B49" s="3">
        <v>0.36319444444444443</v>
      </c>
      <c r="C49" s="4" t="s">
        <v>72</v>
      </c>
      <c r="D49" s="6" t="s">
        <v>73</v>
      </c>
      <c r="E49" s="25" t="str">
        <f t="shared" si="0"/>
        <v>0</v>
      </c>
      <c r="F49" s="26" t="str">
        <f t="shared" si="1"/>
        <v>0</v>
      </c>
    </row>
    <row r="50" spans="1:6" ht="14.4" thickBot="1">
      <c r="A50" s="19">
        <v>43395</v>
      </c>
      <c r="B50" s="13">
        <v>0.33402777777777781</v>
      </c>
      <c r="C50" s="14" t="s">
        <v>74</v>
      </c>
      <c r="D50" s="20" t="s">
        <v>0</v>
      </c>
      <c r="E50" s="25" t="str">
        <f t="shared" si="0"/>
        <v>0</v>
      </c>
      <c r="F50" s="26" t="str">
        <f t="shared" si="1"/>
        <v>0</v>
      </c>
    </row>
    <row r="51" spans="1:6" ht="14.4" thickBot="1">
      <c r="A51" s="5">
        <v>43395</v>
      </c>
      <c r="B51" s="3">
        <v>0.31944444444444448</v>
      </c>
      <c r="C51" s="4" t="s">
        <v>75</v>
      </c>
      <c r="D51" s="6" t="s">
        <v>0</v>
      </c>
      <c r="E51" s="25" t="str">
        <f t="shared" si="0"/>
        <v>0</v>
      </c>
      <c r="F51" s="26" t="str">
        <f t="shared" si="1"/>
        <v>0</v>
      </c>
    </row>
    <row r="52" spans="1:6" ht="14.4" thickBot="1">
      <c r="A52" s="19">
        <v>43395</v>
      </c>
      <c r="B52" s="13">
        <v>6.805555555555555E-2</v>
      </c>
      <c r="C52" s="14" t="s">
        <v>76</v>
      </c>
      <c r="D52" s="20" t="s">
        <v>28</v>
      </c>
      <c r="E52" s="25" t="str">
        <f t="shared" si="0"/>
        <v>0</v>
      </c>
      <c r="F52" s="26" t="str">
        <f t="shared" si="1"/>
        <v>0</v>
      </c>
    </row>
    <row r="53" spans="1:6" ht="14.4" thickBot="1">
      <c r="A53" s="5">
        <v>43363</v>
      </c>
      <c r="B53" s="3">
        <v>0.75138888888888899</v>
      </c>
      <c r="C53" s="4" t="s">
        <v>77</v>
      </c>
      <c r="D53" s="6" t="s">
        <v>8</v>
      </c>
      <c r="E53" s="25" t="str">
        <f t="shared" si="0"/>
        <v>0</v>
      </c>
      <c r="F53" s="26" t="str">
        <f t="shared" si="1"/>
        <v>0</v>
      </c>
    </row>
    <row r="54" spans="1:6" ht="14.4" thickBot="1">
      <c r="A54" s="19">
        <v>43341</v>
      </c>
      <c r="B54" s="13">
        <v>0.71319444444444446</v>
      </c>
      <c r="C54" s="14" t="s">
        <v>78</v>
      </c>
      <c r="D54" s="20" t="s">
        <v>6</v>
      </c>
      <c r="E54" s="25" t="str">
        <f t="shared" si="0"/>
        <v>0</v>
      </c>
      <c r="F54" s="26" t="str">
        <f t="shared" si="1"/>
        <v>0</v>
      </c>
    </row>
    <row r="55" spans="1:6" ht="14.4" thickBot="1">
      <c r="A55" s="5">
        <v>43340</v>
      </c>
      <c r="B55" s="3">
        <v>0.71458333333333324</v>
      </c>
      <c r="C55" s="4" t="s">
        <v>79</v>
      </c>
      <c r="D55" s="6" t="s">
        <v>6</v>
      </c>
      <c r="E55" s="25" t="str">
        <f t="shared" si="0"/>
        <v>0</v>
      </c>
      <c r="F55" s="26" t="str">
        <f t="shared" si="1"/>
        <v>0</v>
      </c>
    </row>
    <row r="56" spans="1:6" ht="14.4" thickBot="1">
      <c r="A56" s="19">
        <v>43339</v>
      </c>
      <c r="B56" s="13">
        <v>0.70833333333333337</v>
      </c>
      <c r="C56" s="14" t="s">
        <v>80</v>
      </c>
      <c r="D56" s="20" t="s">
        <v>6</v>
      </c>
      <c r="E56" s="25" t="str">
        <f t="shared" si="0"/>
        <v>0</v>
      </c>
      <c r="F56" s="26" t="str">
        <f t="shared" si="1"/>
        <v>0</v>
      </c>
    </row>
    <row r="57" spans="1:6" ht="14.4" thickBot="1">
      <c r="A57" s="5">
        <v>43339</v>
      </c>
      <c r="B57" s="3">
        <v>0.33958333333333335</v>
      </c>
      <c r="C57" s="4" t="s">
        <v>81</v>
      </c>
      <c r="D57" s="6" t="s">
        <v>82</v>
      </c>
      <c r="E57" s="25" t="str">
        <f t="shared" si="0"/>
        <v>0</v>
      </c>
      <c r="F57" s="26" t="str">
        <f t="shared" si="1"/>
        <v>0</v>
      </c>
    </row>
    <row r="58" spans="1:6" ht="14.4" thickBot="1">
      <c r="A58" s="19">
        <v>43336</v>
      </c>
      <c r="B58" s="13">
        <v>0.73749999999999993</v>
      </c>
      <c r="C58" s="14" t="s">
        <v>83</v>
      </c>
      <c r="D58" s="20" t="s">
        <v>6</v>
      </c>
      <c r="E58" s="25" t="str">
        <f t="shared" si="0"/>
        <v>0</v>
      </c>
      <c r="F58" s="26" t="str">
        <f t="shared" si="1"/>
        <v>0</v>
      </c>
    </row>
    <row r="59" spans="1:6" ht="14.4" thickBot="1">
      <c r="A59" s="5">
        <v>43333</v>
      </c>
      <c r="B59" s="3">
        <v>0.73888888888888893</v>
      </c>
      <c r="C59" s="4" t="s">
        <v>84</v>
      </c>
      <c r="D59" s="6" t="s">
        <v>14</v>
      </c>
      <c r="E59" s="25" t="str">
        <f t="shared" si="0"/>
        <v>0</v>
      </c>
      <c r="F59" s="26" t="str">
        <f t="shared" si="1"/>
        <v>1</v>
      </c>
    </row>
    <row r="60" spans="1:6" ht="14.4" thickBot="1">
      <c r="A60" s="19">
        <v>43333</v>
      </c>
      <c r="B60" s="13">
        <v>0.70972222222222225</v>
      </c>
      <c r="C60" s="14" t="s">
        <v>85</v>
      </c>
      <c r="D60" s="20" t="s">
        <v>8</v>
      </c>
      <c r="E60" s="25" t="str">
        <f t="shared" si="0"/>
        <v>-1</v>
      </c>
      <c r="F60" s="26" t="str">
        <f t="shared" si="1"/>
        <v>0</v>
      </c>
    </row>
    <row r="61" spans="1:6" ht="14.4" thickBot="1">
      <c r="A61" s="5">
        <v>43333</v>
      </c>
      <c r="B61" s="3">
        <v>0.7090277777777777</v>
      </c>
      <c r="C61" s="4" t="s">
        <v>86</v>
      </c>
      <c r="D61" s="6" t="s">
        <v>8</v>
      </c>
      <c r="E61" s="25" t="str">
        <f t="shared" si="0"/>
        <v>0</v>
      </c>
      <c r="F61" s="26" t="str">
        <f t="shared" si="1"/>
        <v>0</v>
      </c>
    </row>
    <row r="62" spans="1:6" ht="14.4" thickBot="1">
      <c r="A62" s="19">
        <v>43324</v>
      </c>
      <c r="B62" s="13">
        <v>0.7270833333333333</v>
      </c>
      <c r="C62" s="14" t="s">
        <v>87</v>
      </c>
      <c r="D62" s="20" t="s">
        <v>4</v>
      </c>
      <c r="E62" s="25" t="str">
        <f t="shared" si="0"/>
        <v>0</v>
      </c>
      <c r="F62" s="26" t="str">
        <f t="shared" si="1"/>
        <v>1</v>
      </c>
    </row>
    <row r="63" spans="1:6" ht="14.4" thickBot="1">
      <c r="A63" s="5">
        <v>43314</v>
      </c>
      <c r="B63" s="3">
        <v>0.37986111111111115</v>
      </c>
      <c r="C63" s="4" t="s">
        <v>88</v>
      </c>
      <c r="D63" s="6" t="s">
        <v>9</v>
      </c>
      <c r="E63" s="25" t="str">
        <f t="shared" si="0"/>
        <v>0</v>
      </c>
      <c r="F63" s="26" t="str">
        <f t="shared" si="1"/>
        <v>1</v>
      </c>
    </row>
    <row r="64" spans="1:6" ht="14.4" thickBot="1">
      <c r="A64" s="19">
        <v>43311</v>
      </c>
      <c r="B64" s="13">
        <v>0.42430555555555555</v>
      </c>
      <c r="C64" s="14" t="s">
        <v>89</v>
      </c>
      <c r="D64" s="20" t="s">
        <v>62</v>
      </c>
      <c r="E64" s="25" t="str">
        <f t="shared" si="0"/>
        <v>0</v>
      </c>
      <c r="F64" s="26" t="str">
        <f t="shared" si="1"/>
        <v>0</v>
      </c>
    </row>
    <row r="65" spans="1:6" ht="14.4" thickBot="1">
      <c r="A65" s="5">
        <v>43311</v>
      </c>
      <c r="B65" s="3">
        <v>0.42430555555555555</v>
      </c>
      <c r="C65" s="4" t="s">
        <v>90</v>
      </c>
      <c r="D65" s="6" t="s">
        <v>62</v>
      </c>
      <c r="E65" s="25" t="str">
        <f t="shared" si="0"/>
        <v>0</v>
      </c>
      <c r="F65" s="26" t="str">
        <f t="shared" si="1"/>
        <v>0</v>
      </c>
    </row>
    <row r="66" spans="1:6" ht="14.4" thickBot="1">
      <c r="A66" s="19">
        <v>43311</v>
      </c>
      <c r="B66" s="13">
        <v>0.42430555555555555</v>
      </c>
      <c r="C66" s="14" t="s">
        <v>91</v>
      </c>
      <c r="D66" s="20" t="s">
        <v>62</v>
      </c>
      <c r="E66" s="25" t="str">
        <f t="shared" si="0"/>
        <v>0</v>
      </c>
      <c r="F66" s="26" t="str">
        <f t="shared" si="1"/>
        <v>0</v>
      </c>
    </row>
    <row r="67" spans="1:6" ht="14.4" thickBot="1">
      <c r="A67" s="5">
        <v>43307</v>
      </c>
      <c r="B67" s="3">
        <v>0.43888888888888888</v>
      </c>
      <c r="C67" s="4" t="s">
        <v>92</v>
      </c>
      <c r="D67" s="6" t="s">
        <v>62</v>
      </c>
      <c r="E67" s="25" t="str">
        <f t="shared" ref="E67:E130" si="2">IF(ISNUMBER(FIND("↓",C67)),"-1","0")</f>
        <v>0</v>
      </c>
      <c r="F67" s="26" t="str">
        <f t="shared" ref="F67:F130" si="3">IF(ISNUMBER(FIND(" 三圣",C67)),"1","0")</f>
        <v>0</v>
      </c>
    </row>
    <row r="68" spans="1:6" ht="14.4" thickBot="1">
      <c r="A68" s="19">
        <v>43299</v>
      </c>
      <c r="B68" s="13">
        <v>0.91180555555555554</v>
      </c>
      <c r="C68" s="14" t="s">
        <v>93</v>
      </c>
      <c r="D68" s="20" t="s">
        <v>5</v>
      </c>
      <c r="E68" s="25" t="str">
        <f t="shared" si="2"/>
        <v>0</v>
      </c>
      <c r="F68" s="26" t="str">
        <f t="shared" si="3"/>
        <v>0</v>
      </c>
    </row>
    <row r="69" spans="1:6" ht="14.4" thickBot="1">
      <c r="A69" s="5">
        <v>43299</v>
      </c>
      <c r="B69" s="3">
        <v>0.90416666666666667</v>
      </c>
      <c r="C69" s="4" t="s">
        <v>94</v>
      </c>
      <c r="D69" s="6" t="s">
        <v>10</v>
      </c>
      <c r="E69" s="25" t="str">
        <f t="shared" si="2"/>
        <v>-1</v>
      </c>
      <c r="F69" s="26" t="str">
        <f t="shared" si="3"/>
        <v>1</v>
      </c>
    </row>
    <row r="70" spans="1:6" ht="14.4" thickBot="1">
      <c r="A70" s="19">
        <v>43299</v>
      </c>
      <c r="B70" s="13">
        <v>0.88194444444444453</v>
      </c>
      <c r="C70" s="14" t="s">
        <v>95</v>
      </c>
      <c r="D70" s="20" t="s">
        <v>96</v>
      </c>
      <c r="E70" s="25" t="str">
        <f t="shared" si="2"/>
        <v>-1</v>
      </c>
      <c r="F70" s="26" t="str">
        <f t="shared" si="3"/>
        <v>0</v>
      </c>
    </row>
    <row r="71" spans="1:6" ht="14.4" thickBot="1">
      <c r="A71" s="5">
        <v>43299</v>
      </c>
      <c r="B71" s="3">
        <v>0.81597222222222221</v>
      </c>
      <c r="C71" s="4" t="s">
        <v>97</v>
      </c>
      <c r="D71" s="6" t="s">
        <v>5</v>
      </c>
      <c r="E71" s="25" t="str">
        <f t="shared" si="2"/>
        <v>-1</v>
      </c>
      <c r="F71" s="26" t="str">
        <f t="shared" si="3"/>
        <v>0</v>
      </c>
    </row>
    <row r="72" spans="1:6" ht="14.4" thickBot="1">
      <c r="A72" s="21">
        <v>43299</v>
      </c>
      <c r="B72" s="22">
        <v>0.74444444444444446</v>
      </c>
      <c r="C72" s="23" t="s">
        <v>98</v>
      </c>
      <c r="D72" s="24" t="s">
        <v>10</v>
      </c>
      <c r="E72" s="25" t="str">
        <f t="shared" si="2"/>
        <v>-1</v>
      </c>
      <c r="F72" s="26" t="str">
        <f t="shared" si="3"/>
        <v>1</v>
      </c>
    </row>
    <row r="73" spans="1:6" ht="14.4" thickBot="1">
      <c r="A73" s="15">
        <v>43291</v>
      </c>
      <c r="B73" s="16">
        <v>0.72916666666666663</v>
      </c>
      <c r="C73" s="17" t="s">
        <v>99</v>
      </c>
      <c r="D73" s="18" t="s">
        <v>6</v>
      </c>
      <c r="E73" s="25" t="str">
        <f t="shared" si="2"/>
        <v>0</v>
      </c>
      <c r="F73" s="26" t="str">
        <f t="shared" si="3"/>
        <v>0</v>
      </c>
    </row>
    <row r="74" spans="1:6" ht="14.4" thickBot="1">
      <c r="A74" s="5">
        <v>43291</v>
      </c>
      <c r="B74" s="3">
        <v>0.59236111111111112</v>
      </c>
      <c r="C74" s="4" t="s">
        <v>100</v>
      </c>
      <c r="D74" s="6" t="s">
        <v>9</v>
      </c>
      <c r="E74" s="25" t="str">
        <f t="shared" si="2"/>
        <v>0</v>
      </c>
      <c r="F74" s="26" t="str">
        <f t="shared" si="3"/>
        <v>0</v>
      </c>
    </row>
    <row r="75" spans="1:6" ht="14.4" thickBot="1">
      <c r="A75" s="19">
        <v>43291</v>
      </c>
      <c r="B75" s="13">
        <v>0.43888888888888888</v>
      </c>
      <c r="C75" s="14" t="s">
        <v>101</v>
      </c>
      <c r="D75" s="20" t="s">
        <v>62</v>
      </c>
      <c r="E75" s="25" t="str">
        <f t="shared" si="2"/>
        <v>0</v>
      </c>
      <c r="F75" s="26" t="str">
        <f t="shared" si="3"/>
        <v>0</v>
      </c>
    </row>
    <row r="76" spans="1:6" ht="14.4" thickBot="1">
      <c r="A76" s="5">
        <v>43291</v>
      </c>
      <c r="B76" s="3">
        <v>0.43888888888888888</v>
      </c>
      <c r="C76" s="4" t="s">
        <v>102</v>
      </c>
      <c r="D76" s="6" t="s">
        <v>62</v>
      </c>
      <c r="E76" s="25" t="str">
        <f t="shared" si="2"/>
        <v>0</v>
      </c>
      <c r="F76" s="26" t="str">
        <f t="shared" si="3"/>
        <v>0</v>
      </c>
    </row>
    <row r="77" spans="1:6" ht="14.4" thickBot="1">
      <c r="A77" s="19">
        <v>43288</v>
      </c>
      <c r="B77" s="13">
        <v>3.2638888888888891E-2</v>
      </c>
      <c r="C77" s="14" t="s">
        <v>103</v>
      </c>
      <c r="D77" s="20" t="s">
        <v>0</v>
      </c>
      <c r="E77" s="25" t="str">
        <f t="shared" si="2"/>
        <v>0</v>
      </c>
      <c r="F77" s="26" t="str">
        <f t="shared" si="3"/>
        <v>0</v>
      </c>
    </row>
    <row r="78" spans="1:6" ht="14.4" thickBot="1">
      <c r="A78" s="5">
        <v>43283</v>
      </c>
      <c r="B78" s="3">
        <v>0.44513888888888892</v>
      </c>
      <c r="C78" s="4" t="s">
        <v>104</v>
      </c>
      <c r="D78" s="6" t="s">
        <v>12</v>
      </c>
      <c r="E78" s="25" t="str">
        <f t="shared" si="2"/>
        <v>0</v>
      </c>
      <c r="F78" s="26" t="str">
        <f t="shared" si="3"/>
        <v>0</v>
      </c>
    </row>
    <row r="79" spans="1:6" ht="14.4" thickBot="1">
      <c r="A79" s="19">
        <v>43279</v>
      </c>
      <c r="B79" s="13">
        <v>0</v>
      </c>
      <c r="C79" s="14" t="s">
        <v>105</v>
      </c>
      <c r="D79" s="20" t="s">
        <v>57</v>
      </c>
      <c r="E79" s="25" t="str">
        <f t="shared" si="2"/>
        <v>0</v>
      </c>
      <c r="F79" s="26" t="str">
        <f t="shared" si="3"/>
        <v>0</v>
      </c>
    </row>
    <row r="80" spans="1:6" ht="14.4" thickBot="1">
      <c r="A80" s="5">
        <v>43278</v>
      </c>
      <c r="B80" s="3">
        <v>0.71666666666666667</v>
      </c>
      <c r="C80" s="4" t="s">
        <v>106</v>
      </c>
      <c r="D80" s="6" t="s">
        <v>8</v>
      </c>
      <c r="E80" s="25" t="str">
        <f t="shared" si="2"/>
        <v>0</v>
      </c>
      <c r="F80" s="26" t="str">
        <f t="shared" si="3"/>
        <v>0</v>
      </c>
    </row>
    <row r="81" spans="1:6" ht="14.4" thickBot="1">
      <c r="A81" s="19">
        <v>43271</v>
      </c>
      <c r="B81" s="13">
        <v>0.70833333333333337</v>
      </c>
      <c r="C81" s="14" t="s">
        <v>107</v>
      </c>
      <c r="D81" s="20" t="s">
        <v>40</v>
      </c>
      <c r="E81" s="25" t="str">
        <f t="shared" si="2"/>
        <v>0</v>
      </c>
      <c r="F81" s="26" t="str">
        <f t="shared" si="3"/>
        <v>0</v>
      </c>
    </row>
    <row r="82" spans="1:6" ht="14.4" thickBot="1">
      <c r="A82" s="5">
        <v>43271</v>
      </c>
      <c r="B82" s="3">
        <v>0.69930555555555562</v>
      </c>
      <c r="C82" s="4" t="s">
        <v>108</v>
      </c>
      <c r="D82" s="6" t="s">
        <v>40</v>
      </c>
      <c r="E82" s="25" t="str">
        <f t="shared" si="2"/>
        <v>0</v>
      </c>
      <c r="F82" s="26" t="str">
        <f t="shared" si="3"/>
        <v>0</v>
      </c>
    </row>
    <row r="83" spans="1:6" ht="14.4" thickBot="1">
      <c r="A83" s="19">
        <v>43271</v>
      </c>
      <c r="B83" s="13">
        <v>0.6069444444444444</v>
      </c>
      <c r="C83" s="14" t="s">
        <v>109</v>
      </c>
      <c r="D83" s="20" t="s">
        <v>110</v>
      </c>
      <c r="E83" s="25" t="str">
        <f t="shared" si="2"/>
        <v>-1</v>
      </c>
      <c r="F83" s="26" t="str">
        <f t="shared" si="3"/>
        <v>1</v>
      </c>
    </row>
    <row r="84" spans="1:6" ht="14.4" thickBot="1">
      <c r="A84" s="5">
        <v>43271</v>
      </c>
      <c r="B84" s="3">
        <v>0.46458333333333335</v>
      </c>
      <c r="C84" s="4" t="s">
        <v>111</v>
      </c>
      <c r="D84" s="6" t="s">
        <v>5</v>
      </c>
      <c r="E84" s="25" t="str">
        <f t="shared" si="2"/>
        <v>0</v>
      </c>
      <c r="F84" s="26" t="str">
        <f t="shared" si="3"/>
        <v>0</v>
      </c>
    </row>
    <row r="85" spans="1:6" ht="14.4" thickBot="1">
      <c r="A85" s="19">
        <v>43266</v>
      </c>
      <c r="B85" s="13">
        <v>0.4548611111111111</v>
      </c>
      <c r="C85" s="14" t="s">
        <v>112</v>
      </c>
      <c r="D85" s="20" t="s">
        <v>5</v>
      </c>
      <c r="E85" s="25" t="str">
        <f t="shared" si="2"/>
        <v>0</v>
      </c>
      <c r="F85" s="26" t="str">
        <f t="shared" si="3"/>
        <v>0</v>
      </c>
    </row>
    <row r="86" spans="1:6" ht="14.4" thickBot="1">
      <c r="A86" s="5">
        <v>43265</v>
      </c>
      <c r="B86" s="3">
        <v>0.59583333333333333</v>
      </c>
      <c r="C86" s="4" t="s">
        <v>113</v>
      </c>
      <c r="D86" s="6" t="s">
        <v>4</v>
      </c>
      <c r="E86" s="25" t="str">
        <f t="shared" si="2"/>
        <v>0</v>
      </c>
      <c r="F86" s="26" t="str">
        <f t="shared" si="3"/>
        <v>1</v>
      </c>
    </row>
    <row r="87" spans="1:6" ht="14.4" thickBot="1">
      <c r="A87" s="19">
        <v>43252</v>
      </c>
      <c r="B87" s="13">
        <v>0.25</v>
      </c>
      <c r="C87" s="14" t="s">
        <v>114</v>
      </c>
      <c r="D87" s="20" t="s">
        <v>8</v>
      </c>
      <c r="E87" s="25" t="str">
        <f t="shared" si="2"/>
        <v>0</v>
      </c>
      <c r="F87" s="26" t="str">
        <f t="shared" si="3"/>
        <v>0</v>
      </c>
    </row>
    <row r="88" spans="1:6" ht="14.4" thickBot="1">
      <c r="A88" s="5">
        <v>43226</v>
      </c>
      <c r="B88" s="3">
        <v>0.55069444444444449</v>
      </c>
      <c r="C88" s="4" t="s">
        <v>115</v>
      </c>
      <c r="D88" s="6" t="s">
        <v>73</v>
      </c>
      <c r="E88" s="25" t="str">
        <f t="shared" si="2"/>
        <v>0</v>
      </c>
      <c r="F88" s="26" t="str">
        <f t="shared" si="3"/>
        <v>0</v>
      </c>
    </row>
    <row r="89" spans="1:6" ht="14.4" thickBot="1">
      <c r="A89" s="19">
        <v>43226</v>
      </c>
      <c r="B89" s="13">
        <v>1.4583333333333332E-2</v>
      </c>
      <c r="C89" s="14" t="s">
        <v>116</v>
      </c>
      <c r="D89" s="20" t="s">
        <v>117</v>
      </c>
      <c r="E89" s="25" t="str">
        <f t="shared" si="2"/>
        <v>0</v>
      </c>
      <c r="F89" s="26" t="str">
        <f t="shared" si="3"/>
        <v>0</v>
      </c>
    </row>
    <row r="90" spans="1:6" ht="14.4" thickBot="1">
      <c r="A90" s="5">
        <v>43225</v>
      </c>
      <c r="B90" s="3">
        <v>0.25138888888888888</v>
      </c>
      <c r="C90" s="4" t="s">
        <v>118</v>
      </c>
      <c r="D90" s="6" t="s">
        <v>64</v>
      </c>
      <c r="E90" s="25" t="str">
        <f t="shared" si="2"/>
        <v>0</v>
      </c>
      <c r="F90" s="26" t="str">
        <f t="shared" si="3"/>
        <v>0</v>
      </c>
    </row>
    <row r="91" spans="1:6" ht="14.4" thickBot="1">
      <c r="A91" s="19">
        <v>43224</v>
      </c>
      <c r="B91" s="13">
        <v>0.40277777777777773</v>
      </c>
      <c r="C91" s="14" t="s">
        <v>119</v>
      </c>
      <c r="D91" s="20" t="s">
        <v>64</v>
      </c>
      <c r="E91" s="25" t="str">
        <f t="shared" si="2"/>
        <v>-1</v>
      </c>
      <c r="F91" s="26" t="str">
        <f t="shared" si="3"/>
        <v>0</v>
      </c>
    </row>
    <row r="92" spans="1:6" ht="14.4" thickBot="1">
      <c r="A92" s="5">
        <v>43223</v>
      </c>
      <c r="B92" s="3">
        <v>0.9375</v>
      </c>
      <c r="C92" s="4" t="s">
        <v>120</v>
      </c>
      <c r="D92" s="6" t="s">
        <v>4</v>
      </c>
      <c r="E92" s="25" t="str">
        <f t="shared" si="2"/>
        <v>-1</v>
      </c>
      <c r="F92" s="26" t="str">
        <f t="shared" si="3"/>
        <v>0</v>
      </c>
    </row>
    <row r="93" spans="1:6" ht="14.4" thickBot="1">
      <c r="A93" s="19">
        <v>43217</v>
      </c>
      <c r="B93" s="13">
        <v>0.6479166666666667</v>
      </c>
      <c r="C93" s="14" t="s">
        <v>121</v>
      </c>
      <c r="D93" s="20" t="s">
        <v>4</v>
      </c>
      <c r="E93" s="25" t="str">
        <f t="shared" si="2"/>
        <v>0</v>
      </c>
      <c r="F93" s="26" t="str">
        <f t="shared" si="3"/>
        <v>0</v>
      </c>
    </row>
    <row r="94" spans="1:6" ht="14.4" thickBot="1">
      <c r="A94" s="5">
        <v>43217</v>
      </c>
      <c r="B94" s="3">
        <v>0.11180555555555556</v>
      </c>
      <c r="C94" s="4" t="s">
        <v>122</v>
      </c>
      <c r="D94" s="6" t="s">
        <v>0</v>
      </c>
      <c r="E94" s="25" t="str">
        <f t="shared" si="2"/>
        <v>-1</v>
      </c>
      <c r="F94" s="26" t="str">
        <f t="shared" si="3"/>
        <v>0</v>
      </c>
    </row>
    <row r="95" spans="1:6" ht="14.4" thickBot="1">
      <c r="A95" s="19">
        <v>43214</v>
      </c>
      <c r="B95" s="13">
        <v>0.3527777777777778</v>
      </c>
      <c r="C95" s="14" t="s">
        <v>123</v>
      </c>
      <c r="D95" s="20" t="s">
        <v>0</v>
      </c>
      <c r="E95" s="25" t="str">
        <f t="shared" si="2"/>
        <v>0</v>
      </c>
      <c r="F95" s="26" t="str">
        <f t="shared" si="3"/>
        <v>0</v>
      </c>
    </row>
    <row r="96" spans="1:6" ht="14.4" thickBot="1">
      <c r="A96" s="5">
        <v>43203</v>
      </c>
      <c r="B96" s="3">
        <v>0.60625000000000007</v>
      </c>
      <c r="C96" s="4" t="s">
        <v>124</v>
      </c>
      <c r="D96" s="6" t="s">
        <v>53</v>
      </c>
      <c r="E96" s="25" t="str">
        <f t="shared" si="2"/>
        <v>0</v>
      </c>
      <c r="F96" s="26" t="str">
        <f t="shared" si="3"/>
        <v>0</v>
      </c>
    </row>
    <row r="97" spans="1:6" ht="14.4" thickBot="1">
      <c r="A97" s="21">
        <v>43203</v>
      </c>
      <c r="B97" s="22">
        <v>0.48888888888888887</v>
      </c>
      <c r="C97" s="23" t="s">
        <v>125</v>
      </c>
      <c r="D97" s="24" t="s">
        <v>7</v>
      </c>
      <c r="E97" s="25" t="str">
        <f t="shared" si="2"/>
        <v>0</v>
      </c>
      <c r="F97" s="26" t="str">
        <f t="shared" si="3"/>
        <v>1</v>
      </c>
    </row>
    <row r="98" spans="1:6" ht="14.4" thickBot="1">
      <c r="A98" s="15">
        <v>43203</v>
      </c>
      <c r="B98" s="16">
        <v>0.47986111111111113</v>
      </c>
      <c r="C98" s="17" t="s">
        <v>126</v>
      </c>
      <c r="D98" s="18" t="s">
        <v>53</v>
      </c>
      <c r="E98" s="25" t="str">
        <f t="shared" si="2"/>
        <v>0</v>
      </c>
      <c r="F98" s="26" t="str">
        <f t="shared" si="3"/>
        <v>0</v>
      </c>
    </row>
    <row r="99" spans="1:6" ht="14.4" thickBot="1">
      <c r="A99" s="5">
        <v>43203</v>
      </c>
      <c r="B99" s="3">
        <v>0.47986111111111113</v>
      </c>
      <c r="C99" s="4" t="s">
        <v>127</v>
      </c>
      <c r="D99" s="6" t="s">
        <v>53</v>
      </c>
      <c r="E99" s="25" t="str">
        <f t="shared" si="2"/>
        <v>0</v>
      </c>
      <c r="F99" s="26" t="str">
        <f t="shared" si="3"/>
        <v>0</v>
      </c>
    </row>
    <row r="100" spans="1:6" ht="14.4" thickBot="1">
      <c r="A100" s="19">
        <v>43203</v>
      </c>
      <c r="B100" s="13">
        <v>0.30138888888888887</v>
      </c>
      <c r="C100" s="14" t="s">
        <v>128</v>
      </c>
      <c r="D100" s="20" t="s">
        <v>8</v>
      </c>
      <c r="E100" s="25" t="str">
        <f t="shared" si="2"/>
        <v>0</v>
      </c>
      <c r="F100" s="26" t="str">
        <f t="shared" si="3"/>
        <v>0</v>
      </c>
    </row>
    <row r="101" spans="1:6" ht="14.4" thickBot="1">
      <c r="A101" s="5">
        <v>43199</v>
      </c>
      <c r="B101" s="3">
        <v>0.3354166666666667</v>
      </c>
      <c r="C101" s="4" t="s">
        <v>129</v>
      </c>
      <c r="D101" s="6" t="s">
        <v>8</v>
      </c>
      <c r="E101" s="25" t="str">
        <f t="shared" si="2"/>
        <v>0</v>
      </c>
      <c r="F101" s="26" t="str">
        <f t="shared" si="3"/>
        <v>0</v>
      </c>
    </row>
    <row r="102" spans="1:6" ht="14.4" thickBot="1">
      <c r="A102" s="19">
        <v>43198</v>
      </c>
      <c r="B102" s="13">
        <v>0.51388888888888895</v>
      </c>
      <c r="C102" s="14" t="s">
        <v>130</v>
      </c>
      <c r="D102" s="20" t="s">
        <v>9</v>
      </c>
      <c r="E102" s="25" t="str">
        <f t="shared" si="2"/>
        <v>0</v>
      </c>
      <c r="F102" s="26" t="str">
        <f t="shared" si="3"/>
        <v>0</v>
      </c>
    </row>
    <row r="103" spans="1:6" ht="14.4" thickBot="1">
      <c r="A103" s="5">
        <v>43198</v>
      </c>
      <c r="B103" s="3">
        <v>0.4368055555555555</v>
      </c>
      <c r="C103" s="4" t="s">
        <v>131</v>
      </c>
      <c r="D103" s="6" t="s">
        <v>132</v>
      </c>
      <c r="E103" s="25" t="str">
        <f t="shared" si="2"/>
        <v>0</v>
      </c>
      <c r="F103" s="26" t="str">
        <f t="shared" si="3"/>
        <v>0</v>
      </c>
    </row>
    <row r="104" spans="1:6" ht="14.4" thickBot="1">
      <c r="A104" s="19">
        <v>43196</v>
      </c>
      <c r="B104" s="13">
        <v>0.98055555555555562</v>
      </c>
      <c r="C104" s="14" t="s">
        <v>133</v>
      </c>
      <c r="D104" s="20" t="s">
        <v>134</v>
      </c>
      <c r="E104" s="25" t="str">
        <f t="shared" si="2"/>
        <v>0</v>
      </c>
      <c r="F104" s="26" t="str">
        <f t="shared" si="3"/>
        <v>0</v>
      </c>
    </row>
    <row r="105" spans="1:6" ht="14.4" thickBot="1">
      <c r="A105" s="5">
        <v>43194</v>
      </c>
      <c r="B105" s="3">
        <v>0.67638888888888893</v>
      </c>
      <c r="C105" s="4" t="s">
        <v>135</v>
      </c>
      <c r="D105" s="6" t="s">
        <v>8</v>
      </c>
      <c r="E105" s="25" t="str">
        <f t="shared" si="2"/>
        <v>0</v>
      </c>
      <c r="F105" s="26" t="str">
        <f t="shared" si="3"/>
        <v>0</v>
      </c>
    </row>
    <row r="106" spans="1:6" ht="14.4" thickBot="1">
      <c r="A106" s="19">
        <v>43192</v>
      </c>
      <c r="B106" s="13">
        <v>0.64861111111111114</v>
      </c>
      <c r="C106" s="14" t="s">
        <v>136</v>
      </c>
      <c r="D106" s="20" t="s">
        <v>13</v>
      </c>
      <c r="E106" s="25" t="str">
        <f t="shared" si="2"/>
        <v>0</v>
      </c>
      <c r="F106" s="26" t="str">
        <f t="shared" si="3"/>
        <v>0</v>
      </c>
    </row>
    <row r="107" spans="1:6" ht="14.4" thickBot="1">
      <c r="A107" s="5">
        <v>43192</v>
      </c>
      <c r="B107" s="3">
        <v>0.64861111111111114</v>
      </c>
      <c r="C107" s="4" t="s">
        <v>137</v>
      </c>
      <c r="D107" s="6" t="s">
        <v>13</v>
      </c>
      <c r="E107" s="25" t="str">
        <f t="shared" si="2"/>
        <v>0</v>
      </c>
      <c r="F107" s="26" t="str">
        <f t="shared" si="3"/>
        <v>0</v>
      </c>
    </row>
    <row r="108" spans="1:6" ht="14.4" thickBot="1">
      <c r="A108" s="19">
        <v>43192</v>
      </c>
      <c r="B108" s="13">
        <v>0.40138888888888885</v>
      </c>
      <c r="C108" s="14" t="s">
        <v>138</v>
      </c>
      <c r="D108" s="20" t="s">
        <v>31</v>
      </c>
      <c r="E108" s="25" t="str">
        <f t="shared" si="2"/>
        <v>0</v>
      </c>
      <c r="F108" s="26" t="str">
        <f t="shared" si="3"/>
        <v>0</v>
      </c>
    </row>
    <row r="109" spans="1:6" ht="14.4" thickBot="1">
      <c r="A109" s="5">
        <v>43190</v>
      </c>
      <c r="B109" s="3">
        <v>0.40972222222222227</v>
      </c>
      <c r="C109" s="4" t="s">
        <v>139</v>
      </c>
      <c r="D109" s="6" t="s">
        <v>140</v>
      </c>
      <c r="E109" s="25" t="str">
        <f t="shared" si="2"/>
        <v>0</v>
      </c>
      <c r="F109" s="26" t="str">
        <f t="shared" si="3"/>
        <v>0</v>
      </c>
    </row>
    <row r="110" spans="1:6" ht="14.4" thickBot="1">
      <c r="A110" s="19">
        <v>43190</v>
      </c>
      <c r="B110" s="13">
        <v>0.3840277777777778</v>
      </c>
      <c r="C110" s="14" t="s">
        <v>141</v>
      </c>
      <c r="D110" s="20" t="s">
        <v>142</v>
      </c>
      <c r="E110" s="25" t="str">
        <f t="shared" si="2"/>
        <v>0</v>
      </c>
      <c r="F110" s="26" t="str">
        <f t="shared" si="3"/>
        <v>0</v>
      </c>
    </row>
    <row r="111" spans="1:6" ht="14.4" thickBot="1">
      <c r="A111" s="5">
        <v>43190</v>
      </c>
      <c r="B111" s="3">
        <v>0.31875000000000003</v>
      </c>
      <c r="C111" s="4" t="s">
        <v>143</v>
      </c>
      <c r="D111" s="6" t="s">
        <v>0</v>
      </c>
      <c r="E111" s="25" t="str">
        <f t="shared" si="2"/>
        <v>0</v>
      </c>
      <c r="F111" s="26" t="str">
        <f t="shared" si="3"/>
        <v>0</v>
      </c>
    </row>
    <row r="112" spans="1:6" ht="14.4" thickBot="1">
      <c r="A112" s="19">
        <v>43190</v>
      </c>
      <c r="B112" s="13">
        <v>0.31875000000000003</v>
      </c>
      <c r="C112" s="14" t="s">
        <v>144</v>
      </c>
      <c r="D112" s="20" t="s">
        <v>0</v>
      </c>
      <c r="E112" s="25" t="str">
        <f t="shared" si="2"/>
        <v>0</v>
      </c>
      <c r="F112" s="26" t="str">
        <f t="shared" si="3"/>
        <v>0</v>
      </c>
    </row>
    <row r="113" spans="1:6" ht="14.4" thickBot="1">
      <c r="A113" s="5">
        <v>43189</v>
      </c>
      <c r="B113" s="3">
        <v>0.7319444444444444</v>
      </c>
      <c r="C113" s="4" t="s">
        <v>145</v>
      </c>
      <c r="D113" s="6" t="s">
        <v>14</v>
      </c>
      <c r="E113" s="25" t="str">
        <f t="shared" si="2"/>
        <v>0</v>
      </c>
      <c r="F113" s="26" t="str">
        <f t="shared" si="3"/>
        <v>1</v>
      </c>
    </row>
    <row r="114" spans="1:6" ht="14.4" thickBot="1">
      <c r="A114" s="19">
        <v>43189</v>
      </c>
      <c r="B114" s="13">
        <v>0.40069444444444446</v>
      </c>
      <c r="C114" s="14" t="s">
        <v>146</v>
      </c>
      <c r="D114" s="20" t="s">
        <v>4</v>
      </c>
      <c r="E114" s="25" t="str">
        <f t="shared" si="2"/>
        <v>0</v>
      </c>
      <c r="F114" s="26" t="str">
        <f t="shared" si="3"/>
        <v>1</v>
      </c>
    </row>
    <row r="115" spans="1:6" ht="14.4" thickBot="1">
      <c r="A115" s="5">
        <v>43188</v>
      </c>
      <c r="B115" s="3">
        <v>0.69444444444444453</v>
      </c>
      <c r="C115" s="4" t="s">
        <v>147</v>
      </c>
      <c r="D115" s="6" t="s">
        <v>13</v>
      </c>
      <c r="E115" s="25" t="str">
        <f t="shared" si="2"/>
        <v>-1</v>
      </c>
      <c r="F115" s="26" t="str">
        <f t="shared" si="3"/>
        <v>0</v>
      </c>
    </row>
    <row r="116" spans="1:6" ht="14.4" thickBot="1">
      <c r="A116" s="19">
        <v>43188</v>
      </c>
      <c r="B116" s="13">
        <v>0</v>
      </c>
      <c r="C116" s="14" t="s">
        <v>148</v>
      </c>
      <c r="D116" s="20" t="s">
        <v>57</v>
      </c>
      <c r="E116" s="25" t="str">
        <f t="shared" si="2"/>
        <v>0</v>
      </c>
      <c r="F116" s="26" t="str">
        <f t="shared" si="3"/>
        <v>0</v>
      </c>
    </row>
    <row r="117" spans="1:6" ht="14.4" thickBot="1">
      <c r="A117" s="5">
        <v>43187</v>
      </c>
      <c r="B117" s="3">
        <v>0.64861111111111114</v>
      </c>
      <c r="C117" s="4" t="s">
        <v>149</v>
      </c>
      <c r="D117" s="6" t="s">
        <v>7</v>
      </c>
      <c r="E117" s="25" t="str">
        <f t="shared" si="2"/>
        <v>0</v>
      </c>
      <c r="F117" s="26" t="str">
        <f t="shared" si="3"/>
        <v>0</v>
      </c>
    </row>
    <row r="118" spans="1:6" ht="14.4" thickBot="1">
      <c r="A118" s="19">
        <v>43187</v>
      </c>
      <c r="B118" s="13">
        <v>0.59513888888888888</v>
      </c>
      <c r="C118" s="14" t="s">
        <v>150</v>
      </c>
      <c r="D118" s="20" t="s">
        <v>28</v>
      </c>
      <c r="E118" s="25" t="str">
        <f t="shared" si="2"/>
        <v>0</v>
      </c>
      <c r="F118" s="26" t="str">
        <f t="shared" si="3"/>
        <v>0</v>
      </c>
    </row>
    <row r="119" spans="1:6" ht="14.4" thickBot="1">
      <c r="A119" s="5">
        <v>43187</v>
      </c>
      <c r="B119" s="3">
        <v>0.49374999999999997</v>
      </c>
      <c r="C119" s="4" t="s">
        <v>151</v>
      </c>
      <c r="D119" s="6" t="s">
        <v>152</v>
      </c>
      <c r="E119" s="25" t="str">
        <f t="shared" si="2"/>
        <v>0</v>
      </c>
      <c r="F119" s="26" t="str">
        <f t="shared" si="3"/>
        <v>0</v>
      </c>
    </row>
    <row r="120" spans="1:6" ht="14.4" thickBot="1">
      <c r="A120" s="19">
        <v>43187</v>
      </c>
      <c r="B120" s="13">
        <v>0.48680555555555555</v>
      </c>
      <c r="C120" s="14" t="s">
        <v>153</v>
      </c>
      <c r="D120" s="20" t="s">
        <v>152</v>
      </c>
      <c r="E120" s="25" t="str">
        <f t="shared" si="2"/>
        <v>0</v>
      </c>
      <c r="F120" s="26" t="str">
        <f t="shared" si="3"/>
        <v>0</v>
      </c>
    </row>
    <row r="121" spans="1:6" ht="14.4" thickBot="1">
      <c r="A121" s="5">
        <v>43186</v>
      </c>
      <c r="B121" s="3">
        <v>0.96944444444444444</v>
      </c>
      <c r="C121" s="4" t="s">
        <v>154</v>
      </c>
      <c r="D121" s="6" t="s">
        <v>13</v>
      </c>
      <c r="E121" s="25" t="str">
        <f t="shared" si="2"/>
        <v>0</v>
      </c>
      <c r="F121" s="26" t="str">
        <f t="shared" si="3"/>
        <v>0</v>
      </c>
    </row>
    <row r="122" spans="1:6" ht="14.4" thickBot="1">
      <c r="A122" s="21">
        <v>43186</v>
      </c>
      <c r="B122" s="22">
        <v>0.88750000000000007</v>
      </c>
      <c r="C122" s="23" t="s">
        <v>155</v>
      </c>
      <c r="D122" s="24" t="s">
        <v>48</v>
      </c>
      <c r="E122" s="25" t="str">
        <f t="shared" si="2"/>
        <v>0</v>
      </c>
      <c r="F122" s="26" t="str">
        <f t="shared" si="3"/>
        <v>0</v>
      </c>
    </row>
    <row r="123" spans="1:6" ht="14.4" thickBot="1">
      <c r="A123" s="15">
        <v>43186</v>
      </c>
      <c r="B123" s="16">
        <v>0.77222222222222225</v>
      </c>
      <c r="C123" s="17" t="s">
        <v>156</v>
      </c>
      <c r="D123" s="18" t="s">
        <v>10</v>
      </c>
      <c r="E123" s="25" t="str">
        <f t="shared" si="2"/>
        <v>0</v>
      </c>
      <c r="F123" s="26" t="str">
        <f t="shared" si="3"/>
        <v>1</v>
      </c>
    </row>
    <row r="124" spans="1:6" ht="14.4" thickBot="1">
      <c r="A124" s="5">
        <v>43186</v>
      </c>
      <c r="B124" s="3">
        <v>0.73888888888888893</v>
      </c>
      <c r="C124" s="4" t="s">
        <v>157</v>
      </c>
      <c r="D124" s="6" t="s">
        <v>158</v>
      </c>
      <c r="E124" s="25" t="str">
        <f t="shared" si="2"/>
        <v>0</v>
      </c>
      <c r="F124" s="26" t="str">
        <f t="shared" si="3"/>
        <v>0</v>
      </c>
    </row>
    <row r="125" spans="1:6" ht="14.4" thickBot="1">
      <c r="A125" s="19">
        <v>43186</v>
      </c>
      <c r="B125" s="13">
        <v>0.64861111111111114</v>
      </c>
      <c r="C125" s="14" t="s">
        <v>159</v>
      </c>
      <c r="D125" s="20" t="s">
        <v>7</v>
      </c>
      <c r="E125" s="25" t="str">
        <f t="shared" si="2"/>
        <v>0</v>
      </c>
      <c r="F125" s="26" t="str">
        <f t="shared" si="3"/>
        <v>0</v>
      </c>
    </row>
    <row r="126" spans="1:6" ht="14.4" thickBot="1">
      <c r="A126" s="5">
        <v>43186</v>
      </c>
      <c r="B126" s="3">
        <v>0.59444444444444444</v>
      </c>
      <c r="C126" s="4" t="s">
        <v>160</v>
      </c>
      <c r="D126" s="6" t="s">
        <v>13</v>
      </c>
      <c r="E126" s="25" t="str">
        <f t="shared" si="2"/>
        <v>0</v>
      </c>
      <c r="F126" s="26" t="str">
        <f t="shared" si="3"/>
        <v>0</v>
      </c>
    </row>
    <row r="127" spans="1:6" ht="14.4" thickBot="1">
      <c r="A127" s="19">
        <v>43185</v>
      </c>
      <c r="B127" s="13">
        <v>0.85763888888888884</v>
      </c>
      <c r="C127" s="14" t="s">
        <v>161</v>
      </c>
      <c r="D127" s="20" t="s">
        <v>13</v>
      </c>
      <c r="E127" s="25" t="str">
        <f t="shared" si="2"/>
        <v>0</v>
      </c>
      <c r="F127" s="26" t="str">
        <f t="shared" si="3"/>
        <v>0</v>
      </c>
    </row>
    <row r="128" spans="1:6" ht="14.4" thickBot="1">
      <c r="A128" s="5">
        <v>43185</v>
      </c>
      <c r="B128" s="3">
        <v>0.82152777777777775</v>
      </c>
      <c r="C128" s="4" t="s">
        <v>162</v>
      </c>
      <c r="D128" s="6" t="s">
        <v>2</v>
      </c>
      <c r="E128" s="25" t="str">
        <f t="shared" si="2"/>
        <v>0</v>
      </c>
      <c r="F128" s="26" t="str">
        <f t="shared" si="3"/>
        <v>0</v>
      </c>
    </row>
    <row r="129" spans="1:6" ht="14.4" thickBot="1">
      <c r="A129" s="19">
        <v>43185</v>
      </c>
      <c r="B129" s="13">
        <v>0.81527777777777777</v>
      </c>
      <c r="C129" s="14" t="s">
        <v>163</v>
      </c>
      <c r="D129" s="20" t="s">
        <v>158</v>
      </c>
      <c r="E129" s="25" t="str">
        <f t="shared" si="2"/>
        <v>0</v>
      </c>
      <c r="F129" s="26" t="str">
        <f t="shared" si="3"/>
        <v>0</v>
      </c>
    </row>
    <row r="130" spans="1:6" ht="14.4" thickBot="1">
      <c r="A130" s="5">
        <v>43185</v>
      </c>
      <c r="B130" s="3">
        <v>0.75624999999999998</v>
      </c>
      <c r="C130" s="4" t="s">
        <v>164</v>
      </c>
      <c r="D130" s="6" t="s">
        <v>4</v>
      </c>
      <c r="E130" s="25" t="str">
        <f t="shared" si="2"/>
        <v>0</v>
      </c>
      <c r="F130" s="26" t="str">
        <f t="shared" si="3"/>
        <v>0</v>
      </c>
    </row>
    <row r="131" spans="1:6" ht="14.4" thickBot="1">
      <c r="A131" s="19">
        <v>43185</v>
      </c>
      <c r="B131" s="13">
        <v>0.71458333333333324</v>
      </c>
      <c r="C131" s="14" t="s">
        <v>165</v>
      </c>
      <c r="D131" s="20" t="s">
        <v>9</v>
      </c>
      <c r="E131" s="25" t="str">
        <f t="shared" ref="E131:E194" si="4">IF(ISNUMBER(FIND("↓",C131)),"-1","0")</f>
        <v>-1</v>
      </c>
      <c r="F131" s="26" t="str">
        <f t="shared" ref="F131:F194" si="5">IF(ISNUMBER(FIND(" 三圣",C131)),"1","0")</f>
        <v>1</v>
      </c>
    </row>
    <row r="132" spans="1:6" ht="14.4" thickBot="1">
      <c r="A132" s="5">
        <v>43185</v>
      </c>
      <c r="B132" s="3">
        <v>0.67638888888888893</v>
      </c>
      <c r="C132" s="4" t="s">
        <v>166</v>
      </c>
      <c r="D132" s="6" t="s">
        <v>167</v>
      </c>
      <c r="E132" s="25" t="str">
        <f t="shared" si="4"/>
        <v>-1</v>
      </c>
      <c r="F132" s="26" t="str">
        <f t="shared" si="5"/>
        <v>0</v>
      </c>
    </row>
    <row r="133" spans="1:6" ht="14.4" thickBot="1">
      <c r="A133" s="19">
        <v>43185</v>
      </c>
      <c r="B133" s="13">
        <v>0.67152777777777783</v>
      </c>
      <c r="C133" s="14" t="s">
        <v>168</v>
      </c>
      <c r="D133" s="20" t="s">
        <v>31</v>
      </c>
      <c r="E133" s="25" t="str">
        <f t="shared" si="4"/>
        <v>0</v>
      </c>
      <c r="F133" s="26" t="str">
        <f t="shared" si="5"/>
        <v>0</v>
      </c>
    </row>
    <row r="134" spans="1:6" ht="14.4" thickBot="1">
      <c r="A134" s="5">
        <v>43185</v>
      </c>
      <c r="B134" s="3">
        <v>0.66805555555555562</v>
      </c>
      <c r="C134" s="4" t="s">
        <v>169</v>
      </c>
      <c r="D134" s="6" t="s">
        <v>152</v>
      </c>
      <c r="E134" s="25" t="str">
        <f t="shared" si="4"/>
        <v>0</v>
      </c>
      <c r="F134" s="26" t="str">
        <f t="shared" si="5"/>
        <v>0</v>
      </c>
    </row>
    <row r="135" spans="1:6" ht="14.4" thickBot="1">
      <c r="A135" s="19">
        <v>43185</v>
      </c>
      <c r="B135" s="13">
        <v>0.64930555555555558</v>
      </c>
      <c r="C135" s="14" t="s">
        <v>170</v>
      </c>
      <c r="D135" s="20" t="s">
        <v>7</v>
      </c>
      <c r="E135" s="25" t="str">
        <f t="shared" si="4"/>
        <v>0</v>
      </c>
      <c r="F135" s="26" t="str">
        <f t="shared" si="5"/>
        <v>0</v>
      </c>
    </row>
    <row r="136" spans="1:6" ht="14.4" thickBot="1">
      <c r="A136" s="5">
        <v>43185</v>
      </c>
      <c r="B136" s="3">
        <v>0.64583333333333337</v>
      </c>
      <c r="C136" s="4" t="s">
        <v>171</v>
      </c>
      <c r="D136" s="6" t="s">
        <v>172</v>
      </c>
      <c r="E136" s="25" t="str">
        <f t="shared" si="4"/>
        <v>0</v>
      </c>
      <c r="F136" s="26" t="str">
        <f t="shared" si="5"/>
        <v>0</v>
      </c>
    </row>
    <row r="137" spans="1:6" ht="14.4" thickBot="1">
      <c r="A137" s="19">
        <v>43185</v>
      </c>
      <c r="B137" s="13">
        <v>0.64097222222222217</v>
      </c>
      <c r="C137" s="14" t="s">
        <v>173</v>
      </c>
      <c r="D137" s="20" t="s">
        <v>152</v>
      </c>
      <c r="E137" s="25" t="str">
        <f t="shared" si="4"/>
        <v>0</v>
      </c>
      <c r="F137" s="26" t="str">
        <f t="shared" si="5"/>
        <v>0</v>
      </c>
    </row>
    <row r="138" spans="1:6" ht="14.4" thickBot="1">
      <c r="A138" s="5">
        <v>43185</v>
      </c>
      <c r="B138" s="3">
        <v>0.63541666666666663</v>
      </c>
      <c r="C138" s="4" t="s">
        <v>174</v>
      </c>
      <c r="D138" s="6" t="s">
        <v>40</v>
      </c>
      <c r="E138" s="25" t="str">
        <f t="shared" si="4"/>
        <v>0</v>
      </c>
      <c r="F138" s="26" t="str">
        <f t="shared" si="5"/>
        <v>0</v>
      </c>
    </row>
    <row r="139" spans="1:6" ht="14.4" thickBot="1">
      <c r="A139" s="19">
        <v>43185</v>
      </c>
      <c r="B139" s="13">
        <v>0.6333333333333333</v>
      </c>
      <c r="C139" s="14" t="s">
        <v>175</v>
      </c>
      <c r="D139" s="20" t="s">
        <v>152</v>
      </c>
      <c r="E139" s="25" t="str">
        <f t="shared" si="4"/>
        <v>0</v>
      </c>
      <c r="F139" s="26" t="str">
        <f t="shared" si="5"/>
        <v>0</v>
      </c>
    </row>
    <row r="140" spans="1:6" ht="14.4" thickBot="1">
      <c r="A140" s="5">
        <v>43185</v>
      </c>
      <c r="B140" s="3">
        <v>0.61458333333333337</v>
      </c>
      <c r="C140" s="4" t="s">
        <v>176</v>
      </c>
      <c r="D140" s="6" t="s">
        <v>28</v>
      </c>
      <c r="E140" s="25" t="str">
        <f t="shared" si="4"/>
        <v>0</v>
      </c>
      <c r="F140" s="26" t="str">
        <f t="shared" si="5"/>
        <v>0</v>
      </c>
    </row>
    <row r="141" spans="1:6" ht="14.4" thickBot="1">
      <c r="A141" s="19">
        <v>43185</v>
      </c>
      <c r="B141" s="13">
        <v>0.6</v>
      </c>
      <c r="C141" s="14" t="s">
        <v>177</v>
      </c>
      <c r="D141" s="20" t="s">
        <v>142</v>
      </c>
      <c r="E141" s="25" t="str">
        <f t="shared" si="4"/>
        <v>0</v>
      </c>
      <c r="F141" s="26" t="str">
        <f t="shared" si="5"/>
        <v>0</v>
      </c>
    </row>
    <row r="142" spans="1:6" ht="14.4" thickBot="1">
      <c r="A142" s="5">
        <v>43185</v>
      </c>
      <c r="B142" s="3">
        <v>0.58611111111111114</v>
      </c>
      <c r="C142" s="4" t="s">
        <v>178</v>
      </c>
      <c r="D142" s="6" t="s">
        <v>28</v>
      </c>
      <c r="E142" s="25" t="str">
        <f t="shared" si="4"/>
        <v>0</v>
      </c>
      <c r="F142" s="26" t="str">
        <f t="shared" si="5"/>
        <v>0</v>
      </c>
    </row>
    <row r="143" spans="1:6" ht="14.4" thickBot="1">
      <c r="A143" s="19">
        <v>43185</v>
      </c>
      <c r="B143" s="13">
        <v>0.57847222222222217</v>
      </c>
      <c r="C143" s="14" t="s">
        <v>179</v>
      </c>
      <c r="D143" s="20" t="s">
        <v>57</v>
      </c>
      <c r="E143" s="25" t="str">
        <f t="shared" si="4"/>
        <v>0</v>
      </c>
      <c r="F143" s="26" t="str">
        <f t="shared" si="5"/>
        <v>0</v>
      </c>
    </row>
    <row r="144" spans="1:6" ht="14.4" thickBot="1">
      <c r="A144" s="5">
        <v>43185</v>
      </c>
      <c r="B144" s="3">
        <v>0.50069444444444444</v>
      </c>
      <c r="C144" s="4" t="s">
        <v>180</v>
      </c>
      <c r="D144" s="6" t="s">
        <v>152</v>
      </c>
      <c r="E144" s="25" t="str">
        <f t="shared" si="4"/>
        <v>0</v>
      </c>
      <c r="F144" s="26" t="str">
        <f t="shared" si="5"/>
        <v>0</v>
      </c>
    </row>
    <row r="145" spans="1:6" ht="14.4" thickBot="1">
      <c r="A145" s="19">
        <v>43185</v>
      </c>
      <c r="B145" s="13">
        <v>0.5</v>
      </c>
      <c r="C145" s="14" t="s">
        <v>181</v>
      </c>
      <c r="D145" s="20" t="s">
        <v>152</v>
      </c>
      <c r="E145" s="25" t="str">
        <f t="shared" si="4"/>
        <v>0</v>
      </c>
      <c r="F145" s="26" t="str">
        <f t="shared" si="5"/>
        <v>0</v>
      </c>
    </row>
    <row r="146" spans="1:6" ht="14.4" thickBot="1">
      <c r="A146" s="5">
        <v>43185</v>
      </c>
      <c r="B146" s="3">
        <v>0.48680555555555555</v>
      </c>
      <c r="C146" s="4" t="s">
        <v>182</v>
      </c>
      <c r="D146" s="6" t="s">
        <v>40</v>
      </c>
      <c r="E146" s="25" t="str">
        <f t="shared" si="4"/>
        <v>0</v>
      </c>
      <c r="F146" s="26" t="str">
        <f t="shared" si="5"/>
        <v>0</v>
      </c>
    </row>
    <row r="147" spans="1:6" ht="14.4" thickBot="1">
      <c r="A147" s="21">
        <v>43185</v>
      </c>
      <c r="B147" s="22">
        <v>0.4861111111111111</v>
      </c>
      <c r="C147" s="23" t="s">
        <v>183</v>
      </c>
      <c r="D147" s="24" t="s">
        <v>152</v>
      </c>
      <c r="E147" s="25" t="str">
        <f t="shared" si="4"/>
        <v>0</v>
      </c>
      <c r="F147" s="26" t="str">
        <f t="shared" si="5"/>
        <v>0</v>
      </c>
    </row>
    <row r="148" spans="1:6" ht="14.4" thickBot="1">
      <c r="A148" s="15">
        <v>43185</v>
      </c>
      <c r="B148" s="16">
        <v>0.39999999999999997</v>
      </c>
      <c r="C148" s="17" t="s">
        <v>184</v>
      </c>
      <c r="D148" s="18" t="s">
        <v>5</v>
      </c>
      <c r="E148" s="25" t="str">
        <f t="shared" si="4"/>
        <v>-1</v>
      </c>
      <c r="F148" s="26" t="str">
        <f t="shared" si="5"/>
        <v>0</v>
      </c>
    </row>
    <row r="149" spans="1:6" ht="14.4" thickBot="1">
      <c r="A149" s="5">
        <v>43184</v>
      </c>
      <c r="B149" s="3">
        <v>0.8930555555555556</v>
      </c>
      <c r="C149" s="4" t="s">
        <v>185</v>
      </c>
      <c r="D149" s="6" t="s">
        <v>186</v>
      </c>
      <c r="E149" s="25" t="str">
        <f t="shared" si="4"/>
        <v>0</v>
      </c>
      <c r="F149" s="26" t="str">
        <f t="shared" si="5"/>
        <v>0</v>
      </c>
    </row>
    <row r="150" spans="1:6" ht="14.4" thickBot="1">
      <c r="A150" s="19">
        <v>43183</v>
      </c>
      <c r="B150" s="13">
        <v>0.32013888888888892</v>
      </c>
      <c r="C150" s="14" t="s">
        <v>187</v>
      </c>
      <c r="D150" s="20" t="s">
        <v>26</v>
      </c>
      <c r="E150" s="25" t="str">
        <f t="shared" si="4"/>
        <v>0</v>
      </c>
      <c r="F150" s="26" t="str">
        <f t="shared" si="5"/>
        <v>0</v>
      </c>
    </row>
    <row r="151" spans="1:6" ht="14.4" thickBot="1">
      <c r="A151" s="5">
        <v>43182</v>
      </c>
      <c r="B151" s="3">
        <v>0.80833333333333324</v>
      </c>
      <c r="C151" s="4" t="s">
        <v>188</v>
      </c>
      <c r="D151" s="6" t="s">
        <v>7</v>
      </c>
      <c r="E151" s="25" t="str">
        <f t="shared" si="4"/>
        <v>0</v>
      </c>
      <c r="F151" s="26" t="str">
        <f t="shared" si="5"/>
        <v>0</v>
      </c>
    </row>
    <row r="152" spans="1:6" ht="14.4" thickBot="1">
      <c r="A152" s="19">
        <v>43182</v>
      </c>
      <c r="B152" s="13">
        <v>0.70486111111111116</v>
      </c>
      <c r="C152" s="14" t="s">
        <v>189</v>
      </c>
      <c r="D152" s="20" t="s">
        <v>110</v>
      </c>
      <c r="E152" s="25" t="str">
        <f t="shared" si="4"/>
        <v>0</v>
      </c>
      <c r="F152" s="26" t="str">
        <f t="shared" si="5"/>
        <v>0</v>
      </c>
    </row>
    <row r="153" spans="1:6" ht="14.4" thickBot="1">
      <c r="A153" s="5">
        <v>43182</v>
      </c>
      <c r="B153" s="3">
        <v>0.69027777777777777</v>
      </c>
      <c r="C153" s="4" t="s">
        <v>190</v>
      </c>
      <c r="D153" s="6" t="s">
        <v>7</v>
      </c>
      <c r="E153" s="25" t="str">
        <f t="shared" si="4"/>
        <v>0</v>
      </c>
      <c r="F153" s="26" t="str">
        <f t="shared" si="5"/>
        <v>0</v>
      </c>
    </row>
    <row r="154" spans="1:6" ht="14.4" thickBot="1">
      <c r="A154" s="19">
        <v>43182</v>
      </c>
      <c r="B154" s="13">
        <v>0.67847222222222225</v>
      </c>
      <c r="C154" s="14" t="s">
        <v>191</v>
      </c>
      <c r="D154" s="20" t="s">
        <v>8</v>
      </c>
      <c r="E154" s="25" t="str">
        <f t="shared" si="4"/>
        <v>0</v>
      </c>
      <c r="F154" s="26" t="str">
        <f t="shared" si="5"/>
        <v>0</v>
      </c>
    </row>
    <row r="155" spans="1:6" ht="14.4" thickBot="1">
      <c r="A155" s="5">
        <v>43182</v>
      </c>
      <c r="B155" s="3">
        <v>0.67569444444444438</v>
      </c>
      <c r="C155" s="4" t="s">
        <v>192</v>
      </c>
      <c r="D155" s="6" t="s">
        <v>8</v>
      </c>
      <c r="E155" s="25" t="str">
        <f t="shared" si="4"/>
        <v>0</v>
      </c>
      <c r="F155" s="26" t="str">
        <f t="shared" si="5"/>
        <v>0</v>
      </c>
    </row>
    <row r="156" spans="1:6" ht="14.4" thickBot="1">
      <c r="A156" s="19">
        <v>43182</v>
      </c>
      <c r="B156" s="13">
        <v>0.63472222222222219</v>
      </c>
      <c r="C156" s="14" t="s">
        <v>193</v>
      </c>
      <c r="D156" s="20" t="s">
        <v>8</v>
      </c>
      <c r="E156" s="25" t="str">
        <f t="shared" si="4"/>
        <v>0</v>
      </c>
      <c r="F156" s="26" t="str">
        <f t="shared" si="5"/>
        <v>0</v>
      </c>
    </row>
    <row r="157" spans="1:6" ht="14.4" thickBot="1">
      <c r="A157" s="5">
        <v>43182</v>
      </c>
      <c r="B157" s="3">
        <v>0.55625000000000002</v>
      </c>
      <c r="C157" s="4" t="s">
        <v>194</v>
      </c>
      <c r="D157" s="6" t="s">
        <v>13</v>
      </c>
      <c r="E157" s="25" t="str">
        <f t="shared" si="4"/>
        <v>0</v>
      </c>
      <c r="F157" s="26" t="str">
        <f t="shared" si="5"/>
        <v>0</v>
      </c>
    </row>
    <row r="158" spans="1:6" ht="14.4" thickBot="1">
      <c r="A158" s="19">
        <v>43182</v>
      </c>
      <c r="B158" s="13">
        <v>0.51666666666666672</v>
      </c>
      <c r="C158" s="14" t="s">
        <v>195</v>
      </c>
      <c r="D158" s="20" t="s">
        <v>7</v>
      </c>
      <c r="E158" s="25" t="str">
        <f t="shared" si="4"/>
        <v>0</v>
      </c>
      <c r="F158" s="26" t="str">
        <f t="shared" si="5"/>
        <v>0</v>
      </c>
    </row>
    <row r="159" spans="1:6" ht="14.4" thickBot="1">
      <c r="A159" s="5">
        <v>43182</v>
      </c>
      <c r="B159" s="3">
        <v>0.5131944444444444</v>
      </c>
      <c r="C159" s="4" t="s">
        <v>196</v>
      </c>
      <c r="D159" s="6" t="s">
        <v>4</v>
      </c>
      <c r="E159" s="25" t="str">
        <f t="shared" si="4"/>
        <v>0</v>
      </c>
      <c r="F159" s="26" t="str">
        <f t="shared" si="5"/>
        <v>0</v>
      </c>
    </row>
    <row r="160" spans="1:6" ht="14.4" thickBot="1">
      <c r="A160" s="19">
        <v>43182</v>
      </c>
      <c r="B160" s="13">
        <v>0.51041666666666663</v>
      </c>
      <c r="C160" s="14" t="s">
        <v>197</v>
      </c>
      <c r="D160" s="20" t="s">
        <v>4</v>
      </c>
      <c r="E160" s="25" t="str">
        <f t="shared" si="4"/>
        <v>0</v>
      </c>
      <c r="F160" s="26" t="str">
        <f t="shared" si="5"/>
        <v>1</v>
      </c>
    </row>
    <row r="161" spans="1:6" ht="14.4" thickBot="1">
      <c r="A161" s="5">
        <v>43182</v>
      </c>
      <c r="B161" s="3">
        <v>0.50972222222222219</v>
      </c>
      <c r="C161" s="4" t="s">
        <v>198</v>
      </c>
      <c r="D161" s="6" t="s">
        <v>5</v>
      </c>
      <c r="E161" s="25" t="str">
        <f t="shared" si="4"/>
        <v>0</v>
      </c>
      <c r="F161" s="26" t="str">
        <f t="shared" si="5"/>
        <v>0</v>
      </c>
    </row>
    <row r="162" spans="1:6" ht="14.4" thickBot="1">
      <c r="A162" s="19">
        <v>43182</v>
      </c>
      <c r="B162" s="13">
        <v>0.50277777777777777</v>
      </c>
      <c r="C162" s="14" t="s">
        <v>199</v>
      </c>
      <c r="D162" s="20" t="s">
        <v>10</v>
      </c>
      <c r="E162" s="25" t="str">
        <f t="shared" si="4"/>
        <v>0</v>
      </c>
      <c r="F162" s="26" t="str">
        <f t="shared" si="5"/>
        <v>0</v>
      </c>
    </row>
    <row r="163" spans="1:6" ht="14.4" thickBot="1">
      <c r="A163" s="5">
        <v>43182</v>
      </c>
      <c r="B163" s="3">
        <v>0.50138888888888888</v>
      </c>
      <c r="C163" s="4" t="s">
        <v>200</v>
      </c>
      <c r="D163" s="6" t="s">
        <v>201</v>
      </c>
      <c r="E163" s="25" t="str">
        <f t="shared" si="4"/>
        <v>0</v>
      </c>
      <c r="F163" s="26" t="str">
        <f t="shared" si="5"/>
        <v>0</v>
      </c>
    </row>
    <row r="164" spans="1:6" ht="14.4" thickBot="1">
      <c r="A164" s="19">
        <v>43182</v>
      </c>
      <c r="B164" s="13">
        <v>0.42638888888888887</v>
      </c>
      <c r="C164" s="14" t="s">
        <v>202</v>
      </c>
      <c r="D164" s="20" t="s">
        <v>8</v>
      </c>
      <c r="E164" s="25" t="str">
        <f t="shared" si="4"/>
        <v>0</v>
      </c>
      <c r="F164" s="26" t="str">
        <f t="shared" si="5"/>
        <v>0</v>
      </c>
    </row>
    <row r="165" spans="1:6" ht="14.4" thickBot="1">
      <c r="A165" s="5">
        <v>43182</v>
      </c>
      <c r="B165" s="3">
        <v>0.39930555555555558</v>
      </c>
      <c r="C165" s="4" t="s">
        <v>203</v>
      </c>
      <c r="D165" s="6" t="s">
        <v>5</v>
      </c>
      <c r="E165" s="25" t="str">
        <f t="shared" si="4"/>
        <v>-1</v>
      </c>
      <c r="F165" s="26" t="str">
        <f t="shared" si="5"/>
        <v>0</v>
      </c>
    </row>
    <row r="166" spans="1:6" ht="14.4" thickBot="1">
      <c r="A166" s="19">
        <v>43182</v>
      </c>
      <c r="B166" s="13">
        <v>0.29722222222222222</v>
      </c>
      <c r="C166" s="14" t="s">
        <v>204</v>
      </c>
      <c r="D166" s="20" t="s">
        <v>117</v>
      </c>
      <c r="E166" s="25" t="str">
        <f t="shared" si="4"/>
        <v>0</v>
      </c>
      <c r="F166" s="26" t="str">
        <f t="shared" si="5"/>
        <v>1</v>
      </c>
    </row>
    <row r="167" spans="1:6" ht="14.4" thickBot="1">
      <c r="A167" s="5">
        <v>43181</v>
      </c>
      <c r="B167" s="3">
        <v>0.8618055555555556</v>
      </c>
      <c r="C167" s="4" t="s">
        <v>205</v>
      </c>
      <c r="D167" s="6" t="s">
        <v>206</v>
      </c>
      <c r="E167" s="25" t="str">
        <f t="shared" si="4"/>
        <v>0</v>
      </c>
      <c r="F167" s="26" t="str">
        <f t="shared" si="5"/>
        <v>0</v>
      </c>
    </row>
    <row r="168" spans="1:6" ht="14.4" thickBot="1">
      <c r="A168" s="19">
        <v>43181</v>
      </c>
      <c r="B168" s="13">
        <v>0.83472222222222225</v>
      </c>
      <c r="C168" s="14" t="s">
        <v>207</v>
      </c>
      <c r="D168" s="20" t="s">
        <v>208</v>
      </c>
      <c r="E168" s="25" t="str">
        <f t="shared" si="4"/>
        <v>0</v>
      </c>
      <c r="F168" s="26" t="str">
        <f t="shared" si="5"/>
        <v>0</v>
      </c>
    </row>
    <row r="169" spans="1:6" ht="14.4" thickBot="1">
      <c r="A169" s="5">
        <v>43181</v>
      </c>
      <c r="B169" s="3">
        <v>0.79375000000000007</v>
      </c>
      <c r="C169" s="4" t="s">
        <v>209</v>
      </c>
      <c r="D169" s="6" t="s">
        <v>2</v>
      </c>
      <c r="E169" s="25" t="str">
        <f t="shared" si="4"/>
        <v>0</v>
      </c>
      <c r="F169" s="26" t="str">
        <f t="shared" si="5"/>
        <v>0</v>
      </c>
    </row>
    <row r="170" spans="1:6" ht="14.4" thickBot="1">
      <c r="A170" s="19">
        <v>43181</v>
      </c>
      <c r="B170" s="13">
        <v>0.74583333333333324</v>
      </c>
      <c r="C170" s="14" t="s">
        <v>210</v>
      </c>
      <c r="D170" s="20" t="s">
        <v>7</v>
      </c>
      <c r="E170" s="25" t="str">
        <f t="shared" si="4"/>
        <v>0</v>
      </c>
      <c r="F170" s="26" t="str">
        <f t="shared" si="5"/>
        <v>0</v>
      </c>
    </row>
    <row r="171" spans="1:6" ht="14.4" thickBot="1">
      <c r="A171" s="5">
        <v>43181</v>
      </c>
      <c r="B171" s="3">
        <v>0.74583333333333324</v>
      </c>
      <c r="C171" s="4" t="s">
        <v>211</v>
      </c>
      <c r="D171" s="6" t="s">
        <v>7</v>
      </c>
      <c r="E171" s="25" t="str">
        <f t="shared" si="4"/>
        <v>0</v>
      </c>
      <c r="F171" s="26" t="str">
        <f t="shared" si="5"/>
        <v>0</v>
      </c>
    </row>
    <row r="172" spans="1:6" ht="14.4" thickBot="1">
      <c r="A172" s="21">
        <v>43181</v>
      </c>
      <c r="B172" s="22">
        <v>0.74236111111111114</v>
      </c>
      <c r="C172" s="23" t="s">
        <v>212</v>
      </c>
      <c r="D172" s="24" t="s">
        <v>4</v>
      </c>
      <c r="E172" s="25" t="str">
        <f t="shared" si="4"/>
        <v>0</v>
      </c>
      <c r="F172" s="26" t="str">
        <f t="shared" si="5"/>
        <v>0</v>
      </c>
    </row>
    <row r="173" spans="1:6" ht="14.4" thickBot="1">
      <c r="A173" s="15">
        <v>43181</v>
      </c>
      <c r="B173" s="16">
        <v>0.73888888888888893</v>
      </c>
      <c r="C173" s="17" t="s">
        <v>213</v>
      </c>
      <c r="D173" s="18" t="s">
        <v>158</v>
      </c>
      <c r="E173" s="25" t="str">
        <f t="shared" si="4"/>
        <v>0</v>
      </c>
      <c r="F173" s="26" t="str">
        <f t="shared" si="5"/>
        <v>0</v>
      </c>
    </row>
    <row r="174" spans="1:6" ht="14.4" thickBot="1">
      <c r="A174" s="5">
        <v>43181</v>
      </c>
      <c r="B174" s="3">
        <v>0.72569444444444453</v>
      </c>
      <c r="C174" s="4" t="s">
        <v>214</v>
      </c>
      <c r="D174" s="6" t="s">
        <v>48</v>
      </c>
      <c r="E174" s="25" t="str">
        <f t="shared" si="4"/>
        <v>0</v>
      </c>
      <c r="F174" s="26" t="str">
        <f t="shared" si="5"/>
        <v>0</v>
      </c>
    </row>
    <row r="175" spans="1:6" ht="14.4" thickBot="1">
      <c r="A175" s="19">
        <v>43181</v>
      </c>
      <c r="B175" s="13">
        <v>0.71597222222222223</v>
      </c>
      <c r="C175" s="14" t="s">
        <v>215</v>
      </c>
      <c r="D175" s="20" t="s">
        <v>40</v>
      </c>
      <c r="E175" s="25" t="str">
        <f t="shared" si="4"/>
        <v>0</v>
      </c>
      <c r="F175" s="26" t="str">
        <f t="shared" si="5"/>
        <v>0</v>
      </c>
    </row>
    <row r="176" spans="1:6" ht="14.4" thickBot="1">
      <c r="A176" s="5">
        <v>43181</v>
      </c>
      <c r="B176" s="3">
        <v>0.70833333333333337</v>
      </c>
      <c r="C176" s="4" t="s">
        <v>216</v>
      </c>
      <c r="D176" s="6" t="s">
        <v>48</v>
      </c>
      <c r="E176" s="25" t="str">
        <f t="shared" si="4"/>
        <v>0</v>
      </c>
      <c r="F176" s="26" t="str">
        <f t="shared" si="5"/>
        <v>0</v>
      </c>
    </row>
    <row r="177" spans="1:6" ht="14.4" thickBot="1">
      <c r="A177" s="19">
        <v>43181</v>
      </c>
      <c r="B177" s="13">
        <v>0.69513888888888886</v>
      </c>
      <c r="C177" s="14" t="s">
        <v>217</v>
      </c>
      <c r="D177" s="20" t="s">
        <v>82</v>
      </c>
      <c r="E177" s="25" t="str">
        <f t="shared" si="4"/>
        <v>0</v>
      </c>
      <c r="F177" s="26" t="str">
        <f t="shared" si="5"/>
        <v>0</v>
      </c>
    </row>
    <row r="178" spans="1:6" ht="14.4" thickBot="1">
      <c r="A178" s="5">
        <v>43181</v>
      </c>
      <c r="B178" s="3">
        <v>0.6694444444444444</v>
      </c>
      <c r="C178" s="4" t="s">
        <v>218</v>
      </c>
      <c r="D178" s="6" t="s">
        <v>167</v>
      </c>
      <c r="E178" s="25" t="str">
        <f t="shared" si="4"/>
        <v>-1</v>
      </c>
      <c r="F178" s="26" t="str">
        <f t="shared" si="5"/>
        <v>0</v>
      </c>
    </row>
    <row r="179" spans="1:6" ht="14.4" thickBot="1">
      <c r="A179" s="19">
        <v>43181</v>
      </c>
      <c r="B179" s="13">
        <v>0.65763888888888888</v>
      </c>
      <c r="C179" s="14" t="s">
        <v>219</v>
      </c>
      <c r="D179" s="20" t="s">
        <v>220</v>
      </c>
      <c r="E179" s="25" t="str">
        <f t="shared" si="4"/>
        <v>0</v>
      </c>
      <c r="F179" s="26" t="str">
        <f t="shared" si="5"/>
        <v>0</v>
      </c>
    </row>
    <row r="180" spans="1:6" ht="14.4" thickBot="1">
      <c r="A180" s="5">
        <v>43181</v>
      </c>
      <c r="B180" s="3">
        <v>0.64583333333333337</v>
      </c>
      <c r="C180" s="4" t="s">
        <v>221</v>
      </c>
      <c r="D180" s="6" t="s">
        <v>152</v>
      </c>
      <c r="E180" s="25" t="str">
        <f t="shared" si="4"/>
        <v>0</v>
      </c>
      <c r="F180" s="26" t="str">
        <f t="shared" si="5"/>
        <v>0</v>
      </c>
    </row>
    <row r="181" spans="1:6" ht="14.4" thickBot="1">
      <c r="A181" s="19">
        <v>43181</v>
      </c>
      <c r="B181" s="13">
        <v>0.63888888888888895</v>
      </c>
      <c r="C181" s="14" t="s">
        <v>222</v>
      </c>
      <c r="D181" s="20" t="s">
        <v>8</v>
      </c>
      <c r="E181" s="25" t="str">
        <f t="shared" si="4"/>
        <v>0</v>
      </c>
      <c r="F181" s="26" t="str">
        <f t="shared" si="5"/>
        <v>0</v>
      </c>
    </row>
    <row r="182" spans="1:6" ht="14.4" thickBot="1">
      <c r="A182" s="5">
        <v>43181</v>
      </c>
      <c r="B182" s="3">
        <v>0.63472222222222219</v>
      </c>
      <c r="C182" s="4" t="s">
        <v>223</v>
      </c>
      <c r="D182" s="6" t="s">
        <v>8</v>
      </c>
      <c r="E182" s="25" t="str">
        <f t="shared" si="4"/>
        <v>0</v>
      </c>
      <c r="F182" s="26" t="str">
        <f t="shared" si="5"/>
        <v>0</v>
      </c>
    </row>
    <row r="183" spans="1:6" ht="14.4" thickBot="1">
      <c r="A183" s="19">
        <v>43181</v>
      </c>
      <c r="B183" s="13">
        <v>0.6333333333333333</v>
      </c>
      <c r="C183" s="14" t="s">
        <v>224</v>
      </c>
      <c r="D183" s="20" t="s">
        <v>152</v>
      </c>
      <c r="E183" s="25" t="str">
        <f t="shared" si="4"/>
        <v>0</v>
      </c>
      <c r="F183" s="26" t="str">
        <f t="shared" si="5"/>
        <v>0</v>
      </c>
    </row>
    <row r="184" spans="1:6" ht="14.4" thickBot="1">
      <c r="A184" s="5">
        <v>43181</v>
      </c>
      <c r="B184" s="3">
        <v>0.55833333333333335</v>
      </c>
      <c r="C184" s="4" t="s">
        <v>225</v>
      </c>
      <c r="D184" s="6" t="s">
        <v>152</v>
      </c>
      <c r="E184" s="25" t="str">
        <f t="shared" si="4"/>
        <v>0</v>
      </c>
      <c r="F184" s="26" t="str">
        <f t="shared" si="5"/>
        <v>0</v>
      </c>
    </row>
    <row r="185" spans="1:6" ht="14.4" thickBot="1">
      <c r="A185" s="19">
        <v>43181</v>
      </c>
      <c r="B185" s="13">
        <v>0.48888888888888887</v>
      </c>
      <c r="C185" s="14" t="s">
        <v>226</v>
      </c>
      <c r="D185" s="20" t="s">
        <v>8</v>
      </c>
      <c r="E185" s="25" t="str">
        <f t="shared" si="4"/>
        <v>0</v>
      </c>
      <c r="F185" s="26" t="str">
        <f t="shared" si="5"/>
        <v>0</v>
      </c>
    </row>
    <row r="186" spans="1:6" ht="14.4" thickBot="1">
      <c r="A186" s="5">
        <v>43181</v>
      </c>
      <c r="B186" s="3">
        <v>0.48819444444444443</v>
      </c>
      <c r="C186" s="4" t="s">
        <v>227</v>
      </c>
      <c r="D186" s="6" t="s">
        <v>152</v>
      </c>
      <c r="E186" s="25" t="str">
        <f t="shared" si="4"/>
        <v>0</v>
      </c>
      <c r="F186" s="26" t="str">
        <f t="shared" si="5"/>
        <v>0</v>
      </c>
    </row>
    <row r="187" spans="1:6" ht="14.4" thickBot="1">
      <c r="A187" s="19">
        <v>43181</v>
      </c>
      <c r="B187" s="13">
        <v>0.4201388888888889</v>
      </c>
      <c r="C187" s="14" t="s">
        <v>228</v>
      </c>
      <c r="D187" s="20" t="s">
        <v>8</v>
      </c>
      <c r="E187" s="25" t="str">
        <f t="shared" si="4"/>
        <v>-1</v>
      </c>
      <c r="F187" s="26" t="str">
        <f t="shared" si="5"/>
        <v>0</v>
      </c>
    </row>
    <row r="188" spans="1:6" ht="14.4" thickBot="1">
      <c r="A188" s="5">
        <v>43181</v>
      </c>
      <c r="B188" s="3">
        <v>0.41111111111111115</v>
      </c>
      <c r="C188" s="4" t="s">
        <v>229</v>
      </c>
      <c r="D188" s="6" t="s">
        <v>45</v>
      </c>
      <c r="E188" s="25" t="str">
        <f t="shared" si="4"/>
        <v>0</v>
      </c>
      <c r="F188" s="26" t="str">
        <f t="shared" si="5"/>
        <v>0</v>
      </c>
    </row>
    <row r="189" spans="1:6" ht="14.4" thickBot="1">
      <c r="A189" s="19">
        <v>43181</v>
      </c>
      <c r="B189" s="13">
        <v>0.40416666666666662</v>
      </c>
      <c r="C189" s="14" t="s">
        <v>230</v>
      </c>
      <c r="D189" s="20" t="s">
        <v>152</v>
      </c>
      <c r="E189" s="25" t="str">
        <f t="shared" si="4"/>
        <v>0</v>
      </c>
      <c r="F189" s="26" t="str">
        <f t="shared" si="5"/>
        <v>0</v>
      </c>
    </row>
    <row r="190" spans="1:6" ht="14.4" thickBot="1">
      <c r="A190" s="5">
        <v>43181</v>
      </c>
      <c r="B190" s="3">
        <v>0.40277777777777773</v>
      </c>
      <c r="C190" s="4" t="s">
        <v>231</v>
      </c>
      <c r="D190" s="6" t="s">
        <v>82</v>
      </c>
      <c r="E190" s="25" t="str">
        <f t="shared" si="4"/>
        <v>0</v>
      </c>
      <c r="F190" s="26" t="str">
        <f t="shared" si="5"/>
        <v>0</v>
      </c>
    </row>
    <row r="191" spans="1:6" ht="14.4" thickBot="1">
      <c r="A191" s="19">
        <v>43181</v>
      </c>
      <c r="B191" s="13">
        <v>0.39930555555555558</v>
      </c>
      <c r="C191" s="14" t="s">
        <v>232</v>
      </c>
      <c r="D191" s="20" t="s">
        <v>5</v>
      </c>
      <c r="E191" s="25" t="str">
        <f t="shared" si="4"/>
        <v>-1</v>
      </c>
      <c r="F191" s="26" t="str">
        <f t="shared" si="5"/>
        <v>0</v>
      </c>
    </row>
    <row r="192" spans="1:6" ht="14.4" thickBot="1">
      <c r="A192" s="5">
        <v>43181</v>
      </c>
      <c r="B192" s="3">
        <v>0.31944444444444448</v>
      </c>
      <c r="C192" s="4" t="s">
        <v>233</v>
      </c>
      <c r="D192" s="6" t="s">
        <v>8</v>
      </c>
      <c r="E192" s="25" t="str">
        <f t="shared" si="4"/>
        <v>0</v>
      </c>
      <c r="F192" s="26" t="str">
        <f t="shared" si="5"/>
        <v>0</v>
      </c>
    </row>
    <row r="193" spans="1:6" ht="14.4" thickBot="1">
      <c r="A193" s="19">
        <v>43180</v>
      </c>
      <c r="B193" s="13">
        <v>0.8569444444444444</v>
      </c>
      <c r="C193" s="14" t="s">
        <v>234</v>
      </c>
      <c r="D193" s="20" t="s">
        <v>158</v>
      </c>
      <c r="E193" s="25" t="str">
        <f t="shared" si="4"/>
        <v>0</v>
      </c>
      <c r="F193" s="26" t="str">
        <f t="shared" si="5"/>
        <v>0</v>
      </c>
    </row>
    <row r="194" spans="1:6" ht="14.4" thickBot="1">
      <c r="A194" s="5">
        <v>43180</v>
      </c>
      <c r="B194" s="3">
        <v>0.8027777777777777</v>
      </c>
      <c r="C194" s="4" t="s">
        <v>235</v>
      </c>
      <c r="D194" s="6" t="s">
        <v>28</v>
      </c>
      <c r="E194" s="25" t="str">
        <f t="shared" si="4"/>
        <v>0</v>
      </c>
      <c r="F194" s="26" t="str">
        <f t="shared" si="5"/>
        <v>0</v>
      </c>
    </row>
    <row r="195" spans="1:6" ht="14.4" thickBot="1">
      <c r="A195" s="19">
        <v>43180</v>
      </c>
      <c r="B195" s="13">
        <v>0.79375000000000007</v>
      </c>
      <c r="C195" s="14" t="s">
        <v>236</v>
      </c>
      <c r="D195" s="20" t="s">
        <v>2</v>
      </c>
      <c r="E195" s="25" t="str">
        <f t="shared" ref="E195:E258" si="6">IF(ISNUMBER(FIND("↓",C195)),"-1","0")</f>
        <v>0</v>
      </c>
      <c r="F195" s="26" t="str">
        <f t="shared" ref="F195:F258" si="7">IF(ISNUMBER(FIND(" 三圣",C195)),"1","0")</f>
        <v>0</v>
      </c>
    </row>
    <row r="196" spans="1:6" ht="14.4" thickBot="1">
      <c r="A196" s="5">
        <v>43180</v>
      </c>
      <c r="B196" s="3">
        <v>0.75347222222222221</v>
      </c>
      <c r="C196" s="4" t="s">
        <v>237</v>
      </c>
      <c r="D196" s="6" t="s">
        <v>4</v>
      </c>
      <c r="E196" s="25" t="str">
        <f t="shared" si="6"/>
        <v>0</v>
      </c>
      <c r="F196" s="26" t="str">
        <f t="shared" si="7"/>
        <v>0</v>
      </c>
    </row>
    <row r="197" spans="1:6" ht="14.4" thickBot="1">
      <c r="A197" s="21">
        <v>43180</v>
      </c>
      <c r="B197" s="22">
        <v>0.74583333333333324</v>
      </c>
      <c r="C197" s="23" t="s">
        <v>238</v>
      </c>
      <c r="D197" s="24" t="s">
        <v>7</v>
      </c>
      <c r="E197" s="25" t="str">
        <f t="shared" si="6"/>
        <v>0</v>
      </c>
      <c r="F197" s="26" t="str">
        <f t="shared" si="7"/>
        <v>0</v>
      </c>
    </row>
    <row r="198" spans="1:6" ht="14.4" thickBot="1">
      <c r="A198" s="15">
        <v>43180</v>
      </c>
      <c r="B198" s="16">
        <v>0.69791666666666663</v>
      </c>
      <c r="C198" s="17" t="s">
        <v>239</v>
      </c>
      <c r="D198" s="18" t="s">
        <v>13</v>
      </c>
      <c r="E198" s="25" t="str">
        <f t="shared" si="6"/>
        <v>0</v>
      </c>
      <c r="F198" s="26" t="str">
        <f t="shared" si="7"/>
        <v>0</v>
      </c>
    </row>
    <row r="199" spans="1:6" ht="14.4" thickBot="1">
      <c r="A199" s="5">
        <v>43180</v>
      </c>
      <c r="B199" s="3">
        <v>0.69097222222222221</v>
      </c>
      <c r="C199" s="4" t="s">
        <v>240</v>
      </c>
      <c r="D199" s="6" t="s">
        <v>40</v>
      </c>
      <c r="E199" s="25" t="str">
        <f t="shared" si="6"/>
        <v>0</v>
      </c>
      <c r="F199" s="26" t="str">
        <f t="shared" si="7"/>
        <v>0</v>
      </c>
    </row>
    <row r="200" spans="1:6" ht="14.4" thickBot="1">
      <c r="A200" s="19">
        <v>43180</v>
      </c>
      <c r="B200" s="13">
        <v>0.68194444444444446</v>
      </c>
      <c r="C200" s="14" t="s">
        <v>241</v>
      </c>
      <c r="D200" s="20" t="s">
        <v>8</v>
      </c>
      <c r="E200" s="25" t="str">
        <f t="shared" si="6"/>
        <v>-1</v>
      </c>
      <c r="F200" s="26" t="str">
        <f t="shared" si="7"/>
        <v>0</v>
      </c>
    </row>
    <row r="201" spans="1:6" ht="14.4" thickBot="1">
      <c r="A201" s="5">
        <v>43180</v>
      </c>
      <c r="B201" s="3">
        <v>0.66736111111111107</v>
      </c>
      <c r="C201" s="4" t="s">
        <v>242</v>
      </c>
      <c r="D201" s="6" t="s">
        <v>152</v>
      </c>
      <c r="E201" s="25" t="str">
        <f t="shared" si="6"/>
        <v>0</v>
      </c>
      <c r="F201" s="26" t="str">
        <f t="shared" si="7"/>
        <v>0</v>
      </c>
    </row>
    <row r="202" spans="1:6" ht="14.4" thickBot="1">
      <c r="A202" s="19">
        <v>43180</v>
      </c>
      <c r="B202" s="13">
        <v>0.66180555555555554</v>
      </c>
      <c r="C202" s="14" t="s">
        <v>243</v>
      </c>
      <c r="D202" s="20" t="s">
        <v>152</v>
      </c>
      <c r="E202" s="25" t="str">
        <f t="shared" si="6"/>
        <v>0</v>
      </c>
      <c r="F202" s="26" t="str">
        <f t="shared" si="7"/>
        <v>0</v>
      </c>
    </row>
    <row r="203" spans="1:6" ht="14.4" thickBot="1">
      <c r="A203" s="5">
        <v>43180</v>
      </c>
      <c r="B203" s="3">
        <v>0.65625</v>
      </c>
      <c r="C203" s="4" t="s">
        <v>244</v>
      </c>
      <c r="D203" s="6" t="s">
        <v>5</v>
      </c>
      <c r="E203" s="25" t="str">
        <f t="shared" si="6"/>
        <v>-1</v>
      </c>
      <c r="F203" s="26" t="str">
        <f t="shared" si="7"/>
        <v>0</v>
      </c>
    </row>
    <row r="204" spans="1:6" ht="14.4" thickBot="1">
      <c r="A204" s="19">
        <v>43180</v>
      </c>
      <c r="B204" s="13">
        <v>0.65625</v>
      </c>
      <c r="C204" s="14" t="s">
        <v>245</v>
      </c>
      <c r="D204" s="20" t="s">
        <v>8</v>
      </c>
      <c r="E204" s="25" t="str">
        <f t="shared" si="6"/>
        <v>0</v>
      </c>
      <c r="F204" s="26" t="str">
        <f t="shared" si="7"/>
        <v>0</v>
      </c>
    </row>
    <row r="205" spans="1:6" ht="14.4" thickBot="1">
      <c r="A205" s="5">
        <v>43180</v>
      </c>
      <c r="B205" s="3">
        <v>0.6479166666666667</v>
      </c>
      <c r="C205" s="4" t="s">
        <v>246</v>
      </c>
      <c r="D205" s="6" t="s">
        <v>220</v>
      </c>
      <c r="E205" s="25" t="str">
        <f t="shared" si="6"/>
        <v>0</v>
      </c>
      <c r="F205" s="26" t="str">
        <f t="shared" si="7"/>
        <v>0</v>
      </c>
    </row>
    <row r="206" spans="1:6" ht="14.4" thickBot="1">
      <c r="A206" s="19">
        <v>43180</v>
      </c>
      <c r="B206" s="13">
        <v>0.64097222222222217</v>
      </c>
      <c r="C206" s="14" t="s">
        <v>247</v>
      </c>
      <c r="D206" s="20" t="s">
        <v>152</v>
      </c>
      <c r="E206" s="25" t="str">
        <f t="shared" si="6"/>
        <v>0</v>
      </c>
      <c r="F206" s="26" t="str">
        <f t="shared" si="7"/>
        <v>0</v>
      </c>
    </row>
    <row r="207" spans="1:6" ht="14.4" thickBot="1">
      <c r="A207" s="5">
        <v>43180</v>
      </c>
      <c r="B207" s="3">
        <v>0.6333333333333333</v>
      </c>
      <c r="C207" s="4" t="s">
        <v>248</v>
      </c>
      <c r="D207" s="6" t="s">
        <v>152</v>
      </c>
      <c r="E207" s="25" t="str">
        <f t="shared" si="6"/>
        <v>0</v>
      </c>
      <c r="F207" s="26" t="str">
        <f t="shared" si="7"/>
        <v>0</v>
      </c>
    </row>
    <row r="208" spans="1:6" ht="14.4" thickBot="1">
      <c r="A208" s="19">
        <v>43180</v>
      </c>
      <c r="B208" s="13">
        <v>0.57361111111111118</v>
      </c>
      <c r="C208" s="14" t="s">
        <v>249</v>
      </c>
      <c r="D208" s="20" t="s">
        <v>48</v>
      </c>
      <c r="E208" s="25" t="str">
        <f t="shared" si="6"/>
        <v>0</v>
      </c>
      <c r="F208" s="26" t="str">
        <f t="shared" si="7"/>
        <v>0</v>
      </c>
    </row>
    <row r="209" spans="1:6" ht="14.4" thickBot="1">
      <c r="A209" s="5">
        <v>43180</v>
      </c>
      <c r="B209" s="3">
        <v>0.56527777777777777</v>
      </c>
      <c r="C209" s="4" t="s">
        <v>250</v>
      </c>
      <c r="D209" s="6" t="s">
        <v>142</v>
      </c>
      <c r="E209" s="25" t="str">
        <f t="shared" si="6"/>
        <v>0</v>
      </c>
      <c r="F209" s="26" t="str">
        <f t="shared" si="7"/>
        <v>0</v>
      </c>
    </row>
    <row r="210" spans="1:6" ht="14.4" thickBot="1">
      <c r="A210" s="19">
        <v>43180</v>
      </c>
      <c r="B210" s="13">
        <v>0.55833333333333335</v>
      </c>
      <c r="C210" s="14" t="s">
        <v>251</v>
      </c>
      <c r="D210" s="20" t="s">
        <v>252</v>
      </c>
      <c r="E210" s="25" t="str">
        <f t="shared" si="6"/>
        <v>0</v>
      </c>
      <c r="F210" s="26" t="str">
        <f t="shared" si="7"/>
        <v>0</v>
      </c>
    </row>
    <row r="211" spans="1:6" ht="14.4" thickBot="1">
      <c r="A211" s="5">
        <v>43180</v>
      </c>
      <c r="B211" s="3">
        <v>0.5</v>
      </c>
      <c r="C211" s="4" t="s">
        <v>253</v>
      </c>
      <c r="D211" s="6" t="s">
        <v>152</v>
      </c>
      <c r="E211" s="25" t="str">
        <f t="shared" si="6"/>
        <v>0</v>
      </c>
      <c r="F211" s="26" t="str">
        <f t="shared" si="7"/>
        <v>0</v>
      </c>
    </row>
    <row r="212" spans="1:6" ht="14.4" thickBot="1">
      <c r="A212" s="19">
        <v>43180</v>
      </c>
      <c r="B212" s="13">
        <v>0.48749999999999999</v>
      </c>
      <c r="C212" s="14" t="s">
        <v>254</v>
      </c>
      <c r="D212" s="20" t="s">
        <v>152</v>
      </c>
      <c r="E212" s="25" t="str">
        <f t="shared" si="6"/>
        <v>0</v>
      </c>
      <c r="F212" s="26" t="str">
        <f t="shared" si="7"/>
        <v>0</v>
      </c>
    </row>
    <row r="213" spans="1:6" ht="14.4" thickBot="1">
      <c r="A213" s="5">
        <v>43180</v>
      </c>
      <c r="B213" s="3">
        <v>0.42638888888888887</v>
      </c>
      <c r="C213" s="4" t="s">
        <v>255</v>
      </c>
      <c r="D213" s="6" t="s">
        <v>152</v>
      </c>
      <c r="E213" s="25" t="str">
        <f t="shared" si="6"/>
        <v>0</v>
      </c>
      <c r="F213" s="26" t="str">
        <f t="shared" si="7"/>
        <v>0</v>
      </c>
    </row>
    <row r="214" spans="1:6" ht="14.4" thickBot="1">
      <c r="A214" s="19">
        <v>43180</v>
      </c>
      <c r="B214" s="13">
        <v>0.4069444444444445</v>
      </c>
      <c r="C214" s="14" t="s">
        <v>256</v>
      </c>
      <c r="D214" s="20" t="s">
        <v>28</v>
      </c>
      <c r="E214" s="25" t="str">
        <f t="shared" si="6"/>
        <v>-1</v>
      </c>
      <c r="F214" s="26" t="str">
        <f t="shared" si="7"/>
        <v>1</v>
      </c>
    </row>
    <row r="215" spans="1:6" ht="14.4" thickBot="1">
      <c r="A215" s="5">
        <v>43180</v>
      </c>
      <c r="B215" s="3">
        <v>0.3972222222222222</v>
      </c>
      <c r="C215" s="4" t="s">
        <v>257</v>
      </c>
      <c r="D215" s="6" t="s">
        <v>152</v>
      </c>
      <c r="E215" s="25" t="str">
        <f t="shared" si="6"/>
        <v>0</v>
      </c>
      <c r="F215" s="26" t="str">
        <f t="shared" si="7"/>
        <v>0</v>
      </c>
    </row>
    <row r="216" spans="1:6" ht="14.4" thickBot="1">
      <c r="A216" s="19">
        <v>43180</v>
      </c>
      <c r="B216" s="13">
        <v>0.32222222222222224</v>
      </c>
      <c r="C216" s="14" t="s">
        <v>258</v>
      </c>
      <c r="D216" s="20" t="s">
        <v>8</v>
      </c>
      <c r="E216" s="25" t="str">
        <f t="shared" si="6"/>
        <v>0</v>
      </c>
      <c r="F216" s="26" t="str">
        <f t="shared" si="7"/>
        <v>0</v>
      </c>
    </row>
    <row r="217" spans="1:6" ht="14.4" thickBot="1">
      <c r="A217" s="5">
        <v>43179</v>
      </c>
      <c r="B217" s="3">
        <v>0.93819444444444444</v>
      </c>
      <c r="C217" s="4" t="s">
        <v>259</v>
      </c>
      <c r="D217" s="6" t="s">
        <v>48</v>
      </c>
      <c r="E217" s="25" t="str">
        <f t="shared" si="6"/>
        <v>0</v>
      </c>
      <c r="F217" s="26" t="str">
        <f t="shared" si="7"/>
        <v>0</v>
      </c>
    </row>
    <row r="218" spans="1:6" ht="14.4" thickBot="1">
      <c r="A218" s="19">
        <v>43179</v>
      </c>
      <c r="B218" s="13">
        <v>0.9194444444444444</v>
      </c>
      <c r="C218" s="14" t="s">
        <v>260</v>
      </c>
      <c r="D218" s="20" t="s">
        <v>82</v>
      </c>
      <c r="E218" s="25" t="str">
        <f t="shared" si="6"/>
        <v>-1</v>
      </c>
      <c r="F218" s="26" t="str">
        <f t="shared" si="7"/>
        <v>0</v>
      </c>
    </row>
    <row r="219" spans="1:6" ht="14.4" thickBot="1">
      <c r="A219" s="5">
        <v>43179</v>
      </c>
      <c r="B219" s="3">
        <v>0.91180555555555554</v>
      </c>
      <c r="C219" s="4" t="s">
        <v>261</v>
      </c>
      <c r="D219" s="6" t="s">
        <v>10</v>
      </c>
      <c r="E219" s="25" t="str">
        <f t="shared" si="6"/>
        <v>0</v>
      </c>
      <c r="F219" s="26" t="str">
        <f t="shared" si="7"/>
        <v>0</v>
      </c>
    </row>
    <row r="220" spans="1:6" ht="14.4" thickBot="1">
      <c r="A220" s="19">
        <v>43179</v>
      </c>
      <c r="B220" s="13">
        <v>0.90902777777777777</v>
      </c>
      <c r="C220" s="14" t="s">
        <v>262</v>
      </c>
      <c r="D220" s="20" t="s">
        <v>9</v>
      </c>
      <c r="E220" s="25" t="str">
        <f t="shared" si="6"/>
        <v>-1</v>
      </c>
      <c r="F220" s="26" t="str">
        <f t="shared" si="7"/>
        <v>1</v>
      </c>
    </row>
    <row r="221" spans="1:6" ht="14.4" thickBot="1">
      <c r="A221" s="5">
        <v>43179</v>
      </c>
      <c r="B221" s="3">
        <v>0.90347222222222223</v>
      </c>
      <c r="C221" s="4" t="s">
        <v>263</v>
      </c>
      <c r="D221" s="6" t="s">
        <v>6</v>
      </c>
      <c r="E221" s="25" t="str">
        <f t="shared" si="6"/>
        <v>-1</v>
      </c>
      <c r="F221" s="26" t="str">
        <f t="shared" si="7"/>
        <v>0</v>
      </c>
    </row>
    <row r="222" spans="1:6" ht="14.4" thickBot="1">
      <c r="A222" s="21">
        <v>43179</v>
      </c>
      <c r="B222" s="22">
        <v>0.90277777777777779</v>
      </c>
      <c r="C222" s="23" t="s">
        <v>264</v>
      </c>
      <c r="D222" s="24" t="s">
        <v>13</v>
      </c>
      <c r="E222" s="25" t="str">
        <f t="shared" si="6"/>
        <v>0</v>
      </c>
      <c r="F222" s="26" t="str">
        <f t="shared" si="7"/>
        <v>0</v>
      </c>
    </row>
    <row r="223" spans="1:6" ht="14.4" thickBot="1">
      <c r="A223" s="15">
        <v>43179</v>
      </c>
      <c r="B223" s="16">
        <v>0.89861111111111114</v>
      </c>
      <c r="C223" s="17" t="s">
        <v>265</v>
      </c>
      <c r="D223" s="18" t="s">
        <v>6</v>
      </c>
      <c r="E223" s="25" t="str">
        <f t="shared" si="6"/>
        <v>0</v>
      </c>
      <c r="F223" s="26" t="str">
        <f t="shared" si="7"/>
        <v>0</v>
      </c>
    </row>
    <row r="224" spans="1:6" ht="14.4" thickBot="1">
      <c r="A224" s="5">
        <v>43179</v>
      </c>
      <c r="B224" s="3">
        <v>0.79375000000000007</v>
      </c>
      <c r="C224" s="4" t="s">
        <v>266</v>
      </c>
      <c r="D224" s="6" t="s">
        <v>2</v>
      </c>
      <c r="E224" s="25" t="str">
        <f t="shared" si="6"/>
        <v>0</v>
      </c>
      <c r="F224" s="26" t="str">
        <f t="shared" si="7"/>
        <v>0</v>
      </c>
    </row>
    <row r="225" spans="1:6" ht="14.4" thickBot="1">
      <c r="A225" s="19">
        <v>43179</v>
      </c>
      <c r="B225" s="13">
        <v>0.75347222222222221</v>
      </c>
      <c r="C225" s="14" t="s">
        <v>267</v>
      </c>
      <c r="D225" s="20" t="s">
        <v>4</v>
      </c>
      <c r="E225" s="25" t="str">
        <f t="shared" si="6"/>
        <v>0</v>
      </c>
      <c r="F225" s="26" t="str">
        <f t="shared" si="7"/>
        <v>0</v>
      </c>
    </row>
    <row r="226" spans="1:6" ht="14.4" thickBot="1">
      <c r="A226" s="5">
        <v>43179</v>
      </c>
      <c r="B226" s="3">
        <v>0.72499999999999998</v>
      </c>
      <c r="C226" s="4" t="s">
        <v>268</v>
      </c>
      <c r="D226" s="6" t="s">
        <v>13</v>
      </c>
      <c r="E226" s="25" t="str">
        <f t="shared" si="6"/>
        <v>0</v>
      </c>
      <c r="F226" s="26" t="str">
        <f t="shared" si="7"/>
        <v>0</v>
      </c>
    </row>
    <row r="227" spans="1:6" ht="14.4" thickBot="1">
      <c r="A227" s="19">
        <v>43179</v>
      </c>
      <c r="B227" s="13">
        <v>0.64583333333333337</v>
      </c>
      <c r="C227" s="14" t="s">
        <v>269</v>
      </c>
      <c r="D227" s="20" t="s">
        <v>152</v>
      </c>
      <c r="E227" s="25" t="str">
        <f t="shared" si="6"/>
        <v>0</v>
      </c>
      <c r="F227" s="26" t="str">
        <f t="shared" si="7"/>
        <v>0</v>
      </c>
    </row>
    <row r="228" spans="1:6" ht="14.4" thickBot="1">
      <c r="A228" s="5">
        <v>43179</v>
      </c>
      <c r="B228" s="3">
        <v>0.6333333333333333</v>
      </c>
      <c r="C228" s="4" t="s">
        <v>270</v>
      </c>
      <c r="D228" s="6" t="s">
        <v>152</v>
      </c>
      <c r="E228" s="25" t="str">
        <f t="shared" si="6"/>
        <v>0</v>
      </c>
      <c r="F228" s="26" t="str">
        <f t="shared" si="7"/>
        <v>0</v>
      </c>
    </row>
    <row r="229" spans="1:6" ht="14.4" thickBot="1">
      <c r="A229" s="19">
        <v>43179</v>
      </c>
      <c r="B229" s="13">
        <v>0.62777777777777777</v>
      </c>
      <c r="C229" s="14" t="s">
        <v>271</v>
      </c>
      <c r="D229" s="20" t="s">
        <v>8</v>
      </c>
      <c r="E229" s="25" t="str">
        <f t="shared" si="6"/>
        <v>0</v>
      </c>
      <c r="F229" s="26" t="str">
        <f t="shared" si="7"/>
        <v>0</v>
      </c>
    </row>
    <row r="230" spans="1:6" ht="14.4" thickBot="1">
      <c r="A230" s="5">
        <v>43179</v>
      </c>
      <c r="B230" s="3">
        <v>0.62083333333333335</v>
      </c>
      <c r="C230" s="4" t="s">
        <v>272</v>
      </c>
      <c r="D230" s="6" t="s">
        <v>73</v>
      </c>
      <c r="E230" s="25" t="str">
        <f t="shared" si="6"/>
        <v>0</v>
      </c>
      <c r="F230" s="26" t="str">
        <f t="shared" si="7"/>
        <v>1</v>
      </c>
    </row>
    <row r="231" spans="1:6" ht="14.4" thickBot="1">
      <c r="A231" s="19">
        <v>43179</v>
      </c>
      <c r="B231" s="13">
        <v>0.44791666666666669</v>
      </c>
      <c r="C231" s="14" t="s">
        <v>273</v>
      </c>
      <c r="D231" s="20" t="s">
        <v>274</v>
      </c>
      <c r="E231" s="25" t="str">
        <f t="shared" si="6"/>
        <v>0</v>
      </c>
      <c r="F231" s="26" t="str">
        <f t="shared" si="7"/>
        <v>0</v>
      </c>
    </row>
    <row r="232" spans="1:6" ht="14.4" thickBot="1">
      <c r="A232" s="5">
        <v>43179</v>
      </c>
      <c r="B232" s="3">
        <v>0.44027777777777777</v>
      </c>
      <c r="C232" s="4" t="s">
        <v>275</v>
      </c>
      <c r="D232" s="6" t="s">
        <v>45</v>
      </c>
      <c r="E232" s="25" t="str">
        <f t="shared" si="6"/>
        <v>0</v>
      </c>
      <c r="F232" s="26" t="str">
        <f t="shared" si="7"/>
        <v>0</v>
      </c>
    </row>
    <row r="233" spans="1:6" ht="14.4" thickBot="1">
      <c r="A233" s="19">
        <v>43179</v>
      </c>
      <c r="B233" s="13">
        <v>0.41944444444444445</v>
      </c>
      <c r="C233" s="14" t="s">
        <v>276</v>
      </c>
      <c r="D233" s="20" t="s">
        <v>8</v>
      </c>
      <c r="E233" s="25" t="str">
        <f t="shared" si="6"/>
        <v>0</v>
      </c>
      <c r="F233" s="26" t="str">
        <f t="shared" si="7"/>
        <v>0</v>
      </c>
    </row>
    <row r="234" spans="1:6" ht="14.4" thickBot="1">
      <c r="A234" s="5">
        <v>43179</v>
      </c>
      <c r="B234" s="3">
        <v>0.41736111111111113</v>
      </c>
      <c r="C234" s="4" t="s">
        <v>277</v>
      </c>
      <c r="D234" s="6" t="s">
        <v>152</v>
      </c>
      <c r="E234" s="25" t="str">
        <f t="shared" si="6"/>
        <v>0</v>
      </c>
      <c r="F234" s="26" t="str">
        <f t="shared" si="7"/>
        <v>0</v>
      </c>
    </row>
    <row r="235" spans="1:6" ht="14.4" thickBot="1">
      <c r="A235" s="19">
        <v>43179</v>
      </c>
      <c r="B235" s="13">
        <v>0.40416666666666662</v>
      </c>
      <c r="C235" s="14" t="s">
        <v>278</v>
      </c>
      <c r="D235" s="20" t="s">
        <v>152</v>
      </c>
      <c r="E235" s="25" t="str">
        <f t="shared" si="6"/>
        <v>-1</v>
      </c>
      <c r="F235" s="26" t="str">
        <f t="shared" si="7"/>
        <v>0</v>
      </c>
    </row>
    <row r="236" spans="1:6" ht="14.4" thickBot="1">
      <c r="A236" s="5">
        <v>43179</v>
      </c>
      <c r="B236" s="3">
        <v>0.40416666666666662</v>
      </c>
      <c r="C236" s="4" t="s">
        <v>279</v>
      </c>
      <c r="D236" s="6" t="s">
        <v>152</v>
      </c>
      <c r="E236" s="25" t="str">
        <f t="shared" si="6"/>
        <v>-1</v>
      </c>
      <c r="F236" s="26" t="str">
        <f t="shared" si="7"/>
        <v>0</v>
      </c>
    </row>
    <row r="237" spans="1:6" ht="14.4" thickBot="1">
      <c r="A237" s="19">
        <v>43179</v>
      </c>
      <c r="B237" s="13">
        <v>0.40277777777777773</v>
      </c>
      <c r="C237" s="14" t="s">
        <v>280</v>
      </c>
      <c r="D237" s="20" t="s">
        <v>5</v>
      </c>
      <c r="E237" s="25" t="str">
        <f t="shared" si="6"/>
        <v>0</v>
      </c>
      <c r="F237" s="26" t="str">
        <f t="shared" si="7"/>
        <v>0</v>
      </c>
    </row>
    <row r="238" spans="1:6" ht="14.4" thickBot="1">
      <c r="A238" s="5">
        <v>43179</v>
      </c>
      <c r="B238" s="3">
        <v>0.36944444444444446</v>
      </c>
      <c r="C238" s="4" t="s">
        <v>281</v>
      </c>
      <c r="D238" s="6" t="s">
        <v>48</v>
      </c>
      <c r="E238" s="25" t="str">
        <f t="shared" si="6"/>
        <v>0</v>
      </c>
      <c r="F238" s="26" t="str">
        <f t="shared" si="7"/>
        <v>0</v>
      </c>
    </row>
    <row r="239" spans="1:6" ht="14.4" thickBot="1">
      <c r="A239" s="19">
        <v>43179</v>
      </c>
      <c r="B239" s="13">
        <v>0.33611111111111108</v>
      </c>
      <c r="C239" s="14" t="s">
        <v>282</v>
      </c>
      <c r="D239" s="20" t="s">
        <v>283</v>
      </c>
      <c r="E239" s="25" t="str">
        <f t="shared" si="6"/>
        <v>0</v>
      </c>
      <c r="F239" s="26" t="str">
        <f t="shared" si="7"/>
        <v>0</v>
      </c>
    </row>
    <row r="240" spans="1:6" ht="14.4" thickBot="1">
      <c r="A240" s="5">
        <v>43178</v>
      </c>
      <c r="B240" s="3">
        <v>0.84305555555555556</v>
      </c>
      <c r="C240" s="4" t="s">
        <v>284</v>
      </c>
      <c r="D240" s="6" t="s">
        <v>13</v>
      </c>
      <c r="E240" s="25" t="str">
        <f t="shared" si="6"/>
        <v>0</v>
      </c>
      <c r="F240" s="26" t="str">
        <f t="shared" si="7"/>
        <v>0</v>
      </c>
    </row>
    <row r="241" spans="1:6" ht="14.4" thickBot="1">
      <c r="A241" s="19">
        <v>43178</v>
      </c>
      <c r="B241" s="13">
        <v>0.78680555555555554</v>
      </c>
      <c r="C241" s="14" t="s">
        <v>285</v>
      </c>
      <c r="D241" s="20" t="s">
        <v>4</v>
      </c>
      <c r="E241" s="25" t="str">
        <f t="shared" si="6"/>
        <v>0</v>
      </c>
      <c r="F241" s="26" t="str">
        <f t="shared" si="7"/>
        <v>0</v>
      </c>
    </row>
    <row r="242" spans="1:6" ht="14.4" thickBot="1">
      <c r="A242" s="5">
        <v>43178</v>
      </c>
      <c r="B242" s="3">
        <v>0.73819444444444438</v>
      </c>
      <c r="C242" s="4" t="s">
        <v>286</v>
      </c>
      <c r="D242" s="6" t="s">
        <v>48</v>
      </c>
      <c r="E242" s="25" t="str">
        <f t="shared" si="6"/>
        <v>0</v>
      </c>
      <c r="F242" s="26" t="str">
        <f t="shared" si="7"/>
        <v>0</v>
      </c>
    </row>
    <row r="243" spans="1:6" ht="14.4" thickBot="1">
      <c r="A243" s="19">
        <v>43178</v>
      </c>
      <c r="B243" s="13">
        <v>0.70833333333333337</v>
      </c>
      <c r="C243" s="14" t="s">
        <v>287</v>
      </c>
      <c r="D243" s="20" t="s">
        <v>48</v>
      </c>
      <c r="E243" s="25" t="str">
        <f t="shared" si="6"/>
        <v>0</v>
      </c>
      <c r="F243" s="26" t="str">
        <f t="shared" si="7"/>
        <v>0</v>
      </c>
    </row>
    <row r="244" spans="1:6" ht="14.4" thickBot="1">
      <c r="A244" s="5">
        <v>43178</v>
      </c>
      <c r="B244" s="3">
        <v>0.65555555555555556</v>
      </c>
      <c r="C244" s="4" t="s">
        <v>288</v>
      </c>
      <c r="D244" s="6" t="s">
        <v>8</v>
      </c>
      <c r="E244" s="25" t="str">
        <f t="shared" si="6"/>
        <v>0</v>
      </c>
      <c r="F244" s="26" t="str">
        <f t="shared" si="7"/>
        <v>0</v>
      </c>
    </row>
    <row r="245" spans="1:6" ht="14.4" thickBot="1">
      <c r="A245" s="19">
        <v>43178</v>
      </c>
      <c r="B245" s="13">
        <v>0.62777777777777777</v>
      </c>
      <c r="C245" s="14" t="s">
        <v>289</v>
      </c>
      <c r="D245" s="20" t="s">
        <v>8</v>
      </c>
      <c r="E245" s="25" t="str">
        <f t="shared" si="6"/>
        <v>0</v>
      </c>
      <c r="F245" s="26" t="str">
        <f t="shared" si="7"/>
        <v>1</v>
      </c>
    </row>
    <row r="246" spans="1:6" ht="14.4" thickBot="1">
      <c r="A246" s="5">
        <v>43178</v>
      </c>
      <c r="B246" s="3">
        <v>0.59097222222222223</v>
      </c>
      <c r="C246" s="4" t="s">
        <v>290</v>
      </c>
      <c r="D246" s="6" t="s">
        <v>8</v>
      </c>
      <c r="E246" s="25" t="str">
        <f t="shared" si="6"/>
        <v>0</v>
      </c>
      <c r="F246" s="26" t="str">
        <f t="shared" si="7"/>
        <v>0</v>
      </c>
    </row>
    <row r="247" spans="1:6" ht="14.4" thickBot="1">
      <c r="A247" s="21">
        <v>43178</v>
      </c>
      <c r="B247" s="22">
        <v>0.55277777777777781</v>
      </c>
      <c r="C247" s="23" t="s">
        <v>291</v>
      </c>
      <c r="D247" s="24" t="s">
        <v>206</v>
      </c>
      <c r="E247" s="25" t="str">
        <f t="shared" si="6"/>
        <v>0</v>
      </c>
      <c r="F247" s="26" t="str">
        <f t="shared" si="7"/>
        <v>0</v>
      </c>
    </row>
    <row r="248" spans="1:6" ht="14.4" thickBot="1">
      <c r="A248" s="15">
        <v>43178</v>
      </c>
      <c r="B248" s="16">
        <v>0.46180555555555558</v>
      </c>
      <c r="C248" s="17" t="s">
        <v>292</v>
      </c>
      <c r="D248" s="18" t="s">
        <v>7</v>
      </c>
      <c r="E248" s="25" t="str">
        <f t="shared" si="6"/>
        <v>0</v>
      </c>
      <c r="F248" s="26" t="str">
        <f t="shared" si="7"/>
        <v>0</v>
      </c>
    </row>
    <row r="249" spans="1:6" ht="14.4" thickBot="1">
      <c r="A249" s="5">
        <v>43178</v>
      </c>
      <c r="B249" s="3">
        <v>0.45833333333333331</v>
      </c>
      <c r="C249" s="4" t="s">
        <v>293</v>
      </c>
      <c r="D249" s="6" t="s">
        <v>294</v>
      </c>
      <c r="E249" s="25" t="str">
        <f t="shared" si="6"/>
        <v>0</v>
      </c>
      <c r="F249" s="26" t="str">
        <f t="shared" si="7"/>
        <v>1</v>
      </c>
    </row>
    <row r="250" spans="1:6" ht="14.4" thickBot="1">
      <c r="A250" s="19">
        <v>43178</v>
      </c>
      <c r="B250" s="13">
        <v>0.44097222222222227</v>
      </c>
      <c r="C250" s="14" t="s">
        <v>295</v>
      </c>
      <c r="D250" s="20" t="s">
        <v>296</v>
      </c>
      <c r="E250" s="25" t="str">
        <f t="shared" si="6"/>
        <v>0</v>
      </c>
      <c r="F250" s="26" t="str">
        <f t="shared" si="7"/>
        <v>0</v>
      </c>
    </row>
    <row r="251" spans="1:6" ht="14.4" thickBot="1">
      <c r="A251" s="5">
        <v>43178</v>
      </c>
      <c r="B251" s="3">
        <v>0.41666666666666669</v>
      </c>
      <c r="C251" s="4" t="s">
        <v>297</v>
      </c>
      <c r="D251" s="6" t="s">
        <v>62</v>
      </c>
      <c r="E251" s="25" t="str">
        <f t="shared" si="6"/>
        <v>0</v>
      </c>
      <c r="F251" s="26" t="str">
        <f t="shared" si="7"/>
        <v>0</v>
      </c>
    </row>
    <row r="252" spans="1:6" ht="14.4" thickBot="1">
      <c r="A252" s="19">
        <v>43178</v>
      </c>
      <c r="B252" s="13">
        <v>0.4055555555555555</v>
      </c>
      <c r="C252" s="14" t="s">
        <v>298</v>
      </c>
      <c r="D252" s="20" t="s">
        <v>152</v>
      </c>
      <c r="E252" s="25" t="str">
        <f t="shared" si="6"/>
        <v>0</v>
      </c>
      <c r="F252" s="26" t="str">
        <f t="shared" si="7"/>
        <v>0</v>
      </c>
    </row>
    <row r="253" spans="1:6" ht="14.4" thickBot="1">
      <c r="A253" s="5">
        <v>43178</v>
      </c>
      <c r="B253" s="3">
        <v>0.40486111111111112</v>
      </c>
      <c r="C253" s="4" t="s">
        <v>299</v>
      </c>
      <c r="D253" s="6" t="s">
        <v>152</v>
      </c>
      <c r="E253" s="25" t="str">
        <f t="shared" si="6"/>
        <v>0</v>
      </c>
      <c r="F253" s="26" t="str">
        <f t="shared" si="7"/>
        <v>0</v>
      </c>
    </row>
    <row r="254" spans="1:6" ht="14.4" thickBot="1">
      <c r="A254" s="19">
        <v>43178</v>
      </c>
      <c r="B254" s="13">
        <v>0.39930555555555558</v>
      </c>
      <c r="C254" s="14" t="s">
        <v>300</v>
      </c>
      <c r="D254" s="20" t="s">
        <v>5</v>
      </c>
      <c r="E254" s="25" t="str">
        <f t="shared" si="6"/>
        <v>0</v>
      </c>
      <c r="F254" s="26" t="str">
        <f t="shared" si="7"/>
        <v>0</v>
      </c>
    </row>
    <row r="255" spans="1:6" ht="14.4" thickBot="1">
      <c r="A255" s="5">
        <v>43178</v>
      </c>
      <c r="B255" s="3">
        <v>0.3979166666666667</v>
      </c>
      <c r="C255" s="4" t="s">
        <v>301</v>
      </c>
      <c r="D255" s="6" t="s">
        <v>152</v>
      </c>
      <c r="E255" s="25" t="str">
        <f t="shared" si="6"/>
        <v>0</v>
      </c>
      <c r="F255" s="26" t="str">
        <f t="shared" si="7"/>
        <v>0</v>
      </c>
    </row>
    <row r="256" spans="1:6" ht="14.4" thickBot="1">
      <c r="A256" s="19">
        <v>43177</v>
      </c>
      <c r="B256" s="13">
        <v>0.65138888888888891</v>
      </c>
      <c r="C256" s="14" t="s">
        <v>302</v>
      </c>
      <c r="D256" s="20" t="s">
        <v>186</v>
      </c>
      <c r="E256" s="25" t="str">
        <f t="shared" si="6"/>
        <v>0</v>
      </c>
      <c r="F256" s="26" t="str">
        <f t="shared" si="7"/>
        <v>0</v>
      </c>
    </row>
    <row r="257" spans="1:6" ht="14.4" thickBot="1">
      <c r="A257" s="5">
        <v>43176</v>
      </c>
      <c r="B257" s="3">
        <v>0.71805555555555556</v>
      </c>
      <c r="C257" s="4" t="s">
        <v>303</v>
      </c>
      <c r="D257" s="6" t="s">
        <v>8</v>
      </c>
      <c r="E257" s="25" t="str">
        <f t="shared" si="6"/>
        <v>0</v>
      </c>
      <c r="F257" s="26" t="str">
        <f t="shared" si="7"/>
        <v>0</v>
      </c>
    </row>
    <row r="258" spans="1:6" ht="14.4" thickBot="1">
      <c r="A258" s="19">
        <v>43174</v>
      </c>
      <c r="B258" s="13">
        <v>0.71250000000000002</v>
      </c>
      <c r="C258" s="14" t="s">
        <v>304</v>
      </c>
      <c r="D258" s="20" t="s">
        <v>6</v>
      </c>
      <c r="E258" s="25" t="str">
        <f t="shared" si="6"/>
        <v>0</v>
      </c>
      <c r="F258" s="26" t="str">
        <f t="shared" si="7"/>
        <v>0</v>
      </c>
    </row>
    <row r="259" spans="1:6" ht="14.4" thickBot="1">
      <c r="A259" s="5">
        <v>43174</v>
      </c>
      <c r="B259" s="3">
        <v>0.53749999999999998</v>
      </c>
      <c r="C259" s="4" t="s">
        <v>305</v>
      </c>
      <c r="D259" s="6" t="s">
        <v>13</v>
      </c>
      <c r="E259" s="25" t="str">
        <f t="shared" ref="E259:E322" si="8">IF(ISNUMBER(FIND("↓",C259)),"-1","0")</f>
        <v>0</v>
      </c>
      <c r="F259" s="26" t="str">
        <f t="shared" ref="F259:F322" si="9">IF(ISNUMBER(FIND(" 三圣",C259)),"1","0")</f>
        <v>0</v>
      </c>
    </row>
    <row r="260" spans="1:6" ht="14.4" thickBot="1">
      <c r="A260" s="19">
        <v>43174</v>
      </c>
      <c r="B260" s="13">
        <v>0.34722222222222227</v>
      </c>
      <c r="C260" s="14" t="s">
        <v>306</v>
      </c>
      <c r="D260" s="20" t="s">
        <v>26</v>
      </c>
      <c r="E260" s="25" t="str">
        <f t="shared" si="8"/>
        <v>0</v>
      </c>
      <c r="F260" s="26" t="str">
        <f t="shared" si="9"/>
        <v>0</v>
      </c>
    </row>
    <row r="261" spans="1:6" ht="14.4" thickBot="1">
      <c r="A261" s="5">
        <v>43174</v>
      </c>
      <c r="B261" s="3">
        <v>0.34027777777777773</v>
      </c>
      <c r="C261" s="4" t="s">
        <v>307</v>
      </c>
      <c r="D261" s="6" t="s">
        <v>26</v>
      </c>
      <c r="E261" s="25" t="str">
        <f t="shared" si="8"/>
        <v>0</v>
      </c>
      <c r="F261" s="26" t="str">
        <f t="shared" si="9"/>
        <v>0</v>
      </c>
    </row>
    <row r="262" spans="1:6" ht="14.4" thickBot="1">
      <c r="A262" s="19">
        <v>43173</v>
      </c>
      <c r="B262" s="13">
        <v>7.013888888888889E-2</v>
      </c>
      <c r="C262" s="14" t="s">
        <v>308</v>
      </c>
      <c r="D262" s="20" t="s">
        <v>0</v>
      </c>
      <c r="E262" s="25" t="str">
        <f t="shared" si="8"/>
        <v>0</v>
      </c>
      <c r="F262" s="26" t="str">
        <f t="shared" si="9"/>
        <v>0</v>
      </c>
    </row>
    <row r="263" spans="1:6" ht="14.4" thickBot="1">
      <c r="A263" s="5">
        <v>43172</v>
      </c>
      <c r="B263" s="3">
        <v>0.6777777777777777</v>
      </c>
      <c r="C263" s="4" t="s">
        <v>309</v>
      </c>
      <c r="D263" s="6" t="s">
        <v>140</v>
      </c>
      <c r="E263" s="25" t="str">
        <f t="shared" si="8"/>
        <v>0</v>
      </c>
      <c r="F263" s="26" t="str">
        <f t="shared" si="9"/>
        <v>0</v>
      </c>
    </row>
    <row r="264" spans="1:6" ht="14.4" thickBot="1">
      <c r="A264" s="19">
        <v>43172</v>
      </c>
      <c r="B264" s="13">
        <v>0.32291666666666669</v>
      </c>
      <c r="C264" s="14" t="s">
        <v>310</v>
      </c>
      <c r="D264" s="20" t="s">
        <v>0</v>
      </c>
      <c r="E264" s="25" t="str">
        <f t="shared" si="8"/>
        <v>0</v>
      </c>
      <c r="F264" s="26" t="str">
        <f t="shared" si="9"/>
        <v>0</v>
      </c>
    </row>
    <row r="265" spans="1:6" ht="14.4" thickBot="1">
      <c r="A265" s="5">
        <v>43170</v>
      </c>
      <c r="B265" s="3">
        <v>0.41944444444444445</v>
      </c>
      <c r="C265" s="4" t="s">
        <v>311</v>
      </c>
      <c r="D265" s="6" t="s">
        <v>0</v>
      </c>
      <c r="E265" s="25" t="str">
        <f t="shared" si="8"/>
        <v>0</v>
      </c>
      <c r="F265" s="26" t="str">
        <f t="shared" si="9"/>
        <v>0</v>
      </c>
    </row>
    <row r="266" spans="1:6" ht="14.4" thickBot="1">
      <c r="A266" s="19">
        <v>43168</v>
      </c>
      <c r="B266" s="13">
        <v>0.99236111111111114</v>
      </c>
      <c r="C266" s="14" t="s">
        <v>312</v>
      </c>
      <c r="D266" s="20" t="s">
        <v>0</v>
      </c>
      <c r="E266" s="25" t="str">
        <f t="shared" si="8"/>
        <v>0</v>
      </c>
      <c r="F266" s="26" t="str">
        <f t="shared" si="9"/>
        <v>0</v>
      </c>
    </row>
    <row r="267" spans="1:6" ht="14.4" thickBot="1">
      <c r="A267" s="5">
        <v>43168</v>
      </c>
      <c r="B267" s="3">
        <v>0.2986111111111111</v>
      </c>
      <c r="C267" s="4" t="s">
        <v>313</v>
      </c>
      <c r="D267" s="6" t="s">
        <v>314</v>
      </c>
      <c r="E267" s="25" t="str">
        <f t="shared" si="8"/>
        <v>0</v>
      </c>
      <c r="F267" s="26" t="str">
        <f t="shared" si="9"/>
        <v>0</v>
      </c>
    </row>
    <row r="268" spans="1:6" ht="14.4" thickBot="1">
      <c r="A268" s="19">
        <v>43167</v>
      </c>
      <c r="B268" s="13">
        <v>0.84652777777777777</v>
      </c>
      <c r="C268" s="14" t="s">
        <v>315</v>
      </c>
      <c r="D268" s="20" t="s">
        <v>314</v>
      </c>
      <c r="E268" s="25" t="str">
        <f t="shared" si="8"/>
        <v>-1</v>
      </c>
      <c r="F268" s="26" t="str">
        <f t="shared" si="9"/>
        <v>0</v>
      </c>
    </row>
    <row r="269" spans="1:6" ht="14.4" thickBot="1">
      <c r="A269" s="5">
        <v>43167</v>
      </c>
      <c r="B269" s="3">
        <v>0.84375</v>
      </c>
      <c r="C269" s="4" t="s">
        <v>316</v>
      </c>
      <c r="D269" s="6" t="s">
        <v>28</v>
      </c>
      <c r="E269" s="25" t="str">
        <f t="shared" si="8"/>
        <v>0</v>
      </c>
      <c r="F269" s="26" t="str">
        <f t="shared" si="9"/>
        <v>0</v>
      </c>
    </row>
    <row r="270" spans="1:6" ht="14.4" thickBot="1">
      <c r="A270" s="19">
        <v>43166</v>
      </c>
      <c r="B270" s="13">
        <v>0.69791666666666663</v>
      </c>
      <c r="C270" s="14" t="s">
        <v>317</v>
      </c>
      <c r="D270" s="20" t="s">
        <v>28</v>
      </c>
      <c r="E270" s="25" t="str">
        <f t="shared" si="8"/>
        <v>0</v>
      </c>
      <c r="F270" s="26" t="str">
        <f t="shared" si="9"/>
        <v>0</v>
      </c>
    </row>
    <row r="271" spans="1:6" ht="14.4" thickBot="1">
      <c r="A271" s="5">
        <v>43165</v>
      </c>
      <c r="B271" s="3">
        <v>0.3444444444444445</v>
      </c>
      <c r="C271" s="4" t="s">
        <v>318</v>
      </c>
      <c r="D271" s="6" t="s">
        <v>45</v>
      </c>
      <c r="E271" s="25" t="str">
        <f t="shared" si="8"/>
        <v>0</v>
      </c>
      <c r="F271" s="26" t="str">
        <f t="shared" si="9"/>
        <v>0</v>
      </c>
    </row>
    <row r="272" spans="1:6" ht="14.4" thickBot="1">
      <c r="A272" s="21">
        <v>43165</v>
      </c>
      <c r="B272" s="22">
        <v>0.33611111111111108</v>
      </c>
      <c r="C272" s="23" t="s">
        <v>319</v>
      </c>
      <c r="D272" s="24" t="s">
        <v>0</v>
      </c>
      <c r="E272" s="25" t="str">
        <f t="shared" si="8"/>
        <v>0</v>
      </c>
      <c r="F272" s="26" t="str">
        <f t="shared" si="9"/>
        <v>0</v>
      </c>
    </row>
    <row r="273" spans="1:6" ht="14.4" thickBot="1">
      <c r="A273" s="15">
        <v>43164</v>
      </c>
      <c r="B273" s="16">
        <v>0.69027777777777777</v>
      </c>
      <c r="C273" s="17" t="s">
        <v>320</v>
      </c>
      <c r="D273" s="18" t="s">
        <v>321</v>
      </c>
      <c r="E273" s="25" t="str">
        <f t="shared" si="8"/>
        <v>0</v>
      </c>
      <c r="F273" s="26" t="str">
        <f t="shared" si="9"/>
        <v>0</v>
      </c>
    </row>
    <row r="274" spans="1:6" ht="14.4" thickBot="1">
      <c r="A274" s="5">
        <v>43163</v>
      </c>
      <c r="B274" s="3">
        <v>0.78055555555555556</v>
      </c>
      <c r="C274" s="4" t="s">
        <v>322</v>
      </c>
      <c r="D274" s="6" t="s">
        <v>14</v>
      </c>
      <c r="E274" s="25" t="str">
        <f t="shared" si="8"/>
        <v>0</v>
      </c>
      <c r="F274" s="26" t="str">
        <f t="shared" si="9"/>
        <v>1</v>
      </c>
    </row>
    <row r="275" spans="1:6" ht="14.4" thickBot="1">
      <c r="A275" s="19">
        <v>43159</v>
      </c>
      <c r="B275" s="13">
        <v>0.33680555555555558</v>
      </c>
      <c r="C275" s="14" t="s">
        <v>323</v>
      </c>
      <c r="D275" s="20" t="s">
        <v>8</v>
      </c>
      <c r="E275" s="25" t="str">
        <f t="shared" si="8"/>
        <v>0</v>
      </c>
      <c r="F275" s="26" t="str">
        <f t="shared" si="9"/>
        <v>0</v>
      </c>
    </row>
    <row r="276" spans="1:6" ht="14.4" thickBot="1">
      <c r="A276" s="5">
        <v>43158</v>
      </c>
      <c r="B276" s="3">
        <v>0.6972222222222223</v>
      </c>
      <c r="C276" s="4" t="s">
        <v>324</v>
      </c>
      <c r="D276" s="6" t="s">
        <v>9</v>
      </c>
      <c r="E276" s="25" t="str">
        <f t="shared" si="8"/>
        <v>0</v>
      </c>
      <c r="F276" s="26" t="str">
        <f t="shared" si="9"/>
        <v>0</v>
      </c>
    </row>
    <row r="277" spans="1:6" ht="14.4" thickBot="1">
      <c r="A277" s="19">
        <v>43157</v>
      </c>
      <c r="B277" s="13">
        <v>0.42083333333333334</v>
      </c>
      <c r="C277" s="14" t="s">
        <v>325</v>
      </c>
      <c r="D277" s="20" t="s">
        <v>28</v>
      </c>
      <c r="E277" s="25" t="str">
        <f t="shared" si="8"/>
        <v>0</v>
      </c>
      <c r="F277" s="26" t="str">
        <f t="shared" si="9"/>
        <v>0</v>
      </c>
    </row>
    <row r="278" spans="1:6" ht="14.4" thickBot="1">
      <c r="A278" s="5">
        <v>43155</v>
      </c>
      <c r="B278" s="3">
        <v>0.38263888888888892</v>
      </c>
      <c r="C278" s="4" t="s">
        <v>326</v>
      </c>
      <c r="D278" s="6" t="s">
        <v>82</v>
      </c>
      <c r="E278" s="25" t="str">
        <f t="shared" si="8"/>
        <v>0</v>
      </c>
      <c r="F278" s="26" t="str">
        <f t="shared" si="9"/>
        <v>0</v>
      </c>
    </row>
    <row r="279" spans="1:6" ht="14.4" thickBot="1">
      <c r="A279" s="19">
        <v>43154</v>
      </c>
      <c r="B279" s="13">
        <v>0.70833333333333337</v>
      </c>
      <c r="C279" s="14" t="s">
        <v>327</v>
      </c>
      <c r="D279" s="20" t="s">
        <v>6</v>
      </c>
      <c r="E279" s="25" t="str">
        <f t="shared" si="8"/>
        <v>0</v>
      </c>
      <c r="F279" s="26" t="str">
        <f t="shared" si="9"/>
        <v>0</v>
      </c>
    </row>
    <row r="280" spans="1:6" ht="14.4" thickBot="1">
      <c r="A280" s="5">
        <v>43154</v>
      </c>
      <c r="B280" s="3">
        <v>0.41250000000000003</v>
      </c>
      <c r="C280" s="4" t="s">
        <v>328</v>
      </c>
      <c r="D280" s="6" t="s">
        <v>8</v>
      </c>
      <c r="E280" s="25" t="str">
        <f t="shared" si="8"/>
        <v>0</v>
      </c>
      <c r="F280" s="26" t="str">
        <f t="shared" si="9"/>
        <v>0</v>
      </c>
    </row>
    <row r="281" spans="1:6" ht="14.4" thickBot="1">
      <c r="A281" s="19">
        <v>43154</v>
      </c>
      <c r="B281" s="13">
        <v>0.38541666666666669</v>
      </c>
      <c r="C281" s="14" t="s">
        <v>329</v>
      </c>
      <c r="D281" s="20" t="s">
        <v>8</v>
      </c>
      <c r="E281" s="25" t="str">
        <f t="shared" si="8"/>
        <v>0</v>
      </c>
      <c r="F281" s="26" t="str">
        <f t="shared" si="9"/>
        <v>0</v>
      </c>
    </row>
    <row r="282" spans="1:6" ht="14.4" thickBot="1">
      <c r="A282" s="5">
        <v>43154</v>
      </c>
      <c r="B282" s="3">
        <v>0.37916666666666665</v>
      </c>
      <c r="C282" s="4" t="s">
        <v>330</v>
      </c>
      <c r="D282" s="6" t="s">
        <v>12</v>
      </c>
      <c r="E282" s="25" t="str">
        <f t="shared" si="8"/>
        <v>0</v>
      </c>
      <c r="F282" s="26" t="str">
        <f t="shared" si="9"/>
        <v>1</v>
      </c>
    </row>
    <row r="283" spans="1:6" ht="14.4" thickBot="1">
      <c r="A283" s="19">
        <v>43154</v>
      </c>
      <c r="B283" s="13">
        <v>0.35625000000000001</v>
      </c>
      <c r="C283" s="14" t="s">
        <v>331</v>
      </c>
      <c r="D283" s="20" t="s">
        <v>45</v>
      </c>
      <c r="E283" s="25" t="str">
        <f t="shared" si="8"/>
        <v>0</v>
      </c>
      <c r="F283" s="26" t="str">
        <f t="shared" si="9"/>
        <v>0</v>
      </c>
    </row>
    <row r="284" spans="1:6" ht="14.4" thickBot="1">
      <c r="A284" s="5">
        <v>43154</v>
      </c>
      <c r="B284" s="3">
        <v>0.35486111111111113</v>
      </c>
      <c r="C284" s="4" t="s">
        <v>332</v>
      </c>
      <c r="D284" s="6" t="s">
        <v>5</v>
      </c>
      <c r="E284" s="25" t="str">
        <f t="shared" si="8"/>
        <v>0</v>
      </c>
      <c r="F284" s="26" t="str">
        <f t="shared" si="9"/>
        <v>1</v>
      </c>
    </row>
    <row r="285" spans="1:6" ht="14.4" thickBot="1">
      <c r="A285" s="19">
        <v>43154</v>
      </c>
      <c r="B285" s="13">
        <v>0.35416666666666669</v>
      </c>
      <c r="C285" s="14" t="s">
        <v>333</v>
      </c>
      <c r="D285" s="20" t="s">
        <v>5</v>
      </c>
      <c r="E285" s="25" t="str">
        <f t="shared" si="8"/>
        <v>0</v>
      </c>
      <c r="F285" s="26" t="str">
        <f t="shared" si="9"/>
        <v>1</v>
      </c>
    </row>
    <row r="286" spans="1:6" ht="14.4" thickBot="1">
      <c r="A286" s="5">
        <v>43154</v>
      </c>
      <c r="B286" s="3">
        <v>0.31388888888888888</v>
      </c>
      <c r="C286" s="4" t="s">
        <v>334</v>
      </c>
      <c r="D286" s="6" t="s">
        <v>142</v>
      </c>
      <c r="E286" s="25" t="str">
        <f t="shared" si="8"/>
        <v>0</v>
      </c>
      <c r="F286" s="26" t="str">
        <f t="shared" si="9"/>
        <v>1</v>
      </c>
    </row>
    <row r="287" spans="1:6" ht="14.4" thickBot="1">
      <c r="A287" s="19">
        <v>43154</v>
      </c>
      <c r="B287" s="13">
        <v>0.29166666666666669</v>
      </c>
      <c r="C287" s="14" t="s">
        <v>335</v>
      </c>
      <c r="D287" s="20" t="s">
        <v>8</v>
      </c>
      <c r="E287" s="25" t="str">
        <f t="shared" si="8"/>
        <v>0</v>
      </c>
      <c r="F287" s="26" t="str">
        <f t="shared" si="9"/>
        <v>0</v>
      </c>
    </row>
    <row r="288" spans="1:6" ht="14.4" thickBot="1">
      <c r="A288" s="5">
        <v>43154</v>
      </c>
      <c r="B288" s="3">
        <v>2.4305555555555556E-2</v>
      </c>
      <c r="C288" s="4" t="s">
        <v>336</v>
      </c>
      <c r="D288" s="6" t="s">
        <v>0</v>
      </c>
      <c r="E288" s="25" t="str">
        <f t="shared" si="8"/>
        <v>0</v>
      </c>
      <c r="F288" s="26" t="str">
        <f t="shared" si="9"/>
        <v>0</v>
      </c>
    </row>
    <row r="289" spans="1:6" ht="14.4" thickBot="1">
      <c r="A289" s="19">
        <v>43153</v>
      </c>
      <c r="B289" s="13">
        <v>0.94027777777777777</v>
      </c>
      <c r="C289" s="14" t="s">
        <v>337</v>
      </c>
      <c r="D289" s="20" t="s">
        <v>1</v>
      </c>
      <c r="E289" s="25" t="str">
        <f t="shared" si="8"/>
        <v>0</v>
      </c>
      <c r="F289" s="26" t="str">
        <f t="shared" si="9"/>
        <v>0</v>
      </c>
    </row>
    <row r="290" spans="1:6" ht="14.4" thickBot="1">
      <c r="A290" s="5">
        <v>43153</v>
      </c>
      <c r="B290" s="3">
        <v>0.81527777777777777</v>
      </c>
      <c r="C290" s="4" t="s">
        <v>338</v>
      </c>
      <c r="D290" s="6" t="s">
        <v>3</v>
      </c>
      <c r="E290" s="25" t="str">
        <f t="shared" si="8"/>
        <v>0</v>
      </c>
      <c r="F290" s="26" t="str">
        <f t="shared" si="9"/>
        <v>1</v>
      </c>
    </row>
    <row r="291" spans="1:6" ht="14.4" thickBot="1">
      <c r="A291" s="19">
        <v>43153</v>
      </c>
      <c r="B291" s="13">
        <v>0.77430555555555547</v>
      </c>
      <c r="C291" s="14" t="s">
        <v>339</v>
      </c>
      <c r="D291" s="20" t="s">
        <v>10</v>
      </c>
      <c r="E291" s="25" t="str">
        <f t="shared" si="8"/>
        <v>0</v>
      </c>
      <c r="F291" s="26" t="str">
        <f t="shared" si="9"/>
        <v>1</v>
      </c>
    </row>
    <row r="292" spans="1:6" ht="14.4" thickBot="1">
      <c r="A292" s="5">
        <v>43153</v>
      </c>
      <c r="B292" s="3">
        <v>0.60347222222222219</v>
      </c>
      <c r="C292" s="4" t="s">
        <v>340</v>
      </c>
      <c r="D292" s="6" t="s">
        <v>28</v>
      </c>
      <c r="E292" s="25" t="str">
        <f t="shared" si="8"/>
        <v>0</v>
      </c>
      <c r="F292" s="26" t="str">
        <f t="shared" si="9"/>
        <v>0</v>
      </c>
    </row>
    <row r="293" spans="1:6" ht="14.4" thickBot="1">
      <c r="A293" s="19">
        <v>43153</v>
      </c>
      <c r="B293" s="13">
        <v>0.43958333333333338</v>
      </c>
      <c r="C293" s="14" t="s">
        <v>341</v>
      </c>
      <c r="D293" s="20" t="s">
        <v>132</v>
      </c>
      <c r="E293" s="25" t="str">
        <f t="shared" si="8"/>
        <v>0</v>
      </c>
      <c r="F293" s="26" t="str">
        <f t="shared" si="9"/>
        <v>0</v>
      </c>
    </row>
    <row r="294" spans="1:6" ht="14.4" thickBot="1">
      <c r="A294" s="5">
        <v>43153</v>
      </c>
      <c r="B294" s="3">
        <v>9.375E-2</v>
      </c>
      <c r="C294" s="4" t="s">
        <v>342</v>
      </c>
      <c r="D294" s="6" t="s">
        <v>28</v>
      </c>
      <c r="E294" s="25" t="str">
        <f t="shared" si="8"/>
        <v>0</v>
      </c>
      <c r="F294" s="26" t="str">
        <f t="shared" si="9"/>
        <v>0</v>
      </c>
    </row>
    <row r="295" spans="1:6" ht="14.4" thickBot="1">
      <c r="A295" s="19">
        <v>43151</v>
      </c>
      <c r="B295" s="13">
        <v>0.64652777777777781</v>
      </c>
      <c r="C295" s="14" t="s">
        <v>343</v>
      </c>
      <c r="D295" s="20" t="s">
        <v>45</v>
      </c>
      <c r="E295" s="25" t="str">
        <f t="shared" si="8"/>
        <v>0</v>
      </c>
      <c r="F295" s="26" t="str">
        <f t="shared" si="9"/>
        <v>1</v>
      </c>
    </row>
    <row r="296" spans="1:6" ht="14.4" thickBot="1">
      <c r="A296" s="5">
        <v>43140</v>
      </c>
      <c r="B296" s="3">
        <v>0.31944444444444448</v>
      </c>
      <c r="C296" s="4" t="s">
        <v>344</v>
      </c>
      <c r="D296" s="6" t="s">
        <v>5</v>
      </c>
      <c r="E296" s="25" t="str">
        <f t="shared" si="8"/>
        <v>0</v>
      </c>
      <c r="F296" s="26" t="str">
        <f t="shared" si="9"/>
        <v>0</v>
      </c>
    </row>
    <row r="297" spans="1:6" ht="14.4" thickBot="1">
      <c r="A297" s="21">
        <v>43140</v>
      </c>
      <c r="B297" s="22">
        <v>0.24305555555555555</v>
      </c>
      <c r="C297" s="23" t="s">
        <v>345</v>
      </c>
      <c r="D297" s="24" t="s">
        <v>26</v>
      </c>
      <c r="E297" s="25" t="str">
        <f t="shared" si="8"/>
        <v>-1</v>
      </c>
      <c r="F297" s="26" t="str">
        <f t="shared" si="9"/>
        <v>0</v>
      </c>
    </row>
    <row r="298" spans="1:6" ht="14.4" thickBot="1">
      <c r="A298" s="15">
        <v>43136</v>
      </c>
      <c r="B298" s="16">
        <v>0.47638888888888892</v>
      </c>
      <c r="C298" s="17" t="s">
        <v>346</v>
      </c>
      <c r="D298" s="18" t="s">
        <v>4</v>
      </c>
      <c r="E298" s="25" t="str">
        <f t="shared" si="8"/>
        <v>0</v>
      </c>
      <c r="F298" s="26" t="str">
        <f t="shared" si="9"/>
        <v>1</v>
      </c>
    </row>
    <row r="299" spans="1:6" ht="14.4" thickBot="1">
      <c r="A299" s="5">
        <v>43136</v>
      </c>
      <c r="B299" s="3">
        <v>0.41805555555555557</v>
      </c>
      <c r="C299" s="4" t="s">
        <v>347</v>
      </c>
      <c r="D299" s="6" t="s">
        <v>348</v>
      </c>
      <c r="E299" s="25" t="str">
        <f t="shared" si="8"/>
        <v>0</v>
      </c>
      <c r="F299" s="26" t="str">
        <f t="shared" si="9"/>
        <v>0</v>
      </c>
    </row>
    <row r="300" spans="1:6" ht="14.4" thickBot="1">
      <c r="A300" s="19">
        <v>43134</v>
      </c>
      <c r="B300" s="13">
        <v>0.43194444444444446</v>
      </c>
      <c r="C300" s="14" t="s">
        <v>349</v>
      </c>
      <c r="D300" s="20" t="s">
        <v>350</v>
      </c>
      <c r="E300" s="25" t="str">
        <f t="shared" si="8"/>
        <v>0</v>
      </c>
      <c r="F300" s="26" t="str">
        <f t="shared" si="9"/>
        <v>0</v>
      </c>
    </row>
    <row r="301" spans="1:6" ht="14.4" thickBot="1">
      <c r="A301" s="5">
        <v>43133</v>
      </c>
      <c r="B301" s="3">
        <v>0.90902777777777777</v>
      </c>
      <c r="C301" s="4" t="s">
        <v>351</v>
      </c>
      <c r="D301" s="6" t="s">
        <v>64</v>
      </c>
      <c r="E301" s="25" t="str">
        <f t="shared" si="8"/>
        <v>-1</v>
      </c>
      <c r="F301" s="26" t="str">
        <f t="shared" si="9"/>
        <v>0</v>
      </c>
    </row>
    <row r="302" spans="1:6" ht="14.4" thickBot="1">
      <c r="A302" s="19">
        <v>43133</v>
      </c>
      <c r="B302" s="13">
        <v>0.60138888888888886</v>
      </c>
      <c r="C302" s="14" t="s">
        <v>352</v>
      </c>
      <c r="D302" s="20" t="s">
        <v>208</v>
      </c>
      <c r="E302" s="25" t="str">
        <f t="shared" si="8"/>
        <v>-1</v>
      </c>
      <c r="F302" s="26" t="str">
        <f t="shared" si="9"/>
        <v>0</v>
      </c>
    </row>
    <row r="303" spans="1:6" ht="14.4" thickBot="1">
      <c r="A303" s="5">
        <v>43133</v>
      </c>
      <c r="B303" s="3">
        <v>0.48541666666666666</v>
      </c>
      <c r="C303" s="4" t="s">
        <v>353</v>
      </c>
      <c r="D303" s="6" t="s">
        <v>45</v>
      </c>
      <c r="E303" s="25" t="str">
        <f t="shared" si="8"/>
        <v>0</v>
      </c>
      <c r="F303" s="26" t="str">
        <f t="shared" si="9"/>
        <v>0</v>
      </c>
    </row>
    <row r="304" spans="1:6" ht="14.4" thickBot="1">
      <c r="A304" s="19">
        <v>43133</v>
      </c>
      <c r="B304" s="13">
        <v>0.41805555555555557</v>
      </c>
      <c r="C304" s="14" t="s">
        <v>354</v>
      </c>
      <c r="D304" s="20" t="s">
        <v>9</v>
      </c>
      <c r="E304" s="25" t="str">
        <f t="shared" si="8"/>
        <v>-1</v>
      </c>
      <c r="F304" s="26" t="str">
        <f t="shared" si="9"/>
        <v>0</v>
      </c>
    </row>
    <row r="305" spans="1:6" ht="14.4" thickBot="1">
      <c r="A305" s="5">
        <v>43133</v>
      </c>
      <c r="B305" s="3">
        <v>0.38194444444444442</v>
      </c>
      <c r="C305" s="4" t="s">
        <v>355</v>
      </c>
      <c r="D305" s="6" t="s">
        <v>12</v>
      </c>
      <c r="E305" s="25" t="str">
        <f t="shared" si="8"/>
        <v>0</v>
      </c>
      <c r="F305" s="26" t="str">
        <f t="shared" si="9"/>
        <v>0</v>
      </c>
    </row>
    <row r="306" spans="1:6" ht="14.4" thickBot="1">
      <c r="A306" s="19">
        <v>43133</v>
      </c>
      <c r="B306" s="13">
        <v>0.37222222222222223</v>
      </c>
      <c r="C306" s="14" t="s">
        <v>356</v>
      </c>
      <c r="D306" s="20" t="s">
        <v>140</v>
      </c>
      <c r="E306" s="25" t="str">
        <f t="shared" si="8"/>
        <v>-1</v>
      </c>
      <c r="F306" s="26" t="str">
        <f t="shared" si="9"/>
        <v>0</v>
      </c>
    </row>
    <row r="307" spans="1:6" ht="14.4" thickBot="1">
      <c r="A307" s="5">
        <v>43133</v>
      </c>
      <c r="B307" s="3">
        <v>0.37013888888888885</v>
      </c>
      <c r="C307" s="4" t="s">
        <v>357</v>
      </c>
      <c r="D307" s="6" t="s">
        <v>8</v>
      </c>
      <c r="E307" s="25" t="str">
        <f t="shared" si="8"/>
        <v>0</v>
      </c>
      <c r="F307" s="26" t="str">
        <f t="shared" si="9"/>
        <v>0</v>
      </c>
    </row>
    <row r="308" spans="1:6" ht="14.4" thickBot="1">
      <c r="A308" s="19">
        <v>43133</v>
      </c>
      <c r="B308" s="13">
        <v>0.36458333333333331</v>
      </c>
      <c r="C308" s="14" t="s">
        <v>358</v>
      </c>
      <c r="D308" s="20" t="s">
        <v>45</v>
      </c>
      <c r="E308" s="25" t="str">
        <f t="shared" si="8"/>
        <v>-1</v>
      </c>
      <c r="F308" s="26" t="str">
        <f t="shared" si="9"/>
        <v>0</v>
      </c>
    </row>
    <row r="309" spans="1:6" ht="14.4" thickBot="1">
      <c r="A309" s="5">
        <v>43133</v>
      </c>
      <c r="B309" s="3">
        <v>0.36041666666666666</v>
      </c>
      <c r="C309" s="4" t="s">
        <v>359</v>
      </c>
      <c r="D309" s="6" t="s">
        <v>45</v>
      </c>
      <c r="E309" s="25" t="str">
        <f t="shared" si="8"/>
        <v>0</v>
      </c>
      <c r="F309" s="26" t="str">
        <f t="shared" si="9"/>
        <v>0</v>
      </c>
    </row>
    <row r="310" spans="1:6" ht="14.4" thickBot="1">
      <c r="A310" s="19">
        <v>43133</v>
      </c>
      <c r="B310" s="13">
        <v>0.32569444444444445</v>
      </c>
      <c r="C310" s="14" t="s">
        <v>360</v>
      </c>
      <c r="D310" s="20" t="s">
        <v>140</v>
      </c>
      <c r="E310" s="25" t="str">
        <f t="shared" si="8"/>
        <v>-1</v>
      </c>
      <c r="F310" s="26" t="str">
        <f t="shared" si="9"/>
        <v>0</v>
      </c>
    </row>
    <row r="311" spans="1:6" ht="14.4" thickBot="1">
      <c r="A311" s="5">
        <v>43133</v>
      </c>
      <c r="B311" s="3">
        <v>0.31875000000000003</v>
      </c>
      <c r="C311" s="4" t="s">
        <v>361</v>
      </c>
      <c r="D311" s="6" t="s">
        <v>5</v>
      </c>
      <c r="E311" s="25" t="str">
        <f t="shared" si="8"/>
        <v>0</v>
      </c>
      <c r="F311" s="26" t="str">
        <f t="shared" si="9"/>
        <v>0</v>
      </c>
    </row>
    <row r="312" spans="1:6" ht="14.4" thickBot="1">
      <c r="A312" s="19">
        <v>43133</v>
      </c>
      <c r="B312" s="13">
        <v>0.3125</v>
      </c>
      <c r="C312" s="14" t="s">
        <v>361</v>
      </c>
      <c r="D312" s="20" t="s">
        <v>5</v>
      </c>
      <c r="E312" s="25" t="str">
        <f t="shared" si="8"/>
        <v>0</v>
      </c>
      <c r="F312" s="26" t="str">
        <f t="shared" si="9"/>
        <v>0</v>
      </c>
    </row>
    <row r="313" spans="1:6" ht="14.4" thickBot="1">
      <c r="A313" s="5">
        <v>43133</v>
      </c>
      <c r="B313" s="3">
        <v>0.30555555555555552</v>
      </c>
      <c r="C313" s="4" t="s">
        <v>362</v>
      </c>
      <c r="D313" s="6" t="s">
        <v>9</v>
      </c>
      <c r="E313" s="25" t="str">
        <f t="shared" si="8"/>
        <v>0</v>
      </c>
      <c r="F313" s="26" t="str">
        <f t="shared" si="9"/>
        <v>0</v>
      </c>
    </row>
    <row r="314" spans="1:6" ht="14.4" thickBot="1">
      <c r="A314" s="19">
        <v>43133</v>
      </c>
      <c r="B314" s="13">
        <v>0.30277777777777776</v>
      </c>
      <c r="C314" s="14" t="s">
        <v>363</v>
      </c>
      <c r="D314" s="20" t="s">
        <v>364</v>
      </c>
      <c r="E314" s="25" t="str">
        <f t="shared" si="8"/>
        <v>0</v>
      </c>
      <c r="F314" s="26" t="str">
        <f t="shared" si="9"/>
        <v>0</v>
      </c>
    </row>
    <row r="315" spans="1:6" ht="14.4" thickBot="1">
      <c r="A315" s="5">
        <v>43133</v>
      </c>
      <c r="B315" s="3">
        <v>0.30277777777777776</v>
      </c>
      <c r="C315" s="4" t="s">
        <v>365</v>
      </c>
      <c r="D315" s="6" t="s">
        <v>366</v>
      </c>
      <c r="E315" s="25" t="str">
        <f t="shared" si="8"/>
        <v>0</v>
      </c>
      <c r="F315" s="26" t="str">
        <f t="shared" si="9"/>
        <v>0</v>
      </c>
    </row>
    <row r="316" spans="1:6" ht="14.4" thickBot="1">
      <c r="A316" s="19">
        <v>43133</v>
      </c>
      <c r="B316" s="13">
        <v>0.29930555555555555</v>
      </c>
      <c r="C316" s="14" t="s">
        <v>367</v>
      </c>
      <c r="D316" s="20" t="s">
        <v>8</v>
      </c>
      <c r="E316" s="25" t="str">
        <f t="shared" si="8"/>
        <v>-1</v>
      </c>
      <c r="F316" s="26" t="str">
        <f t="shared" si="9"/>
        <v>0</v>
      </c>
    </row>
    <row r="317" spans="1:6" ht="14.4" thickBot="1">
      <c r="A317" s="5">
        <v>43133</v>
      </c>
      <c r="B317" s="3">
        <v>0.2951388888888889</v>
      </c>
      <c r="C317" s="4" t="s">
        <v>368</v>
      </c>
      <c r="D317" s="6" t="s">
        <v>172</v>
      </c>
      <c r="E317" s="25" t="str">
        <f t="shared" si="8"/>
        <v>-1</v>
      </c>
      <c r="F317" s="26" t="str">
        <f t="shared" si="9"/>
        <v>0</v>
      </c>
    </row>
    <row r="318" spans="1:6" ht="14.4" thickBot="1">
      <c r="A318" s="19">
        <v>43133</v>
      </c>
      <c r="B318" s="13">
        <v>0.29305555555555557</v>
      </c>
      <c r="C318" s="14" t="s">
        <v>369</v>
      </c>
      <c r="D318" s="20" t="s">
        <v>370</v>
      </c>
      <c r="E318" s="25" t="str">
        <f t="shared" si="8"/>
        <v>-1</v>
      </c>
      <c r="F318" s="26" t="str">
        <f t="shared" si="9"/>
        <v>0</v>
      </c>
    </row>
    <row r="319" spans="1:6" ht="14.4" thickBot="1">
      <c r="A319" s="5">
        <v>43133</v>
      </c>
      <c r="B319" s="3">
        <v>0.28750000000000003</v>
      </c>
      <c r="C319" s="4" t="s">
        <v>371</v>
      </c>
      <c r="D319" s="6" t="s">
        <v>82</v>
      </c>
      <c r="E319" s="25" t="str">
        <f t="shared" si="8"/>
        <v>-1</v>
      </c>
      <c r="F319" s="26" t="str">
        <f t="shared" si="9"/>
        <v>0</v>
      </c>
    </row>
    <row r="320" spans="1:6" ht="14.4" thickBot="1">
      <c r="A320" s="19">
        <v>43133</v>
      </c>
      <c r="B320" s="13">
        <v>0.23958333333333334</v>
      </c>
      <c r="C320" s="14" t="s">
        <v>372</v>
      </c>
      <c r="D320" s="20" t="s">
        <v>5</v>
      </c>
      <c r="E320" s="25" t="str">
        <f t="shared" si="8"/>
        <v>-1</v>
      </c>
      <c r="F320" s="26" t="str">
        <f t="shared" si="9"/>
        <v>0</v>
      </c>
    </row>
    <row r="321" spans="1:6" ht="14.4" thickBot="1">
      <c r="A321" s="5">
        <v>43133</v>
      </c>
      <c r="B321" s="3">
        <v>0.1673611111111111</v>
      </c>
      <c r="C321" s="4" t="s">
        <v>373</v>
      </c>
      <c r="D321" s="6" t="s">
        <v>26</v>
      </c>
      <c r="E321" s="25" t="str">
        <f t="shared" si="8"/>
        <v>0</v>
      </c>
      <c r="F321" s="26" t="str">
        <f t="shared" si="9"/>
        <v>0</v>
      </c>
    </row>
    <row r="322" spans="1:6" ht="14.4" thickBot="1">
      <c r="A322" s="21">
        <v>43133</v>
      </c>
      <c r="B322" s="22">
        <v>0.14930555555555555</v>
      </c>
      <c r="C322" s="23" t="s">
        <v>374</v>
      </c>
      <c r="D322" s="24" t="s">
        <v>28</v>
      </c>
      <c r="E322" s="25" t="str">
        <f t="shared" si="8"/>
        <v>0</v>
      </c>
      <c r="F322" s="26" t="str">
        <f t="shared" si="9"/>
        <v>0</v>
      </c>
    </row>
    <row r="323" spans="1:6" ht="14.4" thickBot="1">
      <c r="A323" s="15">
        <v>43132</v>
      </c>
      <c r="B323" s="16">
        <v>0.98888888888888893</v>
      </c>
      <c r="C323" s="17" t="s">
        <v>375</v>
      </c>
      <c r="D323" s="18" t="s">
        <v>82</v>
      </c>
      <c r="E323" s="25" t="str">
        <f t="shared" ref="E323:E362" si="10">IF(ISNUMBER(FIND("↓",C323)),"-1","0")</f>
        <v>-1</v>
      </c>
      <c r="F323" s="26" t="str">
        <f t="shared" ref="F323:F362" si="11">IF(ISNUMBER(FIND(" 三圣",C323)),"1","0")</f>
        <v>0</v>
      </c>
    </row>
    <row r="324" spans="1:6" ht="14.4" thickBot="1">
      <c r="A324" s="5">
        <v>43132</v>
      </c>
      <c r="B324" s="3">
        <v>0.98819444444444438</v>
      </c>
      <c r="C324" s="4" t="s">
        <v>376</v>
      </c>
      <c r="D324" s="6" t="s">
        <v>377</v>
      </c>
      <c r="E324" s="25" t="str">
        <f t="shared" si="10"/>
        <v>-1</v>
      </c>
      <c r="F324" s="26" t="str">
        <f t="shared" si="11"/>
        <v>0</v>
      </c>
    </row>
    <row r="325" spans="1:6" ht="14.4" thickBot="1">
      <c r="A325" s="19">
        <v>43132</v>
      </c>
      <c r="B325" s="13">
        <v>0.96319444444444446</v>
      </c>
      <c r="C325" s="14" t="s">
        <v>378</v>
      </c>
      <c r="D325" s="20" t="s">
        <v>379</v>
      </c>
      <c r="E325" s="25" t="str">
        <f t="shared" si="10"/>
        <v>0</v>
      </c>
      <c r="F325" s="26" t="str">
        <f t="shared" si="11"/>
        <v>0</v>
      </c>
    </row>
    <row r="326" spans="1:6" ht="14.4" thickBot="1">
      <c r="A326" s="5">
        <v>43132</v>
      </c>
      <c r="B326" s="3">
        <v>0.95972222222222225</v>
      </c>
      <c r="C326" s="4" t="s">
        <v>380</v>
      </c>
      <c r="D326" s="6" t="s">
        <v>381</v>
      </c>
      <c r="E326" s="25" t="str">
        <f t="shared" si="10"/>
        <v>0</v>
      </c>
      <c r="F326" s="26" t="str">
        <f t="shared" si="11"/>
        <v>0</v>
      </c>
    </row>
    <row r="327" spans="1:6" ht="14.4" thickBot="1">
      <c r="A327" s="19">
        <v>43132</v>
      </c>
      <c r="B327" s="13">
        <v>0.95624999999999993</v>
      </c>
      <c r="C327" s="14" t="s">
        <v>382</v>
      </c>
      <c r="D327" s="20" t="s">
        <v>28</v>
      </c>
      <c r="E327" s="25" t="str">
        <f t="shared" si="10"/>
        <v>-1</v>
      </c>
      <c r="F327" s="26" t="str">
        <f t="shared" si="11"/>
        <v>0</v>
      </c>
    </row>
    <row r="328" spans="1:6" ht="14.4" thickBot="1">
      <c r="A328" s="5">
        <v>43132</v>
      </c>
      <c r="B328" s="3">
        <v>0.95138888888888884</v>
      </c>
      <c r="C328" s="4" t="s">
        <v>383</v>
      </c>
      <c r="D328" s="6" t="s">
        <v>96</v>
      </c>
      <c r="E328" s="25" t="str">
        <f t="shared" si="10"/>
        <v>0</v>
      </c>
      <c r="F328" s="26" t="str">
        <f t="shared" si="11"/>
        <v>0</v>
      </c>
    </row>
    <row r="329" spans="1:6" ht="14.4" thickBot="1">
      <c r="A329" s="19">
        <v>43132</v>
      </c>
      <c r="B329" s="13">
        <v>0.92222222222222217</v>
      </c>
      <c r="C329" s="14" t="s">
        <v>384</v>
      </c>
      <c r="D329" s="20" t="s">
        <v>385</v>
      </c>
      <c r="E329" s="25" t="str">
        <f t="shared" si="10"/>
        <v>-1</v>
      </c>
      <c r="F329" s="26" t="str">
        <f t="shared" si="11"/>
        <v>0</v>
      </c>
    </row>
    <row r="330" spans="1:6" ht="14.4" thickBot="1">
      <c r="A330" s="5">
        <v>43132</v>
      </c>
      <c r="B330" s="3">
        <v>0.9</v>
      </c>
      <c r="C330" s="4" t="s">
        <v>386</v>
      </c>
      <c r="D330" s="6" t="s">
        <v>96</v>
      </c>
      <c r="E330" s="25" t="str">
        <f t="shared" si="10"/>
        <v>-1</v>
      </c>
      <c r="F330" s="26" t="str">
        <f t="shared" si="11"/>
        <v>0</v>
      </c>
    </row>
    <row r="331" spans="1:6" ht="14.4" thickBot="1">
      <c r="A331" s="19">
        <v>43132</v>
      </c>
      <c r="B331" s="13">
        <v>0.85486111111111107</v>
      </c>
      <c r="C331" s="14" t="s">
        <v>387</v>
      </c>
      <c r="D331" s="20" t="s">
        <v>10</v>
      </c>
      <c r="E331" s="25" t="str">
        <f t="shared" si="10"/>
        <v>-1</v>
      </c>
      <c r="F331" s="26" t="str">
        <f t="shared" si="11"/>
        <v>0</v>
      </c>
    </row>
    <row r="332" spans="1:6" ht="14.4" thickBot="1">
      <c r="A332" s="5">
        <v>43132</v>
      </c>
      <c r="B332" s="3">
        <v>0.84583333333333333</v>
      </c>
      <c r="C332" s="4" t="s">
        <v>388</v>
      </c>
      <c r="D332" s="6" t="s">
        <v>53</v>
      </c>
      <c r="E332" s="25" t="str">
        <f t="shared" si="10"/>
        <v>0</v>
      </c>
      <c r="F332" s="26" t="str">
        <f t="shared" si="11"/>
        <v>0</v>
      </c>
    </row>
    <row r="333" spans="1:6" ht="14.4" thickBot="1">
      <c r="A333" s="19">
        <v>43132</v>
      </c>
      <c r="B333" s="13">
        <v>0.8208333333333333</v>
      </c>
      <c r="C333" s="14" t="s">
        <v>389</v>
      </c>
      <c r="D333" s="20" t="s">
        <v>7</v>
      </c>
      <c r="E333" s="25" t="str">
        <f t="shared" si="10"/>
        <v>0</v>
      </c>
      <c r="F333" s="26" t="str">
        <f t="shared" si="11"/>
        <v>0</v>
      </c>
    </row>
    <row r="334" spans="1:6" ht="14.4" thickBot="1">
      <c r="A334" s="5">
        <v>43132</v>
      </c>
      <c r="B334" s="3">
        <v>0.80694444444444446</v>
      </c>
      <c r="C334" s="4" t="s">
        <v>390</v>
      </c>
      <c r="D334" s="6" t="s">
        <v>48</v>
      </c>
      <c r="E334" s="25" t="str">
        <f t="shared" si="10"/>
        <v>0</v>
      </c>
      <c r="F334" s="26" t="str">
        <f t="shared" si="11"/>
        <v>0</v>
      </c>
    </row>
    <row r="335" spans="1:6" ht="14.4" thickBot="1">
      <c r="A335" s="19">
        <v>43132</v>
      </c>
      <c r="B335" s="13">
        <v>0.80625000000000002</v>
      </c>
      <c r="C335" s="14" t="s">
        <v>391</v>
      </c>
      <c r="D335" s="20" t="s">
        <v>172</v>
      </c>
      <c r="E335" s="25" t="str">
        <f t="shared" si="10"/>
        <v>-1</v>
      </c>
      <c r="F335" s="26" t="str">
        <f t="shared" si="11"/>
        <v>0</v>
      </c>
    </row>
    <row r="336" spans="1:6" ht="14.4" thickBot="1">
      <c r="A336" s="5">
        <v>43132</v>
      </c>
      <c r="B336" s="3">
        <v>0.80555555555555547</v>
      </c>
      <c r="C336" s="4" t="s">
        <v>392</v>
      </c>
      <c r="D336" s="6" t="s">
        <v>7</v>
      </c>
      <c r="E336" s="25" t="str">
        <f t="shared" si="10"/>
        <v>-1</v>
      </c>
      <c r="F336" s="26" t="str">
        <f t="shared" si="11"/>
        <v>0</v>
      </c>
    </row>
    <row r="337" spans="1:6" ht="14.4" thickBot="1">
      <c r="A337" s="19">
        <v>43132</v>
      </c>
      <c r="B337" s="13">
        <v>0.77430555555555547</v>
      </c>
      <c r="C337" s="14" t="s">
        <v>393</v>
      </c>
      <c r="D337" s="20" t="s">
        <v>385</v>
      </c>
      <c r="E337" s="25" t="str">
        <f t="shared" si="10"/>
        <v>0</v>
      </c>
      <c r="F337" s="26" t="str">
        <f t="shared" si="11"/>
        <v>0</v>
      </c>
    </row>
    <row r="338" spans="1:6" ht="14.4" thickBot="1">
      <c r="A338" s="5">
        <v>43132</v>
      </c>
      <c r="B338" s="3">
        <v>0.76180555555555562</v>
      </c>
      <c r="C338" s="4" t="s">
        <v>394</v>
      </c>
      <c r="D338" s="6" t="s">
        <v>5</v>
      </c>
      <c r="E338" s="25" t="str">
        <f t="shared" si="10"/>
        <v>0</v>
      </c>
      <c r="F338" s="26" t="str">
        <f t="shared" si="11"/>
        <v>0</v>
      </c>
    </row>
    <row r="339" spans="1:6" ht="14.4" thickBot="1">
      <c r="A339" s="19">
        <v>43132</v>
      </c>
      <c r="B339" s="13">
        <v>0.7583333333333333</v>
      </c>
      <c r="C339" s="14" t="s">
        <v>395</v>
      </c>
      <c r="D339" s="20" t="s">
        <v>14</v>
      </c>
      <c r="E339" s="25" t="str">
        <f t="shared" si="10"/>
        <v>0</v>
      </c>
      <c r="F339" s="26" t="str">
        <f t="shared" si="11"/>
        <v>1</v>
      </c>
    </row>
    <row r="340" spans="1:6" ht="14.4" thickBot="1">
      <c r="A340" s="5">
        <v>43132</v>
      </c>
      <c r="B340" s="3">
        <v>0.74305555555555547</v>
      </c>
      <c r="C340" s="4" t="s">
        <v>396</v>
      </c>
      <c r="D340" s="6" t="s">
        <v>10</v>
      </c>
      <c r="E340" s="25" t="str">
        <f t="shared" si="10"/>
        <v>0</v>
      </c>
      <c r="F340" s="26" t="str">
        <f t="shared" si="11"/>
        <v>1</v>
      </c>
    </row>
    <row r="341" spans="1:6" ht="14.4" thickBot="1">
      <c r="A341" s="19">
        <v>43132</v>
      </c>
      <c r="B341" s="13">
        <v>0.70277777777777783</v>
      </c>
      <c r="C341" s="14" t="s">
        <v>397</v>
      </c>
      <c r="D341" s="20" t="s">
        <v>7</v>
      </c>
      <c r="E341" s="25" t="str">
        <f t="shared" si="10"/>
        <v>0</v>
      </c>
      <c r="F341" s="26" t="str">
        <f t="shared" si="11"/>
        <v>0</v>
      </c>
    </row>
    <row r="342" spans="1:6" ht="14.4" thickBot="1">
      <c r="A342" s="5">
        <v>43132</v>
      </c>
      <c r="B342" s="3">
        <v>0.68819444444444444</v>
      </c>
      <c r="C342" s="4" t="s">
        <v>398</v>
      </c>
      <c r="D342" s="6" t="s">
        <v>45</v>
      </c>
      <c r="E342" s="25" t="str">
        <f t="shared" si="10"/>
        <v>0</v>
      </c>
      <c r="F342" s="26" t="str">
        <f t="shared" si="11"/>
        <v>0</v>
      </c>
    </row>
    <row r="343" spans="1:6" ht="14.4" thickBot="1">
      <c r="A343" s="19">
        <v>43132</v>
      </c>
      <c r="B343" s="13">
        <v>0.67638888888888893</v>
      </c>
      <c r="C343" s="14" t="s">
        <v>399</v>
      </c>
      <c r="D343" s="20" t="s">
        <v>8</v>
      </c>
      <c r="E343" s="25" t="str">
        <f t="shared" si="10"/>
        <v>0</v>
      </c>
      <c r="F343" s="26" t="str">
        <f t="shared" si="11"/>
        <v>0</v>
      </c>
    </row>
    <row r="344" spans="1:6" ht="14.4" thickBot="1">
      <c r="A344" s="5">
        <v>43132</v>
      </c>
      <c r="B344" s="3">
        <v>0.6743055555555556</v>
      </c>
      <c r="C344" s="4" t="s">
        <v>400</v>
      </c>
      <c r="D344" s="6" t="s">
        <v>7</v>
      </c>
      <c r="E344" s="25" t="str">
        <f t="shared" si="10"/>
        <v>0</v>
      </c>
      <c r="F344" s="26" t="str">
        <f t="shared" si="11"/>
        <v>0</v>
      </c>
    </row>
    <row r="345" spans="1:6" ht="14.4" thickBot="1">
      <c r="A345" s="19">
        <v>43132</v>
      </c>
      <c r="B345" s="13">
        <v>0.65416666666666667</v>
      </c>
      <c r="C345" s="14" t="s">
        <v>401</v>
      </c>
      <c r="D345" s="20" t="s">
        <v>1</v>
      </c>
      <c r="E345" s="25" t="str">
        <f t="shared" si="10"/>
        <v>0</v>
      </c>
      <c r="F345" s="26" t="str">
        <f t="shared" si="11"/>
        <v>0</v>
      </c>
    </row>
    <row r="346" spans="1:6" ht="14.4" thickBot="1">
      <c r="A346" s="5">
        <v>43132</v>
      </c>
      <c r="B346" s="3">
        <v>0.65277777777777779</v>
      </c>
      <c r="C346" s="4" t="s">
        <v>402</v>
      </c>
      <c r="D346" s="6" t="s">
        <v>403</v>
      </c>
      <c r="E346" s="25" t="str">
        <f t="shared" si="10"/>
        <v>-1</v>
      </c>
      <c r="F346" s="26" t="str">
        <f t="shared" si="11"/>
        <v>0</v>
      </c>
    </row>
    <row r="347" spans="1:6" ht="14.4" thickBot="1">
      <c r="A347" s="21">
        <v>43132</v>
      </c>
      <c r="B347" s="22">
        <v>0.65208333333333335</v>
      </c>
      <c r="C347" s="23" t="s">
        <v>404</v>
      </c>
      <c r="D347" s="24" t="s">
        <v>45</v>
      </c>
      <c r="E347" s="25" t="str">
        <f t="shared" si="10"/>
        <v>-1</v>
      </c>
      <c r="F347" s="26" t="str">
        <f t="shared" si="11"/>
        <v>0</v>
      </c>
    </row>
    <row r="348" spans="1:6" ht="14.4" thickBot="1">
      <c r="A348" s="15">
        <v>43132</v>
      </c>
      <c r="B348" s="16">
        <v>0.65</v>
      </c>
      <c r="C348" s="17" t="s">
        <v>405</v>
      </c>
      <c r="D348" s="18" t="s">
        <v>13</v>
      </c>
      <c r="E348" s="25" t="str">
        <f t="shared" si="10"/>
        <v>0</v>
      </c>
      <c r="F348" s="26" t="str">
        <f t="shared" si="11"/>
        <v>0</v>
      </c>
    </row>
    <row r="349" spans="1:6" ht="14.4" thickBot="1">
      <c r="A349" s="5">
        <v>43132</v>
      </c>
      <c r="B349" s="3">
        <v>0.6479166666666667</v>
      </c>
      <c r="C349" s="4" t="s">
        <v>406</v>
      </c>
      <c r="D349" s="6" t="s">
        <v>7</v>
      </c>
      <c r="E349" s="25" t="str">
        <f t="shared" si="10"/>
        <v>-1</v>
      </c>
      <c r="F349" s="26" t="str">
        <f t="shared" si="11"/>
        <v>0</v>
      </c>
    </row>
    <row r="350" spans="1:6" ht="14.4" thickBot="1">
      <c r="A350" s="19">
        <v>43132</v>
      </c>
      <c r="B350" s="13">
        <v>0.64166666666666672</v>
      </c>
      <c r="C350" s="14" t="s">
        <v>407</v>
      </c>
      <c r="D350" s="20" t="s">
        <v>4</v>
      </c>
      <c r="E350" s="25" t="str">
        <f t="shared" si="10"/>
        <v>0</v>
      </c>
      <c r="F350" s="26" t="str">
        <f t="shared" si="11"/>
        <v>0</v>
      </c>
    </row>
    <row r="351" spans="1:6" ht="14.4" thickBot="1">
      <c r="A351" s="5">
        <v>43132</v>
      </c>
      <c r="B351" s="3">
        <v>0.63541666666666663</v>
      </c>
      <c r="C351" s="4" t="s">
        <v>408</v>
      </c>
      <c r="D351" s="6" t="s">
        <v>48</v>
      </c>
      <c r="E351" s="25" t="str">
        <f t="shared" si="10"/>
        <v>0</v>
      </c>
      <c r="F351" s="26" t="str">
        <f t="shared" si="11"/>
        <v>0</v>
      </c>
    </row>
    <row r="352" spans="1:6" ht="14.4" thickBot="1">
      <c r="A352" s="19">
        <v>43132</v>
      </c>
      <c r="B352" s="13">
        <v>0.6333333333333333</v>
      </c>
      <c r="C352" s="14" t="s">
        <v>409</v>
      </c>
      <c r="D352" s="20" t="s">
        <v>7</v>
      </c>
      <c r="E352" s="25" t="str">
        <f t="shared" si="10"/>
        <v>0</v>
      </c>
      <c r="F352" s="26" t="str">
        <f t="shared" si="11"/>
        <v>0</v>
      </c>
    </row>
    <row r="353" spans="1:6" ht="14.4" thickBot="1">
      <c r="A353" s="5">
        <v>43132</v>
      </c>
      <c r="B353" s="3">
        <v>0.48125000000000001</v>
      </c>
      <c r="C353" s="4" t="s">
        <v>410</v>
      </c>
      <c r="D353" s="6" t="s">
        <v>5</v>
      </c>
      <c r="E353" s="25" t="str">
        <f t="shared" si="10"/>
        <v>-1</v>
      </c>
      <c r="F353" s="26" t="str">
        <f t="shared" si="11"/>
        <v>0</v>
      </c>
    </row>
    <row r="354" spans="1:6" ht="14.4" thickBot="1">
      <c r="A354" s="19">
        <v>43132</v>
      </c>
      <c r="B354" s="13">
        <v>0.41944444444444445</v>
      </c>
      <c r="C354" s="14" t="s">
        <v>411</v>
      </c>
      <c r="D354" s="20" t="s">
        <v>8</v>
      </c>
      <c r="E354" s="25" t="str">
        <f t="shared" si="10"/>
        <v>0</v>
      </c>
      <c r="F354" s="26" t="str">
        <f t="shared" si="11"/>
        <v>0</v>
      </c>
    </row>
    <row r="355" spans="1:6" ht="14.4" thickBot="1">
      <c r="A355" s="5">
        <v>43127</v>
      </c>
      <c r="B355" s="3">
        <v>0.3833333333333333</v>
      </c>
      <c r="C355" s="4" t="s">
        <v>412</v>
      </c>
      <c r="D355" s="6" t="s">
        <v>413</v>
      </c>
      <c r="E355" s="25" t="str">
        <f t="shared" si="10"/>
        <v>0</v>
      </c>
      <c r="F355" s="26" t="str">
        <f t="shared" si="11"/>
        <v>0</v>
      </c>
    </row>
    <row r="356" spans="1:6" ht="14.4" thickBot="1">
      <c r="A356" s="19">
        <v>43125</v>
      </c>
      <c r="B356" s="13">
        <v>0.7583333333333333</v>
      </c>
      <c r="C356" s="14" t="s">
        <v>414</v>
      </c>
      <c r="D356" s="20" t="s">
        <v>142</v>
      </c>
      <c r="E356" s="25" t="str">
        <f t="shared" si="10"/>
        <v>0</v>
      </c>
      <c r="F356" s="26" t="str">
        <f t="shared" si="11"/>
        <v>1</v>
      </c>
    </row>
    <row r="357" spans="1:6" ht="14.4" thickBot="1">
      <c r="A357" s="5">
        <v>43115</v>
      </c>
      <c r="B357" s="3">
        <v>0.64097222222222217</v>
      </c>
      <c r="C357" s="4" t="s">
        <v>415</v>
      </c>
      <c r="D357" s="6" t="s">
        <v>416</v>
      </c>
      <c r="E357" s="25" t="str">
        <f t="shared" si="10"/>
        <v>0</v>
      </c>
      <c r="F357" s="26" t="str">
        <f t="shared" si="11"/>
        <v>0</v>
      </c>
    </row>
    <row r="358" spans="1:6" ht="14.4" thickBot="1">
      <c r="A358" s="19">
        <v>43112</v>
      </c>
      <c r="B358" s="13">
        <v>0.3840277777777778</v>
      </c>
      <c r="C358" s="14" t="s">
        <v>417</v>
      </c>
      <c r="D358" s="20" t="s">
        <v>418</v>
      </c>
      <c r="E358" s="25" t="str">
        <f t="shared" si="10"/>
        <v>0</v>
      </c>
      <c r="F358" s="26" t="str">
        <f t="shared" si="11"/>
        <v>0</v>
      </c>
    </row>
    <row r="359" spans="1:6" ht="14.4" thickBot="1">
      <c r="A359" s="5">
        <v>43112</v>
      </c>
      <c r="B359" s="3">
        <v>3.472222222222222E-3</v>
      </c>
      <c r="C359" s="4" t="s">
        <v>419</v>
      </c>
      <c r="D359" s="6" t="s">
        <v>420</v>
      </c>
      <c r="E359" s="25" t="str">
        <f t="shared" si="10"/>
        <v>0</v>
      </c>
      <c r="F359" s="26" t="str">
        <f t="shared" si="11"/>
        <v>0</v>
      </c>
    </row>
    <row r="360" spans="1:6" ht="14.4" thickBot="1">
      <c r="A360" s="19">
        <v>43109</v>
      </c>
      <c r="B360" s="13">
        <v>0.64722222222222225</v>
      </c>
      <c r="C360" s="14" t="s">
        <v>421</v>
      </c>
      <c r="D360" s="20" t="s">
        <v>13</v>
      </c>
      <c r="E360" s="25" t="str">
        <f t="shared" si="10"/>
        <v>0</v>
      </c>
      <c r="F360" s="26" t="str">
        <f t="shared" si="11"/>
        <v>0</v>
      </c>
    </row>
    <row r="361" spans="1:6" ht="14.4" thickBot="1">
      <c r="A361" s="5">
        <v>43109</v>
      </c>
      <c r="B361" s="3">
        <v>0.52152777777777781</v>
      </c>
      <c r="C361" s="4" t="s">
        <v>422</v>
      </c>
      <c r="D361" s="6" t="s">
        <v>7</v>
      </c>
      <c r="E361" s="25" t="str">
        <f t="shared" si="10"/>
        <v>0</v>
      </c>
      <c r="F361" s="26" t="str">
        <f t="shared" si="11"/>
        <v>0</v>
      </c>
    </row>
    <row r="362" spans="1:6" ht="14.4" thickBot="1">
      <c r="A362" s="21">
        <v>43102</v>
      </c>
      <c r="B362" s="22">
        <v>0.64583333333333337</v>
      </c>
      <c r="C362" s="23" t="s">
        <v>423</v>
      </c>
      <c r="D362" s="24" t="s">
        <v>381</v>
      </c>
      <c r="E362" s="25" t="str">
        <f t="shared" si="10"/>
        <v>0</v>
      </c>
      <c r="F362" s="26" t="str">
        <f t="shared" si="11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2019-04-24T10:47:31Z</dcterms:modified>
</cp:coreProperties>
</file>