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3FE6C31-4CCB-4869-BF03-442061E6967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2" i="1"/>
</calcChain>
</file>

<file path=xl/sharedStrings.xml><?xml version="1.0" encoding="utf-8"?>
<sst xmlns="http://schemas.openxmlformats.org/spreadsheetml/2006/main" count="640" uniqueCount="364">
  <si>
    <t>中金在线</t>
  </si>
  <si>
    <t>格隆汇</t>
  </si>
  <si>
    <t>每日经济新闻</t>
  </si>
  <si>
    <t>金融界</t>
  </si>
  <si>
    <r>
      <t>  </t>
    </r>
    <r>
      <rPr>
        <sz val="8"/>
        <color rgb="FF003399"/>
        <rFont val="Microsoft YaHei"/>
        <family val="2"/>
        <charset val="134"/>
      </rPr>
      <t>持续放量前十只个股市场表现(截止3.22)</t>
    </r>
  </si>
  <si>
    <t>和讯</t>
  </si>
  <si>
    <r>
      <t>  </t>
    </r>
    <r>
      <rPr>
        <sz val="8"/>
        <color rgb="FF003399"/>
        <rFont val="Microsoft YaHei"/>
        <family val="2"/>
        <charset val="134"/>
      </rPr>
      <t>建筑工程业：政策正本清源园林PPP盈利预期改善弹性较大</t>
    </r>
  </si>
  <si>
    <t>国泰君安</t>
  </si>
  <si>
    <r>
      <t>  </t>
    </r>
    <r>
      <rPr>
        <sz val="8"/>
        <color rgb="FF003399"/>
        <rFont val="Microsoft YaHei"/>
        <family val="2"/>
        <charset val="134"/>
      </rPr>
      <t>[快讯]文科园林发布质押公告 涉及股份6536万股</t>
    </r>
  </si>
  <si>
    <t>中财网</t>
  </si>
  <si>
    <r>
      <t>  </t>
    </r>
    <r>
      <rPr>
        <sz val="8"/>
        <color rgb="FF003399"/>
        <rFont val="Microsoft YaHei"/>
        <family val="2"/>
        <charset val="134"/>
      </rPr>
      <t>文科园林：中标4.99亿元PPP项目</t>
    </r>
  </si>
  <si>
    <t>e公司</t>
  </si>
  <si>
    <r>
      <t>  </t>
    </r>
    <r>
      <rPr>
        <sz val="8"/>
        <color rgb="FF003399"/>
        <rFont val="Microsoft YaHei"/>
        <family val="2"/>
        <charset val="134"/>
      </rPr>
      <t>文科园林发布重大合同公告 合同金额约为6.4亿</t>
    </r>
  </si>
  <si>
    <t>挖贝网</t>
  </si>
  <si>
    <r>
      <t>↓ </t>
    </r>
    <r>
      <rPr>
        <sz val="8"/>
        <color rgb="FF003399"/>
        <rFont val="Microsoft YaHei"/>
        <family val="2"/>
        <charset val="134"/>
      </rPr>
      <t>早间公告：恩捷股份实控人家族成员去世</t>
    </r>
  </si>
  <si>
    <r>
      <t>↓ </t>
    </r>
    <r>
      <rPr>
        <sz val="8"/>
        <color rgb="FF003399"/>
        <rFont val="Microsoft YaHei"/>
        <family val="2"/>
        <charset val="134"/>
      </rPr>
      <t>早间公告：恩捷股份实控人家族成员及一致行动人变更</t>
    </r>
  </si>
  <si>
    <r>
      <t>  </t>
    </r>
    <r>
      <rPr>
        <sz val="8"/>
        <color rgb="FF003399"/>
        <rFont val="Microsoft YaHei"/>
        <family val="2"/>
        <charset val="134"/>
      </rPr>
      <t>文科园林(002775.SZ)牵头签署棚改项目 合同金额约6.4亿元</t>
    </r>
  </si>
  <si>
    <r>
      <t>  </t>
    </r>
    <r>
      <rPr>
        <sz val="8"/>
        <color rgb="FF003399"/>
        <rFont val="Microsoft YaHei"/>
        <family val="2"/>
        <charset val="134"/>
      </rPr>
      <t>部分“疯涨股”面临价值回归压力 超跌滞涨股或成后市主角</t>
    </r>
  </si>
  <si>
    <t>投资快报</t>
  </si>
  <si>
    <r>
      <t>  </t>
    </r>
    <r>
      <rPr>
        <sz val="8"/>
        <color rgb="FF003399"/>
        <rFont val="Microsoft YaHei"/>
        <family val="2"/>
        <charset val="134"/>
      </rPr>
      <t>文科园林获批设立深圳市博士后创新实践基地</t>
    </r>
  </si>
  <si>
    <r>
      <t>  </t>
    </r>
    <r>
      <rPr>
        <sz val="8"/>
        <color rgb="FF003399"/>
        <rFont val="Microsoft YaHei"/>
        <family val="2"/>
        <charset val="134"/>
      </rPr>
      <t>文科园林去年总收入为28.5亿增长11% 近期完成了985.6万股回购</t>
    </r>
  </si>
  <si>
    <r>
      <t>  </t>
    </r>
    <r>
      <rPr>
        <sz val="8"/>
        <color rgb="FF003399"/>
        <rFont val="Microsoft YaHei"/>
        <family val="2"/>
        <charset val="134"/>
      </rPr>
      <t>[快讯]文科园林:项目中标公示</t>
    </r>
  </si>
  <si>
    <r>
      <t>  </t>
    </r>
    <r>
      <rPr>
        <sz val="8"/>
        <color rgb="FF003399"/>
        <rFont val="Microsoft YaHei"/>
        <family val="2"/>
        <charset val="134"/>
      </rPr>
      <t>早间公告：中文在线2018年亏近15亿</t>
    </r>
  </si>
  <si>
    <r>
      <t>↓ </t>
    </r>
    <r>
      <rPr>
        <sz val="8"/>
        <color rgb="FF003399"/>
        <rFont val="Microsoft YaHei"/>
        <family val="2"/>
        <charset val="134"/>
      </rPr>
      <t>早间公告：中文在线2018年亏损近15亿元；文科园林预中标5亿元PPP项目</t>
    </r>
  </si>
  <si>
    <r>
      <t>  </t>
    </r>
    <r>
      <rPr>
        <sz val="8"/>
        <color rgb="FF003399"/>
        <rFont val="Microsoft YaHei"/>
        <family val="2"/>
        <charset val="134"/>
      </rPr>
      <t>文科园林(002775.SZ)：联合体中标惠安县6.78亿元的EPC项目</t>
    </r>
  </si>
  <si>
    <r>
      <t>  </t>
    </r>
    <r>
      <rPr>
        <sz val="8"/>
        <color rgb="FF003399"/>
        <rFont val="Microsoft YaHei"/>
        <family val="2"/>
        <charset val="134"/>
      </rPr>
      <t>建材：基建板块年报业绩增速预计企稳回升 荐7股</t>
    </r>
  </si>
  <si>
    <r>
      <t>  </t>
    </r>
    <r>
      <rPr>
        <sz val="8"/>
        <color rgb="FF003399"/>
        <rFont val="Microsoft YaHei"/>
        <family val="2"/>
        <charset val="134"/>
      </rPr>
      <t>12早间两市重要公司新闻速递</t>
    </r>
  </si>
  <si>
    <t>证券时报网</t>
  </si>
  <si>
    <r>
      <t>  </t>
    </r>
    <r>
      <rPr>
        <sz val="8"/>
        <color rgb="FF003399"/>
        <rFont val="Microsoft YaHei"/>
        <family val="2"/>
        <charset val="134"/>
      </rPr>
      <t>2月11日晚间上市公司重要公告汇总</t>
    </r>
  </si>
  <si>
    <t>财界网</t>
  </si>
  <si>
    <r>
      <t>  </t>
    </r>
    <r>
      <rPr>
        <sz val="8"/>
        <color rgb="FF003399"/>
        <rFont val="Microsoft YaHei"/>
        <family val="2"/>
        <charset val="134"/>
      </rPr>
      <t>资金涌向超跌个股 关注中小市值板块</t>
    </r>
  </si>
  <si>
    <r>
      <t>  </t>
    </r>
    <r>
      <rPr>
        <sz val="8"/>
        <color rgb="FF003399"/>
        <rFont val="Microsoft YaHei"/>
        <family val="2"/>
        <charset val="134"/>
      </rPr>
      <t>近60家公司披露回购进展 康恩贝回购金额近6亿</t>
    </r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</si>
  <si>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</si>
  <si>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A股头条之上市公司公告精选（2.12）</t>
    </r>
  </si>
  <si>
    <r>
      <t>↓ </t>
    </r>
    <r>
      <rPr>
        <sz val="8"/>
        <color rgb="FF003399"/>
        <rFont val="Microsoft YaHei"/>
        <family val="2"/>
        <charset val="134"/>
      </rPr>
      <t>公告精选：同仁堂“过期蜂蜜门”子公司遭罚款及吊销食品经营许可证；国投电力终止配股方案并撤回申请文件</t>
    </r>
  </si>
  <si>
    <r>
      <t>  </t>
    </r>
    <r>
      <rPr>
        <sz val="8"/>
        <color rgb="FF003399"/>
        <rFont val="Microsoft YaHei"/>
        <family val="2"/>
        <charset val="134"/>
      </rPr>
      <t>2月11日晚间上市公司十大重磅公告</t>
    </r>
  </si>
  <si>
    <t>丰华财经</t>
  </si>
  <si>
    <r>
      <t>  </t>
    </r>
    <r>
      <rPr>
        <sz val="8"/>
        <color rgb="FF003399"/>
        <rFont val="Microsoft YaHei"/>
        <family val="2"/>
        <charset val="134"/>
      </rPr>
      <t>30家公司披露回购进展 康恩贝回购金额已近6亿元</t>
    </r>
  </si>
  <si>
    <r>
      <t>  </t>
    </r>
    <r>
      <rPr>
        <sz val="8"/>
        <color rgb="FF003399"/>
        <rFont val="Microsoft YaHei"/>
        <family val="2"/>
        <charset val="134"/>
      </rPr>
      <t>文科园林：已累计回购1.73%股份 耗资6098万元</t>
    </r>
  </si>
  <si>
    <t>证券之星</t>
  </si>
  <si>
    <r>
      <t>  </t>
    </r>
    <r>
      <rPr>
        <sz val="8"/>
        <color rgb="FF003399"/>
        <rFont val="Microsoft YaHei"/>
        <family val="2"/>
        <charset val="134"/>
      </rPr>
      <t>[快讯]2月11日晚间沪深两市重要公司公告一览-更新中</t>
    </r>
  </si>
  <si>
    <r>
      <t>  </t>
    </r>
    <r>
      <rPr>
        <sz val="8"/>
        <color rgb="FF003399"/>
        <rFont val="Microsoft YaHei"/>
        <family val="2"/>
        <charset val="134"/>
      </rPr>
      <t>2月11日上市公司晚间公告速递</t>
    </r>
  </si>
  <si>
    <t>新浪</t>
  </si>
  <si>
    <r>
      <t>  </t>
    </r>
    <r>
      <rPr>
        <sz val="8"/>
        <color rgb="FF003399"/>
        <rFont val="Microsoft YaHei"/>
        <family val="2"/>
        <charset val="134"/>
      </rPr>
      <t>文科园林：已累计耗资6098万元回购股份</t>
    </r>
  </si>
  <si>
    <r>
      <t>  </t>
    </r>
    <r>
      <rPr>
        <sz val="8"/>
        <color rgb="FF003399"/>
        <rFont val="Microsoft YaHei"/>
        <family val="2"/>
        <charset val="134"/>
      </rPr>
      <t>2018年建筑装饰行业年报前瞻:基建板块业绩增速企稳回升,专业工程受益制造业景气度上行</t>
    </r>
  </si>
  <si>
    <t>申万宏源</t>
  </si>
  <si>
    <r>
      <t>  </t>
    </r>
    <r>
      <rPr>
        <sz val="8"/>
        <color rgb="FF003399"/>
        <rFont val="Microsoft YaHei"/>
        <family val="2"/>
        <charset val="134"/>
      </rPr>
      <t>[快讯]文科园林发布质押公告 涉及股份10588万股</t>
    </r>
  </si>
  <si>
    <r>
      <t>  </t>
    </r>
    <r>
      <rPr>
        <sz val="8"/>
        <color rgb="FF003399"/>
        <rFont val="Microsoft YaHei"/>
        <family val="2"/>
        <charset val="134"/>
      </rPr>
      <t>早间公告：文科园林2018年四季度新签合同11.52亿元</t>
    </r>
  </si>
  <si>
    <r>
      <t>  </t>
    </r>
    <r>
      <rPr>
        <sz val="8"/>
        <color rgb="FF003399"/>
        <rFont val="Microsoft YaHei"/>
        <family val="2"/>
        <charset val="134"/>
      </rPr>
      <t>1月28日早间公告集锦</t>
    </r>
  </si>
  <si>
    <r>
      <t>  </t>
    </r>
    <r>
      <rPr>
        <sz val="8"/>
        <color rgb="FF003399"/>
        <rFont val="Microsoft YaHei"/>
        <family val="2"/>
        <charset val="134"/>
      </rPr>
      <t>15日最新公告透露利好 17只个股有潜力</t>
    </r>
  </si>
  <si>
    <r>
      <t>  </t>
    </r>
    <r>
      <rPr>
        <sz val="8"/>
        <color rgb="FF003399"/>
        <rFont val="Microsoft YaHei"/>
        <family val="2"/>
        <charset val="134"/>
      </rPr>
      <t>1月内3家知名私募想要买下A股公司控股权，投融又活跃</t>
    </r>
  </si>
  <si>
    <t>凤凰网</t>
  </si>
  <si>
    <r>
      <t>  </t>
    </r>
    <r>
      <rPr>
        <sz val="8"/>
        <color rgb="FF003399"/>
        <rFont val="Microsoft YaHei"/>
        <family val="2"/>
        <charset val="134"/>
      </rPr>
      <t>知名私募借政策东风来A股拿“壳”，3家上市公司控股权易手</t>
    </r>
  </si>
  <si>
    <t>澎湃新闻网</t>
  </si>
  <si>
    <r>
      <t>  </t>
    </r>
    <r>
      <rPr>
        <sz val="8"/>
        <color rgb="FF003399"/>
        <rFont val="Microsoft YaHei"/>
        <family val="2"/>
        <charset val="134"/>
      </rPr>
      <t>文科园林：中标雄安新区2018年秋季植树造林项目</t>
    </r>
  </si>
  <si>
    <t>中证网</t>
  </si>
  <si>
    <r>
      <t>  </t>
    </r>
    <r>
      <rPr>
        <sz val="8"/>
        <color rgb="FF003399"/>
        <rFont val="Microsoft YaHei"/>
        <family val="2"/>
        <charset val="134"/>
      </rPr>
      <t>文科园林：近期中标雄安新区2018秋季植树造林项目设计施工总承包</t>
    </r>
  </si>
  <si>
    <r>
      <t>  </t>
    </r>
    <r>
      <rPr>
        <sz val="8"/>
        <color rgb="FF003399"/>
        <rFont val="Microsoft YaHei"/>
        <family val="2"/>
        <charset val="134"/>
      </rPr>
      <t>文科园林股价大涨5.39%</t>
    </r>
  </si>
  <si>
    <r>
      <t>  </t>
    </r>
    <r>
      <rPr>
        <sz val="8"/>
        <color rgb="FF003399"/>
        <rFont val="Microsoft YaHei"/>
        <family val="2"/>
        <charset val="134"/>
      </rPr>
      <t>3家私募试图拿下A股公司控股权 "壳"价格水涨船高</t>
    </r>
  </si>
  <si>
    <r>
      <t>  </t>
    </r>
    <r>
      <rPr>
        <sz val="8"/>
        <color rgb="FF003399"/>
        <rFont val="Microsoft YaHei"/>
        <family val="2"/>
        <charset val="134"/>
      </rPr>
      <t>创投又活跃 1个月3家知名私募试图拿下A股公司控股权</t>
    </r>
  </si>
  <si>
    <r>
      <t>  </t>
    </r>
    <r>
      <rPr>
        <sz val="8"/>
        <color rgb="FF003399"/>
        <rFont val="Microsoft YaHei"/>
        <family val="2"/>
        <charset val="134"/>
      </rPr>
      <t>今日326只A股突破五日均线 12月7日突破五日均线个股乖离率排名一览</t>
    </r>
  </si>
  <si>
    <t>金投网</t>
  </si>
  <si>
    <r>
      <t>  </t>
    </r>
    <r>
      <rPr>
        <sz val="8"/>
        <color rgb="FF003399"/>
        <rFont val="Microsoft YaHei"/>
        <family val="2"/>
        <charset val="134"/>
      </rPr>
      <t>盘前参考:休市一天后美股期货开盘再大跌 A股幸免？</t>
    </r>
  </si>
  <si>
    <r>
      <t>  </t>
    </r>
    <r>
      <rPr>
        <sz val="8"/>
        <color rgb="FF003399"/>
        <rFont val="Microsoft YaHei"/>
        <family val="2"/>
        <charset val="134"/>
      </rPr>
      <t>国务院推进区域协调发展 基建补短板成重要抓手(附股)</t>
    </r>
  </si>
  <si>
    <r>
      <t>  </t>
    </r>
    <r>
      <rPr>
        <sz val="8"/>
        <color rgb="FF003399"/>
        <rFont val="Microsoft YaHei"/>
        <family val="2"/>
        <charset val="134"/>
      </rPr>
      <t>[互动]文科园林：中标深圳迎改革开放40周年绿化提升项目</t>
    </r>
  </si>
  <si>
    <t>全景网</t>
  </si>
  <si>
    <r>
      <t>  </t>
    </r>
    <r>
      <rPr>
        <sz val="8"/>
        <color rgb="FF003399"/>
        <rFont val="Microsoft YaHei"/>
        <family val="2"/>
        <charset val="134"/>
      </rPr>
      <t>11个交易日连拉10个涨停后 光洋股份股东拟减持5.71%股份</t>
    </r>
  </si>
  <si>
    <r>
      <t>  </t>
    </r>
    <r>
      <rPr>
        <sz val="8"/>
        <color rgb="FF003399"/>
        <rFont val="Microsoft YaHei"/>
        <family val="2"/>
        <charset val="134"/>
      </rPr>
      <t>光洋股份连续6涨停 东方富海高溢价接盘或为曲线上市</t>
    </r>
  </si>
  <si>
    <t>中国网</t>
  </si>
  <si>
    <r>
      <t>  </t>
    </r>
    <r>
      <rPr>
        <sz val="8"/>
        <color rgb="FF003399"/>
        <rFont val="Microsoft YaHei"/>
        <family val="2"/>
        <charset val="134"/>
      </rPr>
      <t>全力支持民间投资 深圳集中推介一批PPP项目(受益股)</t>
    </r>
  </si>
  <si>
    <r>
      <t>  </t>
    </r>
    <r>
      <rPr>
        <sz val="8"/>
        <color rgb="FF003399"/>
        <rFont val="Microsoft YaHei"/>
        <family val="2"/>
        <charset val="134"/>
      </rPr>
      <t>公用事业：国常会定调解决拖欠民营企业账款问题 环保企业融资再迎利好</t>
    </r>
  </si>
  <si>
    <t>上海证券</t>
  </si>
  <si>
    <r>
      <t>  </t>
    </r>
    <r>
      <rPr>
        <sz val="8"/>
        <color rgb="FF003399"/>
        <rFont val="Microsoft YaHei"/>
        <family val="2"/>
        <charset val="134"/>
      </rPr>
      <t>A股扫货团来了：2家投资机构欲控股上市公司 洪汇新材要买股票</t>
    </r>
  </si>
  <si>
    <r>
      <t>  </t>
    </r>
    <r>
      <rPr>
        <sz val="8"/>
        <color rgb="FF003399"/>
        <rFont val="Microsoft YaHei"/>
        <family val="2"/>
        <charset val="134"/>
      </rPr>
      <t>东方富海拟12亿买光洋股份29.61%股份：将成控股股东 溢价40%</t>
    </r>
  </si>
  <si>
    <r>
      <t>  </t>
    </r>
    <r>
      <rPr>
        <sz val="8"/>
        <color rgb="FF003399"/>
        <rFont val="Microsoft YaHei"/>
        <family val="2"/>
        <charset val="134"/>
      </rPr>
      <t>文科园林：中标珠海三角岛湖泊整治及景观规划项目</t>
    </r>
  </si>
  <si>
    <r>
      <t>  </t>
    </r>
    <r>
      <rPr>
        <sz val="8"/>
        <color rgb="FF003399"/>
        <rFont val="Microsoft YaHei"/>
        <family val="2"/>
        <charset val="134"/>
      </rPr>
      <t>快讯：文科园林涨停 报于6.89元</t>
    </r>
  </si>
  <si>
    <r>
      <t>  </t>
    </r>
    <r>
      <rPr>
        <sz val="8"/>
        <color rgb="FF003399"/>
        <rFont val="Microsoft YaHei"/>
        <family val="2"/>
        <charset val="134"/>
      </rPr>
      <t>快讯：园林股早盘直线拉升 东方园林率先封涨停</t>
    </r>
  </si>
  <si>
    <r>
      <t>  </t>
    </r>
    <r>
      <rPr>
        <sz val="8"/>
        <color rgb="FF003399"/>
        <rFont val="Microsoft YaHei"/>
        <family val="2"/>
        <charset val="134"/>
      </rPr>
      <t>【盘中动态】园林股早盘直线拉升</t>
    </r>
  </si>
  <si>
    <r>
      <t>  </t>
    </r>
    <r>
      <rPr>
        <sz val="8"/>
        <color rgb="FF003399"/>
        <rFont val="Microsoft YaHei"/>
        <family val="2"/>
        <charset val="134"/>
      </rPr>
      <t>地产商们汗颜！卖水泥比盖房子赚钱</t>
    </r>
  </si>
  <si>
    <t>证券导报</t>
  </si>
  <si>
    <r>
      <t>  </t>
    </r>
    <r>
      <rPr>
        <sz val="8"/>
        <color rgb="FF003399"/>
        <rFont val="Microsoft YaHei"/>
        <family val="2"/>
        <charset val="134"/>
      </rPr>
      <t>基建补短板紧踩油门 投资有望触底反弹(受益股)</t>
    </r>
  </si>
  <si>
    <r>
      <t>  </t>
    </r>
    <r>
      <rPr>
        <sz val="8"/>
        <color rgb="FF003399"/>
        <rFont val="Microsoft YaHei"/>
        <family val="2"/>
        <charset val="134"/>
      </rPr>
      <t>深圳文科园林股份有限公司2018第三季度报告</t>
    </r>
  </si>
  <si>
    <r>
      <t>  </t>
    </r>
    <r>
      <rPr>
        <sz val="8"/>
        <color rgb="FF003399"/>
        <rFont val="Microsoft YaHei"/>
        <family val="2"/>
        <charset val="134"/>
      </rPr>
      <t>文科园林2018年前三季度实现营收21亿元 同比增10%</t>
    </r>
  </si>
  <si>
    <r>
      <t>  </t>
    </r>
    <r>
      <rPr>
        <sz val="8"/>
        <color rgb="FF003399"/>
        <rFont val="Microsoft YaHei"/>
        <family val="2"/>
        <charset val="134"/>
      </rPr>
      <t>文科园林2018半年报点评:小挫无碍远景,行稳方能致远</t>
    </r>
  </si>
  <si>
    <t>正点财经</t>
  </si>
  <si>
    <r>
      <t>  </t>
    </r>
    <r>
      <rPr>
        <sz val="8"/>
        <color rgb="FF003399"/>
        <rFont val="Microsoft YaHei"/>
        <family val="2"/>
        <charset val="134"/>
      </rPr>
      <t>文科园林股东李从文补充质押1230万股 占其所持公司股份14.59%</t>
    </r>
  </si>
  <si>
    <r>
      <t>↓ </t>
    </r>
    <r>
      <rPr>
        <sz val="8"/>
        <color rgb="FF003399"/>
        <rFont val="Microsoft YaHei"/>
        <family val="2"/>
        <charset val="134"/>
      </rPr>
      <t>超300亿解禁来袭 1股将迎百亿解禁</t>
    </r>
  </si>
  <si>
    <r>
      <t>↓ </t>
    </r>
    <r>
      <rPr>
        <sz val="8"/>
        <color rgb="FF003399"/>
        <rFont val="Microsoft YaHei"/>
        <family val="2"/>
        <charset val="134"/>
      </rPr>
      <t>超300亿解禁来袭：1股将迎百亿解禁 5股解禁市值超10亿元</t>
    </r>
  </si>
  <si>
    <r>
      <t>  </t>
    </r>
    <r>
      <rPr>
        <sz val="8"/>
        <color rgb="FF003399"/>
        <rFont val="Microsoft YaHei"/>
        <family val="2"/>
        <charset val="134"/>
      </rPr>
      <t>文科园林：大股东已与深圳相关部门联系 寻求政策支持</t>
    </r>
  </si>
  <si>
    <r>
      <t>  </t>
    </r>
    <r>
      <rPr>
        <sz val="8"/>
        <color rgb="FF003399"/>
        <rFont val="Microsoft YaHei"/>
        <family val="2"/>
        <charset val="134"/>
      </rPr>
      <t>[快讯]文科园林发布质押公告 涉及股份6210万股</t>
    </r>
  </si>
  <si>
    <r>
      <t>  </t>
    </r>
    <r>
      <rPr>
        <sz val="8"/>
        <color rgb="FF003399"/>
        <rFont val="Microsoft YaHei"/>
        <family val="2"/>
        <charset val="134"/>
      </rPr>
      <t>建筑工程行业:国际对比视角看中国基建短板</t>
    </r>
  </si>
  <si>
    <r>
      <t>  </t>
    </r>
    <r>
      <rPr>
        <sz val="8"/>
        <color rgb="FF003399"/>
        <rFont val="Microsoft YaHei"/>
        <family val="2"/>
        <charset val="134"/>
      </rPr>
      <t>建筑工程行业深挖基建系列2:国际对比视角看中国基建短板</t>
    </r>
  </si>
  <si>
    <r>
      <t>  </t>
    </r>
    <r>
      <rPr>
        <sz val="8"/>
        <color rgb="FF003399"/>
        <rFont val="Microsoft YaHei"/>
        <family val="2"/>
        <charset val="134"/>
      </rPr>
      <t>建筑工程行业:从负债杠杆能力解析业绩弹性和估值趋势</t>
    </r>
  </si>
  <si>
    <r>
      <t>  </t>
    </r>
    <r>
      <rPr>
        <sz val="8"/>
        <color rgb="FF003399"/>
        <rFont val="Microsoft YaHei"/>
        <family val="2"/>
        <charset val="134"/>
      </rPr>
      <t>建筑工程行业方法论之财务透视10资产负债表第五篇:从负债杠杆能力解析业绩弹性和估值趋势</t>
    </r>
  </si>
  <si>
    <r>
      <t>  </t>
    </r>
    <r>
      <rPr>
        <sz val="8"/>
        <color rgb="FF003399"/>
        <rFont val="Microsoft YaHei"/>
        <family val="2"/>
        <charset val="134"/>
      </rPr>
      <t>建筑工程行业方法论之财务透视11资产负债表合篇:基于杠杆能力探究业绩估值在货币信用周期中本源规律</t>
    </r>
  </si>
  <si>
    <r>
      <t>  </t>
    </r>
    <r>
      <rPr>
        <sz val="8"/>
        <color rgb="FF003399"/>
        <rFont val="Microsoft YaHei"/>
        <family val="2"/>
        <charset val="134"/>
      </rPr>
      <t>乡村振兴概念股迎黄金时机 国家乡村振兴战略规划将发布</t>
    </r>
  </si>
  <si>
    <t>证券日报</t>
  </si>
  <si>
    <r>
      <t>  </t>
    </r>
    <r>
      <rPr>
        <sz val="8"/>
        <color rgb="FF003399"/>
        <rFont val="Microsoft YaHei"/>
        <family val="2"/>
        <charset val="134"/>
      </rPr>
      <t>国家乡村振兴战略规划即将发布 四主线挖掘10只龙头股配置机会</t>
    </r>
  </si>
  <si>
    <r>
      <t>  </t>
    </r>
    <r>
      <rPr>
        <sz val="8"/>
        <color rgb="FF003399"/>
        <rFont val="Microsoft YaHei"/>
        <family val="2"/>
        <charset val="134"/>
      </rPr>
      <t>方法论之财务透视13暨建筑行业2018年中报综述:信用制约净利增长,设计基建较佳受益积极财政</t>
    </r>
  </si>
  <si>
    <r>
      <t>  </t>
    </r>
    <r>
      <rPr>
        <sz val="8"/>
        <color rgb="FF003399"/>
        <rFont val="Microsoft YaHei"/>
        <family val="2"/>
        <charset val="134"/>
      </rPr>
      <t>建筑行业：基于经济周期探析财政政策对业绩及股价传导脉络</t>
    </r>
  </si>
  <si>
    <t>顶尖财经网</t>
  </si>
  <si>
    <r>
      <t>  </t>
    </r>
    <r>
      <rPr>
        <sz val="8"/>
        <color rgb="FF003399"/>
        <rFont val="Microsoft YaHei"/>
        <family val="2"/>
        <charset val="134"/>
      </rPr>
      <t>文科园林：预中标8亿元棚户区改造项目</t>
    </r>
  </si>
  <si>
    <r>
      <t>  </t>
    </r>
    <r>
      <rPr>
        <sz val="8"/>
        <color rgb="FF003399"/>
        <rFont val="Microsoft YaHei"/>
        <family val="2"/>
        <charset val="134"/>
      </rPr>
      <t>园林行业2018年上半年财报汇总分析:行业逐步进入资产负债表修复阶段,未来业绩或迎来分化</t>
    </r>
  </si>
  <si>
    <r>
      <t>  </t>
    </r>
    <r>
      <rPr>
        <sz val="8"/>
        <color rgb="FF003399"/>
        <rFont val="Microsoft YaHei"/>
        <family val="2"/>
        <charset val="134"/>
      </rPr>
      <t>2018年H1园林行业财报汇总分析：行业逐步进入资产负债表修复阶段，未来业绩或迎来分化【天风建筑唐笑团队】</t>
    </r>
  </si>
  <si>
    <t>笑谈建筑</t>
  </si>
  <si>
    <r>
      <t>  </t>
    </r>
    <r>
      <rPr>
        <sz val="8"/>
        <color rgb="FF003399"/>
        <rFont val="Microsoft YaHei"/>
        <family val="2"/>
        <charset val="134"/>
      </rPr>
      <t>二季度社保基金与险资 提前布局8只超跌绩优股</t>
    </r>
  </si>
  <si>
    <r>
      <t>  </t>
    </r>
    <r>
      <rPr>
        <sz val="8"/>
        <color rgb="FF003399"/>
        <rFont val="Microsoft YaHei"/>
        <family val="2"/>
        <charset val="134"/>
      </rPr>
      <t>三维度精选136只超跌白马股 36家公司被机构集中调研</t>
    </r>
  </si>
  <si>
    <t>中证报</t>
  </si>
  <si>
    <r>
      <t>  </t>
    </r>
    <r>
      <rPr>
        <sz val="8"/>
        <color rgb="FF003399"/>
        <rFont val="Microsoft YaHei"/>
        <family val="2"/>
        <charset val="134"/>
      </rPr>
      <t>大基建板块午后急速拉升 成都路桥率先封板</t>
    </r>
  </si>
  <si>
    <r>
      <t>  </t>
    </r>
    <r>
      <rPr>
        <sz val="8"/>
        <color rgb="FF003399"/>
        <rFont val="Microsoft YaHei"/>
        <family val="2"/>
        <charset val="134"/>
      </rPr>
      <t>新规鼓励银行承销地方债 基建投资再迎拐点(受益股)</t>
    </r>
  </si>
  <si>
    <r>
      <t>  </t>
    </r>
    <r>
      <rPr>
        <sz val="8"/>
        <color rgb="FF003399"/>
        <rFont val="Microsoft YaHei"/>
        <family val="2"/>
        <charset val="134"/>
      </rPr>
      <t>旗下多只产品反复“腾挪”华立股份，揭秘成泉资本诡异的持仓动向</t>
    </r>
  </si>
  <si>
    <t>国金报</t>
  </si>
  <si>
    <r>
      <t>  </t>
    </r>
    <r>
      <rPr>
        <sz val="8"/>
        <color rgb="FF003399"/>
        <rFont val="Microsoft YaHei"/>
        <family val="2"/>
        <charset val="134"/>
      </rPr>
      <t>多只产品反复腾挪华立股份揭秘成泉资本持仓动向</t>
    </r>
  </si>
  <si>
    <r>
      <t>  </t>
    </r>
    <r>
      <rPr>
        <sz val="8"/>
        <color rgb="FF003399"/>
        <rFont val="Microsoft YaHei"/>
        <family val="2"/>
        <charset val="134"/>
      </rPr>
      <t>文科园林：联合中标深圳光明新区海绵城市试点区域海绵化改造工程项目</t>
    </r>
  </si>
  <si>
    <r>
      <t>  </t>
    </r>
    <r>
      <rPr>
        <sz val="8"/>
        <color rgb="FF003399"/>
        <rFont val="Microsoft YaHei"/>
        <family val="2"/>
        <charset val="134"/>
      </rPr>
      <t>文科园林：与埃及CLEOPATRA集团成功签约</t>
    </r>
  </si>
  <si>
    <r>
      <t>  </t>
    </r>
    <r>
      <rPr>
        <sz val="8"/>
        <color rgb="FF003399"/>
        <rFont val="Microsoft YaHei"/>
        <family val="2"/>
        <charset val="134"/>
      </rPr>
      <t>东方园林低开低走重挫5.17%报11.75元 成交2.23亿元</t>
    </r>
  </si>
  <si>
    <t>腾讯网</t>
  </si>
  <si>
    <r>
      <t>  </t>
    </r>
    <r>
      <rPr>
        <sz val="8"/>
        <color rgb="FF003399"/>
        <rFont val="Microsoft YaHei"/>
        <family val="2"/>
        <charset val="134"/>
      </rPr>
      <t>防火防盗防配股：配股实施后8成股价下跌</t>
    </r>
  </si>
  <si>
    <r>
      <t>↓ </t>
    </r>
    <r>
      <rPr>
        <sz val="8"/>
        <color rgb="FF003399"/>
        <rFont val="Microsoft YaHei"/>
        <family val="2"/>
        <charset val="134"/>
      </rPr>
      <t>中报透露知名私募已抄底！成泉资本大挪移，持股数减半后加仓了这些股！</t>
    </r>
  </si>
  <si>
    <r>
      <t>  </t>
    </r>
    <r>
      <rPr>
        <sz val="8"/>
        <color rgb="FF003399"/>
        <rFont val="Microsoft YaHei"/>
        <family val="2"/>
        <charset val="134"/>
      </rPr>
      <t>[优于大市评级]建筑工程行业周报：基建基本面改善幅度不大但节奏超预期 PPP未来重点在于内容而非模式</t>
    </r>
  </si>
  <si>
    <r>
      <t>  </t>
    </r>
    <r>
      <rPr>
        <sz val="8"/>
        <color rgb="FF003399"/>
        <rFont val="Microsoft YaHei"/>
        <family val="2"/>
        <charset val="134"/>
      </rPr>
      <t>中报曝私募持仓：淡水泉盯紧成长性 两私募押中大牛股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</si>
  <si>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[增持评级]建筑工程行业周报：积极财政逐步落实提升偏好 基建短板行情持续</t>
    </r>
  </si>
  <si>
    <r>
      <t>  </t>
    </r>
    <r>
      <rPr>
        <sz val="8"/>
        <color rgb="FF003399"/>
        <rFont val="Microsoft YaHei"/>
        <family val="2"/>
        <charset val="134"/>
      </rPr>
      <t>[增持评级]方法论之财务透视11资产负债表合篇(建筑工程行业)：基于杠杆能力探究业绩估值在货币信用周期中本源规律</t>
    </r>
  </si>
  <si>
    <r>
      <t>  </t>
    </r>
    <r>
      <rPr>
        <sz val="8"/>
        <color rgb="FF003399"/>
        <rFont val="Microsoft YaHei"/>
        <family val="2"/>
        <charset val="134"/>
      </rPr>
      <t>[推荐评级]文科园林(002775)半年报点评：小挫无碍远景 行稳方能致远</t>
    </r>
  </si>
  <si>
    <r>
      <t>  </t>
    </r>
    <r>
      <rPr>
        <sz val="8"/>
        <color rgb="FF003399"/>
        <rFont val="Microsoft YaHei"/>
        <family val="2"/>
        <charset val="134"/>
      </rPr>
      <t>[买入评级]文科园林(002775)中报点评：业绩增长稳健 低负债低估值优势显</t>
    </r>
  </si>
  <si>
    <r>
      <t>  </t>
    </r>
    <r>
      <rPr>
        <sz val="8"/>
        <color rgb="FF003399"/>
        <rFont val="Microsoft YaHei"/>
        <family val="2"/>
        <charset val="134"/>
      </rPr>
      <t>文科园林上半年业绩保持增长 1亿元回购彰显信心</t>
    </r>
  </si>
  <si>
    <r>
      <t>  </t>
    </r>
    <r>
      <rPr>
        <sz val="8"/>
        <color rgb="FF003399"/>
        <rFont val="Microsoft YaHei"/>
        <family val="2"/>
        <charset val="134"/>
      </rPr>
      <t>[优于大市评级]文科园林(002775)半年报点评：业绩增速放缓 资金充裕是亮点</t>
    </r>
  </si>
  <si>
    <r>
      <t>  </t>
    </r>
    <r>
      <rPr>
        <sz val="8"/>
        <color rgb="FF003399"/>
        <rFont val="Microsoft YaHei"/>
        <family val="2"/>
        <charset val="134"/>
      </rPr>
      <t>险资二季度逆势布局迹象明显 新进加仓84股普遍下跌</t>
    </r>
  </si>
  <si>
    <t>大众证券报</t>
  </si>
  <si>
    <r>
      <t>  </t>
    </r>
    <r>
      <rPr>
        <sz val="8"/>
        <color rgb="FF003399"/>
        <rFont val="Microsoft YaHei"/>
        <family val="2"/>
        <charset val="134"/>
      </rPr>
      <t>深圳文科园林股份有限公司2018年半年度募集资金存放与使用情况专项报告</t>
    </r>
  </si>
  <si>
    <r>
      <t>  </t>
    </r>
    <r>
      <rPr>
        <sz val="8"/>
        <color rgb="FF003399"/>
        <rFont val="Microsoft YaHei"/>
        <family val="2"/>
        <charset val="134"/>
      </rPr>
      <t>[审慎增持评级]文科园林(002775)中报点评：二季度收入增速放缓 财务费用提升</t>
    </r>
  </si>
  <si>
    <r>
      <t>  </t>
    </r>
    <r>
      <rPr>
        <sz val="8"/>
        <color rgb="FF003399"/>
        <rFont val="Microsoft YaHei"/>
        <family val="2"/>
        <charset val="134"/>
      </rPr>
      <t>[增持评级]方法论之财务透视10资产负债表第五篇(建筑工程行业)：从负债杠杆能力解析业绩弹性和估值趋势</t>
    </r>
  </si>
  <si>
    <r>
      <t>  </t>
    </r>
    <r>
      <rPr>
        <sz val="8"/>
        <color rgb="FF003399"/>
        <rFont val="Microsoft YaHei"/>
        <family val="2"/>
        <charset val="134"/>
      </rPr>
      <t>*ST毅达（600610）盘中异动 大幅拉升5.06%</t>
    </r>
  </si>
  <si>
    <r>
      <t>  </t>
    </r>
    <r>
      <rPr>
        <sz val="8"/>
        <color rgb="FF003399"/>
        <rFont val="Microsoft YaHei"/>
        <family val="2"/>
        <charset val="134"/>
      </rPr>
      <t>文科园林：2018年前三季度业绩报告预告</t>
    </r>
  </si>
  <si>
    <t>深交所</t>
  </si>
  <si>
    <r>
      <t>  </t>
    </r>
    <r>
      <rPr>
        <sz val="8"/>
        <color rgb="FF003399"/>
        <rFont val="Microsoft YaHei"/>
        <family val="2"/>
        <charset val="134"/>
      </rPr>
      <t>[增持评级]深挖基建系列2(建筑工程业行业)：国际对比视角看中国基建短板</t>
    </r>
  </si>
  <si>
    <r>
      <t>  </t>
    </r>
    <r>
      <rPr>
        <sz val="8"/>
        <color rgb="FF003399"/>
        <rFont val="Microsoft YaHei"/>
        <family val="2"/>
        <charset val="134"/>
      </rPr>
      <t>[优于大市评级]建筑工程行业周报：基建继续下行 订单率先企稳</t>
    </r>
  </si>
  <si>
    <r>
      <t>  </t>
    </r>
    <r>
      <rPr>
        <sz val="8"/>
        <color rgb="FF003399"/>
        <rFont val="Microsoft YaHei"/>
        <family val="2"/>
        <charset val="134"/>
      </rPr>
      <t>美丽中国概念股有哪些？2018美丽中国概念股一览表</t>
    </r>
  </si>
  <si>
    <t>南方财富网</t>
  </si>
  <si>
    <r>
      <t>  </t>
    </r>
    <r>
      <rPr>
        <sz val="8"/>
        <color rgb="FF003399"/>
        <rFont val="Microsoft YaHei"/>
        <family val="2"/>
        <charset val="134"/>
      </rPr>
      <t>基建增速下半年有望回升 关注四投资主线</t>
    </r>
  </si>
  <si>
    <r>
      <t>  </t>
    </r>
    <r>
      <rPr>
        <sz val="8"/>
        <color rgb="FF003399"/>
        <rFont val="Microsoft YaHei"/>
        <family val="2"/>
        <charset val="134"/>
      </rPr>
      <t>万亿地方专项债将推进基础设施建设 基建投资概念股有哪些</t>
    </r>
  </si>
  <si>
    <r>
      <t>  </t>
    </r>
    <r>
      <rPr>
        <sz val="8"/>
        <color rgb="FF003399"/>
        <rFont val="Microsoft YaHei"/>
        <family val="2"/>
        <charset val="134"/>
      </rPr>
      <t>[增持评级]深挖基建系列1：7月基建下滑引政策继续宽松 铁路轨交望明显回升</t>
    </r>
  </si>
  <si>
    <r>
      <t>  </t>
    </r>
    <r>
      <rPr>
        <sz val="8"/>
        <color rgb="FF003399"/>
        <rFont val="Microsoft YaHei"/>
        <family val="2"/>
        <charset val="134"/>
      </rPr>
      <t>万亿地方专项债将推进基础设施建设 基建投资迎拐点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</si>
  <si>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[增持评级]建筑工程行业周报：基建行情未来判断：时间和空间、节奏和选股</t>
    </r>
  </si>
  <si>
    <r>
      <t>  </t>
    </r>
    <r>
      <rPr>
        <sz val="8"/>
        <color rgb="FF003399"/>
        <rFont val="Microsoft YaHei"/>
        <family val="2"/>
        <charset val="134"/>
      </rPr>
      <t>[增持评级]复盘规律系列8(建筑工程行业)：复盘历史铁路基建投资上修股价与业绩规律</t>
    </r>
  </si>
  <si>
    <r>
      <t>  </t>
    </r>
    <r>
      <rPr>
        <sz val="8"/>
        <color rgb="FF003399"/>
        <rFont val="Microsoft YaHei"/>
        <family val="2"/>
        <charset val="134"/>
      </rPr>
      <t>8月7日可能影响股价重要财经证券资讯速递</t>
    </r>
  </si>
  <si>
    <r>
      <t>  </t>
    </r>
    <r>
      <rPr>
        <sz val="8"/>
        <color rgb="FF003399"/>
        <rFont val="Microsoft YaHei"/>
        <family val="2"/>
        <charset val="134"/>
      </rPr>
      <t>8月7日可能影响股价重要财经证券资讯速递(更新中)</t>
    </r>
  </si>
  <si>
    <r>
      <t>  </t>
    </r>
    <r>
      <rPr>
        <sz val="8"/>
        <color rgb="FF003399"/>
        <rFont val="Microsoft YaHei"/>
        <family val="2"/>
        <charset val="134"/>
      </rPr>
      <t>8月7日早间公告</t>
    </r>
  </si>
  <si>
    <r>
      <t>  </t>
    </r>
    <r>
      <rPr>
        <sz val="8"/>
        <color rgb="FF003399"/>
        <rFont val="Microsoft YaHei"/>
        <family val="2"/>
        <charset val="134"/>
      </rPr>
      <t>文科园林拟回购不超1亿元股份</t>
    </r>
  </si>
  <si>
    <r>
      <t>  </t>
    </r>
    <r>
      <rPr>
        <sz val="8"/>
        <color rgb="FF003399"/>
        <rFont val="Microsoft YaHei"/>
        <family val="2"/>
        <charset val="134"/>
      </rPr>
      <t>文科园林拟斥资不超过1亿元回购公司股份</t>
    </r>
  </si>
  <si>
    <r>
      <t>  </t>
    </r>
    <r>
      <rPr>
        <sz val="8"/>
        <color rgb="FF003399"/>
        <rFont val="Microsoft YaHei"/>
        <family val="2"/>
        <charset val="134"/>
      </rPr>
      <t>8月7日早间公告集锦</t>
    </r>
  </si>
  <si>
    <r>
      <t>  </t>
    </r>
    <r>
      <rPr>
        <sz val="8"/>
        <color rgb="FF003399"/>
        <rFont val="Microsoft YaHei"/>
        <family val="2"/>
        <charset val="134"/>
      </rPr>
      <t>早间公告：文科园林拟不超1亿元回购股份</t>
    </r>
  </si>
  <si>
    <r>
      <t>  </t>
    </r>
    <r>
      <rPr>
        <sz val="8"/>
        <color rgb="FF003399"/>
        <rFont val="Microsoft YaHei"/>
        <family val="2"/>
        <charset val="134"/>
      </rPr>
      <t>文科园林股价出现波动，将以集中竞价交易的方式回购股份</t>
    </r>
  </si>
  <si>
    <r>
      <t>  </t>
    </r>
    <r>
      <rPr>
        <sz val="8"/>
        <color rgb="FF003399"/>
        <rFont val="Microsoft YaHei"/>
        <family val="2"/>
        <charset val="134"/>
      </rPr>
      <t>政治局会议强调基建补短板 这类股到底能走多远</t>
    </r>
  </si>
  <si>
    <t>巨丰投顾</t>
  </si>
  <si>
    <r>
      <t>  </t>
    </r>
    <r>
      <rPr>
        <sz val="8"/>
        <color rgb="FF003399"/>
        <rFont val="Microsoft YaHei"/>
        <family val="2"/>
        <charset val="134"/>
      </rPr>
      <t>建筑装饰行业:政治局会议突出“稳”字与基建补短板</t>
    </r>
  </si>
  <si>
    <r>
      <t>  </t>
    </r>
    <r>
      <rPr>
        <sz val="8"/>
        <color rgb="FF003399"/>
        <rFont val="Microsoft YaHei"/>
        <family val="2"/>
        <charset val="134"/>
      </rPr>
      <t>建筑装饰行业:政治局会议突出“稳”字与基建补短板,推荐园林PPP</t>
    </r>
  </si>
  <si>
    <r>
      <t>  </t>
    </r>
    <r>
      <rPr>
        <sz val="8"/>
        <color rgb="FF003399"/>
        <rFont val="Microsoft YaHei"/>
        <family val="2"/>
        <charset val="134"/>
      </rPr>
      <t>[领先大市-A评级]建筑行业深度分析报告：财政积极信用改善 助力建筑行情演绎</t>
    </r>
  </si>
  <si>
    <r>
      <t>  </t>
    </r>
    <r>
      <rPr>
        <sz val="8"/>
        <color rgb="FF003399"/>
        <rFont val="Microsoft YaHei"/>
        <family val="2"/>
        <charset val="134"/>
      </rPr>
      <t>建筑装饰行业：基建预期有望持续修复 继续看好建筑板块</t>
    </r>
  </si>
  <si>
    <t>国盛证券网</t>
  </si>
  <si>
    <r>
      <t>  </t>
    </r>
    <r>
      <rPr>
        <sz val="8"/>
        <color rgb="FF003399"/>
        <rFont val="Microsoft YaHei"/>
        <family val="2"/>
        <charset val="134"/>
      </rPr>
      <t>[优于大市评级]建筑工程行业周报：阶段性政策宽松趋势明显 但并非“全面放松”</t>
    </r>
  </si>
  <si>
    <r>
      <t>  </t>
    </r>
    <r>
      <rPr>
        <sz val="8"/>
        <color rgb="FF003399"/>
        <rFont val="Microsoft YaHei"/>
        <family val="2"/>
        <charset val="134"/>
      </rPr>
      <t>[增持评级]复盘规律系列7：历史三次宽松股价节奏、持续时间、上涨幅度</t>
    </r>
  </si>
  <si>
    <r>
      <t>  </t>
    </r>
    <r>
      <rPr>
        <sz val="8"/>
        <color rgb="FF003399"/>
        <rFont val="Microsoft YaHei"/>
        <family val="2"/>
        <charset val="134"/>
      </rPr>
      <t>工程建筑板块估值处于5年低位 工程建筑概念股龙头一览</t>
    </r>
  </si>
  <si>
    <r>
      <t>  </t>
    </r>
    <r>
      <rPr>
        <sz val="8"/>
        <color rgb="FF003399"/>
        <rFont val="Microsoft YaHei"/>
        <family val="2"/>
        <charset val="134"/>
      </rPr>
      <t>建筑装饰行业2018年半年度业绩前瞻:家装与专业工程景气度提升,下半年关注基建政策与融资的边际变化</t>
    </r>
  </si>
  <si>
    <r>
      <t>  </t>
    </r>
    <r>
      <rPr>
        <sz val="8"/>
        <color rgb="FF003399"/>
        <rFont val="Microsoft YaHei"/>
        <family val="2"/>
        <charset val="134"/>
      </rPr>
      <t>工程建筑板块估值处于5年低位 9亿大单布局8只龙头股</t>
    </r>
  </si>
  <si>
    <r>
      <t>  </t>
    </r>
    <r>
      <rPr>
        <sz val="8"/>
        <color rgb="FF003399"/>
        <rFont val="Microsoft YaHei"/>
        <family val="2"/>
        <charset val="134"/>
      </rPr>
      <t>7月24日午间行业热点聚焦</t>
    </r>
  </si>
  <si>
    <r>
      <t>  </t>
    </r>
    <r>
      <rPr>
        <sz val="8"/>
        <color rgb="FF003399"/>
        <rFont val="Microsoft YaHei"/>
        <family val="2"/>
        <charset val="134"/>
      </rPr>
      <t>建筑行业周报:资管政策利稳社融,基建增速有望修复</t>
    </r>
  </si>
  <si>
    <t>安信证券</t>
  </si>
  <si>
    <r>
      <t>  </t>
    </r>
    <r>
      <rPr>
        <sz val="8"/>
        <color rgb="FF003399"/>
        <rFont val="Microsoft YaHei"/>
        <family val="2"/>
        <charset val="134"/>
      </rPr>
      <t>[中性评级]建筑装饰行业2018年半年度业绩前瞻：家装与专业工程景气度提升 下半年关注基建政策与融资的边际变化</t>
    </r>
  </si>
  <si>
    <r>
      <t>  </t>
    </r>
    <r>
      <rPr>
        <sz val="8"/>
        <color rgb="FF003399"/>
        <rFont val="Microsoft YaHei"/>
        <family val="2"/>
        <charset val="134"/>
      </rPr>
      <t>建筑工程第110期周报:七月底或迎超跌反弹,龙头中报优于最悲观预期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</si>
  <si>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A股头条之上市公司公告精选（7.6）</t>
    </r>
  </si>
  <si>
    <r>
      <t>  </t>
    </r>
    <r>
      <rPr>
        <sz val="8"/>
        <color rgb="FF003399"/>
        <rFont val="Microsoft YaHei"/>
        <family val="2"/>
        <charset val="134"/>
      </rPr>
      <t>文科园林年报推10转6派1元 股权登记7月6日</t>
    </r>
  </si>
  <si>
    <r>
      <t>  </t>
    </r>
    <r>
      <rPr>
        <sz val="8"/>
        <color rgb="FF003399"/>
        <rFont val="Microsoft YaHei"/>
        <family val="2"/>
        <charset val="134"/>
      </rPr>
      <t>[优于大市评级]建筑工程行业周报：行业环境边际预期改善 建议适当乐观</t>
    </r>
  </si>
  <si>
    <r>
      <t>  </t>
    </r>
    <r>
      <rPr>
        <sz val="8"/>
        <color rgb="FF003399"/>
        <rFont val="Microsoft YaHei"/>
        <family val="2"/>
        <charset val="134"/>
      </rPr>
      <t>文科园林：限售股份上市流通提示性公告</t>
    </r>
  </si>
  <si>
    <r>
      <t>  </t>
    </r>
    <r>
      <rPr>
        <sz val="8"/>
        <color rgb="FF003399"/>
        <rFont val="Microsoft YaHei"/>
        <family val="2"/>
        <charset val="134"/>
      </rPr>
      <t>广发戴康：A股大分化 外资持续流入及去杠杆为主因</t>
    </r>
  </si>
  <si>
    <r>
      <t>  </t>
    </r>
    <r>
      <rPr>
        <sz val="8"/>
        <color rgb="FF003399"/>
        <rFont val="Microsoft YaHei"/>
        <family val="2"/>
        <charset val="134"/>
      </rPr>
      <t>广发策略:A股大分化 外资持续流入及去杠杆为主因</t>
    </r>
  </si>
  <si>
    <r>
      <t>  </t>
    </r>
    <r>
      <rPr>
        <sz val="8"/>
        <color rgb="FF003399"/>
        <rFont val="Microsoft YaHei"/>
        <family val="2"/>
        <charset val="134"/>
      </rPr>
      <t>794只股短线走稳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</si>
  <si>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758只股短线走稳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</si>
  <si>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[优于大市评级]建筑工程行业周报：PPP规范化是5月份订单压力的主要原因 后续有望改善</t>
    </r>
  </si>
  <si>
    <r>
      <t>  </t>
    </r>
    <r>
      <rPr>
        <sz val="8"/>
        <color rgb="FF003399"/>
        <rFont val="Microsoft YaHei"/>
        <family val="2"/>
        <charset val="134"/>
      </rPr>
      <t>广发策略戴康：境内外投资者为何对A股存在分歧？</t>
    </r>
  </si>
  <si>
    <r>
      <t>  </t>
    </r>
    <r>
      <rPr>
        <sz val="8"/>
        <color rgb="FF003399"/>
        <rFont val="Microsoft YaHei"/>
        <family val="2"/>
        <charset val="134"/>
      </rPr>
      <t>建筑工程业2017年年报综述与2018年中报展望财务探究系列1:利润加速现金流承压,园林设计成长性最佳</t>
    </r>
  </si>
  <si>
    <r>
      <t>  </t>
    </r>
    <r>
      <rPr>
        <sz val="8"/>
        <color rgb="FF003399"/>
        <rFont val="Microsoft YaHei"/>
        <family val="2"/>
        <charset val="134"/>
      </rPr>
      <t>建筑工程行业第104期周报:生态环保大会利好生态园林,油价利好中国化学</t>
    </r>
  </si>
  <si>
    <r>
      <t>  </t>
    </r>
    <r>
      <rPr>
        <sz val="8"/>
        <color rgb="FF003399"/>
        <rFont val="Microsoft YaHei"/>
        <family val="2"/>
        <charset val="134"/>
      </rPr>
      <t>6月14日早间公告</t>
    </r>
  </si>
  <si>
    <r>
      <t>  </t>
    </r>
    <r>
      <rPr>
        <sz val="8"/>
        <color rgb="FF003399"/>
        <rFont val="Microsoft YaHei"/>
        <family val="2"/>
        <charset val="134"/>
      </rPr>
      <t>文科园林公司股东部分持股解除质押及补充质押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</si>
  <si>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[增持评级]建筑工程行业周报：对PPP没必要过于悲观或过于乐观</t>
    </r>
  </si>
  <si>
    <r>
      <t>  </t>
    </r>
    <r>
      <rPr>
        <sz val="8"/>
        <color rgb="FF003399"/>
        <rFont val="Microsoft YaHei"/>
        <family val="2"/>
        <charset val="134"/>
      </rPr>
      <t>PPP概念股有哪些？2018PPP概念股一览表</t>
    </r>
  </si>
  <si>
    <r>
      <t>  </t>
    </r>
    <r>
      <rPr>
        <sz val="8"/>
        <color rgb="FF0088DD"/>
        <rFont val="Microsoft YaHei"/>
        <family val="2"/>
        <charset val="134"/>
      </rPr>
      <t>6月限售股解禁4204亿元环比增加四成 这些公司要注意！</t>
    </r>
  </si>
  <si>
    <r>
      <t>  </t>
    </r>
    <r>
      <rPr>
        <sz val="8"/>
        <color rgb="FF003399"/>
        <rFont val="Microsoft YaHei"/>
        <family val="2"/>
        <charset val="134"/>
      </rPr>
      <t>6月限售股解禁4204亿元环比增加四成</t>
    </r>
  </si>
  <si>
    <r>
      <t>  </t>
    </r>
    <r>
      <rPr>
        <sz val="8"/>
        <color rgb="FF003399"/>
        <rFont val="Microsoft YaHei"/>
        <family val="2"/>
        <charset val="134"/>
      </rPr>
      <t>5月30日券商晨会研报汇编</t>
    </r>
  </si>
  <si>
    <r>
      <t>  </t>
    </r>
    <r>
      <rPr>
        <sz val="8"/>
        <color rgb="FF003399"/>
        <rFont val="Microsoft YaHei"/>
        <family val="2"/>
        <charset val="134"/>
      </rPr>
      <t>盘前有料｜宁德时代申购、欧美股市重挫、农行千亿定增获批……</t>
    </r>
  </si>
  <si>
    <r>
      <t>↓ </t>
    </r>
    <r>
      <rPr>
        <sz val="8"/>
        <color rgb="FF003399"/>
        <rFont val="Microsoft YaHei"/>
        <family val="2"/>
        <charset val="134"/>
      </rPr>
      <t>机构集体看走眼 说好大涨结果却倒跌超20% 最惨接近腰斩</t>
    </r>
  </si>
  <si>
    <r>
      <t>↓ </t>
    </r>
    <r>
      <rPr>
        <sz val="8"/>
        <color rgb="FF003399"/>
        <rFont val="Microsoft YaHei"/>
        <family val="2"/>
        <charset val="134"/>
      </rPr>
      <t>机构集体看走眼 最惨的接近腰斩</t>
    </r>
  </si>
  <si>
    <r>
      <t>  </t>
    </r>
    <r>
      <rPr>
        <sz val="8"/>
        <color rgb="FF003399"/>
        <rFont val="Microsoft YaHei"/>
        <family val="2"/>
        <charset val="134"/>
      </rPr>
      <t>园林工程行业:调整预料之内也是预料之外,6月中可以重配园林股</t>
    </r>
  </si>
  <si>
    <r>
      <t>  </t>
    </r>
    <r>
      <rPr>
        <sz val="8"/>
        <color rgb="FF003399"/>
        <rFont val="Microsoft YaHei"/>
        <family val="2"/>
        <charset val="134"/>
      </rPr>
      <t>建筑工程行业PPP草根读数系列三:PPP落地提速关注生态治理,园林龙头最价值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</si>
  <si>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[增持评级]建筑工程行业周报：边际预期改善 低估值龙头值得关注</t>
    </r>
  </si>
  <si>
    <r>
      <t>  </t>
    </r>
    <r>
      <rPr>
        <sz val="8"/>
        <color rgb="FF003399"/>
        <rFont val="Microsoft YaHei"/>
        <family val="2"/>
        <charset val="134"/>
      </rPr>
      <t>[增持评级]深挖园林系列一：构建信用敞口、员工创收及垫资弹性新体系探究园林成长性</t>
    </r>
  </si>
  <si>
    <r>
      <t>  </t>
    </r>
    <r>
      <rPr>
        <sz val="8"/>
        <color rgb="FF003399"/>
        <rFont val="Microsoft YaHei"/>
        <family val="2"/>
        <charset val="134"/>
      </rPr>
      <t>[推荐评级]建筑与工程行业2017年报及2018年一季报回顾：守护绿水青山长存 园林生态高增不改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</si>
  <si>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[增持评级]建筑工程行业周报：边际改善逻辑逐步印证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</si>
  <si>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[中性评级]建筑行业周报：PPP与基建迎暖风 建筑正当配置时</t>
    </r>
  </si>
  <si>
    <r>
      <t>  </t>
    </r>
    <r>
      <rPr>
        <sz val="8"/>
        <color rgb="FF003399"/>
        <rFont val="Microsoft YaHei"/>
        <family val="2"/>
        <charset val="134"/>
      </rPr>
      <t>推动文创产业发展迈入新阶段——写在十四届文博会开幕之际（下）</t>
    </r>
  </si>
  <si>
    <t>经济日报</t>
  </si>
  <si>
    <r>
      <t>  </t>
    </r>
    <r>
      <rPr>
        <sz val="8"/>
        <color rgb="FF003399"/>
        <rFont val="Microsoft YaHei"/>
        <family val="2"/>
        <charset val="134"/>
      </rPr>
      <t>建筑装饰行业2017年及2018年Q1财报汇总分析:园林行业景气度依然可观,未来增速有望进入“质”“量”并重时期</t>
    </r>
  </si>
  <si>
    <r>
      <t>  </t>
    </r>
    <r>
      <rPr>
        <sz val="8"/>
        <color rgb="FF003399"/>
        <rFont val="Microsoft YaHei"/>
        <family val="2"/>
        <charset val="134"/>
      </rPr>
      <t>[增持评级]PPP草根读数系列三(建筑工程行业)：PPP落地提速关注生态治理 园林龙头最价值</t>
    </r>
  </si>
  <si>
    <r>
      <t>  </t>
    </r>
    <r>
      <rPr>
        <sz val="8"/>
        <color rgb="FF003399"/>
        <rFont val="Microsoft YaHei"/>
        <family val="2"/>
        <charset val="134"/>
      </rPr>
      <t>园林工程行业:PPP清理基本无碍园林生态环保类项目,美丽中国基本国策加持更有前景</t>
    </r>
  </si>
  <si>
    <r>
      <t>  </t>
    </r>
    <r>
      <rPr>
        <sz val="8"/>
        <color rgb="FF003399"/>
        <rFont val="Microsoft YaHei"/>
        <family val="2"/>
        <charset val="134"/>
      </rPr>
      <t>文科园林:PPP+EPC助力业绩释放,生态环保+市政旅游值得期待</t>
    </r>
  </si>
  <si>
    <r>
      <t>  </t>
    </r>
    <r>
      <rPr>
        <sz val="8"/>
        <color rgb="FF003399"/>
        <rFont val="Microsoft YaHei"/>
        <family val="2"/>
        <charset val="134"/>
      </rPr>
      <t>文科园林股票行情：PPP+EPC助力业绩释放，生态环保+市政旅游值得期待</t>
    </r>
  </si>
  <si>
    <r>
      <t>  </t>
    </r>
    <r>
      <rPr>
        <sz val="8"/>
        <color rgb="FF003399"/>
        <rFont val="Microsoft YaHei"/>
        <family val="2"/>
        <charset val="134"/>
      </rPr>
      <t>深圳文科园林股份有限公司2018年第一季度报告正文</t>
    </r>
  </si>
  <si>
    <r>
      <t>  </t>
    </r>
    <r>
      <rPr>
        <sz val="8"/>
        <color rgb="FF003399"/>
        <rFont val="Microsoft YaHei"/>
        <family val="2"/>
        <charset val="134"/>
      </rPr>
      <t>文科园林:业绩大超预期,战略转型文旅打开想象空间</t>
    </r>
  </si>
  <si>
    <t>国金证券</t>
  </si>
  <si>
    <r>
      <t>  </t>
    </r>
    <r>
      <rPr>
        <sz val="8"/>
        <color rgb="FF003399"/>
        <rFont val="Microsoft YaHei"/>
        <family val="2"/>
        <charset val="134"/>
      </rPr>
      <t>【华泰建筑建材鲍荣富】文科园林年报点评：低负债率打开业绩上升空间</t>
    </r>
  </si>
  <si>
    <t>华泰建筑建材研究</t>
  </si>
  <si>
    <r>
      <t>  </t>
    </r>
    <r>
      <rPr>
        <sz val="8"/>
        <color rgb="FF003399"/>
        <rFont val="Microsoft YaHei"/>
        <family val="2"/>
        <charset val="134"/>
      </rPr>
      <t>建筑行业2018Q1基金持仓分析报告:复盘规律系列三,仓位回升仍低配,加仓园林和工业</t>
    </r>
  </si>
  <si>
    <r>
      <t>  </t>
    </r>
    <r>
      <rPr>
        <sz val="8"/>
        <color rgb="FF003399"/>
        <rFont val="Microsoft YaHei"/>
        <family val="2"/>
        <charset val="134"/>
      </rPr>
      <t>文科园林:业绩如期高增长,积极开拓新方向</t>
    </r>
  </si>
  <si>
    <r>
      <t>  </t>
    </r>
    <r>
      <rPr>
        <sz val="8"/>
        <color rgb="FF003399"/>
        <rFont val="Microsoft YaHei"/>
        <family val="2"/>
        <charset val="134"/>
      </rPr>
      <t>深圳文科园林股份有限公司2017年度募集资金存放与使用情况专项报告</t>
    </r>
  </si>
  <si>
    <r>
      <t>  </t>
    </r>
    <r>
      <rPr>
        <sz val="8"/>
        <color rgb="FF0088DD"/>
        <rFont val="Microsoft YaHei"/>
        <family val="2"/>
        <charset val="134"/>
      </rPr>
      <t>[推荐评级]园林工程行业点评：降准促资金供给边际改善预期兑现 利好园林板块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</si>
  <si>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[增持评级]建筑工程行业事件快评：降准促PPP融资改善 绩优园林龙头低估更价值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</si>
  <si>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[增持评级]建筑工程行业周报：出口下滑叠加清库结束 高弹性园林PPP最价值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</si>
  <si>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[中性评级]建筑行业周报：项目库清理完毕 10Y国债持续下行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</si>
  <si>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[增持评级]建筑工程行业周报：清库结束鼓励民企参与 园林PPP量质双升</t>
    </r>
  </si>
  <si>
    <r>
      <t>  </t>
    </r>
    <r>
      <rPr>
        <sz val="8"/>
        <color rgb="FF003399"/>
        <rFont val="Microsoft YaHei"/>
        <family val="2"/>
        <charset val="134"/>
      </rPr>
      <t>[增持评级]建筑装饰行业周报：继续重点推荐高成长PPP园林龙头 23号文将加速行业供给侧优化</t>
    </r>
  </si>
  <si>
    <r>
      <t>  </t>
    </r>
    <r>
      <rPr>
        <sz val="8"/>
        <color rgb="FF003399"/>
        <rFont val="Microsoft YaHei"/>
        <family val="2"/>
        <charset val="134"/>
      </rPr>
      <t>成交量突增前十只个股 (截止4.03)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</si>
  <si>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[增持评级]建筑工程行业周报：继续重点推荐生态园林</t>
    </r>
  </si>
  <si>
    <r>
      <t>  </t>
    </r>
    <r>
      <rPr>
        <sz val="8"/>
        <color rgb="FF003399"/>
        <rFont val="Microsoft YaHei"/>
        <family val="2"/>
        <charset val="134"/>
      </rPr>
      <t>医药板块领涨市场 热点板块及重点股一览（名单）</t>
    </r>
  </si>
  <si>
    <t>万隆证券网</t>
  </si>
  <si>
    <r>
      <t>  </t>
    </r>
    <r>
      <rPr>
        <sz val="8"/>
        <color rgb="FF003399"/>
        <rFont val="Microsoft YaHei"/>
        <family val="2"/>
        <charset val="134"/>
      </rPr>
      <t>【A股收盘】沪指全天弱势震荡跌0.84% 科技类股票调整较深</t>
    </r>
  </si>
  <si>
    <t>环球外汇网</t>
  </si>
  <si>
    <r>
      <t>  </t>
    </r>
    <r>
      <rPr>
        <sz val="8"/>
        <color rgb="FF003399"/>
        <rFont val="Microsoft YaHei"/>
        <family val="2"/>
        <charset val="134"/>
      </rPr>
      <t>收评：沪指全天弱势震荡 科技股调整较深</t>
    </r>
  </si>
  <si>
    <r>
      <t>  </t>
    </r>
    <r>
      <rPr>
        <sz val="8"/>
        <color rgb="FF003399"/>
        <rFont val="Microsoft YaHei"/>
        <family val="2"/>
        <charset val="134"/>
      </rPr>
      <t>收评：沪指全天弱势震荡跌0.84% 科技类股票调整较深</t>
    </r>
  </si>
  <si>
    <r>
      <t>  </t>
    </r>
    <r>
      <rPr>
        <sz val="8"/>
        <color rgb="FF003399"/>
        <rFont val="Microsoft YaHei"/>
        <family val="2"/>
        <charset val="134"/>
      </rPr>
      <t>CFi收盘揭秘：上证50强势护盘稳定局面 页岩气大涨</t>
    </r>
  </si>
  <si>
    <r>
      <t>  </t>
    </r>
    <r>
      <rPr>
        <sz val="8"/>
        <color rgb="FF003399"/>
        <rFont val="Microsoft YaHei"/>
        <family val="2"/>
        <charset val="134"/>
      </rPr>
      <t>午评：沪指弱势震荡 芯片概念股全线调整</t>
    </r>
  </si>
  <si>
    <r>
      <t>  </t>
    </r>
    <r>
      <rPr>
        <sz val="8"/>
        <color rgb="FF003399"/>
        <rFont val="Microsoft YaHei"/>
        <family val="2"/>
        <charset val="134"/>
      </rPr>
      <t>午评：沪指弱势震荡跌0.93% 芯片概念股全线调整</t>
    </r>
  </si>
  <si>
    <r>
      <t>  </t>
    </r>
    <r>
      <rPr>
        <sz val="8"/>
        <color rgb="FF003399"/>
        <rFont val="Microsoft YaHei"/>
        <family val="2"/>
        <charset val="134"/>
      </rPr>
      <t>文科园林复牌后补涨 文科园林涨停</t>
    </r>
  </si>
  <si>
    <t>益盟操盘手</t>
  </si>
  <si>
    <r>
      <t>  </t>
    </r>
    <r>
      <rPr>
        <sz val="8"/>
        <color rgb="FF003399"/>
        <rFont val="Microsoft YaHei"/>
        <family val="2"/>
        <charset val="134"/>
      </rPr>
      <t>【异动股】园林工程板块拉升走强 文科园林(002775-CN)涨停</t>
    </r>
  </si>
  <si>
    <t>財華網</t>
  </si>
  <si>
    <r>
      <t>  </t>
    </r>
    <r>
      <rPr>
        <sz val="8"/>
        <color rgb="FF003399"/>
        <rFont val="Microsoft YaHei"/>
        <family val="2"/>
        <charset val="134"/>
      </rPr>
      <t>快讯：文科园林涨停 报于17.33元</t>
    </r>
  </si>
  <si>
    <r>
      <t>  </t>
    </r>
    <r>
      <rPr>
        <sz val="8"/>
        <color rgb="FF003399"/>
        <rFont val="Microsoft YaHei"/>
        <family val="2"/>
        <charset val="134"/>
      </rPr>
      <t>沪深两市今日起停复牌股票一览(4月3日)</t>
    </r>
  </si>
  <si>
    <r>
      <t>  </t>
    </r>
    <r>
      <rPr>
        <sz val="8"/>
        <color rgb="FF003399"/>
        <rFont val="Microsoft YaHei"/>
        <family val="2"/>
        <charset val="134"/>
      </rPr>
      <t>2018.4.3股市消息早知道：今日大盘预测及个股分析</t>
    </r>
  </si>
  <si>
    <r>
      <t>  </t>
    </r>
    <r>
      <rPr>
        <sz val="8"/>
        <color rgb="FF003399"/>
        <rFont val="Microsoft YaHei"/>
        <family val="2"/>
        <charset val="134"/>
      </rPr>
      <t>巨丰早参：贸易战升级美股重挫 A股今天或将这么走</t>
    </r>
  </si>
  <si>
    <r>
      <t>  </t>
    </r>
    <r>
      <rPr>
        <sz val="8"/>
        <color rgb="FF003399"/>
        <rFont val="Microsoft YaHei"/>
        <family val="2"/>
        <charset val="134"/>
      </rPr>
      <t>建筑行业点评：民营PPP龙头迎极佳发展机遇 高成长趋势强劲</t>
    </r>
  </si>
  <si>
    <r>
      <t>  </t>
    </r>
    <r>
      <rPr>
        <sz val="8"/>
        <color rgb="FF0088DD"/>
        <rFont val="Microsoft YaHei"/>
        <family val="2"/>
        <charset val="134"/>
      </rPr>
      <t>2018年3月30日沪深两市最新交易提示</t>
    </r>
  </si>
  <si>
    <r>
      <t>↓ </t>
    </r>
    <r>
      <rPr>
        <sz val="8"/>
        <color rgb="FF003399"/>
        <rFont val="Microsoft YaHei"/>
        <family val="2"/>
        <charset val="134"/>
      </rPr>
      <t>[强于大市评级]建筑装饰行业点评：园林投资机会在于预期差修复和利率下降</t>
    </r>
  </si>
  <si>
    <r>
      <t>  </t>
    </r>
    <r>
      <rPr>
        <sz val="8"/>
        <color rgb="FF003399"/>
        <rFont val="Microsoft YaHei"/>
        <family val="2"/>
        <charset val="134"/>
      </rPr>
      <t>建筑装饰行业:贸易摩擦将增长压力转向国内,建筑PPP预期有望改善</t>
    </r>
  </si>
  <si>
    <r>
      <t>  </t>
    </r>
    <r>
      <rPr>
        <sz val="8"/>
        <color rgb="FF003399"/>
        <rFont val="Microsoft YaHei"/>
        <family val="2"/>
        <charset val="134"/>
      </rPr>
      <t>建筑工程行业PPP草根读数系列1:PPP政策预期分歧将消除,园林PPP估值最低业绩最优</t>
    </r>
  </si>
  <si>
    <r>
      <t>  </t>
    </r>
    <r>
      <rPr>
        <sz val="8"/>
        <color rgb="FF003399"/>
        <rFont val="Microsoft YaHei"/>
        <family val="2"/>
        <charset val="134"/>
      </rPr>
      <t>孙宏斌称乐视或退市！今日3股望逆势冲涨停</t>
    </r>
  </si>
  <si>
    <r>
      <t>  </t>
    </r>
    <r>
      <rPr>
        <sz val="8"/>
        <color rgb="FF003399"/>
        <rFont val="Microsoft YaHei"/>
        <family val="2"/>
        <charset val="134"/>
      </rPr>
      <t>2018年配股市场跟踪：消化存量为主 股价涨跌互现</t>
    </r>
  </si>
  <si>
    <r>
      <t>  </t>
    </r>
    <r>
      <rPr>
        <sz val="8"/>
        <color rgb="FF003399"/>
        <rFont val="Microsoft YaHei"/>
        <family val="2"/>
        <charset val="134"/>
      </rPr>
      <t>今日股市最新消息：易纲首秀明确监管姓“监” 军工受益贸易战</t>
    </r>
  </si>
  <si>
    <r>
      <t>  </t>
    </r>
    <r>
      <rPr>
        <sz val="8"/>
        <color rgb="FF003399"/>
        <rFont val="Microsoft YaHei"/>
        <family val="2"/>
        <charset val="134"/>
      </rPr>
      <t>2018年3月26日沪深两市最新交易提示</t>
    </r>
  </si>
  <si>
    <r>
      <t>  </t>
    </r>
    <r>
      <rPr>
        <sz val="8"/>
        <color rgb="FF003399"/>
        <rFont val="Microsoft YaHei"/>
        <family val="2"/>
        <charset val="134"/>
      </rPr>
      <t>今日停复牌股票一览表（2018年3月26日）</t>
    </r>
  </si>
  <si>
    <r>
      <t>  </t>
    </r>
    <r>
      <rPr>
        <sz val="8"/>
        <color rgb="FF003399"/>
        <rFont val="Microsoft YaHei"/>
        <family val="2"/>
        <charset val="134"/>
      </rPr>
      <t>2018/3/26股市消息早知道：今日大盘预测及个股分析</t>
    </r>
  </si>
  <si>
    <r>
      <t>  </t>
    </r>
    <r>
      <rPr>
        <sz val="8"/>
        <color rgb="FF003399"/>
        <rFont val="Microsoft YaHei"/>
        <family val="2"/>
        <charset val="134"/>
      </rPr>
      <t>巨丰早参：央行行长易纲首秀透露重要信号</t>
    </r>
  </si>
  <si>
    <r>
      <t>  </t>
    </r>
    <r>
      <rPr>
        <sz val="8"/>
        <color rgb="FF003399"/>
        <rFont val="Microsoft YaHei"/>
        <family val="2"/>
        <charset val="134"/>
      </rPr>
      <t>沪深上市公司18年3月26日重大事项交易提示速递</t>
    </r>
  </si>
  <si>
    <r>
      <t>  </t>
    </r>
    <r>
      <rPr>
        <sz val="8"/>
        <color rgb="FF003399"/>
        <rFont val="Microsoft YaHei"/>
        <family val="2"/>
        <charset val="134"/>
      </rPr>
      <t>沪深上市公司18年3月23日重大事项交易提示速递</t>
    </r>
  </si>
  <si>
    <r>
      <t>  </t>
    </r>
    <r>
      <rPr>
        <sz val="8"/>
        <color rgb="FF003399"/>
        <rFont val="Microsoft YaHei"/>
        <family val="2"/>
        <charset val="134"/>
      </rPr>
      <t>[路演]文科园林：截止2017年末在手未完成订单48.44亿</t>
    </r>
  </si>
  <si>
    <r>
      <t>  </t>
    </r>
    <r>
      <rPr>
        <sz val="8"/>
        <color rgb="FF003399"/>
        <rFont val="Microsoft YaHei"/>
        <family val="2"/>
        <charset val="134"/>
      </rPr>
      <t>[路演]文科园林保荐人：未来行业集中度将会逐步提高</t>
    </r>
  </si>
  <si>
    <r>
      <t>  </t>
    </r>
    <r>
      <rPr>
        <sz val="8"/>
        <color rgb="FF003399"/>
        <rFont val="Microsoft YaHei"/>
        <family val="2"/>
        <charset val="134"/>
      </rPr>
      <t>PPP收益分配，PPP政府不参与分配</t>
    </r>
  </si>
  <si>
    <r>
      <t>  </t>
    </r>
    <r>
      <rPr>
        <sz val="8"/>
        <color rgb="FF003399"/>
        <rFont val="Microsoft YaHei"/>
        <family val="2"/>
        <charset val="134"/>
      </rPr>
      <t>PPP条例纳入立法计划夯实行业发展基础 3股井喷</t>
    </r>
  </si>
  <si>
    <r>
      <t>  </t>
    </r>
    <r>
      <rPr>
        <sz val="8"/>
        <color rgb="FF003399"/>
        <rFont val="Microsoft YaHei"/>
        <family val="2"/>
        <charset val="134"/>
      </rPr>
      <t>建筑装饰行业:PPP条例纳入立法计划夯实行业发展基础,民营PPP龙头有望加速成长</t>
    </r>
  </si>
  <si>
    <r>
      <t>  </t>
    </r>
    <r>
      <rPr>
        <sz val="8"/>
        <color rgb="FF003399"/>
        <rFont val="Microsoft YaHei"/>
        <family val="2"/>
        <charset val="134"/>
      </rPr>
      <t>文科园林配股发行网上路演3月22日在全景·路演天下举行</t>
    </r>
  </si>
  <si>
    <r>
      <t>  </t>
    </r>
    <r>
      <rPr>
        <sz val="8"/>
        <color rgb="FF003399"/>
        <rFont val="Microsoft YaHei"/>
        <family val="2"/>
        <charset val="134"/>
      </rPr>
      <t>盘前参考:中国平安业绩超预期或引领上证指数大涨</t>
    </r>
  </si>
  <si>
    <r>
      <t>  </t>
    </r>
    <r>
      <rPr>
        <sz val="8"/>
        <color rgb="FF003399"/>
        <rFont val="Microsoft YaHei"/>
        <family val="2"/>
        <charset val="134"/>
      </rPr>
      <t>2018年3月21日沪深两市最新交易提示</t>
    </r>
  </si>
  <si>
    <r>
      <t>  </t>
    </r>
    <r>
      <rPr>
        <sz val="8"/>
        <color rgb="FF003399"/>
        <rFont val="Microsoft YaHei"/>
        <family val="2"/>
        <charset val="134"/>
      </rPr>
      <t>建筑工程行业第97期周报:继续推荐园林/工业工程/装饰三主线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</si>
  <si>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[中性评级]建筑行业定期报告：配置低预期低 积极布局园林装饰</t>
    </r>
  </si>
  <si>
    <r>
      <t>  </t>
    </r>
    <r>
      <rPr>
        <sz val="8"/>
        <color rgb="FF003399"/>
        <rFont val="Microsoft YaHei"/>
        <family val="2"/>
        <charset val="134"/>
      </rPr>
      <t>[增持评级]PPP草根读数系列1：PPP政策预期分歧将消除 园林PPP估值最低业绩最优</t>
    </r>
  </si>
  <si>
    <r>
      <t>  </t>
    </r>
    <r>
      <rPr>
        <sz val="8"/>
        <color rgb="FF003399"/>
        <rFont val="Microsoft YaHei"/>
        <family val="2"/>
        <charset val="134"/>
      </rPr>
      <t>【招商建筑】周观点：配置低预期低，积极布局园林装饰</t>
    </r>
  </si>
  <si>
    <t>招商建筑</t>
  </si>
  <si>
    <r>
      <t>  </t>
    </r>
    <r>
      <rPr>
        <sz val="8"/>
        <color rgb="FF003399"/>
        <rFont val="Microsoft YaHei"/>
        <family val="2"/>
        <charset val="134"/>
      </rPr>
      <t>周日最新重磅公司传闻集锦(3月18日)</t>
    </r>
  </si>
  <si>
    <r>
      <t>  </t>
    </r>
    <r>
      <rPr>
        <sz val="8"/>
        <color rgb="FF003399"/>
        <rFont val="Microsoft YaHei"/>
        <family val="2"/>
        <charset val="134"/>
      </rPr>
      <t>周六最新重磅公司传闻集锦</t>
    </r>
  </si>
  <si>
    <r>
      <t>  </t>
    </r>
    <r>
      <rPr>
        <sz val="8"/>
        <color rgb="FF0088DD"/>
        <rFont val="Microsoft YaHei"/>
        <family val="2"/>
        <charset val="134"/>
      </rPr>
      <t>周六最新重磅公司传闻集锦(3月17日)</t>
    </r>
  </si>
  <si>
    <r>
      <t>  </t>
    </r>
    <r>
      <rPr>
        <sz val="8"/>
        <color rgb="FF003399"/>
        <rFont val="Microsoft YaHei"/>
        <family val="2"/>
        <charset val="134"/>
      </rPr>
      <t>公告隐现重大利好 周一8只个股有望突破大涨</t>
    </r>
  </si>
  <si>
    <r>
      <t>  </t>
    </r>
    <r>
      <rPr>
        <sz val="8"/>
        <color rgb="FF003399"/>
        <rFont val="Microsoft YaHei"/>
        <family val="2"/>
        <charset val="134"/>
      </rPr>
      <t>3月16日晚间利好消息汇总</t>
    </r>
  </si>
  <si>
    <r>
      <t>  </t>
    </r>
    <r>
      <rPr>
        <sz val="8"/>
        <color rgb="FF003399"/>
        <rFont val="Microsoft YaHei"/>
        <family val="2"/>
        <charset val="134"/>
      </rPr>
      <t>文科园林：中标广西钦州市主城区水环境整治规划项目</t>
    </r>
  </si>
  <si>
    <r>
      <t>  </t>
    </r>
    <r>
      <rPr>
        <sz val="8"/>
        <color rgb="FF003399"/>
        <rFont val="Microsoft YaHei"/>
        <family val="2"/>
        <charset val="134"/>
      </rPr>
      <t>【异动股】园林工程板块尾盘拉升 乾景园林(603778-CN)涨停</t>
    </r>
  </si>
  <si>
    <r>
      <t>  </t>
    </r>
    <r>
      <rPr>
        <sz val="8"/>
        <color rgb="FF003399"/>
        <rFont val="Microsoft YaHei"/>
        <family val="2"/>
        <charset val="134"/>
      </rPr>
      <t>[推荐评级]园林工程行业点评：生态环保投资提速 上市公司业绩高增</t>
    </r>
  </si>
  <si>
    <r>
      <t>  </t>
    </r>
    <r>
      <rPr>
        <sz val="8"/>
        <color rgb="FF003399"/>
        <rFont val="Microsoft YaHei"/>
        <family val="2"/>
        <charset val="134"/>
      </rPr>
      <t>[增持评级]建材行业2018年春季策略研讨会：园林成长性最佳 工业认知差最大 装饰最受益消费升级</t>
    </r>
  </si>
  <si>
    <r>
      <t>  </t>
    </r>
    <r>
      <rPr>
        <sz val="8"/>
        <color rgb="FF003399"/>
        <rFont val="Microsoft YaHei"/>
        <family val="2"/>
        <charset val="134"/>
      </rPr>
      <t>2018最新高送转概念股:“高送转”队伍不断壮大 重点关注高成长公</t>
    </r>
  </si>
  <si>
    <r>
      <t>  </t>
    </r>
    <r>
      <rPr>
        <sz val="8"/>
        <color rgb="FF003399"/>
        <rFont val="Microsoft YaHei"/>
        <family val="2"/>
        <charset val="134"/>
      </rPr>
      <t>“高送转”队伍不断壮大 重点关注高成长公司</t>
    </r>
  </si>
  <si>
    <r>
      <t>  </t>
    </r>
    <r>
      <rPr>
        <sz val="8"/>
        <color rgb="FF003399"/>
        <rFont val="Microsoft YaHei"/>
        <family val="2"/>
        <charset val="134"/>
      </rPr>
      <t>建筑行业:2018基建方向确立,继续关注园林工程</t>
    </r>
  </si>
  <si>
    <r>
      <t>  </t>
    </r>
    <r>
      <rPr>
        <sz val="8"/>
        <color rgb="FF003399"/>
        <rFont val="Microsoft YaHei"/>
        <family val="2"/>
        <charset val="134"/>
      </rPr>
      <t>[增持评级]建筑装饰行业周报：如何看待1-2月PPP项目成交大幅增长?</t>
    </r>
  </si>
  <si>
    <r>
      <t>  </t>
    </r>
    <r>
      <rPr>
        <sz val="8"/>
        <color rgb="FF003399"/>
        <rFont val="Microsoft YaHei"/>
        <family val="2"/>
        <charset val="134"/>
      </rPr>
      <t>建材：如何看待1-2月PPP项目成交大幅增长 荐10股</t>
    </r>
  </si>
  <si>
    <r>
      <t>  </t>
    </r>
    <r>
      <rPr>
        <sz val="8"/>
        <color rgb="FF003399"/>
        <rFont val="Microsoft YaHei"/>
        <family val="2"/>
        <charset val="134"/>
      </rPr>
      <t>3月9日早间公告集锦</t>
    </r>
  </si>
  <si>
    <r>
      <t>  </t>
    </r>
    <r>
      <rPr>
        <sz val="8"/>
        <color rgb="FF003399"/>
        <rFont val="Microsoft YaHei"/>
        <family val="2"/>
        <charset val="134"/>
      </rPr>
      <t>建筑工程96期周报:园林2018年开局订单爆发,关注两会雄安主题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</si>
  <si>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[中性评级]建筑行业周报：以大生态的视角看园林</t>
    </r>
  </si>
  <si>
    <r>
      <t>  </t>
    </r>
    <r>
      <rPr>
        <sz val="8"/>
        <color rgb="FF003399"/>
        <rFont val="Microsoft YaHei"/>
        <family val="2"/>
        <charset val="134"/>
      </rPr>
      <t>[增持评级]建筑装饰行业周报：PPP园林高成长极具性价比 优选龙头重点推荐</t>
    </r>
  </si>
  <si>
    <r>
      <t>  </t>
    </r>
    <r>
      <rPr>
        <sz val="8"/>
        <color rgb="FF003399"/>
        <rFont val="Microsoft YaHei"/>
        <family val="2"/>
        <charset val="134"/>
      </rPr>
      <t>[增持评级]建筑工程行业周报：园林2018年开局订单爆发 关注两会雄安主题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</si>
  <si>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[中性评级]建筑行业周报：关注PPP板块的积极变化 专业工程业绩高确定性</t>
    </r>
  </si>
  <si>
    <r>
      <t>  </t>
    </r>
    <r>
      <rPr>
        <sz val="8"/>
        <color rgb="FF003399"/>
        <rFont val="Microsoft YaHei"/>
        <family val="2"/>
        <charset val="134"/>
      </rPr>
      <t>建筑周报:关注PPP板块的积极变化,专业工程业绩高确定性</t>
    </r>
  </si>
  <si>
    <r>
      <t>↓ </t>
    </r>
    <r>
      <rPr>
        <sz val="8"/>
        <color rgb="FF003399"/>
        <rFont val="Microsoft YaHei"/>
        <family val="2"/>
        <charset val="134"/>
      </rPr>
      <t>[推荐评级]建筑装饰行业投资策略报告：PPP项目规范加强 各公司Q4收入增速普遍放缓 资金是未来PPP板块公司业绩兑现的核心因素</t>
    </r>
  </si>
  <si>
    <r>
      <t>  </t>
    </r>
    <r>
      <rPr>
        <sz val="8"/>
        <color rgb="FF003399"/>
        <rFont val="Microsoft YaHei"/>
        <family val="2"/>
        <charset val="134"/>
      </rPr>
      <t>建材：优选龙头重点推荐 荐6股</t>
    </r>
  </si>
  <si>
    <r>
      <t>  </t>
    </r>
    <r>
      <rPr>
        <u/>
        <sz val="8"/>
        <color rgb="FF0088DD"/>
        <rFont val="Microsoft YaHei"/>
        <family val="2"/>
        <charset val="134"/>
      </rPr>
      <t>【申万宏源建筑】周观点：关注PPP板块的积极变化，专业工程业绩高确定性</t>
    </r>
  </si>
  <si>
    <t>申万宏源建筑研究</t>
  </si>
  <si>
    <r>
      <t>  </t>
    </r>
    <r>
      <rPr>
        <sz val="8"/>
        <color rgb="FF003399"/>
        <rFont val="Microsoft YaHei"/>
        <family val="2"/>
        <charset val="134"/>
      </rPr>
      <t>建筑装饰景气度高涨 关注基建细分领域</t>
    </r>
  </si>
  <si>
    <r>
      <t>  </t>
    </r>
    <r>
      <rPr>
        <sz val="8"/>
        <color rgb="FF003399"/>
        <rFont val="Microsoft YaHei"/>
        <family val="2"/>
        <charset val="134"/>
      </rPr>
      <t>【华泰建筑建材鲍荣富】周观点20180303：重视三方面边际改善，积极配置园林设计及水泥</t>
    </r>
  </si>
  <si>
    <r>
      <t>  </t>
    </r>
    <r>
      <rPr>
        <sz val="8"/>
        <color rgb="FF003399"/>
        <rFont val="Microsoft YaHei"/>
        <family val="2"/>
        <charset val="134"/>
      </rPr>
      <t>992家中小创公司年度营收净利双增长 成长白马股扎堆钢铁等四行业</t>
    </r>
  </si>
  <si>
    <r>
      <t>  </t>
    </r>
    <r>
      <rPr>
        <sz val="8"/>
        <color rgb="FF003399"/>
        <rFont val="Microsoft YaHei"/>
        <family val="2"/>
        <charset val="134"/>
      </rPr>
      <t>992家中小创年度营收净利双增长 成长白马扎堆四行业</t>
    </r>
  </si>
  <si>
    <r>
      <t>  </t>
    </r>
    <r>
      <rPr>
        <sz val="8"/>
        <color rgb="FF003399"/>
        <rFont val="Microsoft YaHei"/>
        <family val="2"/>
        <charset val="134"/>
      </rPr>
      <t>[增持评级]文科园林(002775)公司更新报告：业绩高增符合预期 布局PPP轻装上阵更具优势</t>
    </r>
  </si>
  <si>
    <r>
      <t>  </t>
    </r>
    <r>
      <rPr>
        <sz val="8"/>
        <color rgb="FF003399"/>
        <rFont val="Microsoft YaHei"/>
        <family val="2"/>
        <charset val="134"/>
      </rPr>
      <t>周四（3月1日）机构一致看好十大金股</t>
    </r>
  </si>
  <si>
    <r>
      <t>  </t>
    </r>
    <r>
      <rPr>
        <sz val="8"/>
        <color rgb="FF003399"/>
        <rFont val="Microsoft YaHei"/>
        <family val="2"/>
        <charset val="134"/>
      </rPr>
      <t>机构推荐：周四具备布局潜力金股</t>
    </r>
  </si>
  <si>
    <r>
      <t>  </t>
    </r>
    <r>
      <rPr>
        <sz val="8"/>
        <color rgb="FF003399"/>
        <rFont val="Microsoft YaHei"/>
        <family val="2"/>
        <charset val="134"/>
      </rPr>
      <t>[推荐评级]园林PPP行业深度报告：三期业绩叠加来临 三月首选超配园林PPP</t>
    </r>
  </si>
  <si>
    <r>
      <t>  </t>
    </r>
    <r>
      <rPr>
        <sz val="8"/>
        <color rgb="FF003399"/>
        <rFont val="Microsoft YaHei"/>
        <family val="2"/>
        <charset val="134"/>
      </rPr>
      <t>机构推荐:周四（3月1日）最具潜力金股</t>
    </r>
  </si>
  <si>
    <r>
      <t>  </t>
    </r>
    <r>
      <rPr>
        <sz val="8"/>
        <color rgb="FF003399"/>
        <rFont val="Microsoft YaHei"/>
        <family val="2"/>
        <charset val="134"/>
      </rPr>
      <t>[推荐评级]文科园林(002775)点评：业绩高增长 初露峥嵘</t>
    </r>
  </si>
  <si>
    <r>
      <t>  </t>
    </r>
    <r>
      <rPr>
        <sz val="8"/>
        <color rgb="FF003399"/>
        <rFont val="Microsoft YaHei"/>
        <family val="2"/>
        <charset val="134"/>
      </rPr>
      <t>【招商研究】每日复盘与晨会精要（0227）：大小盘分化较严重</t>
    </r>
  </si>
  <si>
    <t>招商策略研究</t>
  </si>
  <si>
    <r>
      <t>  </t>
    </r>
    <r>
      <rPr>
        <sz val="8"/>
        <color rgb="FF003399"/>
        <rFont val="Microsoft YaHei"/>
        <family val="2"/>
        <charset val="134"/>
      </rPr>
      <t>文科园林:业绩高增长,初露峥嵘</t>
    </r>
  </si>
  <si>
    <r>
      <t>  </t>
    </r>
    <r>
      <rPr>
        <sz val="8"/>
        <color rgb="FF003399"/>
        <rFont val="Microsoft YaHei"/>
        <family val="2"/>
        <charset val="134"/>
      </rPr>
      <t>文科园林:订单放量增强业绩弹性,结构优化盈利能力提升</t>
    </r>
  </si>
  <si>
    <r>
      <t>  </t>
    </r>
    <r>
      <rPr>
        <sz val="8"/>
        <color rgb="FF003399"/>
        <rFont val="Microsoft YaHei"/>
        <family val="2"/>
        <charset val="134"/>
      </rPr>
      <t>[强烈推荐-A评级]文科园林(002775)点评：业绩增速逐季提升 订单充足支撑发展</t>
    </r>
  </si>
  <si>
    <r>
      <t>  </t>
    </r>
    <r>
      <rPr>
        <sz val="8"/>
        <color rgb="FF003399"/>
        <rFont val="Microsoft YaHei"/>
        <family val="2"/>
        <charset val="134"/>
      </rPr>
      <t>【招商建筑】文科园林业绩快报点评：业绩增速逐季提升，订单充足支撑发展</t>
    </r>
  </si>
  <si>
    <r>
      <t>  </t>
    </r>
    <r>
      <rPr>
        <sz val="8"/>
        <color rgb="FF003399"/>
        <rFont val="Microsoft YaHei"/>
        <family val="2"/>
        <charset val="134"/>
      </rPr>
      <t>建材：三月首选超配园林PPP 荐8股</t>
    </r>
  </si>
  <si>
    <r>
      <t>  </t>
    </r>
    <r>
      <rPr>
        <sz val="8"/>
        <color rgb="FF003399"/>
        <rFont val="Microsoft YaHei"/>
        <family val="2"/>
        <charset val="134"/>
      </rPr>
      <t>文科园林：结构优化盈利能力提升 买入评级</t>
    </r>
  </si>
  <si>
    <r>
      <t>  </t>
    </r>
    <r>
      <rPr>
        <sz val="8"/>
        <color rgb="FF003399"/>
        <rFont val="Microsoft YaHei"/>
        <family val="2"/>
        <charset val="134"/>
      </rPr>
      <t>深圳文科园林股份有限公司2017年度业绩快报</t>
    </r>
  </si>
  <si>
    <r>
      <t>  </t>
    </r>
    <r>
      <rPr>
        <sz val="8"/>
        <color rgb="FF003399"/>
        <rFont val="Microsoft YaHei"/>
        <family val="2"/>
        <charset val="134"/>
      </rPr>
      <t>配股审核速度加快如何逃脱“逢配必跌”魔咒？</t>
    </r>
  </si>
  <si>
    <r>
      <t>  </t>
    </r>
    <r>
      <rPr>
        <sz val="8"/>
        <color rgb="FF003399"/>
        <rFont val="Microsoft YaHei"/>
        <family val="2"/>
        <charset val="134"/>
      </rPr>
      <t>【招商研究】每日复盘与晨会精要（0208）:权重加速补跌</t>
    </r>
  </si>
  <si>
    <r>
      <t>  </t>
    </r>
    <r>
      <rPr>
        <sz val="8"/>
        <color rgb="FF0088DD"/>
        <rFont val="Microsoft YaHei"/>
        <family val="2"/>
        <charset val="134"/>
      </rPr>
      <t>“高送转”概念再获追捧 重点关注高成长股(名单)</t>
    </r>
  </si>
  <si>
    <r>
      <t>  </t>
    </r>
    <r>
      <rPr>
        <sz val="8"/>
        <color rgb="FF003399"/>
        <rFont val="Microsoft YaHei"/>
        <family val="2"/>
        <charset val="134"/>
      </rPr>
      <t>建为历保新三板募资8825万元</t>
    </r>
  </si>
  <si>
    <r>
      <t>  </t>
    </r>
    <r>
      <rPr>
        <sz val="8"/>
        <color rgb="FF003399"/>
        <rFont val="Microsoft YaHei"/>
        <family val="2"/>
        <charset val="134"/>
      </rPr>
      <t>[推荐评级]园林工程行业点评：重视一号文件 建议超配园林板块</t>
    </r>
  </si>
  <si>
    <r>
      <t>  </t>
    </r>
    <r>
      <rPr>
        <sz val="8"/>
        <color rgb="FF003399"/>
        <rFont val="Microsoft YaHei"/>
        <family val="2"/>
        <charset val="134"/>
      </rPr>
      <t>[推荐评级]“第四批财政部示范PPP项目”点评报告(建筑工程行业)：落地率提升 项目量降质升</t>
    </r>
  </si>
  <si>
    <r>
      <t>  </t>
    </r>
    <r>
      <rPr>
        <sz val="8"/>
        <color rgb="FF003399"/>
        <rFont val="Microsoft YaHei"/>
        <family val="2"/>
        <charset val="134"/>
      </rPr>
      <t>【招商建筑】第四批财政部示范PPP项目点评：落地率提升，项目量降质升</t>
    </r>
  </si>
  <si>
    <r>
      <t>  </t>
    </r>
    <r>
      <rPr>
        <sz val="8"/>
        <color rgb="FF003399"/>
        <rFont val="Microsoft YaHei"/>
        <family val="2"/>
        <charset val="134"/>
      </rPr>
      <t>拟高送转公司折算市盈率排名</t>
    </r>
  </si>
  <si>
    <r>
      <t>  </t>
    </r>
    <r>
      <rPr>
        <sz val="8"/>
        <color rgb="FF003399"/>
        <rFont val="Microsoft YaHei"/>
        <family val="2"/>
        <charset val="134"/>
      </rPr>
      <t>建为历保募资8825万元 用于文物云建设和补充流动资金</t>
    </r>
  </si>
  <si>
    <t>读懂新三板</t>
  </si>
  <si>
    <r>
      <t>  </t>
    </r>
    <r>
      <rPr>
        <sz val="8"/>
        <color rgb="FF003399"/>
        <rFont val="Microsoft YaHei"/>
        <family val="2"/>
        <charset val="134"/>
      </rPr>
      <t>[中性评级]建筑行业周报：继续推荐大基建和园林板块</t>
    </r>
  </si>
  <si>
    <r>
      <t>  </t>
    </r>
    <r>
      <rPr>
        <sz val="8"/>
        <color rgb="FF003399"/>
        <rFont val="Microsoft YaHei"/>
        <family val="2"/>
        <charset val="134"/>
      </rPr>
      <t>2月6日新三板增发5.24亿元 建为历保完成募资8825万元</t>
    </r>
  </si>
  <si>
    <r>
      <t>  </t>
    </r>
    <r>
      <rPr>
        <sz val="8"/>
        <color rgb="FF003399"/>
        <rFont val="Microsoft YaHei"/>
        <family val="2"/>
        <charset val="134"/>
      </rPr>
      <t>【招商建筑】周观点：继续推荐大基建和园林板块</t>
    </r>
  </si>
  <si>
    <r>
      <t>  </t>
    </r>
    <r>
      <rPr>
        <sz val="8"/>
        <color rgb="FF003399"/>
        <rFont val="Microsoft YaHei"/>
        <family val="2"/>
        <charset val="134"/>
      </rPr>
      <t>[中性评级]建筑行业周报：PPP落地加快 大基金规模利好大建筑</t>
    </r>
  </si>
  <si>
    <r>
      <t>  </t>
    </r>
    <r>
      <rPr>
        <sz val="8"/>
        <color rgb="FF003399"/>
        <rFont val="Microsoft YaHei"/>
        <family val="2"/>
        <charset val="134"/>
      </rPr>
      <t>短线防风险214只股短期均线现死叉</t>
    </r>
  </si>
  <si>
    <r>
      <t>  </t>
    </r>
    <r>
      <rPr>
        <sz val="8"/>
        <color rgb="FF003399"/>
        <rFont val="Microsoft YaHei"/>
        <family val="2"/>
        <charset val="134"/>
      </rPr>
      <t>短线防风险213只股短期均线现死叉</t>
    </r>
  </si>
  <si>
    <r>
      <t>  </t>
    </r>
    <r>
      <rPr>
        <sz val="8"/>
        <color rgb="FF003399"/>
        <rFont val="Microsoft YaHei"/>
        <family val="2"/>
        <charset val="134"/>
      </rPr>
      <t>420只股短线走稳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</si>
  <si>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园林工程行业:第四批PPP示范项目落地在即,或将改善板块市场情绪</t>
    </r>
  </si>
  <si>
    <r>
      <t>  </t>
    </r>
    <r>
      <rPr>
        <sz val="8"/>
        <color rgb="FF003399"/>
        <rFont val="Microsoft YaHei"/>
        <family val="2"/>
        <charset val="134"/>
      </rPr>
      <t>建筑和工程行业研究:短期继续推荐专业工程和全装修,静待PPP变化</t>
    </r>
  </si>
  <si>
    <r>
      <t>  </t>
    </r>
    <r>
      <rPr>
        <sz val="8"/>
        <color rgb="FF003399"/>
        <rFont val="Microsoft YaHei"/>
        <family val="2"/>
        <charset val="134"/>
      </rPr>
      <t>静待PPP变化 推荐专业工程和全装修(附股)</t>
    </r>
  </si>
  <si>
    <t>华讯财经</t>
  </si>
  <si>
    <r>
      <t>  </t>
    </r>
    <r>
      <rPr>
        <sz val="8"/>
        <color rgb="FF003399"/>
        <rFont val="Microsoft YaHei"/>
        <family val="2"/>
        <charset val="134"/>
      </rPr>
      <t>静待PPP变化继续推荐专业工程和全装修(附股)</t>
    </r>
  </si>
  <si>
    <r>
      <t>  </t>
    </r>
    <r>
      <rPr>
        <sz val="8"/>
        <color rgb="FF003399"/>
        <rFont val="Microsoft YaHei"/>
        <family val="2"/>
        <charset val="134"/>
      </rPr>
      <t>宁波韵升被特停 高送转板块为何不跌反涨?</t>
    </r>
  </si>
  <si>
    <t>银行信息港</t>
  </si>
  <si>
    <r>
      <t>  </t>
    </r>
    <r>
      <rPr>
        <sz val="8"/>
        <color rgb="FF003399"/>
        <rFont val="Microsoft YaHei"/>
        <family val="2"/>
        <charset val="134"/>
      </rPr>
      <t>高分红或成年报行情新动力</t>
    </r>
  </si>
  <si>
    <r>
      <t>  </t>
    </r>
    <r>
      <rPr>
        <sz val="8"/>
        <color rgb="FF003399"/>
        <rFont val="Microsoft YaHei"/>
        <family val="2"/>
        <charset val="134"/>
      </rPr>
      <t>次新股高送转潜力排行榜（名单）</t>
    </r>
  </si>
  <si>
    <r>
      <t>  </t>
    </r>
    <r>
      <rPr>
        <sz val="8"/>
        <color rgb="FF003399"/>
        <rFont val="Microsoft YaHei"/>
        <family val="2"/>
        <charset val="134"/>
      </rPr>
      <t>次新股高送转潜力排行榜</t>
    </r>
  </si>
  <si>
    <r>
      <t>  </t>
    </r>
    <r>
      <rPr>
        <sz val="8"/>
        <color rgb="FF003399"/>
        <rFont val="Microsoft YaHei"/>
        <family val="2"/>
        <charset val="134"/>
      </rPr>
      <t>次新股高送转潜力最新榜！</t>
    </r>
  </si>
  <si>
    <r>
      <t>  </t>
    </r>
    <r>
      <rPr>
        <sz val="8"/>
        <color rgb="FF003399"/>
        <rFont val="Microsoft YaHei"/>
        <family val="2"/>
        <charset val="134"/>
      </rPr>
      <t>2017年业绩浪到来 高压监管下高送转表现良好</t>
    </r>
  </si>
  <si>
    <t>投资咨询网</t>
  </si>
  <si>
    <r>
      <t>  </t>
    </r>
    <r>
      <rPr>
        <sz val="8"/>
        <color rgb="FF003399"/>
        <rFont val="Microsoft YaHei"/>
        <family val="2"/>
        <charset val="134"/>
      </rPr>
      <t>送转方案后文科园林离任高管抛清仓减持计划</t>
    </r>
  </si>
  <si>
    <r>
      <t>  </t>
    </r>
    <r>
      <rPr>
        <sz val="8"/>
        <color rgb="FF0088DD"/>
        <rFont val="Microsoft YaHei"/>
        <family val="2"/>
        <charset val="134"/>
      </rPr>
      <t>建筑行业定期报告：中游制造链上的机会关注专业工程和钢结构</t>
    </r>
  </si>
  <si>
    <r>
      <t>  </t>
    </r>
    <r>
      <rPr>
        <sz val="8"/>
        <color rgb="FF003399"/>
        <rFont val="Microsoft YaHei"/>
        <family val="2"/>
        <charset val="134"/>
      </rPr>
      <t>严监管之下 高送转呈良性特征</t>
    </r>
  </si>
  <si>
    <t>金融投资报</t>
  </si>
  <si>
    <r>
      <t>  </t>
    </r>
    <r>
      <rPr>
        <sz val="8"/>
        <color rgb="FF003399"/>
        <rFont val="Microsoft YaHei"/>
        <family val="2"/>
        <charset val="134"/>
      </rPr>
      <t>股市内参：11连涨个股分化严重 你挣钱了吗？</t>
    </r>
  </si>
  <si>
    <r>
      <t>  </t>
    </r>
    <r>
      <rPr>
        <sz val="8"/>
        <color rgb="FF003399"/>
        <rFont val="Microsoft YaHei"/>
        <family val="2"/>
        <charset val="134"/>
      </rPr>
      <t>皮海洲：严监管之下 高送转呈良性特征</t>
    </r>
  </si>
  <si>
    <r>
      <t>  </t>
    </r>
    <r>
      <rPr>
        <sz val="8"/>
        <color rgb="FF003399"/>
        <rFont val="Microsoft YaHei"/>
        <family val="2"/>
        <charset val="134"/>
      </rPr>
      <t>《滬深兩市》滬指半日彈0.35% 銀行及油股彈 南航東航A跌逾3%</t>
    </r>
  </si>
  <si>
    <r>
      <t>  </t>
    </r>
    <r>
      <rPr>
        <sz val="8"/>
        <color rgb="FF003399"/>
        <rFont val="Microsoft YaHei"/>
        <family val="2"/>
        <charset val="134"/>
      </rPr>
      <t>317只股短线走稳 站上五日均线</t>
    </r>
  </si>
  <si>
    <r>
      <t>  </t>
    </r>
    <r>
      <rPr>
        <sz val="8"/>
        <color rgb="FF003399"/>
        <rFont val="Microsoft YaHei"/>
        <family val="2"/>
        <charset val="134"/>
      </rPr>
      <t>皮海洲：高压监管下高送转表现出良性化特征</t>
    </r>
  </si>
  <si>
    <r>
      <t>  </t>
    </r>
    <r>
      <rPr>
        <sz val="8"/>
        <color rgb="FF003399"/>
        <rFont val="Microsoft YaHei"/>
        <family val="2"/>
        <charset val="134"/>
      </rPr>
      <t>高压监管下高送转表现出良性化特征</t>
    </r>
  </si>
  <si>
    <r>
      <t>  </t>
    </r>
    <r>
      <rPr>
        <sz val="8"/>
        <color rgb="FF003399"/>
        <rFont val="Microsoft YaHei"/>
        <family val="2"/>
        <charset val="134"/>
      </rPr>
      <t>建材：关注高景气度细分领域新秀 荐8股</t>
    </r>
  </si>
  <si>
    <t>中信建投</t>
  </si>
  <si>
    <r>
      <t>  </t>
    </r>
    <r>
      <rPr>
        <sz val="8"/>
        <color rgb="FF003399"/>
        <rFont val="Microsoft YaHei"/>
        <family val="2"/>
        <charset val="134"/>
      </rPr>
      <t>建筑和工程行业:2018年,坚守弱周期龙头价值、博弈低估值国际工程、关注高景气度细分领域新秀</t>
    </r>
  </si>
  <si>
    <r>
      <t>  </t>
    </r>
    <r>
      <rPr>
        <sz val="8"/>
        <color rgb="FF003399"/>
        <rFont val="Microsoft YaHei"/>
        <family val="2"/>
        <charset val="134"/>
      </rPr>
      <t>建筑行业定期报告:楼市变相松绑利好装饰,关注专业工程和钢结构</t>
    </r>
  </si>
  <si>
    <r>
      <t>  </t>
    </r>
    <r>
      <rPr>
        <sz val="8"/>
        <color rgb="FF003399"/>
        <rFont val="Microsoft YaHei"/>
        <family val="2"/>
        <charset val="134"/>
      </rPr>
      <t>年报行情即将展开挖牛股扫地雷(名单)</t>
    </r>
  </si>
  <si>
    <r>
      <t>  </t>
    </r>
    <r>
      <rPr>
        <sz val="8"/>
        <color rgb="FF003399"/>
        <rFont val="Microsoft YaHei"/>
        <family val="2"/>
        <charset val="134"/>
      </rPr>
      <t>早盘主力资金净流出前50只股(01/03）</t>
    </r>
  </si>
  <si>
    <r>
      <t>  </t>
    </r>
    <r>
      <rPr>
        <sz val="8"/>
        <color rgb="FF003399"/>
        <rFont val="Microsoft YaHei"/>
        <family val="2"/>
        <charset val="134"/>
      </rPr>
      <t>早盘散户最关注的前50只股票(01.03)</t>
    </r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</si>
  <si>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</si>
  <si>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</si>
  <si>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</si>
  <si>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</si>
  <si>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</si>
  <si>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</si>
  <si>
    <r>
      <t>  </t>
    </r>
    <r>
      <rPr>
        <sz val="8"/>
        <color rgb="FF003399"/>
        <rFont val="Microsoft YaHei"/>
        <family val="2"/>
        <charset val="134"/>
      </rPr>
      <t>文科园林(002775.SZ)中标4.99亿元河道治理PPP项目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</si>
</sst>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rgb="FF0088DD"/>
      <name val="Microsoft YaHei"/>
      <family val="2"/>
      <charset val="134"/>
    </font>
    <font>
      <u/>
      <sz val="8"/>
      <color rgb="FF0088DD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31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8"/>
  <sheetViews>
    <sheetView tabSelected="1" workbookViewId="0">
      <selection activeCell="F2" sqref="F2:F318"/>
    </sheetView>
  </sheetViews>
  <sheetFormatPr defaultRowHeight="13.8"/>
  <cols>
    <col min="1" max="1" width="9.77734375" bestFit="1" customWidth="1"/>
    <col min="3" max="3" width="54.33203125" bestFit="1" customWidth="1"/>
    <col min="5" max="5" width="10.33203125" bestFit="1" customWidth="1"/>
  </cols>
  <sheetData>
    <row r="1" spans="1:6" s="29" customFormat="1" ht="14.4" thickBot="1">
      <c r="A1" s="29" t="s">
        <v>357</v>
      </c>
      <c r="B1" s="29" t="s">
        <v>358</v>
      </c>
      <c r="C1" s="29" t="s">
        <v>359</v>
      </c>
      <c r="D1" s="29" t="s">
        <v>360</v>
      </c>
      <c r="E1" s="29" t="s">
        <v>361</v>
      </c>
      <c r="F1" s="29" t="s">
        <v>362</v>
      </c>
    </row>
    <row r="2" spans="1:6" ht="14.4" thickBot="1">
      <c r="A2" s="11">
        <v>43546</v>
      </c>
      <c r="B2" s="1">
        <v>0.71250000000000002</v>
      </c>
      <c r="C2" s="2" t="s">
        <v>4</v>
      </c>
      <c r="D2" s="12" t="s">
        <v>5</v>
      </c>
      <c r="E2" s="29" t="str">
        <f>IF(ISNUMBER(FIND("↓",C2)),"-1","0")</f>
        <v>0</v>
      </c>
      <c r="F2" s="30" t="str">
        <f>IF(ISNUMBER(FIND("文科园林",C2)),"1","0")</f>
        <v>0</v>
      </c>
    </row>
    <row r="3" spans="1:6" ht="14.4" thickBot="1">
      <c r="A3" s="9">
        <v>43538</v>
      </c>
      <c r="B3" s="3">
        <v>0.77847222222222223</v>
      </c>
      <c r="C3" s="4" t="s">
        <v>6</v>
      </c>
      <c r="D3" s="10" t="s">
        <v>7</v>
      </c>
      <c r="E3" s="29" t="str">
        <f t="shared" ref="E3:E66" si="0">IF(ISNUMBER(FIND("↓",C3)),"-1","0")</f>
        <v>0</v>
      </c>
      <c r="F3" s="30" t="str">
        <f t="shared" ref="F3:F66" si="1">IF(ISNUMBER(FIND("文科园林",C3)),"1","0")</f>
        <v>0</v>
      </c>
    </row>
    <row r="4" spans="1:6" ht="14.4" thickBot="1">
      <c r="A4" s="11">
        <v>43535</v>
      </c>
      <c r="B4" s="1">
        <v>0.87013888888888891</v>
      </c>
      <c r="C4" s="2" t="s">
        <v>8</v>
      </c>
      <c r="D4" s="12" t="s">
        <v>9</v>
      </c>
      <c r="E4" s="29" t="str">
        <f t="shared" si="0"/>
        <v>0</v>
      </c>
      <c r="F4" s="30" t="str">
        <f t="shared" si="1"/>
        <v>1</v>
      </c>
    </row>
    <row r="5" spans="1:6" ht="14.4" thickBot="1">
      <c r="A5" s="9">
        <v>43532</v>
      </c>
      <c r="B5" s="3">
        <v>0.92013888888888884</v>
      </c>
      <c r="C5" s="4" t="s">
        <v>363</v>
      </c>
      <c r="D5" s="10" t="s">
        <v>1</v>
      </c>
      <c r="E5" s="29" t="str">
        <f t="shared" si="0"/>
        <v>0</v>
      </c>
      <c r="F5" s="30" t="str">
        <f t="shared" si="1"/>
        <v>1</v>
      </c>
    </row>
    <row r="6" spans="1:6" ht="14.4" thickBot="1">
      <c r="A6" s="11">
        <v>43532</v>
      </c>
      <c r="B6" s="1">
        <v>0.85625000000000007</v>
      </c>
      <c r="C6" s="2" t="s">
        <v>10</v>
      </c>
      <c r="D6" s="12" t="s">
        <v>11</v>
      </c>
      <c r="E6" s="29" t="str">
        <f t="shared" si="0"/>
        <v>0</v>
      </c>
      <c r="F6" s="30" t="str">
        <f t="shared" si="1"/>
        <v>1</v>
      </c>
    </row>
    <row r="7" spans="1:6" ht="14.4" thickBot="1">
      <c r="A7" s="9">
        <v>43532</v>
      </c>
      <c r="B7" s="3">
        <v>0.60069444444444442</v>
      </c>
      <c r="C7" s="4" t="s">
        <v>12</v>
      </c>
      <c r="D7" s="10" t="s">
        <v>13</v>
      </c>
      <c r="E7" s="29" t="str">
        <f t="shared" si="0"/>
        <v>0</v>
      </c>
      <c r="F7" s="30" t="str">
        <f t="shared" si="1"/>
        <v>1</v>
      </c>
    </row>
    <row r="8" spans="1:6" ht="14.4" thickBot="1">
      <c r="A8" s="11">
        <v>43532</v>
      </c>
      <c r="B8" s="1">
        <v>0.3666666666666667</v>
      </c>
      <c r="C8" s="2" t="s">
        <v>14</v>
      </c>
      <c r="D8" s="12" t="s">
        <v>3</v>
      </c>
      <c r="E8" s="29" t="str">
        <f t="shared" si="0"/>
        <v>-1</v>
      </c>
      <c r="F8" s="30" t="str">
        <f t="shared" si="1"/>
        <v>0</v>
      </c>
    </row>
    <row r="9" spans="1:6" ht="14.4" thickBot="1">
      <c r="A9" s="9">
        <v>43532</v>
      </c>
      <c r="B9" s="3">
        <v>0.35833333333333334</v>
      </c>
      <c r="C9" s="4" t="s">
        <v>15</v>
      </c>
      <c r="D9" s="10" t="s">
        <v>11</v>
      </c>
      <c r="E9" s="29" t="str">
        <f t="shared" si="0"/>
        <v>-1</v>
      </c>
      <c r="F9" s="30" t="str">
        <f t="shared" si="1"/>
        <v>0</v>
      </c>
    </row>
    <row r="10" spans="1:6" ht="14.4" thickBot="1">
      <c r="A10" s="11">
        <v>43532</v>
      </c>
      <c r="B10" s="1">
        <v>0.34930555555555554</v>
      </c>
      <c r="C10" s="2" t="s">
        <v>16</v>
      </c>
      <c r="D10" s="12" t="s">
        <v>1</v>
      </c>
      <c r="E10" s="29" t="str">
        <f t="shared" si="0"/>
        <v>0</v>
      </c>
      <c r="F10" s="30" t="str">
        <f t="shared" si="1"/>
        <v>1</v>
      </c>
    </row>
    <row r="11" spans="1:6" ht="14.4" thickBot="1">
      <c r="A11" s="9">
        <v>43531</v>
      </c>
      <c r="B11" s="3">
        <v>0.35416666666666669</v>
      </c>
      <c r="C11" s="4" t="s">
        <v>17</v>
      </c>
      <c r="D11" s="10" t="s">
        <v>18</v>
      </c>
      <c r="E11" s="29" t="str">
        <f t="shared" si="0"/>
        <v>0</v>
      </c>
      <c r="F11" s="30" t="str">
        <f t="shared" si="1"/>
        <v>0</v>
      </c>
    </row>
    <row r="12" spans="1:6" ht="14.4" thickBot="1">
      <c r="A12" s="11">
        <v>43525</v>
      </c>
      <c r="B12" s="1">
        <v>0.7631944444444444</v>
      </c>
      <c r="C12" s="2" t="s">
        <v>19</v>
      </c>
      <c r="D12" s="12" t="s">
        <v>11</v>
      </c>
      <c r="E12" s="29" t="str">
        <f t="shared" si="0"/>
        <v>0</v>
      </c>
      <c r="F12" s="30" t="str">
        <f t="shared" si="1"/>
        <v>1</v>
      </c>
    </row>
    <row r="13" spans="1:6" ht="14.4" thickBot="1">
      <c r="A13" s="9">
        <v>43524</v>
      </c>
      <c r="B13" s="3">
        <v>0.97083333333333333</v>
      </c>
      <c r="C13" s="4" t="s">
        <v>20</v>
      </c>
      <c r="D13" s="10" t="s">
        <v>13</v>
      </c>
      <c r="E13" s="29" t="str">
        <f t="shared" si="0"/>
        <v>0</v>
      </c>
      <c r="F13" s="30" t="str">
        <f t="shared" si="1"/>
        <v>1</v>
      </c>
    </row>
    <row r="14" spans="1:6" ht="14.4" thickBot="1">
      <c r="A14" s="11">
        <v>43524</v>
      </c>
      <c r="B14" s="1">
        <v>0.35625000000000001</v>
      </c>
      <c r="C14" s="2" t="s">
        <v>21</v>
      </c>
      <c r="D14" s="12" t="s">
        <v>9</v>
      </c>
      <c r="E14" s="29" t="str">
        <f t="shared" si="0"/>
        <v>0</v>
      </c>
      <c r="F14" s="30" t="str">
        <f t="shared" si="1"/>
        <v>1</v>
      </c>
    </row>
    <row r="15" spans="1:6" ht="14.4" thickBot="1">
      <c r="A15" s="9">
        <v>43524</v>
      </c>
      <c r="B15" s="3">
        <v>0.35625000000000001</v>
      </c>
      <c r="C15" s="4" t="s">
        <v>22</v>
      </c>
      <c r="D15" s="10" t="s">
        <v>3</v>
      </c>
      <c r="E15" s="29" t="str">
        <f t="shared" si="0"/>
        <v>0</v>
      </c>
      <c r="F15" s="30" t="str">
        <f t="shared" si="1"/>
        <v>0</v>
      </c>
    </row>
    <row r="16" spans="1:6" ht="14.4" thickBot="1">
      <c r="A16" s="11">
        <v>43524</v>
      </c>
      <c r="B16" s="1">
        <v>0.3347222222222222</v>
      </c>
      <c r="C16" s="2" t="s">
        <v>23</v>
      </c>
      <c r="D16" s="12" t="s">
        <v>11</v>
      </c>
      <c r="E16" s="29" t="str">
        <f t="shared" si="0"/>
        <v>-1</v>
      </c>
      <c r="F16" s="30" t="str">
        <f t="shared" si="1"/>
        <v>1</v>
      </c>
    </row>
    <row r="17" spans="1:6" ht="14.4" thickBot="1">
      <c r="A17" s="9">
        <v>43517</v>
      </c>
      <c r="B17" s="3">
        <v>0.85625000000000007</v>
      </c>
      <c r="C17" s="4" t="s">
        <v>24</v>
      </c>
      <c r="D17" s="10" t="s">
        <v>1</v>
      </c>
      <c r="E17" s="29" t="str">
        <f t="shared" si="0"/>
        <v>0</v>
      </c>
      <c r="F17" s="30" t="str">
        <f t="shared" si="1"/>
        <v>1</v>
      </c>
    </row>
    <row r="18" spans="1:6" ht="14.4" thickBot="1">
      <c r="A18" s="11">
        <v>43517</v>
      </c>
      <c r="B18" s="1">
        <v>0.85277777777777775</v>
      </c>
      <c r="C18" s="2" t="s">
        <v>24</v>
      </c>
      <c r="D18" s="12" t="s">
        <v>1</v>
      </c>
      <c r="E18" s="29" t="str">
        <f t="shared" si="0"/>
        <v>0</v>
      </c>
      <c r="F18" s="30" t="str">
        <f t="shared" si="1"/>
        <v>1</v>
      </c>
    </row>
    <row r="19" spans="1:6" ht="14.4" thickBot="1">
      <c r="A19" s="13">
        <v>43517</v>
      </c>
      <c r="B19" s="14">
        <v>0.84930555555555554</v>
      </c>
      <c r="C19" s="15" t="s">
        <v>24</v>
      </c>
      <c r="D19" s="16" t="s">
        <v>1</v>
      </c>
      <c r="E19" s="29" t="str">
        <f t="shared" si="0"/>
        <v>0</v>
      </c>
      <c r="F19" s="30" t="str">
        <f t="shared" si="1"/>
        <v>1</v>
      </c>
    </row>
    <row r="20" spans="1:6" ht="14.4" thickBot="1">
      <c r="A20" s="5">
        <v>43508</v>
      </c>
      <c r="B20" s="6">
        <v>0.76666666666666661</v>
      </c>
      <c r="C20" s="7" t="s">
        <v>25</v>
      </c>
      <c r="D20" s="8" t="s">
        <v>5</v>
      </c>
      <c r="E20" s="29" t="str">
        <f t="shared" si="0"/>
        <v>0</v>
      </c>
      <c r="F20" s="30" t="str">
        <f t="shared" si="1"/>
        <v>0</v>
      </c>
    </row>
    <row r="21" spans="1:6" ht="14.4" thickBot="1">
      <c r="A21" s="9">
        <v>43508</v>
      </c>
      <c r="B21" s="3">
        <v>0.375</v>
      </c>
      <c r="C21" s="4" t="s">
        <v>26</v>
      </c>
      <c r="D21" s="10" t="s">
        <v>27</v>
      </c>
      <c r="E21" s="29" t="str">
        <f t="shared" si="0"/>
        <v>0</v>
      </c>
      <c r="F21" s="30" t="str">
        <f t="shared" si="1"/>
        <v>0</v>
      </c>
    </row>
    <row r="22" spans="1:6" ht="14.4" thickBot="1">
      <c r="A22" s="11">
        <v>43508</v>
      </c>
      <c r="B22" s="1">
        <v>0.36874999999999997</v>
      </c>
      <c r="C22" s="2" t="s">
        <v>28</v>
      </c>
      <c r="D22" s="12" t="s">
        <v>29</v>
      </c>
      <c r="E22" s="29" t="str">
        <f t="shared" si="0"/>
        <v>0</v>
      </c>
      <c r="F22" s="30" t="str">
        <f t="shared" si="1"/>
        <v>0</v>
      </c>
    </row>
    <row r="23" spans="1:6" ht="14.4" thickBot="1">
      <c r="A23" s="9">
        <v>43508</v>
      </c>
      <c r="B23" s="3">
        <v>0.30763888888888891</v>
      </c>
      <c r="C23" s="4" t="s">
        <v>30</v>
      </c>
      <c r="D23" s="10" t="s">
        <v>18</v>
      </c>
      <c r="E23" s="29" t="str">
        <f t="shared" si="0"/>
        <v>0</v>
      </c>
      <c r="F23" s="30" t="str">
        <f t="shared" si="1"/>
        <v>0</v>
      </c>
    </row>
    <row r="24" spans="1:6" ht="14.4" thickBot="1">
      <c r="A24" s="11">
        <v>43508</v>
      </c>
      <c r="B24" s="1">
        <v>0.30624999999999997</v>
      </c>
      <c r="C24" s="2" t="s">
        <v>30</v>
      </c>
      <c r="D24" s="12" t="s">
        <v>18</v>
      </c>
      <c r="E24" s="29" t="str">
        <f t="shared" si="0"/>
        <v>0</v>
      </c>
      <c r="F24" s="30" t="str">
        <f t="shared" si="1"/>
        <v>0</v>
      </c>
    </row>
    <row r="25" spans="1:6" ht="14.4" thickBot="1">
      <c r="A25" s="9">
        <v>43508</v>
      </c>
      <c r="B25" s="3">
        <v>0.3</v>
      </c>
      <c r="C25" s="4" t="s">
        <v>31</v>
      </c>
      <c r="D25" s="10" t="s">
        <v>32</v>
      </c>
      <c r="E25" s="29" t="str">
        <f t="shared" si="0"/>
        <v>0</v>
      </c>
      <c r="F25" s="30" t="str">
        <f t="shared" si="1"/>
        <v>0</v>
      </c>
    </row>
    <row r="26" spans="1:6" ht="14.4" thickBot="1">
      <c r="A26" s="11">
        <v>43507</v>
      </c>
      <c r="B26" s="1">
        <v>0.8979166666666667</v>
      </c>
      <c r="C26" s="2" t="s">
        <v>33</v>
      </c>
      <c r="D26" s="12" t="s">
        <v>3</v>
      </c>
      <c r="E26" s="29" t="str">
        <f t="shared" si="0"/>
        <v>0</v>
      </c>
      <c r="F26" s="30" t="str">
        <f t="shared" si="1"/>
        <v>0</v>
      </c>
    </row>
    <row r="27" spans="1:6" ht="14.4" thickBot="1">
      <c r="A27" s="9">
        <v>43507</v>
      </c>
      <c r="B27" s="3">
        <v>0.89097222222222217</v>
      </c>
      <c r="C27" s="4" t="s">
        <v>34</v>
      </c>
      <c r="D27" s="10" t="s">
        <v>2</v>
      </c>
      <c r="E27" s="29" t="str">
        <f t="shared" si="0"/>
        <v>-1</v>
      </c>
      <c r="F27" s="30" t="str">
        <f t="shared" si="1"/>
        <v>0</v>
      </c>
    </row>
    <row r="28" spans="1:6" ht="14.4" thickBot="1">
      <c r="A28" s="11">
        <v>43507</v>
      </c>
      <c r="B28" s="1">
        <v>0.82152777777777775</v>
      </c>
      <c r="C28" s="2" t="s">
        <v>35</v>
      </c>
      <c r="D28" s="12" t="s">
        <v>36</v>
      </c>
      <c r="E28" s="29" t="str">
        <f t="shared" si="0"/>
        <v>0</v>
      </c>
      <c r="F28" s="30" t="str">
        <f t="shared" si="1"/>
        <v>0</v>
      </c>
    </row>
    <row r="29" spans="1:6" ht="14.4" thickBot="1">
      <c r="A29" s="9">
        <v>43507</v>
      </c>
      <c r="B29" s="3">
        <v>0.76736111111111116</v>
      </c>
      <c r="C29" s="4" t="s">
        <v>37</v>
      </c>
      <c r="D29" s="10" t="s">
        <v>11</v>
      </c>
      <c r="E29" s="29" t="str">
        <f t="shared" si="0"/>
        <v>0</v>
      </c>
      <c r="F29" s="30" t="str">
        <f t="shared" si="1"/>
        <v>0</v>
      </c>
    </row>
    <row r="30" spans="1:6" ht="14.4" thickBot="1">
      <c r="A30" s="11">
        <v>43507</v>
      </c>
      <c r="B30" s="1">
        <v>0.7319444444444444</v>
      </c>
      <c r="C30" s="2" t="s">
        <v>38</v>
      </c>
      <c r="D30" s="12" t="s">
        <v>39</v>
      </c>
      <c r="E30" s="29" t="str">
        <f t="shared" si="0"/>
        <v>0</v>
      </c>
      <c r="F30" s="30" t="str">
        <f t="shared" si="1"/>
        <v>1</v>
      </c>
    </row>
    <row r="31" spans="1:6" ht="14.4" thickBot="1">
      <c r="A31" s="9">
        <v>43507</v>
      </c>
      <c r="B31" s="3">
        <v>0.67569444444444438</v>
      </c>
      <c r="C31" s="4" t="s">
        <v>40</v>
      </c>
      <c r="D31" s="10" t="s">
        <v>9</v>
      </c>
      <c r="E31" s="29" t="str">
        <f t="shared" si="0"/>
        <v>0</v>
      </c>
      <c r="F31" s="30" t="str">
        <f t="shared" si="1"/>
        <v>0</v>
      </c>
    </row>
    <row r="32" spans="1:6" ht="14.4" thickBot="1">
      <c r="A32" s="11">
        <v>43507</v>
      </c>
      <c r="B32" s="1">
        <v>0.66319444444444442</v>
      </c>
      <c r="C32" s="2" t="s">
        <v>41</v>
      </c>
      <c r="D32" s="12" t="s">
        <v>42</v>
      </c>
      <c r="E32" s="29" t="str">
        <f t="shared" si="0"/>
        <v>0</v>
      </c>
      <c r="F32" s="30" t="str">
        <f t="shared" si="1"/>
        <v>0</v>
      </c>
    </row>
    <row r="33" spans="1:6" ht="14.4" thickBot="1">
      <c r="A33" s="9">
        <v>43507</v>
      </c>
      <c r="B33" s="3">
        <v>0.66111111111111109</v>
      </c>
      <c r="C33" s="4" t="s">
        <v>43</v>
      </c>
      <c r="D33" s="10" t="s">
        <v>11</v>
      </c>
      <c r="E33" s="29" t="str">
        <f t="shared" si="0"/>
        <v>0</v>
      </c>
      <c r="F33" s="30" t="str">
        <f t="shared" si="1"/>
        <v>1</v>
      </c>
    </row>
    <row r="34" spans="1:6" ht="14.4" thickBot="1">
      <c r="A34" s="11">
        <v>43498</v>
      </c>
      <c r="B34" s="1">
        <v>0</v>
      </c>
      <c r="C34" s="2" t="s">
        <v>44</v>
      </c>
      <c r="D34" s="12" t="s">
        <v>45</v>
      </c>
      <c r="E34" s="29" t="str">
        <f t="shared" si="0"/>
        <v>0</v>
      </c>
      <c r="F34" s="30" t="str">
        <f t="shared" si="1"/>
        <v>0</v>
      </c>
    </row>
    <row r="35" spans="1:6" ht="14.4" thickBot="1">
      <c r="A35" s="9">
        <v>43497</v>
      </c>
      <c r="B35" s="3">
        <v>0.42569444444444443</v>
      </c>
      <c r="C35" s="4" t="s">
        <v>46</v>
      </c>
      <c r="D35" s="10" t="s">
        <v>9</v>
      </c>
      <c r="E35" s="29" t="str">
        <f t="shared" si="0"/>
        <v>0</v>
      </c>
      <c r="F35" s="30" t="str">
        <f t="shared" si="1"/>
        <v>1</v>
      </c>
    </row>
    <row r="36" spans="1:6" ht="14.4" thickBot="1">
      <c r="A36" s="11">
        <v>43493</v>
      </c>
      <c r="B36" s="1">
        <v>0.33749999999999997</v>
      </c>
      <c r="C36" s="2" t="s">
        <v>47</v>
      </c>
      <c r="D36" s="12" t="s">
        <v>11</v>
      </c>
      <c r="E36" s="29" t="str">
        <f t="shared" si="0"/>
        <v>0</v>
      </c>
      <c r="F36" s="30" t="str">
        <f t="shared" si="1"/>
        <v>1</v>
      </c>
    </row>
    <row r="37" spans="1:6" ht="14.4" thickBot="1">
      <c r="A37" s="9">
        <v>43493</v>
      </c>
      <c r="B37" s="3">
        <v>0.3347222222222222</v>
      </c>
      <c r="C37" s="4" t="s">
        <v>48</v>
      </c>
      <c r="D37" s="10" t="s">
        <v>3</v>
      </c>
      <c r="E37" s="29" t="str">
        <f t="shared" si="0"/>
        <v>0</v>
      </c>
      <c r="F37" s="30" t="str">
        <f t="shared" si="1"/>
        <v>0</v>
      </c>
    </row>
    <row r="38" spans="1:6" ht="14.4" thickBot="1">
      <c r="A38" s="11">
        <v>43480</v>
      </c>
      <c r="B38" s="1">
        <v>0.35069444444444442</v>
      </c>
      <c r="C38" s="2" t="s">
        <v>49</v>
      </c>
      <c r="D38" s="12" t="s">
        <v>0</v>
      </c>
      <c r="E38" s="29" t="str">
        <f t="shared" si="0"/>
        <v>0</v>
      </c>
      <c r="F38" s="30" t="str">
        <f t="shared" si="1"/>
        <v>0</v>
      </c>
    </row>
    <row r="39" spans="1:6" ht="14.4" thickBot="1">
      <c r="A39" s="9">
        <v>43452</v>
      </c>
      <c r="B39" s="3">
        <v>0.47083333333333338</v>
      </c>
      <c r="C39" s="4" t="s">
        <v>50</v>
      </c>
      <c r="D39" s="10" t="s">
        <v>51</v>
      </c>
      <c r="E39" s="29" t="str">
        <f t="shared" si="0"/>
        <v>0</v>
      </c>
      <c r="F39" s="30" t="str">
        <f t="shared" si="1"/>
        <v>0</v>
      </c>
    </row>
    <row r="40" spans="1:6" ht="14.4" thickBot="1">
      <c r="A40" s="11">
        <v>43451</v>
      </c>
      <c r="B40" s="1">
        <v>0.9194444444444444</v>
      </c>
      <c r="C40" s="2" t="s">
        <v>52</v>
      </c>
      <c r="D40" s="12" t="s">
        <v>53</v>
      </c>
      <c r="E40" s="29" t="str">
        <f t="shared" si="0"/>
        <v>0</v>
      </c>
      <c r="F40" s="30" t="str">
        <f t="shared" si="1"/>
        <v>0</v>
      </c>
    </row>
    <row r="41" spans="1:6" ht="14.4" thickBot="1">
      <c r="A41" s="9">
        <v>43451</v>
      </c>
      <c r="B41" s="3">
        <v>0.6875</v>
      </c>
      <c r="C41" s="4" t="s">
        <v>54</v>
      </c>
      <c r="D41" s="10" t="s">
        <v>55</v>
      </c>
      <c r="E41" s="29" t="str">
        <f t="shared" si="0"/>
        <v>0</v>
      </c>
      <c r="F41" s="30" t="str">
        <f t="shared" si="1"/>
        <v>1</v>
      </c>
    </row>
    <row r="42" spans="1:6" ht="14.4" thickBot="1">
      <c r="A42" s="11">
        <v>43451</v>
      </c>
      <c r="B42" s="1">
        <v>0.62916666666666665</v>
      </c>
      <c r="C42" s="2" t="s">
        <v>56</v>
      </c>
      <c r="D42" s="12" t="s">
        <v>11</v>
      </c>
      <c r="E42" s="29" t="str">
        <f t="shared" si="0"/>
        <v>0</v>
      </c>
      <c r="F42" s="30" t="str">
        <f t="shared" si="1"/>
        <v>1</v>
      </c>
    </row>
    <row r="43" spans="1:6" ht="14.4" thickBot="1">
      <c r="A43" s="13">
        <v>43451</v>
      </c>
      <c r="B43" s="14">
        <v>0.57847222222222217</v>
      </c>
      <c r="C43" s="15" t="s">
        <v>57</v>
      </c>
      <c r="D43" s="16" t="s">
        <v>0</v>
      </c>
      <c r="E43" s="29" t="str">
        <f t="shared" si="0"/>
        <v>0</v>
      </c>
      <c r="F43" s="30" t="str">
        <f t="shared" si="1"/>
        <v>1</v>
      </c>
    </row>
    <row r="44" spans="1:6" ht="14.4" thickBot="1">
      <c r="A44" s="19">
        <v>43450</v>
      </c>
      <c r="B44" s="20">
        <v>0.87847222222222221</v>
      </c>
      <c r="C44" s="21" t="s">
        <v>58</v>
      </c>
      <c r="D44" s="22" t="s">
        <v>32</v>
      </c>
      <c r="E44" s="29" t="str">
        <f t="shared" si="0"/>
        <v>0</v>
      </c>
      <c r="F44" s="30" t="str">
        <f t="shared" si="1"/>
        <v>0</v>
      </c>
    </row>
    <row r="45" spans="1:6" ht="14.4" thickBot="1">
      <c r="A45" s="9">
        <v>43450</v>
      </c>
      <c r="B45" s="3">
        <v>0.86458333333333337</v>
      </c>
      <c r="C45" s="4" t="s">
        <v>59</v>
      </c>
      <c r="D45" s="10" t="s">
        <v>42</v>
      </c>
      <c r="E45" s="29" t="str">
        <f t="shared" si="0"/>
        <v>0</v>
      </c>
      <c r="F45" s="30" t="str">
        <f t="shared" si="1"/>
        <v>0</v>
      </c>
    </row>
    <row r="46" spans="1:6" ht="14.4" thickBot="1">
      <c r="A46" s="23">
        <v>43441</v>
      </c>
      <c r="B46" s="17">
        <v>0.77361111111111114</v>
      </c>
      <c r="C46" s="18" t="s">
        <v>60</v>
      </c>
      <c r="D46" s="24" t="s">
        <v>61</v>
      </c>
      <c r="E46" s="29" t="str">
        <f t="shared" si="0"/>
        <v>0</v>
      </c>
      <c r="F46" s="30" t="str">
        <f t="shared" si="1"/>
        <v>0</v>
      </c>
    </row>
    <row r="47" spans="1:6" ht="14.4" thickBot="1">
      <c r="A47" s="9">
        <v>43440</v>
      </c>
      <c r="B47" s="3">
        <v>0.35625000000000001</v>
      </c>
      <c r="C47" s="4" t="s">
        <v>62</v>
      </c>
      <c r="D47" s="10" t="s">
        <v>9</v>
      </c>
      <c r="E47" s="29" t="str">
        <f t="shared" si="0"/>
        <v>0</v>
      </c>
      <c r="F47" s="30" t="str">
        <f t="shared" si="1"/>
        <v>0</v>
      </c>
    </row>
    <row r="48" spans="1:6" ht="14.4" thickBot="1">
      <c r="A48" s="23">
        <v>43434</v>
      </c>
      <c r="B48" s="17">
        <v>0.30069444444444443</v>
      </c>
      <c r="C48" s="18" t="s">
        <v>63</v>
      </c>
      <c r="D48" s="24" t="s">
        <v>3</v>
      </c>
      <c r="E48" s="29" t="str">
        <f t="shared" si="0"/>
        <v>0</v>
      </c>
      <c r="F48" s="30" t="str">
        <f t="shared" si="1"/>
        <v>0</v>
      </c>
    </row>
    <row r="49" spans="1:6" ht="14.4" thickBot="1">
      <c r="A49" s="9">
        <v>43433</v>
      </c>
      <c r="B49" s="3">
        <v>0.70208333333333339</v>
      </c>
      <c r="C49" s="4" t="s">
        <v>64</v>
      </c>
      <c r="D49" s="10" t="s">
        <v>65</v>
      </c>
      <c r="E49" s="29" t="str">
        <f t="shared" si="0"/>
        <v>0</v>
      </c>
      <c r="F49" s="30" t="str">
        <f t="shared" si="1"/>
        <v>1</v>
      </c>
    </row>
    <row r="50" spans="1:6" ht="14.4" thickBot="1">
      <c r="A50" s="23">
        <v>43426</v>
      </c>
      <c r="B50" s="17">
        <v>0.7631944444444444</v>
      </c>
      <c r="C50" s="18" t="s">
        <v>66</v>
      </c>
      <c r="D50" s="24" t="s">
        <v>55</v>
      </c>
      <c r="E50" s="29" t="str">
        <f t="shared" si="0"/>
        <v>0</v>
      </c>
      <c r="F50" s="30" t="str">
        <f t="shared" si="1"/>
        <v>0</v>
      </c>
    </row>
    <row r="51" spans="1:6" ht="14.4" thickBot="1">
      <c r="A51" s="9">
        <v>43419</v>
      </c>
      <c r="B51" s="3">
        <v>0.67708333333333337</v>
      </c>
      <c r="C51" s="4" t="s">
        <v>67</v>
      </c>
      <c r="D51" s="10" t="s">
        <v>68</v>
      </c>
      <c r="E51" s="29" t="str">
        <f t="shared" si="0"/>
        <v>0</v>
      </c>
      <c r="F51" s="30" t="str">
        <f t="shared" si="1"/>
        <v>0</v>
      </c>
    </row>
    <row r="52" spans="1:6" ht="14.4" thickBot="1">
      <c r="A52" s="23">
        <v>43419</v>
      </c>
      <c r="B52" s="17">
        <v>0.30416666666666664</v>
      </c>
      <c r="C52" s="18" t="s">
        <v>69</v>
      </c>
      <c r="D52" s="24" t="s">
        <v>3</v>
      </c>
      <c r="E52" s="29" t="str">
        <f t="shared" si="0"/>
        <v>0</v>
      </c>
      <c r="F52" s="30" t="str">
        <f t="shared" si="1"/>
        <v>0</v>
      </c>
    </row>
    <row r="53" spans="1:6" ht="14.4" thickBot="1">
      <c r="A53" s="9">
        <v>43417</v>
      </c>
      <c r="B53" s="3">
        <v>0.56666666666666665</v>
      </c>
      <c r="C53" s="4" t="s">
        <v>70</v>
      </c>
      <c r="D53" s="10" t="s">
        <v>71</v>
      </c>
      <c r="E53" s="29" t="str">
        <f t="shared" si="0"/>
        <v>0</v>
      </c>
      <c r="F53" s="30" t="str">
        <f t="shared" si="1"/>
        <v>0</v>
      </c>
    </row>
    <row r="54" spans="1:6" ht="14.4" thickBot="1">
      <c r="A54" s="23">
        <v>43416</v>
      </c>
      <c r="B54" s="17">
        <v>0.46249999999999997</v>
      </c>
      <c r="C54" s="18" t="s">
        <v>72</v>
      </c>
      <c r="D54" s="24" t="s">
        <v>13</v>
      </c>
      <c r="E54" s="29" t="str">
        <f t="shared" si="0"/>
        <v>0</v>
      </c>
      <c r="F54" s="30" t="str">
        <f t="shared" si="1"/>
        <v>0</v>
      </c>
    </row>
    <row r="55" spans="1:6" ht="14.4" thickBot="1">
      <c r="A55" s="9">
        <v>43415</v>
      </c>
      <c r="B55" s="3">
        <v>0.88958333333333339</v>
      </c>
      <c r="C55" s="4" t="s">
        <v>73</v>
      </c>
      <c r="D55" s="10" t="s">
        <v>13</v>
      </c>
      <c r="E55" s="29" t="str">
        <f t="shared" si="0"/>
        <v>0</v>
      </c>
      <c r="F55" s="30" t="str">
        <f t="shared" si="1"/>
        <v>0</v>
      </c>
    </row>
    <row r="56" spans="1:6" ht="14.4" thickBot="1">
      <c r="A56" s="23">
        <v>43411</v>
      </c>
      <c r="B56" s="17">
        <v>0.75277777777777777</v>
      </c>
      <c r="C56" s="18" t="s">
        <v>74</v>
      </c>
      <c r="D56" s="24" t="s">
        <v>11</v>
      </c>
      <c r="E56" s="29" t="str">
        <f t="shared" si="0"/>
        <v>0</v>
      </c>
      <c r="F56" s="30" t="str">
        <f t="shared" si="1"/>
        <v>1</v>
      </c>
    </row>
    <row r="57" spans="1:6" ht="14.4" thickBot="1">
      <c r="A57" s="9">
        <v>43406</v>
      </c>
      <c r="B57" s="3">
        <v>0.55138888888888882</v>
      </c>
      <c r="C57" s="4" t="s">
        <v>75</v>
      </c>
      <c r="D57" s="10" t="s">
        <v>3</v>
      </c>
      <c r="E57" s="29" t="str">
        <f t="shared" si="0"/>
        <v>0</v>
      </c>
      <c r="F57" s="30" t="str">
        <f t="shared" si="1"/>
        <v>1</v>
      </c>
    </row>
    <row r="58" spans="1:6" ht="14.4" thickBot="1">
      <c r="A58" s="23">
        <v>43406</v>
      </c>
      <c r="B58" s="17">
        <v>0.41944444444444445</v>
      </c>
      <c r="C58" s="18" t="s">
        <v>76</v>
      </c>
      <c r="D58" s="24" t="s">
        <v>0</v>
      </c>
      <c r="E58" s="29" t="str">
        <f t="shared" si="0"/>
        <v>0</v>
      </c>
      <c r="F58" s="30" t="str">
        <f t="shared" si="1"/>
        <v>0</v>
      </c>
    </row>
    <row r="59" spans="1:6" ht="14.4" thickBot="1">
      <c r="A59" s="9">
        <v>43406</v>
      </c>
      <c r="B59" s="3">
        <v>0.41319444444444442</v>
      </c>
      <c r="C59" s="4" t="s">
        <v>77</v>
      </c>
      <c r="D59" s="10" t="s">
        <v>2</v>
      </c>
      <c r="E59" s="29" t="str">
        <f t="shared" si="0"/>
        <v>0</v>
      </c>
      <c r="F59" s="30" t="str">
        <f t="shared" si="1"/>
        <v>0</v>
      </c>
    </row>
    <row r="60" spans="1:6" ht="14.4" thickBot="1">
      <c r="A60" s="23">
        <v>43405</v>
      </c>
      <c r="B60" s="17">
        <v>0.48194444444444445</v>
      </c>
      <c r="C60" s="18" t="s">
        <v>78</v>
      </c>
      <c r="D60" s="24" t="s">
        <v>79</v>
      </c>
      <c r="E60" s="29" t="str">
        <f t="shared" si="0"/>
        <v>0</v>
      </c>
      <c r="F60" s="30" t="str">
        <f t="shared" si="1"/>
        <v>0</v>
      </c>
    </row>
    <row r="61" spans="1:6" ht="14.4" thickBot="1">
      <c r="A61" s="9">
        <v>43405</v>
      </c>
      <c r="B61" s="3">
        <v>0.31111111111111112</v>
      </c>
      <c r="C61" s="4" t="s">
        <v>80</v>
      </c>
      <c r="D61" s="10" t="s">
        <v>3</v>
      </c>
      <c r="E61" s="29" t="str">
        <f t="shared" si="0"/>
        <v>0</v>
      </c>
      <c r="F61" s="30" t="str">
        <f t="shared" si="1"/>
        <v>0</v>
      </c>
    </row>
    <row r="62" spans="1:6" ht="14.4" thickBot="1">
      <c r="A62" s="23">
        <v>43404</v>
      </c>
      <c r="B62" s="17">
        <v>0.16250000000000001</v>
      </c>
      <c r="C62" s="18" t="s">
        <v>81</v>
      </c>
      <c r="D62" s="24" t="s">
        <v>32</v>
      </c>
      <c r="E62" s="29" t="str">
        <f t="shared" si="0"/>
        <v>0</v>
      </c>
      <c r="F62" s="30" t="str">
        <f t="shared" si="1"/>
        <v>1</v>
      </c>
    </row>
    <row r="63" spans="1:6" ht="14.4" thickBot="1">
      <c r="A63" s="9">
        <v>43403</v>
      </c>
      <c r="B63" s="3">
        <v>0.8340277777777777</v>
      </c>
      <c r="C63" s="4" t="s">
        <v>82</v>
      </c>
      <c r="D63" s="10" t="s">
        <v>13</v>
      </c>
      <c r="E63" s="29" t="str">
        <f t="shared" si="0"/>
        <v>0</v>
      </c>
      <c r="F63" s="30" t="str">
        <f t="shared" si="1"/>
        <v>1</v>
      </c>
    </row>
    <row r="64" spans="1:6" ht="14.4" thickBot="1">
      <c r="A64" s="23">
        <v>43399</v>
      </c>
      <c r="B64" s="17">
        <v>0.53541666666666665</v>
      </c>
      <c r="C64" s="18" t="s">
        <v>83</v>
      </c>
      <c r="D64" s="24" t="s">
        <v>84</v>
      </c>
      <c r="E64" s="29" t="str">
        <f t="shared" si="0"/>
        <v>0</v>
      </c>
      <c r="F64" s="30" t="str">
        <f t="shared" si="1"/>
        <v>1</v>
      </c>
    </row>
    <row r="65" spans="1:6" ht="14.4" thickBot="1">
      <c r="A65" s="9">
        <v>43397</v>
      </c>
      <c r="B65" s="3">
        <v>0.34791666666666665</v>
      </c>
      <c r="C65" s="4" t="s">
        <v>85</v>
      </c>
      <c r="D65" s="10" t="s">
        <v>13</v>
      </c>
      <c r="E65" s="29" t="str">
        <f t="shared" si="0"/>
        <v>0</v>
      </c>
      <c r="F65" s="30" t="str">
        <f t="shared" si="1"/>
        <v>1</v>
      </c>
    </row>
    <row r="66" spans="1:6" ht="14.4" thickBot="1">
      <c r="A66" s="23">
        <v>43395</v>
      </c>
      <c r="B66" s="17">
        <v>0.58888888888888891</v>
      </c>
      <c r="C66" s="18" t="s">
        <v>86</v>
      </c>
      <c r="D66" s="24" t="s">
        <v>32</v>
      </c>
      <c r="E66" s="29" t="str">
        <f t="shared" si="0"/>
        <v>-1</v>
      </c>
      <c r="F66" s="30" t="str">
        <f t="shared" si="1"/>
        <v>0</v>
      </c>
    </row>
    <row r="67" spans="1:6" ht="14.4" thickBot="1">
      <c r="A67" s="9">
        <v>43395</v>
      </c>
      <c r="B67" s="3">
        <v>0.39861111111111108</v>
      </c>
      <c r="C67" s="4" t="s">
        <v>87</v>
      </c>
      <c r="D67" s="10" t="s">
        <v>32</v>
      </c>
      <c r="E67" s="29" t="str">
        <f t="shared" ref="E67:E130" si="2">IF(ISNUMBER(FIND("↓",C67)),"-1","0")</f>
        <v>-1</v>
      </c>
      <c r="F67" s="30" t="str">
        <f t="shared" ref="F67:F130" si="3">IF(ISNUMBER(FIND("文科园林",C67)),"1","0")</f>
        <v>0</v>
      </c>
    </row>
    <row r="68" spans="1:6" ht="14.4" thickBot="1">
      <c r="A68" s="25">
        <v>43392</v>
      </c>
      <c r="B68" s="26">
        <v>0.73958333333333337</v>
      </c>
      <c r="C68" s="27" t="s">
        <v>88</v>
      </c>
      <c r="D68" s="28" t="s">
        <v>11</v>
      </c>
      <c r="E68" s="29" t="str">
        <f t="shared" si="2"/>
        <v>0</v>
      </c>
      <c r="F68" s="30" t="str">
        <f t="shared" si="3"/>
        <v>1</v>
      </c>
    </row>
    <row r="69" spans="1:6" ht="14.4" thickBot="1">
      <c r="A69" s="19">
        <v>43385</v>
      </c>
      <c r="B69" s="20">
        <v>0.87083333333333324</v>
      </c>
      <c r="C69" s="21" t="s">
        <v>89</v>
      </c>
      <c r="D69" s="22" t="s">
        <v>9</v>
      </c>
      <c r="E69" s="29" t="str">
        <f t="shared" si="2"/>
        <v>0</v>
      </c>
      <c r="F69" s="30" t="str">
        <f t="shared" si="3"/>
        <v>1</v>
      </c>
    </row>
    <row r="70" spans="1:6" ht="14.4" thickBot="1">
      <c r="A70" s="9">
        <v>43383</v>
      </c>
      <c r="B70" s="3">
        <v>0.74513888888888891</v>
      </c>
      <c r="C70" s="4" t="s">
        <v>90</v>
      </c>
      <c r="D70" s="10" t="s">
        <v>55</v>
      </c>
      <c r="E70" s="29" t="str">
        <f t="shared" si="2"/>
        <v>0</v>
      </c>
      <c r="F70" s="30" t="str">
        <f t="shared" si="3"/>
        <v>0</v>
      </c>
    </row>
    <row r="71" spans="1:6" ht="14.4" thickBot="1">
      <c r="A71" s="23">
        <v>43383</v>
      </c>
      <c r="B71" s="17">
        <v>0.69513888888888886</v>
      </c>
      <c r="C71" s="18" t="s">
        <v>91</v>
      </c>
      <c r="D71" s="24" t="s">
        <v>42</v>
      </c>
      <c r="E71" s="29" t="str">
        <f t="shared" si="2"/>
        <v>0</v>
      </c>
      <c r="F71" s="30" t="str">
        <f t="shared" si="3"/>
        <v>0</v>
      </c>
    </row>
    <row r="72" spans="1:6" ht="14.4" thickBot="1">
      <c r="A72" s="9">
        <v>43382</v>
      </c>
      <c r="B72" s="3">
        <v>0.7270833333333333</v>
      </c>
      <c r="C72" s="4" t="s">
        <v>92</v>
      </c>
      <c r="D72" s="10" t="s">
        <v>55</v>
      </c>
      <c r="E72" s="29" t="str">
        <f t="shared" si="2"/>
        <v>0</v>
      </c>
      <c r="F72" s="30" t="str">
        <f t="shared" si="3"/>
        <v>0</v>
      </c>
    </row>
    <row r="73" spans="1:6" ht="14.4" thickBot="1">
      <c r="A73" s="23">
        <v>43382</v>
      </c>
      <c r="B73" s="17">
        <v>0.67499999999999993</v>
      </c>
      <c r="C73" s="18" t="s">
        <v>93</v>
      </c>
      <c r="D73" s="24" t="s">
        <v>84</v>
      </c>
      <c r="E73" s="29" t="str">
        <f t="shared" si="2"/>
        <v>0</v>
      </c>
      <c r="F73" s="30" t="str">
        <f t="shared" si="3"/>
        <v>0</v>
      </c>
    </row>
    <row r="74" spans="1:6" ht="14.4" thickBot="1">
      <c r="A74" s="9">
        <v>43369</v>
      </c>
      <c r="B74" s="3">
        <v>0.50208333333333333</v>
      </c>
      <c r="C74" s="4" t="s">
        <v>94</v>
      </c>
      <c r="D74" s="10" t="s">
        <v>42</v>
      </c>
      <c r="E74" s="29" t="str">
        <f t="shared" si="2"/>
        <v>0</v>
      </c>
      <c r="F74" s="30" t="str">
        <f t="shared" si="3"/>
        <v>0</v>
      </c>
    </row>
    <row r="75" spans="1:6" ht="14.4" thickBot="1">
      <c r="A75" s="23">
        <v>43369</v>
      </c>
      <c r="B75" s="17">
        <v>0.41041666666666665</v>
      </c>
      <c r="C75" s="18" t="s">
        <v>95</v>
      </c>
      <c r="D75" s="24" t="s">
        <v>96</v>
      </c>
      <c r="E75" s="29" t="str">
        <f t="shared" si="2"/>
        <v>0</v>
      </c>
      <c r="F75" s="30" t="str">
        <f t="shared" si="3"/>
        <v>0</v>
      </c>
    </row>
    <row r="76" spans="1:6" ht="14.4" thickBot="1">
      <c r="A76" s="9">
        <v>43369</v>
      </c>
      <c r="B76" s="3">
        <v>0.32083333333333336</v>
      </c>
      <c r="C76" s="4" t="s">
        <v>97</v>
      </c>
      <c r="D76" s="10" t="s">
        <v>9</v>
      </c>
      <c r="E76" s="29" t="str">
        <f t="shared" si="2"/>
        <v>0</v>
      </c>
      <c r="F76" s="30" t="str">
        <f t="shared" si="3"/>
        <v>0</v>
      </c>
    </row>
    <row r="77" spans="1:6" ht="14.4" thickBot="1">
      <c r="A77" s="23">
        <v>43368</v>
      </c>
      <c r="B77" s="17">
        <v>0.68958333333333333</v>
      </c>
      <c r="C77" s="18" t="s">
        <v>98</v>
      </c>
      <c r="D77" s="24" t="s">
        <v>42</v>
      </c>
      <c r="E77" s="29" t="str">
        <f t="shared" si="2"/>
        <v>0</v>
      </c>
      <c r="F77" s="30" t="str">
        <f t="shared" si="3"/>
        <v>0</v>
      </c>
    </row>
    <row r="78" spans="1:6" ht="14.4" thickBot="1">
      <c r="A78" s="9">
        <v>43361</v>
      </c>
      <c r="B78" s="3">
        <v>0.45277777777777778</v>
      </c>
      <c r="C78" s="4" t="s">
        <v>99</v>
      </c>
      <c r="D78" s="10" t="s">
        <v>100</v>
      </c>
      <c r="E78" s="29" t="str">
        <f t="shared" si="2"/>
        <v>0</v>
      </c>
      <c r="F78" s="30" t="str">
        <f t="shared" si="3"/>
        <v>0</v>
      </c>
    </row>
    <row r="79" spans="1:6" ht="14.4" thickBot="1">
      <c r="A79" s="23">
        <v>43360</v>
      </c>
      <c r="B79" s="17">
        <v>0.87638888888888899</v>
      </c>
      <c r="C79" s="18" t="s">
        <v>21</v>
      </c>
      <c r="D79" s="24" t="s">
        <v>9</v>
      </c>
      <c r="E79" s="29" t="str">
        <f t="shared" si="2"/>
        <v>0</v>
      </c>
      <c r="F79" s="30" t="str">
        <f t="shared" si="3"/>
        <v>1</v>
      </c>
    </row>
    <row r="80" spans="1:6" ht="14.4" thickBot="1">
      <c r="A80" s="9">
        <v>43360</v>
      </c>
      <c r="B80" s="3">
        <v>0.86388888888888893</v>
      </c>
      <c r="C80" s="4" t="s">
        <v>101</v>
      </c>
      <c r="D80" s="10" t="s">
        <v>11</v>
      </c>
      <c r="E80" s="29" t="str">
        <f t="shared" si="2"/>
        <v>0</v>
      </c>
      <c r="F80" s="30" t="str">
        <f t="shared" si="3"/>
        <v>1</v>
      </c>
    </row>
    <row r="81" spans="1:6" ht="14.4" thickBot="1">
      <c r="A81" s="23">
        <v>43356</v>
      </c>
      <c r="B81" s="17">
        <v>0.70347222222222217</v>
      </c>
      <c r="C81" s="18" t="s">
        <v>102</v>
      </c>
      <c r="D81" s="24" t="s">
        <v>42</v>
      </c>
      <c r="E81" s="29" t="str">
        <f t="shared" si="2"/>
        <v>0</v>
      </c>
      <c r="F81" s="30" t="str">
        <f t="shared" si="3"/>
        <v>0</v>
      </c>
    </row>
    <row r="82" spans="1:6" ht="14.4" thickBot="1">
      <c r="A82" s="9">
        <v>43355</v>
      </c>
      <c r="B82" s="3">
        <v>0.3354166666666667</v>
      </c>
      <c r="C82" s="4" t="s">
        <v>103</v>
      </c>
      <c r="D82" s="10" t="s">
        <v>104</v>
      </c>
      <c r="E82" s="29" t="str">
        <f t="shared" si="2"/>
        <v>0</v>
      </c>
      <c r="F82" s="30" t="str">
        <f t="shared" si="3"/>
        <v>0</v>
      </c>
    </row>
    <row r="83" spans="1:6" ht="14.4" thickBot="1">
      <c r="A83" s="23">
        <v>43353</v>
      </c>
      <c r="B83" s="17">
        <v>0.42708333333333331</v>
      </c>
      <c r="C83" s="18" t="s">
        <v>105</v>
      </c>
      <c r="D83" s="24" t="s">
        <v>96</v>
      </c>
      <c r="E83" s="29" t="str">
        <f t="shared" si="2"/>
        <v>0</v>
      </c>
      <c r="F83" s="30" t="str">
        <f t="shared" si="3"/>
        <v>0</v>
      </c>
    </row>
    <row r="84" spans="1:6" ht="14.4" thickBot="1">
      <c r="A84" s="9">
        <v>43351</v>
      </c>
      <c r="B84" s="3">
        <v>6.3194444444444442E-2</v>
      </c>
      <c r="C84" s="4" t="s">
        <v>106</v>
      </c>
      <c r="D84" s="10" t="s">
        <v>107</v>
      </c>
      <c r="E84" s="29" t="str">
        <f t="shared" si="2"/>
        <v>0</v>
      </c>
      <c r="F84" s="30" t="str">
        <f t="shared" si="3"/>
        <v>0</v>
      </c>
    </row>
    <row r="85" spans="1:6" ht="14.4" thickBot="1">
      <c r="A85" s="23">
        <v>43350</v>
      </c>
      <c r="B85" s="17">
        <v>0.55972222222222223</v>
      </c>
      <c r="C85" s="18" t="s">
        <v>108</v>
      </c>
      <c r="D85" s="24" t="s">
        <v>3</v>
      </c>
      <c r="E85" s="29" t="str">
        <f t="shared" si="2"/>
        <v>0</v>
      </c>
      <c r="F85" s="30" t="str">
        <f t="shared" si="3"/>
        <v>0</v>
      </c>
    </row>
    <row r="86" spans="1:6" ht="14.4" thickBot="1">
      <c r="A86" s="9">
        <v>43347</v>
      </c>
      <c r="B86" s="3">
        <v>0.30902777777777779</v>
      </c>
      <c r="C86" s="4" t="s">
        <v>109</v>
      </c>
      <c r="D86" s="10" t="s">
        <v>3</v>
      </c>
      <c r="E86" s="29" t="str">
        <f t="shared" si="2"/>
        <v>0</v>
      </c>
      <c r="F86" s="30" t="str">
        <f t="shared" si="3"/>
        <v>0</v>
      </c>
    </row>
    <row r="87" spans="1:6" ht="14.4" thickBot="1">
      <c r="A87" s="23">
        <v>43346</v>
      </c>
      <c r="B87" s="17">
        <v>0.93958333333333333</v>
      </c>
      <c r="C87" s="18" t="s">
        <v>110</v>
      </c>
      <c r="D87" s="24" t="s">
        <v>111</v>
      </c>
      <c r="E87" s="29" t="str">
        <f t="shared" si="2"/>
        <v>0</v>
      </c>
      <c r="F87" s="30" t="str">
        <f t="shared" si="3"/>
        <v>0</v>
      </c>
    </row>
    <row r="88" spans="1:6" ht="14.4" thickBot="1">
      <c r="A88" s="9">
        <v>43346</v>
      </c>
      <c r="B88" s="3">
        <v>0.93888888888888899</v>
      </c>
      <c r="C88" s="4" t="s">
        <v>112</v>
      </c>
      <c r="D88" s="10" t="s">
        <v>42</v>
      </c>
      <c r="E88" s="29" t="str">
        <f t="shared" si="2"/>
        <v>0</v>
      </c>
      <c r="F88" s="30" t="str">
        <f t="shared" si="3"/>
        <v>0</v>
      </c>
    </row>
    <row r="89" spans="1:6" ht="14.4" thickBot="1">
      <c r="A89" s="23">
        <v>43346</v>
      </c>
      <c r="B89" s="17">
        <v>0.78749999999999998</v>
      </c>
      <c r="C89" s="18" t="s">
        <v>113</v>
      </c>
      <c r="D89" s="24" t="s">
        <v>11</v>
      </c>
      <c r="E89" s="29" t="str">
        <f t="shared" si="2"/>
        <v>0</v>
      </c>
      <c r="F89" s="30" t="str">
        <f t="shared" si="3"/>
        <v>1</v>
      </c>
    </row>
    <row r="90" spans="1:6" ht="14.4" thickBot="1">
      <c r="A90" s="9">
        <v>43343</v>
      </c>
      <c r="B90" s="3">
        <v>0.75763888888888886</v>
      </c>
      <c r="C90" s="4" t="s">
        <v>114</v>
      </c>
      <c r="D90" s="10" t="s">
        <v>11</v>
      </c>
      <c r="E90" s="29" t="str">
        <f t="shared" si="2"/>
        <v>0</v>
      </c>
      <c r="F90" s="30" t="str">
        <f t="shared" si="3"/>
        <v>1</v>
      </c>
    </row>
    <row r="91" spans="1:6" ht="14.4" thickBot="1">
      <c r="A91" s="23">
        <v>43343</v>
      </c>
      <c r="B91" s="17">
        <v>0.42986111111111108</v>
      </c>
      <c r="C91" s="18" t="s">
        <v>115</v>
      </c>
      <c r="D91" s="24" t="s">
        <v>116</v>
      </c>
      <c r="E91" s="29" t="str">
        <f t="shared" si="2"/>
        <v>0</v>
      </c>
      <c r="F91" s="30" t="str">
        <f t="shared" si="3"/>
        <v>0</v>
      </c>
    </row>
    <row r="92" spans="1:6" ht="14.4" thickBot="1">
      <c r="A92" s="9">
        <v>43341</v>
      </c>
      <c r="B92" s="3">
        <v>0.32083333333333336</v>
      </c>
      <c r="C92" s="4" t="s">
        <v>117</v>
      </c>
      <c r="D92" s="10" t="s">
        <v>42</v>
      </c>
      <c r="E92" s="29" t="str">
        <f t="shared" si="2"/>
        <v>0</v>
      </c>
      <c r="F92" s="30" t="str">
        <f t="shared" si="3"/>
        <v>0</v>
      </c>
    </row>
    <row r="93" spans="1:6" ht="14.4" thickBot="1">
      <c r="A93" s="25">
        <v>43340</v>
      </c>
      <c r="B93" s="26">
        <v>0.82638888888888884</v>
      </c>
      <c r="C93" s="27" t="s">
        <v>118</v>
      </c>
      <c r="D93" s="28" t="s">
        <v>2</v>
      </c>
      <c r="E93" s="29" t="str">
        <f t="shared" si="2"/>
        <v>-1</v>
      </c>
      <c r="F93" s="30" t="str">
        <f t="shared" si="3"/>
        <v>0</v>
      </c>
    </row>
    <row r="94" spans="1:6" ht="14.4" thickBot="1">
      <c r="A94" s="19">
        <v>43340</v>
      </c>
      <c r="B94" s="20">
        <v>0.38055555555555554</v>
      </c>
      <c r="C94" s="21" t="s">
        <v>119</v>
      </c>
      <c r="D94" s="22" t="s">
        <v>9</v>
      </c>
      <c r="E94" s="29" t="str">
        <f t="shared" si="2"/>
        <v>0</v>
      </c>
      <c r="F94" s="30" t="str">
        <f t="shared" si="3"/>
        <v>0</v>
      </c>
    </row>
    <row r="95" spans="1:6" ht="14.4" thickBot="1">
      <c r="A95" s="9">
        <v>43340</v>
      </c>
      <c r="B95" s="3">
        <v>3.1944444444444449E-2</v>
      </c>
      <c r="C95" s="4" t="s">
        <v>120</v>
      </c>
      <c r="D95" s="10" t="s">
        <v>2</v>
      </c>
      <c r="E95" s="29" t="str">
        <f t="shared" si="2"/>
        <v>0</v>
      </c>
      <c r="F95" s="30" t="str">
        <f t="shared" si="3"/>
        <v>0</v>
      </c>
    </row>
    <row r="96" spans="1:6" ht="14.4" thickBot="1">
      <c r="A96" s="23">
        <v>43339</v>
      </c>
      <c r="B96" s="17">
        <v>0.76527777777777783</v>
      </c>
      <c r="C96" s="18" t="s">
        <v>121</v>
      </c>
      <c r="D96" s="24" t="s">
        <v>9</v>
      </c>
      <c r="E96" s="29" t="str">
        <f t="shared" si="2"/>
        <v>0</v>
      </c>
      <c r="F96" s="30" t="str">
        <f t="shared" si="3"/>
        <v>0</v>
      </c>
    </row>
    <row r="97" spans="1:6" ht="14.4" thickBot="1">
      <c r="A97" s="9">
        <v>43339</v>
      </c>
      <c r="B97" s="3">
        <v>0.76527777777777783</v>
      </c>
      <c r="C97" s="4" t="s">
        <v>122</v>
      </c>
      <c r="D97" s="10" t="s">
        <v>9</v>
      </c>
      <c r="E97" s="29" t="str">
        <f t="shared" si="2"/>
        <v>0</v>
      </c>
      <c r="F97" s="30" t="str">
        <f t="shared" si="3"/>
        <v>0</v>
      </c>
    </row>
    <row r="98" spans="1:6" ht="14.4" thickBot="1">
      <c r="A98" s="23">
        <v>43339</v>
      </c>
      <c r="B98" s="17">
        <v>0.57708333333333328</v>
      </c>
      <c r="C98" s="18" t="s">
        <v>123</v>
      </c>
      <c r="D98" s="24" t="s">
        <v>9</v>
      </c>
      <c r="E98" s="29" t="str">
        <f t="shared" si="2"/>
        <v>0</v>
      </c>
      <c r="F98" s="30" t="str">
        <f t="shared" si="3"/>
        <v>1</v>
      </c>
    </row>
    <row r="99" spans="1:6" ht="14.4" thickBot="1">
      <c r="A99" s="9">
        <v>43339</v>
      </c>
      <c r="B99" s="3">
        <v>0.4694444444444445</v>
      </c>
      <c r="C99" s="4" t="s">
        <v>124</v>
      </c>
      <c r="D99" s="10" t="s">
        <v>9</v>
      </c>
      <c r="E99" s="29" t="str">
        <f t="shared" si="2"/>
        <v>0</v>
      </c>
      <c r="F99" s="30" t="str">
        <f t="shared" si="3"/>
        <v>1</v>
      </c>
    </row>
    <row r="100" spans="1:6" ht="14.4" thickBot="1">
      <c r="A100" s="23">
        <v>43338</v>
      </c>
      <c r="B100" s="17">
        <v>0.89583333333333337</v>
      </c>
      <c r="C100" s="18" t="s">
        <v>125</v>
      </c>
      <c r="D100" s="24" t="s">
        <v>96</v>
      </c>
      <c r="E100" s="29" t="str">
        <f t="shared" si="2"/>
        <v>0</v>
      </c>
      <c r="F100" s="30" t="str">
        <f t="shared" si="3"/>
        <v>1</v>
      </c>
    </row>
    <row r="101" spans="1:6" ht="14.4" thickBot="1">
      <c r="A101" s="9">
        <v>43338</v>
      </c>
      <c r="B101" s="3">
        <v>0.6777777777777777</v>
      </c>
      <c r="C101" s="4" t="s">
        <v>126</v>
      </c>
      <c r="D101" s="10" t="s">
        <v>9</v>
      </c>
      <c r="E101" s="29" t="str">
        <f t="shared" si="2"/>
        <v>0</v>
      </c>
      <c r="F101" s="30" t="str">
        <f t="shared" si="3"/>
        <v>1</v>
      </c>
    </row>
    <row r="102" spans="1:6" ht="14.4" thickBot="1">
      <c r="A102" s="23">
        <v>43338</v>
      </c>
      <c r="B102" s="17">
        <v>0.32777777777777778</v>
      </c>
      <c r="C102" s="18" t="s">
        <v>127</v>
      </c>
      <c r="D102" s="24" t="s">
        <v>128</v>
      </c>
      <c r="E102" s="29" t="str">
        <f t="shared" si="2"/>
        <v>0</v>
      </c>
      <c r="F102" s="30" t="str">
        <f t="shared" si="3"/>
        <v>0</v>
      </c>
    </row>
    <row r="103" spans="1:6" ht="14.4" thickBot="1">
      <c r="A103" s="9">
        <v>43337</v>
      </c>
      <c r="B103" s="3">
        <v>0.23055555555555554</v>
      </c>
      <c r="C103" s="4" t="s">
        <v>129</v>
      </c>
      <c r="D103" s="10" t="s">
        <v>32</v>
      </c>
      <c r="E103" s="29" t="str">
        <f t="shared" si="2"/>
        <v>0</v>
      </c>
      <c r="F103" s="30" t="str">
        <f t="shared" si="3"/>
        <v>1</v>
      </c>
    </row>
    <row r="104" spans="1:6" ht="14.4" thickBot="1">
      <c r="A104" s="23">
        <v>43336</v>
      </c>
      <c r="B104" s="17">
        <v>0.48819444444444443</v>
      </c>
      <c r="C104" s="18" t="s">
        <v>130</v>
      </c>
      <c r="D104" s="24" t="s">
        <v>9</v>
      </c>
      <c r="E104" s="29" t="str">
        <f t="shared" si="2"/>
        <v>0</v>
      </c>
      <c r="F104" s="30" t="str">
        <f t="shared" si="3"/>
        <v>1</v>
      </c>
    </row>
    <row r="105" spans="1:6" ht="14.4" thickBot="1">
      <c r="A105" s="9">
        <v>43336</v>
      </c>
      <c r="B105" s="3">
        <v>0.48819444444444443</v>
      </c>
      <c r="C105" s="4" t="s">
        <v>131</v>
      </c>
      <c r="D105" s="10" t="s">
        <v>9</v>
      </c>
      <c r="E105" s="29" t="str">
        <f t="shared" si="2"/>
        <v>0</v>
      </c>
      <c r="F105" s="30" t="str">
        <f t="shared" si="3"/>
        <v>0</v>
      </c>
    </row>
    <row r="106" spans="1:6" ht="14.4" thickBot="1">
      <c r="A106" s="23">
        <v>43336</v>
      </c>
      <c r="B106" s="17">
        <v>0.44097222222222227</v>
      </c>
      <c r="C106" s="18" t="s">
        <v>132</v>
      </c>
      <c r="D106" s="24" t="s">
        <v>116</v>
      </c>
      <c r="E106" s="29" t="str">
        <f t="shared" si="2"/>
        <v>0</v>
      </c>
      <c r="F106" s="30" t="str">
        <f t="shared" si="3"/>
        <v>0</v>
      </c>
    </row>
    <row r="107" spans="1:6" ht="14.4" thickBot="1">
      <c r="A107" s="9">
        <v>43335</v>
      </c>
      <c r="B107" s="3">
        <v>0.9819444444444444</v>
      </c>
      <c r="C107" s="4" t="s">
        <v>133</v>
      </c>
      <c r="D107" s="10" t="s">
        <v>134</v>
      </c>
      <c r="E107" s="29" t="str">
        <f t="shared" si="2"/>
        <v>0</v>
      </c>
      <c r="F107" s="30" t="str">
        <f t="shared" si="3"/>
        <v>1</v>
      </c>
    </row>
    <row r="108" spans="1:6" ht="14.4" thickBot="1">
      <c r="A108" s="23">
        <v>43332</v>
      </c>
      <c r="B108" s="17">
        <v>0.62708333333333333</v>
      </c>
      <c r="C108" s="18" t="s">
        <v>135</v>
      </c>
      <c r="D108" s="24" t="s">
        <v>9</v>
      </c>
      <c r="E108" s="29" t="str">
        <f t="shared" si="2"/>
        <v>0</v>
      </c>
      <c r="F108" s="30" t="str">
        <f t="shared" si="3"/>
        <v>0</v>
      </c>
    </row>
    <row r="109" spans="1:6" ht="14.4" thickBot="1">
      <c r="A109" s="9">
        <v>43332</v>
      </c>
      <c r="B109" s="3">
        <v>0.41180555555555554</v>
      </c>
      <c r="C109" s="4" t="s">
        <v>136</v>
      </c>
      <c r="D109" s="10" t="s">
        <v>9</v>
      </c>
      <c r="E109" s="29" t="str">
        <f t="shared" si="2"/>
        <v>0</v>
      </c>
      <c r="F109" s="30" t="str">
        <f t="shared" si="3"/>
        <v>0</v>
      </c>
    </row>
    <row r="110" spans="1:6" ht="14.4" thickBot="1">
      <c r="A110" s="23">
        <v>43328</v>
      </c>
      <c r="B110" s="17">
        <v>0.37777777777777777</v>
      </c>
      <c r="C110" s="18" t="s">
        <v>137</v>
      </c>
      <c r="D110" s="24" t="s">
        <v>138</v>
      </c>
      <c r="E110" s="29" t="str">
        <f t="shared" si="2"/>
        <v>0</v>
      </c>
      <c r="F110" s="30" t="str">
        <f t="shared" si="3"/>
        <v>0</v>
      </c>
    </row>
    <row r="111" spans="1:6" ht="14.4" thickBot="1">
      <c r="A111" s="9">
        <v>43327</v>
      </c>
      <c r="B111" s="3">
        <v>0.4680555555555555</v>
      </c>
      <c r="C111" s="4" t="s">
        <v>139</v>
      </c>
      <c r="D111" s="10" t="s">
        <v>27</v>
      </c>
      <c r="E111" s="29" t="str">
        <f t="shared" si="2"/>
        <v>0</v>
      </c>
      <c r="F111" s="30" t="str">
        <f t="shared" si="3"/>
        <v>0</v>
      </c>
    </row>
    <row r="112" spans="1:6" ht="14.4" thickBot="1">
      <c r="A112" s="23">
        <v>43327</v>
      </c>
      <c r="B112" s="17">
        <v>0.46180555555555558</v>
      </c>
      <c r="C112" s="18" t="s">
        <v>140</v>
      </c>
      <c r="D112" s="24" t="s">
        <v>3</v>
      </c>
      <c r="E112" s="29" t="str">
        <f t="shared" si="2"/>
        <v>0</v>
      </c>
      <c r="F112" s="30" t="str">
        <f t="shared" si="3"/>
        <v>0</v>
      </c>
    </row>
    <row r="113" spans="1:6" ht="14.4" thickBot="1">
      <c r="A113" s="9">
        <v>43327</v>
      </c>
      <c r="B113" s="3">
        <v>0.43194444444444446</v>
      </c>
      <c r="C113" s="4" t="s">
        <v>141</v>
      </c>
      <c r="D113" s="10" t="s">
        <v>9</v>
      </c>
      <c r="E113" s="29" t="str">
        <f t="shared" si="2"/>
        <v>0</v>
      </c>
      <c r="F113" s="30" t="str">
        <f t="shared" si="3"/>
        <v>0</v>
      </c>
    </row>
    <row r="114" spans="1:6" ht="14.4" thickBot="1">
      <c r="A114" s="23">
        <v>43327</v>
      </c>
      <c r="B114" s="17">
        <v>0.30624999999999997</v>
      </c>
      <c r="C114" s="18" t="s">
        <v>142</v>
      </c>
      <c r="D114" s="24" t="s">
        <v>3</v>
      </c>
      <c r="E114" s="29" t="str">
        <f t="shared" si="2"/>
        <v>0</v>
      </c>
      <c r="F114" s="30" t="str">
        <f t="shared" si="3"/>
        <v>0</v>
      </c>
    </row>
    <row r="115" spans="1:6" ht="14.4" thickBot="1">
      <c r="A115" s="9">
        <v>43325</v>
      </c>
      <c r="B115" s="3">
        <v>0.50277777777777777</v>
      </c>
      <c r="C115" s="4" t="s">
        <v>143</v>
      </c>
      <c r="D115" s="10" t="s">
        <v>9</v>
      </c>
      <c r="E115" s="29" t="str">
        <f t="shared" si="2"/>
        <v>0</v>
      </c>
      <c r="F115" s="30" t="str">
        <f t="shared" si="3"/>
        <v>0</v>
      </c>
    </row>
    <row r="116" spans="1:6" ht="14.4" thickBot="1">
      <c r="A116" s="23">
        <v>43320</v>
      </c>
      <c r="B116" s="17">
        <v>0.45277777777777778</v>
      </c>
      <c r="C116" s="18" t="s">
        <v>144</v>
      </c>
      <c r="D116" s="24" t="s">
        <v>9</v>
      </c>
      <c r="E116" s="29" t="str">
        <f t="shared" si="2"/>
        <v>0</v>
      </c>
      <c r="F116" s="30" t="str">
        <f t="shared" si="3"/>
        <v>0</v>
      </c>
    </row>
    <row r="117" spans="1:6" ht="14.4" thickBot="1">
      <c r="A117" s="9">
        <v>43319</v>
      </c>
      <c r="B117" s="3">
        <v>0.61597222222222225</v>
      </c>
      <c r="C117" s="4" t="s">
        <v>145</v>
      </c>
      <c r="D117" s="10" t="s">
        <v>27</v>
      </c>
      <c r="E117" s="29" t="str">
        <f t="shared" si="2"/>
        <v>0</v>
      </c>
      <c r="F117" s="30" t="str">
        <f t="shared" si="3"/>
        <v>0</v>
      </c>
    </row>
    <row r="118" spans="1:6" ht="14.4" thickBot="1">
      <c r="A118" s="25">
        <v>43319</v>
      </c>
      <c r="B118" s="26">
        <v>0.38958333333333334</v>
      </c>
      <c r="C118" s="27" t="s">
        <v>146</v>
      </c>
      <c r="D118" s="28" t="s">
        <v>27</v>
      </c>
      <c r="E118" s="29" t="str">
        <f t="shared" si="2"/>
        <v>0</v>
      </c>
      <c r="F118" s="30" t="str">
        <f t="shared" si="3"/>
        <v>0</v>
      </c>
    </row>
    <row r="119" spans="1:6" ht="14.4" thickBot="1">
      <c r="A119" s="19">
        <v>43320</v>
      </c>
      <c r="B119" s="20">
        <v>0.45277777777777778</v>
      </c>
      <c r="C119" s="21" t="s">
        <v>144</v>
      </c>
      <c r="D119" s="22" t="s">
        <v>9</v>
      </c>
      <c r="E119" s="29" t="str">
        <f t="shared" si="2"/>
        <v>0</v>
      </c>
      <c r="F119" s="30" t="str">
        <f t="shared" si="3"/>
        <v>0</v>
      </c>
    </row>
    <row r="120" spans="1:6" ht="14.4" thickBot="1">
      <c r="A120" s="9">
        <v>43319</v>
      </c>
      <c r="B120" s="3">
        <v>0.61597222222222225</v>
      </c>
      <c r="C120" s="4" t="s">
        <v>145</v>
      </c>
      <c r="D120" s="10" t="s">
        <v>27</v>
      </c>
      <c r="E120" s="29" t="str">
        <f t="shared" si="2"/>
        <v>0</v>
      </c>
      <c r="F120" s="30" t="str">
        <f t="shared" si="3"/>
        <v>0</v>
      </c>
    </row>
    <row r="121" spans="1:6" ht="14.4" thickBot="1">
      <c r="A121" s="23">
        <v>43319</v>
      </c>
      <c r="B121" s="17">
        <v>0.38958333333333334</v>
      </c>
      <c r="C121" s="18" t="s">
        <v>146</v>
      </c>
      <c r="D121" s="24" t="s">
        <v>27</v>
      </c>
      <c r="E121" s="29" t="str">
        <f t="shared" si="2"/>
        <v>0</v>
      </c>
      <c r="F121" s="30" t="str">
        <f t="shared" si="3"/>
        <v>0</v>
      </c>
    </row>
    <row r="122" spans="1:6" ht="14.4" thickBot="1">
      <c r="A122" s="9">
        <v>43319</v>
      </c>
      <c r="B122" s="3">
        <v>0.38958333333333334</v>
      </c>
      <c r="C122" s="4" t="s">
        <v>147</v>
      </c>
      <c r="D122" s="10" t="s">
        <v>55</v>
      </c>
      <c r="E122" s="29" t="str">
        <f t="shared" si="2"/>
        <v>0</v>
      </c>
      <c r="F122" s="30" t="str">
        <f t="shared" si="3"/>
        <v>0</v>
      </c>
    </row>
    <row r="123" spans="1:6" ht="14.4" thickBot="1">
      <c r="A123" s="23">
        <v>43319</v>
      </c>
      <c r="B123" s="17">
        <v>0.38680555555555557</v>
      </c>
      <c r="C123" s="18" t="s">
        <v>148</v>
      </c>
      <c r="D123" s="24" t="s">
        <v>55</v>
      </c>
      <c r="E123" s="29" t="str">
        <f t="shared" si="2"/>
        <v>0</v>
      </c>
      <c r="F123" s="30" t="str">
        <f t="shared" si="3"/>
        <v>1</v>
      </c>
    </row>
    <row r="124" spans="1:6" ht="14.4" thickBot="1">
      <c r="A124" s="9">
        <v>43319</v>
      </c>
      <c r="B124" s="3">
        <v>0.38263888888888892</v>
      </c>
      <c r="C124" s="4" t="s">
        <v>149</v>
      </c>
      <c r="D124" s="10" t="s">
        <v>68</v>
      </c>
      <c r="E124" s="29" t="str">
        <f t="shared" si="2"/>
        <v>0</v>
      </c>
      <c r="F124" s="30" t="str">
        <f t="shared" si="3"/>
        <v>1</v>
      </c>
    </row>
    <row r="125" spans="1:6" ht="14.4" thickBot="1">
      <c r="A125" s="23">
        <v>43319</v>
      </c>
      <c r="B125" s="17">
        <v>0.3430555555555555</v>
      </c>
      <c r="C125" s="18" t="s">
        <v>150</v>
      </c>
      <c r="D125" s="24" t="s">
        <v>3</v>
      </c>
      <c r="E125" s="29" t="str">
        <f t="shared" si="2"/>
        <v>0</v>
      </c>
      <c r="F125" s="30" t="str">
        <f t="shared" si="3"/>
        <v>0</v>
      </c>
    </row>
    <row r="126" spans="1:6" ht="14.4" thickBot="1">
      <c r="A126" s="9">
        <v>43319</v>
      </c>
      <c r="B126" s="3">
        <v>0.33680555555555558</v>
      </c>
      <c r="C126" s="4" t="s">
        <v>151</v>
      </c>
      <c r="D126" s="10" t="s">
        <v>11</v>
      </c>
      <c r="E126" s="29" t="str">
        <f t="shared" si="2"/>
        <v>0</v>
      </c>
      <c r="F126" s="30" t="str">
        <f t="shared" si="3"/>
        <v>1</v>
      </c>
    </row>
    <row r="127" spans="1:6" ht="14.4" thickBot="1">
      <c r="A127" s="23">
        <v>43319</v>
      </c>
      <c r="B127" s="17">
        <v>0.32430555555555557</v>
      </c>
      <c r="C127" s="18" t="s">
        <v>152</v>
      </c>
      <c r="D127" s="24" t="s">
        <v>51</v>
      </c>
      <c r="E127" s="29" t="str">
        <f t="shared" si="2"/>
        <v>0</v>
      </c>
      <c r="F127" s="30" t="str">
        <f t="shared" si="3"/>
        <v>1</v>
      </c>
    </row>
    <row r="128" spans="1:6" ht="14.4" thickBot="1">
      <c r="A128" s="9">
        <v>43316</v>
      </c>
      <c r="B128" s="3">
        <v>0.76388888888888884</v>
      </c>
      <c r="C128" s="4" t="s">
        <v>153</v>
      </c>
      <c r="D128" s="10" t="s">
        <v>154</v>
      </c>
      <c r="E128" s="29" t="str">
        <f t="shared" si="2"/>
        <v>0</v>
      </c>
      <c r="F128" s="30" t="str">
        <f t="shared" si="3"/>
        <v>0</v>
      </c>
    </row>
    <row r="129" spans="1:6" ht="14.4" thickBot="1">
      <c r="A129" s="23">
        <v>43314</v>
      </c>
      <c r="B129" s="17">
        <v>0.68194444444444446</v>
      </c>
      <c r="C129" s="18" t="s">
        <v>155</v>
      </c>
      <c r="D129" s="24" t="s">
        <v>0</v>
      </c>
      <c r="E129" s="29" t="str">
        <f t="shared" si="2"/>
        <v>0</v>
      </c>
      <c r="F129" s="30" t="str">
        <f t="shared" si="3"/>
        <v>0</v>
      </c>
    </row>
    <row r="130" spans="1:6" ht="14.4" thickBot="1">
      <c r="A130" s="9">
        <v>43314</v>
      </c>
      <c r="B130" s="3">
        <v>0</v>
      </c>
      <c r="C130" s="4" t="s">
        <v>156</v>
      </c>
      <c r="D130" s="10" t="s">
        <v>39</v>
      </c>
      <c r="E130" s="29" t="str">
        <f t="shared" si="2"/>
        <v>0</v>
      </c>
      <c r="F130" s="30" t="str">
        <f t="shared" si="3"/>
        <v>0</v>
      </c>
    </row>
    <row r="131" spans="1:6" ht="14.4" thickBot="1">
      <c r="A131" s="23">
        <v>43312</v>
      </c>
      <c r="B131" s="17">
        <v>0.4680555555555555</v>
      </c>
      <c r="C131" s="18" t="s">
        <v>157</v>
      </c>
      <c r="D131" s="24" t="s">
        <v>9</v>
      </c>
      <c r="E131" s="29" t="str">
        <f t="shared" ref="E131:E194" si="4">IF(ISNUMBER(FIND("↓",C131)),"-1","0")</f>
        <v>0</v>
      </c>
      <c r="F131" s="30" t="str">
        <f t="shared" ref="F131:F194" si="5">IF(ISNUMBER(FIND("文科园林",C131)),"1","0")</f>
        <v>0</v>
      </c>
    </row>
    <row r="132" spans="1:6" ht="14.4" thickBot="1">
      <c r="A132" s="9">
        <v>43312</v>
      </c>
      <c r="B132" s="3">
        <v>0.3611111111111111</v>
      </c>
      <c r="C132" s="4" t="s">
        <v>158</v>
      </c>
      <c r="D132" s="10" t="s">
        <v>159</v>
      </c>
      <c r="E132" s="29" t="str">
        <f t="shared" si="4"/>
        <v>0</v>
      </c>
      <c r="F132" s="30" t="str">
        <f t="shared" si="5"/>
        <v>0</v>
      </c>
    </row>
    <row r="133" spans="1:6" ht="14.4" thickBot="1">
      <c r="A133" s="23">
        <v>43311</v>
      </c>
      <c r="B133" s="17">
        <v>0.5854166666666667</v>
      </c>
      <c r="C133" s="18" t="s">
        <v>160</v>
      </c>
      <c r="D133" s="24" t="s">
        <v>9</v>
      </c>
      <c r="E133" s="29" t="str">
        <f t="shared" si="4"/>
        <v>0</v>
      </c>
      <c r="F133" s="30" t="str">
        <f t="shared" si="5"/>
        <v>0</v>
      </c>
    </row>
    <row r="134" spans="1:6" ht="14.4" thickBot="1">
      <c r="A134" s="9">
        <v>43311</v>
      </c>
      <c r="B134" s="3">
        <v>0.46736111111111112</v>
      </c>
      <c r="C134" s="4" t="s">
        <v>161</v>
      </c>
      <c r="D134" s="10" t="s">
        <v>9</v>
      </c>
      <c r="E134" s="29" t="str">
        <f t="shared" si="4"/>
        <v>0</v>
      </c>
      <c r="F134" s="30" t="str">
        <f t="shared" si="5"/>
        <v>0</v>
      </c>
    </row>
    <row r="135" spans="1:6" ht="14.4" thickBot="1">
      <c r="A135" s="23">
        <v>43306</v>
      </c>
      <c r="B135" s="17">
        <v>0.44027777777777777</v>
      </c>
      <c r="C135" s="18" t="s">
        <v>162</v>
      </c>
      <c r="D135" s="24" t="s">
        <v>96</v>
      </c>
      <c r="E135" s="29" t="str">
        <f t="shared" si="4"/>
        <v>0</v>
      </c>
      <c r="F135" s="30" t="str">
        <f t="shared" si="5"/>
        <v>0</v>
      </c>
    </row>
    <row r="136" spans="1:6" ht="14.4" thickBot="1">
      <c r="A136" s="9">
        <v>43306</v>
      </c>
      <c r="B136" s="3">
        <v>0</v>
      </c>
      <c r="C136" s="4" t="s">
        <v>163</v>
      </c>
      <c r="D136" s="10" t="s">
        <v>45</v>
      </c>
      <c r="E136" s="29" t="str">
        <f t="shared" si="4"/>
        <v>0</v>
      </c>
      <c r="F136" s="30" t="str">
        <f t="shared" si="5"/>
        <v>0</v>
      </c>
    </row>
    <row r="137" spans="1:6" ht="14.4" thickBot="1">
      <c r="A137" s="23">
        <v>43305</v>
      </c>
      <c r="B137" s="17">
        <v>0.81736111111111109</v>
      </c>
      <c r="C137" s="18" t="s">
        <v>164</v>
      </c>
      <c r="D137" s="24" t="s">
        <v>3</v>
      </c>
      <c r="E137" s="29" t="str">
        <f t="shared" si="4"/>
        <v>0</v>
      </c>
      <c r="F137" s="30" t="str">
        <f t="shared" si="5"/>
        <v>0</v>
      </c>
    </row>
    <row r="138" spans="1:6" ht="14.4" thickBot="1">
      <c r="A138" s="9">
        <v>43305</v>
      </c>
      <c r="B138" s="3">
        <v>0.58263888888888882</v>
      </c>
      <c r="C138" s="4" t="s">
        <v>165</v>
      </c>
      <c r="D138" s="10" t="s">
        <v>55</v>
      </c>
      <c r="E138" s="29" t="str">
        <f t="shared" si="4"/>
        <v>0</v>
      </c>
      <c r="F138" s="30" t="str">
        <f t="shared" si="5"/>
        <v>0</v>
      </c>
    </row>
    <row r="139" spans="1:6" ht="14.4" thickBot="1">
      <c r="A139" s="23">
        <v>43305</v>
      </c>
      <c r="B139" s="17">
        <v>0</v>
      </c>
      <c r="C139" s="18" t="s">
        <v>166</v>
      </c>
      <c r="D139" s="24" t="s">
        <v>167</v>
      </c>
      <c r="E139" s="29" t="str">
        <f t="shared" si="4"/>
        <v>0</v>
      </c>
      <c r="F139" s="30" t="str">
        <f t="shared" si="5"/>
        <v>0</v>
      </c>
    </row>
    <row r="140" spans="1:6" ht="14.4" thickBot="1">
      <c r="A140" s="9">
        <v>43301</v>
      </c>
      <c r="B140" s="3">
        <v>0.6333333333333333</v>
      </c>
      <c r="C140" s="4" t="s">
        <v>168</v>
      </c>
      <c r="D140" s="10" t="s">
        <v>9</v>
      </c>
      <c r="E140" s="29" t="str">
        <f t="shared" si="4"/>
        <v>0</v>
      </c>
      <c r="F140" s="30" t="str">
        <f t="shared" si="5"/>
        <v>0</v>
      </c>
    </row>
    <row r="141" spans="1:6" ht="14.4" thickBot="1">
      <c r="A141" s="23">
        <v>43292</v>
      </c>
      <c r="B141" s="17">
        <v>0.49513888888888885</v>
      </c>
      <c r="C141" s="18" t="s">
        <v>169</v>
      </c>
      <c r="D141" s="24" t="s">
        <v>42</v>
      </c>
      <c r="E141" s="29" t="str">
        <f t="shared" si="4"/>
        <v>0</v>
      </c>
      <c r="F141" s="30" t="str">
        <f t="shared" si="5"/>
        <v>0</v>
      </c>
    </row>
    <row r="142" spans="1:6" ht="14.4" thickBot="1">
      <c r="A142" s="9">
        <v>43286</v>
      </c>
      <c r="B142" s="3">
        <v>0.93541666666666667</v>
      </c>
      <c r="C142" s="4" t="s">
        <v>170</v>
      </c>
      <c r="D142" s="10" t="s">
        <v>3</v>
      </c>
      <c r="E142" s="29" t="str">
        <f t="shared" si="4"/>
        <v>0</v>
      </c>
      <c r="F142" s="30" t="str">
        <f t="shared" si="5"/>
        <v>0</v>
      </c>
    </row>
    <row r="143" spans="1:6" ht="14.4" thickBot="1">
      <c r="A143" s="25">
        <v>43283</v>
      </c>
      <c r="B143" s="26">
        <v>0.8833333333333333</v>
      </c>
      <c r="C143" s="27" t="s">
        <v>171</v>
      </c>
      <c r="D143" s="28" t="s">
        <v>3</v>
      </c>
      <c r="E143" s="29" t="str">
        <f t="shared" si="4"/>
        <v>0</v>
      </c>
      <c r="F143" s="30" t="str">
        <f t="shared" si="5"/>
        <v>1</v>
      </c>
    </row>
    <row r="144" spans="1:6" ht="14.4" thickBot="1">
      <c r="A144" s="19">
        <v>43283</v>
      </c>
      <c r="B144" s="20">
        <v>0.50902777777777775</v>
      </c>
      <c r="C144" s="21" t="s">
        <v>172</v>
      </c>
      <c r="D144" s="22" t="s">
        <v>9</v>
      </c>
      <c r="E144" s="29" t="str">
        <f t="shared" si="4"/>
        <v>0</v>
      </c>
      <c r="F144" s="30" t="str">
        <f t="shared" si="5"/>
        <v>0</v>
      </c>
    </row>
    <row r="145" spans="1:6" ht="14.4" thickBot="1">
      <c r="A145" s="9">
        <v>43278</v>
      </c>
      <c r="B145" s="3">
        <v>0.86388888888888893</v>
      </c>
      <c r="C145" s="4" t="s">
        <v>173</v>
      </c>
      <c r="D145" s="10" t="s">
        <v>134</v>
      </c>
      <c r="E145" s="29" t="str">
        <f t="shared" si="4"/>
        <v>0</v>
      </c>
      <c r="F145" s="30" t="str">
        <f t="shared" si="5"/>
        <v>1</v>
      </c>
    </row>
    <row r="146" spans="1:6" ht="14.4" thickBot="1">
      <c r="A146" s="23">
        <v>43278</v>
      </c>
      <c r="B146" s="17">
        <v>0.35000000000000003</v>
      </c>
      <c r="C146" s="18" t="s">
        <v>174</v>
      </c>
      <c r="D146" s="24" t="s">
        <v>3</v>
      </c>
      <c r="E146" s="29" t="str">
        <f t="shared" si="4"/>
        <v>0</v>
      </c>
      <c r="F146" s="30" t="str">
        <f t="shared" si="5"/>
        <v>0</v>
      </c>
    </row>
    <row r="147" spans="1:6" ht="14.4" thickBot="1">
      <c r="A147" s="9">
        <v>43277</v>
      </c>
      <c r="B147" s="3">
        <v>0.98333333333333339</v>
      </c>
      <c r="C147" s="4" t="s">
        <v>175</v>
      </c>
      <c r="D147" s="10" t="s">
        <v>42</v>
      </c>
      <c r="E147" s="29" t="str">
        <f t="shared" si="4"/>
        <v>0</v>
      </c>
      <c r="F147" s="30" t="str">
        <f t="shared" si="5"/>
        <v>0</v>
      </c>
    </row>
    <row r="148" spans="1:6" ht="14.4" thickBot="1">
      <c r="A148" s="23">
        <v>43277</v>
      </c>
      <c r="B148" s="17">
        <v>0.6069444444444444</v>
      </c>
      <c r="C148" s="18" t="s">
        <v>176</v>
      </c>
      <c r="D148" s="24" t="s">
        <v>27</v>
      </c>
      <c r="E148" s="29" t="str">
        <f t="shared" si="4"/>
        <v>0</v>
      </c>
      <c r="F148" s="30" t="str">
        <f t="shared" si="5"/>
        <v>0</v>
      </c>
    </row>
    <row r="149" spans="1:6" ht="14.4" thickBot="1">
      <c r="A149" s="9">
        <v>43277</v>
      </c>
      <c r="B149" s="3">
        <v>0.52986111111111112</v>
      </c>
      <c r="C149" s="4" t="s">
        <v>177</v>
      </c>
      <c r="D149" s="10" t="s">
        <v>27</v>
      </c>
      <c r="E149" s="29" t="str">
        <f t="shared" si="4"/>
        <v>0</v>
      </c>
      <c r="F149" s="30" t="str">
        <f t="shared" si="5"/>
        <v>0</v>
      </c>
    </row>
    <row r="150" spans="1:6" ht="14.4" thickBot="1">
      <c r="A150" s="23">
        <v>43277</v>
      </c>
      <c r="B150" s="17">
        <v>0.46666666666666662</v>
      </c>
      <c r="C150" s="18" t="s">
        <v>178</v>
      </c>
      <c r="D150" s="24" t="s">
        <v>9</v>
      </c>
      <c r="E150" s="29" t="str">
        <f t="shared" si="4"/>
        <v>0</v>
      </c>
      <c r="F150" s="30" t="str">
        <f t="shared" si="5"/>
        <v>0</v>
      </c>
    </row>
    <row r="151" spans="1:6" ht="14.4" thickBot="1">
      <c r="A151" s="9">
        <v>43272</v>
      </c>
      <c r="B151" s="3">
        <v>0.38125000000000003</v>
      </c>
      <c r="C151" s="4" t="s">
        <v>179</v>
      </c>
      <c r="D151" s="10" t="s">
        <v>3</v>
      </c>
      <c r="E151" s="29" t="str">
        <f t="shared" si="4"/>
        <v>0</v>
      </c>
      <c r="F151" s="30" t="str">
        <f t="shared" si="5"/>
        <v>0</v>
      </c>
    </row>
    <row r="152" spans="1:6" ht="14.4" thickBot="1">
      <c r="A152" s="23">
        <v>43271</v>
      </c>
      <c r="B152" s="17">
        <v>0.42569444444444443</v>
      </c>
      <c r="C152" s="18" t="s">
        <v>180</v>
      </c>
      <c r="D152" s="24" t="s">
        <v>42</v>
      </c>
      <c r="E152" s="29" t="str">
        <f t="shared" si="4"/>
        <v>0</v>
      </c>
      <c r="F152" s="30" t="str">
        <f t="shared" si="5"/>
        <v>0</v>
      </c>
    </row>
    <row r="153" spans="1:6" ht="14.4" thickBot="1">
      <c r="A153" s="9">
        <v>43266</v>
      </c>
      <c r="B153" s="3">
        <v>0.52361111111111114</v>
      </c>
      <c r="C153" s="4" t="s">
        <v>181</v>
      </c>
      <c r="D153" s="10" t="s">
        <v>42</v>
      </c>
      <c r="E153" s="29" t="str">
        <f t="shared" si="4"/>
        <v>0</v>
      </c>
      <c r="F153" s="30" t="str">
        <f t="shared" si="5"/>
        <v>0</v>
      </c>
    </row>
    <row r="154" spans="1:6" ht="14.4" thickBot="1">
      <c r="A154" s="23">
        <v>43265</v>
      </c>
      <c r="B154" s="17">
        <v>0.39583333333333331</v>
      </c>
      <c r="C154" s="18" t="s">
        <v>182</v>
      </c>
      <c r="D154" s="24" t="s">
        <v>55</v>
      </c>
      <c r="E154" s="29" t="str">
        <f t="shared" si="4"/>
        <v>0</v>
      </c>
      <c r="F154" s="30" t="str">
        <f t="shared" si="5"/>
        <v>0</v>
      </c>
    </row>
    <row r="155" spans="1:6" ht="14.4" thickBot="1">
      <c r="A155" s="9">
        <v>43265</v>
      </c>
      <c r="B155" s="3">
        <v>0.39583333333333331</v>
      </c>
      <c r="C155" s="4" t="s">
        <v>183</v>
      </c>
      <c r="D155" s="10" t="s">
        <v>55</v>
      </c>
      <c r="E155" s="29" t="str">
        <f t="shared" si="4"/>
        <v>0</v>
      </c>
      <c r="F155" s="30" t="str">
        <f t="shared" si="5"/>
        <v>1</v>
      </c>
    </row>
    <row r="156" spans="1:6" ht="14.4" thickBot="1">
      <c r="A156" s="23">
        <v>43262</v>
      </c>
      <c r="B156" s="17">
        <v>0.48194444444444445</v>
      </c>
      <c r="C156" s="18" t="s">
        <v>184</v>
      </c>
      <c r="D156" s="24" t="s">
        <v>9</v>
      </c>
      <c r="E156" s="29" t="str">
        <f t="shared" si="4"/>
        <v>0</v>
      </c>
      <c r="F156" s="30" t="str">
        <f t="shared" si="5"/>
        <v>0</v>
      </c>
    </row>
    <row r="157" spans="1:6" ht="14.4" thickBot="1">
      <c r="A157" s="9">
        <v>43262</v>
      </c>
      <c r="B157" s="3">
        <v>0.3756944444444445</v>
      </c>
      <c r="C157" s="4" t="s">
        <v>185</v>
      </c>
      <c r="D157" s="10" t="s">
        <v>138</v>
      </c>
      <c r="E157" s="29" t="str">
        <f t="shared" si="4"/>
        <v>0</v>
      </c>
      <c r="F157" s="30" t="str">
        <f t="shared" si="5"/>
        <v>0</v>
      </c>
    </row>
    <row r="158" spans="1:6" ht="14.4" thickBot="1">
      <c r="A158" s="23">
        <v>43252</v>
      </c>
      <c r="B158" s="17">
        <v>0.3527777777777778</v>
      </c>
      <c r="C158" s="18" t="s">
        <v>186</v>
      </c>
      <c r="D158" s="24" t="s">
        <v>32</v>
      </c>
      <c r="E158" s="29" t="str">
        <f t="shared" si="4"/>
        <v>0</v>
      </c>
      <c r="F158" s="30" t="str">
        <f t="shared" si="5"/>
        <v>0</v>
      </c>
    </row>
    <row r="159" spans="1:6" ht="14.4" thickBot="1">
      <c r="A159" s="9">
        <v>43252</v>
      </c>
      <c r="B159" s="3">
        <v>9.9999999999999992E-2</v>
      </c>
      <c r="C159" s="4" t="s">
        <v>187</v>
      </c>
      <c r="D159" s="10" t="s">
        <v>32</v>
      </c>
      <c r="E159" s="29" t="str">
        <f t="shared" si="4"/>
        <v>0</v>
      </c>
      <c r="F159" s="30" t="str">
        <f t="shared" si="5"/>
        <v>0</v>
      </c>
    </row>
    <row r="160" spans="1:6" ht="14.4" thickBot="1">
      <c r="A160" s="23">
        <v>43250</v>
      </c>
      <c r="B160" s="17">
        <v>0.38541666666666669</v>
      </c>
      <c r="C160" s="18" t="s">
        <v>188</v>
      </c>
      <c r="D160" s="24" t="s">
        <v>96</v>
      </c>
      <c r="E160" s="29" t="str">
        <f t="shared" si="4"/>
        <v>0</v>
      </c>
      <c r="F160" s="30" t="str">
        <f t="shared" si="5"/>
        <v>0</v>
      </c>
    </row>
    <row r="161" spans="1:6" ht="14.4" thickBot="1">
      <c r="A161" s="9">
        <v>43250</v>
      </c>
      <c r="B161" s="3">
        <v>0.36388888888888887</v>
      </c>
      <c r="C161" s="4" t="s">
        <v>189</v>
      </c>
      <c r="D161" s="10" t="s">
        <v>27</v>
      </c>
      <c r="E161" s="29" t="str">
        <f t="shared" si="4"/>
        <v>0</v>
      </c>
      <c r="F161" s="30" t="str">
        <f t="shared" si="5"/>
        <v>0</v>
      </c>
    </row>
    <row r="162" spans="1:6" ht="14.4" thickBot="1">
      <c r="A162" s="23">
        <v>43249</v>
      </c>
      <c r="B162" s="17">
        <v>0.55833333333333335</v>
      </c>
      <c r="C162" s="18" t="s">
        <v>190</v>
      </c>
      <c r="D162" s="24" t="s">
        <v>32</v>
      </c>
      <c r="E162" s="29" t="str">
        <f t="shared" si="4"/>
        <v>-1</v>
      </c>
      <c r="F162" s="30" t="str">
        <f t="shared" si="5"/>
        <v>0</v>
      </c>
    </row>
    <row r="163" spans="1:6" ht="14.4" thickBot="1">
      <c r="A163" s="9">
        <v>43249</v>
      </c>
      <c r="B163" s="3">
        <v>0.53541666666666665</v>
      </c>
      <c r="C163" s="4" t="s">
        <v>191</v>
      </c>
      <c r="D163" s="10" t="s">
        <v>32</v>
      </c>
      <c r="E163" s="29" t="str">
        <f t="shared" si="4"/>
        <v>-1</v>
      </c>
      <c r="F163" s="30" t="str">
        <f t="shared" si="5"/>
        <v>0</v>
      </c>
    </row>
    <row r="164" spans="1:6" ht="14.4" thickBot="1">
      <c r="A164" s="23">
        <v>43249</v>
      </c>
      <c r="B164" s="17">
        <v>0</v>
      </c>
      <c r="C164" s="18" t="s">
        <v>192</v>
      </c>
      <c r="D164" s="24" t="s">
        <v>39</v>
      </c>
      <c r="E164" s="29" t="str">
        <f t="shared" si="4"/>
        <v>0</v>
      </c>
      <c r="F164" s="30" t="str">
        <f t="shared" si="5"/>
        <v>0</v>
      </c>
    </row>
    <row r="165" spans="1:6" ht="14.4" thickBot="1">
      <c r="A165" s="9">
        <v>43244</v>
      </c>
      <c r="B165" s="3">
        <v>0.4458333333333333</v>
      </c>
      <c r="C165" s="4" t="s">
        <v>193</v>
      </c>
      <c r="D165" s="10" t="s">
        <v>42</v>
      </c>
      <c r="E165" s="29" t="str">
        <f t="shared" si="4"/>
        <v>0</v>
      </c>
      <c r="F165" s="30" t="str">
        <f t="shared" si="5"/>
        <v>0</v>
      </c>
    </row>
    <row r="166" spans="1:6" ht="14.4" thickBot="1">
      <c r="A166" s="23">
        <v>43235</v>
      </c>
      <c r="B166" s="17">
        <v>0.37777777777777777</v>
      </c>
      <c r="C166" s="18" t="s">
        <v>194</v>
      </c>
      <c r="D166" s="24" t="s">
        <v>9</v>
      </c>
      <c r="E166" s="29" t="str">
        <f t="shared" si="4"/>
        <v>0</v>
      </c>
      <c r="F166" s="30" t="str">
        <f t="shared" si="5"/>
        <v>0</v>
      </c>
    </row>
    <row r="167" spans="1:6" ht="14.4" thickBot="1">
      <c r="A167" s="9">
        <v>43234</v>
      </c>
      <c r="B167" s="3">
        <v>0.71805555555555556</v>
      </c>
      <c r="C167" s="4" t="s">
        <v>195</v>
      </c>
      <c r="D167" s="10" t="s">
        <v>9</v>
      </c>
      <c r="E167" s="29" t="str">
        <f t="shared" si="4"/>
        <v>0</v>
      </c>
      <c r="F167" s="30" t="str">
        <f t="shared" si="5"/>
        <v>0</v>
      </c>
    </row>
    <row r="168" spans="1:6" ht="14.4" thickBot="1">
      <c r="A168" s="25">
        <v>43231</v>
      </c>
      <c r="B168" s="26">
        <v>0.50277777777777777</v>
      </c>
      <c r="C168" s="27" t="s">
        <v>196</v>
      </c>
      <c r="D168" s="28" t="s">
        <v>9</v>
      </c>
      <c r="E168" s="29" t="str">
        <f t="shared" si="4"/>
        <v>0</v>
      </c>
      <c r="F168" s="30" t="str">
        <f t="shared" si="5"/>
        <v>0</v>
      </c>
    </row>
    <row r="169" spans="1:6" ht="14.4" thickBot="1">
      <c r="A169" s="19">
        <v>43229</v>
      </c>
      <c r="B169" s="20">
        <v>0.46180555555555558</v>
      </c>
      <c r="C169" s="21" t="s">
        <v>197</v>
      </c>
      <c r="D169" s="22" t="s">
        <v>9</v>
      </c>
      <c r="E169" s="29" t="str">
        <f t="shared" si="4"/>
        <v>0</v>
      </c>
      <c r="F169" s="30" t="str">
        <f t="shared" si="5"/>
        <v>0</v>
      </c>
    </row>
    <row r="170" spans="1:6" ht="14.4" thickBot="1">
      <c r="A170" s="9">
        <v>43229</v>
      </c>
      <c r="B170" s="3">
        <v>0.46111111111111108</v>
      </c>
      <c r="C170" s="4" t="s">
        <v>198</v>
      </c>
      <c r="D170" s="10" t="s">
        <v>9</v>
      </c>
      <c r="E170" s="29" t="str">
        <f t="shared" si="4"/>
        <v>0</v>
      </c>
      <c r="F170" s="30" t="str">
        <f t="shared" si="5"/>
        <v>0</v>
      </c>
    </row>
    <row r="171" spans="1:6" ht="14.4" thickBot="1">
      <c r="A171" s="23">
        <v>43229</v>
      </c>
      <c r="B171" s="17">
        <v>0.25972222222222224</v>
      </c>
      <c r="C171" s="18" t="s">
        <v>199</v>
      </c>
      <c r="D171" s="24" t="s">
        <v>200</v>
      </c>
      <c r="E171" s="29" t="str">
        <f t="shared" si="4"/>
        <v>0</v>
      </c>
      <c r="F171" s="30" t="str">
        <f t="shared" si="5"/>
        <v>0</v>
      </c>
    </row>
    <row r="172" spans="1:6" ht="14.4" thickBot="1">
      <c r="A172" s="9">
        <v>43228</v>
      </c>
      <c r="B172" s="3">
        <v>0.70833333333333337</v>
      </c>
      <c r="C172" s="4" t="s">
        <v>201</v>
      </c>
      <c r="D172" s="10" t="s">
        <v>42</v>
      </c>
      <c r="E172" s="29" t="str">
        <f t="shared" si="4"/>
        <v>0</v>
      </c>
      <c r="F172" s="30" t="str">
        <f t="shared" si="5"/>
        <v>0</v>
      </c>
    </row>
    <row r="173" spans="1:6" ht="14.4" thickBot="1">
      <c r="A173" s="23">
        <v>43228</v>
      </c>
      <c r="B173" s="17">
        <v>0.42638888888888887</v>
      </c>
      <c r="C173" s="18" t="s">
        <v>202</v>
      </c>
      <c r="D173" s="24" t="s">
        <v>9</v>
      </c>
      <c r="E173" s="29" t="str">
        <f t="shared" si="4"/>
        <v>0</v>
      </c>
      <c r="F173" s="30" t="str">
        <f t="shared" si="5"/>
        <v>0</v>
      </c>
    </row>
    <row r="174" spans="1:6" ht="14.4" thickBot="1">
      <c r="A174" s="9">
        <v>43224</v>
      </c>
      <c r="B174" s="3">
        <v>0.77777777777777779</v>
      </c>
      <c r="C174" s="4" t="s">
        <v>203</v>
      </c>
      <c r="D174" s="10" t="s">
        <v>42</v>
      </c>
      <c r="E174" s="29" t="str">
        <f t="shared" si="4"/>
        <v>0</v>
      </c>
      <c r="F174" s="30" t="str">
        <f t="shared" si="5"/>
        <v>0</v>
      </c>
    </row>
    <row r="175" spans="1:6" ht="14.4" thickBot="1">
      <c r="A175" s="23">
        <v>43223</v>
      </c>
      <c r="B175" s="17">
        <v>0.58750000000000002</v>
      </c>
      <c r="C175" s="18" t="s">
        <v>204</v>
      </c>
      <c r="D175" s="24" t="s">
        <v>84</v>
      </c>
      <c r="E175" s="29" t="str">
        <f t="shared" si="4"/>
        <v>0</v>
      </c>
      <c r="F175" s="30" t="str">
        <f t="shared" si="5"/>
        <v>1</v>
      </c>
    </row>
    <row r="176" spans="1:6" ht="14.4" thickBot="1">
      <c r="A176" s="9">
        <v>43218</v>
      </c>
      <c r="B176" s="3">
        <v>0.69027777777777777</v>
      </c>
      <c r="C176" s="4" t="s">
        <v>205</v>
      </c>
      <c r="D176" s="10" t="s">
        <v>167</v>
      </c>
      <c r="E176" s="29" t="str">
        <f t="shared" si="4"/>
        <v>0</v>
      </c>
      <c r="F176" s="30" t="str">
        <f t="shared" si="5"/>
        <v>1</v>
      </c>
    </row>
    <row r="177" spans="1:6" ht="14.4" thickBot="1">
      <c r="A177" s="23">
        <v>43218</v>
      </c>
      <c r="B177" s="17">
        <v>0.34166666666666662</v>
      </c>
      <c r="C177" s="18" t="s">
        <v>206</v>
      </c>
      <c r="D177" s="24" t="s">
        <v>96</v>
      </c>
      <c r="E177" s="29" t="str">
        <f t="shared" si="4"/>
        <v>0</v>
      </c>
      <c r="F177" s="30" t="str">
        <f t="shared" si="5"/>
        <v>1</v>
      </c>
    </row>
    <row r="178" spans="1:6" ht="14.4" thickBot="1">
      <c r="A178" s="9">
        <v>43217</v>
      </c>
      <c r="B178" s="3">
        <v>0</v>
      </c>
      <c r="C178" s="4" t="s">
        <v>207</v>
      </c>
      <c r="D178" s="10" t="s">
        <v>208</v>
      </c>
      <c r="E178" s="29" t="str">
        <f t="shared" si="4"/>
        <v>0</v>
      </c>
      <c r="F178" s="30" t="str">
        <f t="shared" si="5"/>
        <v>1</v>
      </c>
    </row>
    <row r="179" spans="1:6" ht="14.4" thickBot="1">
      <c r="A179" s="23">
        <v>43216</v>
      </c>
      <c r="B179" s="17">
        <v>0.96388888888888891</v>
      </c>
      <c r="C179" s="18" t="s">
        <v>209</v>
      </c>
      <c r="D179" s="24" t="s">
        <v>210</v>
      </c>
      <c r="E179" s="29" t="str">
        <f t="shared" si="4"/>
        <v>0</v>
      </c>
      <c r="F179" s="30" t="str">
        <f t="shared" si="5"/>
        <v>1</v>
      </c>
    </row>
    <row r="180" spans="1:6" ht="14.4" thickBot="1">
      <c r="A180" s="9">
        <v>43216</v>
      </c>
      <c r="B180" s="3">
        <v>0.78194444444444444</v>
      </c>
      <c r="C180" s="4" t="s">
        <v>211</v>
      </c>
      <c r="D180" s="10" t="s">
        <v>42</v>
      </c>
      <c r="E180" s="29" t="str">
        <f t="shared" si="4"/>
        <v>0</v>
      </c>
      <c r="F180" s="30" t="str">
        <f t="shared" si="5"/>
        <v>0</v>
      </c>
    </row>
    <row r="181" spans="1:6" ht="14.4" thickBot="1">
      <c r="A181" s="23">
        <v>43216</v>
      </c>
      <c r="B181" s="17">
        <v>0</v>
      </c>
      <c r="C181" s="18" t="s">
        <v>212</v>
      </c>
      <c r="D181" s="24" t="s">
        <v>39</v>
      </c>
      <c r="E181" s="29" t="str">
        <f t="shared" si="4"/>
        <v>0</v>
      </c>
      <c r="F181" s="30" t="str">
        <f t="shared" si="5"/>
        <v>1</v>
      </c>
    </row>
    <row r="182" spans="1:6" ht="14.4" thickBot="1">
      <c r="A182" s="9">
        <v>43215</v>
      </c>
      <c r="B182" s="3">
        <v>0.30694444444444441</v>
      </c>
      <c r="C182" s="4" t="s">
        <v>213</v>
      </c>
      <c r="D182" s="10" t="s">
        <v>96</v>
      </c>
      <c r="E182" s="29" t="str">
        <f t="shared" si="4"/>
        <v>0</v>
      </c>
      <c r="F182" s="30" t="str">
        <f t="shared" si="5"/>
        <v>1</v>
      </c>
    </row>
    <row r="183" spans="1:6" ht="14.4" thickBot="1">
      <c r="A183" s="23">
        <v>43209</v>
      </c>
      <c r="B183" s="17">
        <v>0.63402777777777775</v>
      </c>
      <c r="C183" s="18" t="s">
        <v>214</v>
      </c>
      <c r="D183" s="24" t="s">
        <v>9</v>
      </c>
      <c r="E183" s="29" t="str">
        <f t="shared" si="4"/>
        <v>0</v>
      </c>
      <c r="F183" s="30" t="str">
        <f t="shared" si="5"/>
        <v>0</v>
      </c>
    </row>
    <row r="184" spans="1:6" ht="14.4" thickBot="1">
      <c r="A184" s="9">
        <v>43209</v>
      </c>
      <c r="B184" s="3">
        <v>0.50902777777777775</v>
      </c>
      <c r="C184" s="4" t="s">
        <v>215</v>
      </c>
      <c r="D184" s="10" t="s">
        <v>9</v>
      </c>
      <c r="E184" s="29" t="str">
        <f t="shared" si="4"/>
        <v>0</v>
      </c>
      <c r="F184" s="30" t="str">
        <f t="shared" si="5"/>
        <v>0</v>
      </c>
    </row>
    <row r="185" spans="1:6" ht="14.4" thickBot="1">
      <c r="A185" s="23">
        <v>43208</v>
      </c>
      <c r="B185" s="17">
        <v>0.66875000000000007</v>
      </c>
      <c r="C185" s="18" t="s">
        <v>216</v>
      </c>
      <c r="D185" s="24" t="s">
        <v>9</v>
      </c>
      <c r="E185" s="29" t="str">
        <f t="shared" si="4"/>
        <v>0</v>
      </c>
      <c r="F185" s="30" t="str">
        <f t="shared" si="5"/>
        <v>0</v>
      </c>
    </row>
    <row r="186" spans="1:6" ht="14.4" thickBot="1">
      <c r="A186" s="9">
        <v>43200</v>
      </c>
      <c r="B186" s="3">
        <v>0.50972222222222219</v>
      </c>
      <c r="C186" s="4" t="s">
        <v>217</v>
      </c>
      <c r="D186" s="10" t="s">
        <v>9</v>
      </c>
      <c r="E186" s="29" t="str">
        <f t="shared" si="4"/>
        <v>0</v>
      </c>
      <c r="F186" s="30" t="str">
        <f t="shared" si="5"/>
        <v>0</v>
      </c>
    </row>
    <row r="187" spans="1:6" ht="14.4" thickBot="1">
      <c r="A187" s="23">
        <v>43199</v>
      </c>
      <c r="B187" s="17">
        <v>0.37777777777777777</v>
      </c>
      <c r="C187" s="18" t="s">
        <v>218</v>
      </c>
      <c r="D187" s="24" t="s">
        <v>9</v>
      </c>
      <c r="E187" s="29" t="str">
        <f t="shared" si="4"/>
        <v>0</v>
      </c>
      <c r="F187" s="30" t="str">
        <f t="shared" si="5"/>
        <v>0</v>
      </c>
    </row>
    <row r="188" spans="1:6" ht="14.4" thickBot="1">
      <c r="A188" s="9">
        <v>43193</v>
      </c>
      <c r="B188" s="3">
        <v>0.71736111111111101</v>
      </c>
      <c r="C188" s="4" t="s">
        <v>219</v>
      </c>
      <c r="D188" s="10" t="s">
        <v>9</v>
      </c>
      <c r="E188" s="29" t="str">
        <f t="shared" si="4"/>
        <v>0</v>
      </c>
      <c r="F188" s="30" t="str">
        <f t="shared" si="5"/>
        <v>0</v>
      </c>
    </row>
    <row r="189" spans="1:6" ht="14.4" thickBot="1">
      <c r="A189" s="23">
        <v>43193</v>
      </c>
      <c r="B189" s="17">
        <v>0.7090277777777777</v>
      </c>
      <c r="C189" s="18" t="s">
        <v>220</v>
      </c>
      <c r="D189" s="24" t="s">
        <v>5</v>
      </c>
      <c r="E189" s="29" t="str">
        <f t="shared" si="4"/>
        <v>0</v>
      </c>
      <c r="F189" s="30" t="str">
        <f t="shared" si="5"/>
        <v>0</v>
      </c>
    </row>
    <row r="190" spans="1:6" ht="14.4" thickBot="1">
      <c r="A190" s="9">
        <v>43193</v>
      </c>
      <c r="B190" s="3">
        <v>0.67569444444444438</v>
      </c>
      <c r="C190" s="4" t="s">
        <v>221</v>
      </c>
      <c r="D190" s="10" t="s">
        <v>9</v>
      </c>
      <c r="E190" s="29" t="str">
        <f t="shared" si="4"/>
        <v>0</v>
      </c>
      <c r="F190" s="30" t="str">
        <f t="shared" si="5"/>
        <v>0</v>
      </c>
    </row>
    <row r="191" spans="1:6" ht="14.4" thickBot="1">
      <c r="A191" s="23">
        <v>43193</v>
      </c>
      <c r="B191" s="17">
        <v>0.67361111111111116</v>
      </c>
      <c r="C191" s="18" t="s">
        <v>222</v>
      </c>
      <c r="D191" s="24" t="s">
        <v>223</v>
      </c>
      <c r="E191" s="29" t="str">
        <f t="shared" si="4"/>
        <v>0</v>
      </c>
      <c r="F191" s="30" t="str">
        <f t="shared" si="5"/>
        <v>0</v>
      </c>
    </row>
    <row r="192" spans="1:6" ht="14.4" thickBot="1">
      <c r="A192" s="9">
        <v>43193</v>
      </c>
      <c r="B192" s="3">
        <v>0.66180555555555554</v>
      </c>
      <c r="C192" s="4" t="s">
        <v>224</v>
      </c>
      <c r="D192" s="10" t="s">
        <v>225</v>
      </c>
      <c r="E192" s="29" t="str">
        <f t="shared" si="4"/>
        <v>0</v>
      </c>
      <c r="F192" s="30" t="str">
        <f t="shared" si="5"/>
        <v>0</v>
      </c>
    </row>
    <row r="193" spans="1:6" ht="14.4" thickBot="1">
      <c r="A193" s="25">
        <v>43193</v>
      </c>
      <c r="B193" s="26">
        <v>0.64027777777777783</v>
      </c>
      <c r="C193" s="27" t="s">
        <v>226</v>
      </c>
      <c r="D193" s="28" t="s">
        <v>68</v>
      </c>
      <c r="E193" s="29" t="str">
        <f t="shared" si="4"/>
        <v>0</v>
      </c>
      <c r="F193" s="30" t="str">
        <f t="shared" si="5"/>
        <v>0</v>
      </c>
    </row>
    <row r="194" spans="1:6" ht="14.4" thickBot="1">
      <c r="A194" s="19">
        <v>43193</v>
      </c>
      <c r="B194" s="20">
        <v>0.67361111111111116</v>
      </c>
      <c r="C194" s="21" t="s">
        <v>222</v>
      </c>
      <c r="D194" s="22" t="s">
        <v>223</v>
      </c>
      <c r="E194" s="29" t="str">
        <f t="shared" si="4"/>
        <v>0</v>
      </c>
      <c r="F194" s="30" t="str">
        <f t="shared" si="5"/>
        <v>0</v>
      </c>
    </row>
    <row r="195" spans="1:6" ht="14.4" thickBot="1">
      <c r="A195" s="9">
        <v>43193</v>
      </c>
      <c r="B195" s="3">
        <v>0.66180555555555554</v>
      </c>
      <c r="C195" s="4" t="s">
        <v>224</v>
      </c>
      <c r="D195" s="10" t="s">
        <v>225</v>
      </c>
      <c r="E195" s="29" t="str">
        <f t="shared" ref="E195:E258" si="6">IF(ISNUMBER(FIND("↓",C195)),"-1","0")</f>
        <v>0</v>
      </c>
      <c r="F195" s="30" t="str">
        <f t="shared" ref="F195:F258" si="7">IF(ISNUMBER(FIND("文科园林",C195)),"1","0")</f>
        <v>0</v>
      </c>
    </row>
    <row r="196" spans="1:6" ht="14.4" thickBot="1">
      <c r="A196" s="23">
        <v>43193</v>
      </c>
      <c r="B196" s="17">
        <v>0.64027777777777783</v>
      </c>
      <c r="C196" s="18" t="s">
        <v>226</v>
      </c>
      <c r="D196" s="24" t="s">
        <v>68</v>
      </c>
      <c r="E196" s="29" t="str">
        <f t="shared" si="6"/>
        <v>0</v>
      </c>
      <c r="F196" s="30" t="str">
        <f t="shared" si="7"/>
        <v>0</v>
      </c>
    </row>
    <row r="197" spans="1:6" ht="14.4" thickBot="1">
      <c r="A197" s="9">
        <v>43193</v>
      </c>
      <c r="B197" s="3">
        <v>0.63194444444444442</v>
      </c>
      <c r="C197" s="4" t="s">
        <v>227</v>
      </c>
      <c r="D197" s="10" t="s">
        <v>68</v>
      </c>
      <c r="E197" s="29" t="str">
        <f t="shared" si="6"/>
        <v>0</v>
      </c>
      <c r="F197" s="30" t="str">
        <f t="shared" si="7"/>
        <v>0</v>
      </c>
    </row>
    <row r="198" spans="1:6" ht="14.4" thickBot="1">
      <c r="A198" s="23">
        <v>43193</v>
      </c>
      <c r="B198" s="17">
        <v>0.62777777777777777</v>
      </c>
      <c r="C198" s="18" t="s">
        <v>228</v>
      </c>
      <c r="D198" s="24" t="s">
        <v>9</v>
      </c>
      <c r="E198" s="29" t="str">
        <f t="shared" si="6"/>
        <v>0</v>
      </c>
      <c r="F198" s="30" t="str">
        <f t="shared" si="7"/>
        <v>0</v>
      </c>
    </row>
    <row r="199" spans="1:6" ht="14.4" thickBot="1">
      <c r="A199" s="9">
        <v>43193</v>
      </c>
      <c r="B199" s="3">
        <v>0.50416666666666665</v>
      </c>
      <c r="C199" s="4" t="s">
        <v>229</v>
      </c>
      <c r="D199" s="10" t="s">
        <v>68</v>
      </c>
      <c r="E199" s="29" t="str">
        <f t="shared" si="6"/>
        <v>0</v>
      </c>
      <c r="F199" s="30" t="str">
        <f t="shared" si="7"/>
        <v>0</v>
      </c>
    </row>
    <row r="200" spans="1:6" ht="14.4" thickBot="1">
      <c r="A200" s="23">
        <v>43193</v>
      </c>
      <c r="B200" s="17">
        <v>0.4861111111111111</v>
      </c>
      <c r="C200" s="18" t="s">
        <v>230</v>
      </c>
      <c r="D200" s="24" t="s">
        <v>68</v>
      </c>
      <c r="E200" s="29" t="str">
        <f t="shared" si="6"/>
        <v>0</v>
      </c>
      <c r="F200" s="30" t="str">
        <f t="shared" si="7"/>
        <v>0</v>
      </c>
    </row>
    <row r="201" spans="1:6" ht="14.4" thickBot="1">
      <c r="A201" s="9">
        <v>43193</v>
      </c>
      <c r="B201" s="3">
        <v>0.47986111111111113</v>
      </c>
      <c r="C201" s="4" t="s">
        <v>231</v>
      </c>
      <c r="D201" s="10" t="s">
        <v>232</v>
      </c>
      <c r="E201" s="29" t="str">
        <f t="shared" si="6"/>
        <v>0</v>
      </c>
      <c r="F201" s="30" t="str">
        <f t="shared" si="7"/>
        <v>1</v>
      </c>
    </row>
    <row r="202" spans="1:6" ht="14.4" thickBot="1">
      <c r="A202" s="23">
        <v>43193</v>
      </c>
      <c r="B202" s="17">
        <v>0.4604166666666667</v>
      </c>
      <c r="C202" s="18" t="s">
        <v>233</v>
      </c>
      <c r="D202" s="24" t="s">
        <v>234</v>
      </c>
      <c r="E202" s="29" t="str">
        <f t="shared" si="6"/>
        <v>0</v>
      </c>
      <c r="F202" s="30" t="str">
        <f t="shared" si="7"/>
        <v>1</v>
      </c>
    </row>
    <row r="203" spans="1:6" ht="14.4" thickBot="1">
      <c r="A203" s="9">
        <v>43193</v>
      </c>
      <c r="B203" s="3">
        <v>0.40277777777777773</v>
      </c>
      <c r="C203" s="4" t="s">
        <v>235</v>
      </c>
      <c r="D203" s="10" t="s">
        <v>3</v>
      </c>
      <c r="E203" s="29" t="str">
        <f t="shared" si="6"/>
        <v>0</v>
      </c>
      <c r="F203" s="30" t="str">
        <f t="shared" si="7"/>
        <v>1</v>
      </c>
    </row>
    <row r="204" spans="1:6" ht="14.4" thickBot="1">
      <c r="A204" s="23">
        <v>43193</v>
      </c>
      <c r="B204" s="17">
        <v>0.37916666666666665</v>
      </c>
      <c r="C204" s="18" t="s">
        <v>236</v>
      </c>
      <c r="D204" s="24" t="s">
        <v>39</v>
      </c>
      <c r="E204" s="29" t="str">
        <f t="shared" si="6"/>
        <v>0</v>
      </c>
      <c r="F204" s="30" t="str">
        <f t="shared" si="7"/>
        <v>0</v>
      </c>
    </row>
    <row r="205" spans="1:6" ht="14.4" thickBot="1">
      <c r="A205" s="9">
        <v>43193</v>
      </c>
      <c r="B205" s="3">
        <v>0.375</v>
      </c>
      <c r="C205" s="4" t="s">
        <v>237</v>
      </c>
      <c r="D205" s="10" t="s">
        <v>138</v>
      </c>
      <c r="E205" s="29" t="str">
        <f t="shared" si="6"/>
        <v>0</v>
      </c>
      <c r="F205" s="30" t="str">
        <f t="shared" si="7"/>
        <v>0</v>
      </c>
    </row>
    <row r="206" spans="1:6" ht="14.4" thickBot="1">
      <c r="A206" s="23">
        <v>43193</v>
      </c>
      <c r="B206" s="17">
        <v>0.35000000000000003</v>
      </c>
      <c r="C206" s="18" t="s">
        <v>238</v>
      </c>
      <c r="D206" s="24" t="s">
        <v>36</v>
      </c>
      <c r="E206" s="29" t="str">
        <f t="shared" si="6"/>
        <v>0</v>
      </c>
      <c r="F206" s="30" t="str">
        <f t="shared" si="7"/>
        <v>0</v>
      </c>
    </row>
    <row r="207" spans="1:6" ht="14.4" thickBot="1">
      <c r="A207" s="9">
        <v>43189</v>
      </c>
      <c r="B207" s="3">
        <v>0.46736111111111112</v>
      </c>
      <c r="C207" s="4" t="s">
        <v>239</v>
      </c>
      <c r="D207" s="10" t="s">
        <v>9</v>
      </c>
      <c r="E207" s="29" t="str">
        <f t="shared" si="6"/>
        <v>0</v>
      </c>
      <c r="F207" s="30" t="str">
        <f t="shared" si="7"/>
        <v>0</v>
      </c>
    </row>
    <row r="208" spans="1:6" ht="14.4" thickBot="1">
      <c r="A208" s="23">
        <v>43189</v>
      </c>
      <c r="B208" s="17">
        <v>0.37916666666666665</v>
      </c>
      <c r="C208" s="18" t="s">
        <v>240</v>
      </c>
      <c r="D208" s="24" t="s">
        <v>138</v>
      </c>
      <c r="E208" s="29" t="str">
        <f t="shared" si="6"/>
        <v>0</v>
      </c>
      <c r="F208" s="30" t="str">
        <f t="shared" si="7"/>
        <v>0</v>
      </c>
    </row>
    <row r="209" spans="1:6" ht="14.4" thickBot="1">
      <c r="A209" s="9">
        <v>43188</v>
      </c>
      <c r="B209" s="3">
        <v>0.59236111111111112</v>
      </c>
      <c r="C209" s="4" t="s">
        <v>241</v>
      </c>
      <c r="D209" s="10" t="s">
        <v>9</v>
      </c>
      <c r="E209" s="29" t="str">
        <f t="shared" si="6"/>
        <v>-1</v>
      </c>
      <c r="F209" s="30" t="str">
        <f t="shared" si="7"/>
        <v>0</v>
      </c>
    </row>
    <row r="210" spans="1:6" ht="14.4" thickBot="1">
      <c r="A210" s="23">
        <v>43185</v>
      </c>
      <c r="B210" s="17">
        <v>0.52777777777777779</v>
      </c>
      <c r="C210" s="18" t="s">
        <v>242</v>
      </c>
      <c r="D210" s="24" t="s">
        <v>42</v>
      </c>
      <c r="E210" s="29" t="str">
        <f t="shared" si="6"/>
        <v>0</v>
      </c>
      <c r="F210" s="30" t="str">
        <f t="shared" si="7"/>
        <v>0</v>
      </c>
    </row>
    <row r="211" spans="1:6" ht="14.4" thickBot="1">
      <c r="A211" s="9">
        <v>43185</v>
      </c>
      <c r="B211" s="3">
        <v>0.52777777777777779</v>
      </c>
      <c r="C211" s="4" t="s">
        <v>243</v>
      </c>
      <c r="D211" s="10" t="s">
        <v>42</v>
      </c>
      <c r="E211" s="29" t="str">
        <f t="shared" si="6"/>
        <v>0</v>
      </c>
      <c r="F211" s="30" t="str">
        <f t="shared" si="7"/>
        <v>0</v>
      </c>
    </row>
    <row r="212" spans="1:6" ht="14.4" thickBot="1">
      <c r="A212" s="23">
        <v>43185</v>
      </c>
      <c r="B212" s="17">
        <v>0.3923611111111111</v>
      </c>
      <c r="C212" s="18" t="s">
        <v>244</v>
      </c>
      <c r="D212" s="24" t="s">
        <v>42</v>
      </c>
      <c r="E212" s="29" t="str">
        <f t="shared" si="6"/>
        <v>0</v>
      </c>
      <c r="F212" s="30" t="str">
        <f t="shared" si="7"/>
        <v>0</v>
      </c>
    </row>
    <row r="213" spans="1:6" ht="14.4" thickBot="1">
      <c r="A213" s="9">
        <v>43185</v>
      </c>
      <c r="B213" s="3">
        <v>0.3833333333333333</v>
      </c>
      <c r="C213" s="4" t="s">
        <v>245</v>
      </c>
      <c r="D213" s="10" t="s">
        <v>42</v>
      </c>
      <c r="E213" s="29" t="str">
        <f t="shared" si="6"/>
        <v>0</v>
      </c>
      <c r="F213" s="30" t="str">
        <f t="shared" si="7"/>
        <v>0</v>
      </c>
    </row>
    <row r="214" spans="1:6" ht="14.4" thickBot="1">
      <c r="A214" s="23">
        <v>43185</v>
      </c>
      <c r="B214" s="17">
        <v>0.37777777777777777</v>
      </c>
      <c r="C214" s="18" t="s">
        <v>246</v>
      </c>
      <c r="D214" s="24" t="s">
        <v>32</v>
      </c>
      <c r="E214" s="29" t="str">
        <f t="shared" si="6"/>
        <v>0</v>
      </c>
      <c r="F214" s="30" t="str">
        <f t="shared" si="7"/>
        <v>0</v>
      </c>
    </row>
    <row r="215" spans="1:6" ht="14.4" thickBot="1">
      <c r="A215" s="9">
        <v>43185</v>
      </c>
      <c r="B215" s="3">
        <v>0.37777777777777777</v>
      </c>
      <c r="C215" s="4" t="s">
        <v>247</v>
      </c>
      <c r="D215" s="10" t="s">
        <v>96</v>
      </c>
      <c r="E215" s="29" t="str">
        <f t="shared" si="6"/>
        <v>0</v>
      </c>
      <c r="F215" s="30" t="str">
        <f t="shared" si="7"/>
        <v>0</v>
      </c>
    </row>
    <row r="216" spans="1:6" ht="14.4" thickBot="1">
      <c r="A216" s="23">
        <v>43185</v>
      </c>
      <c r="B216" s="17">
        <v>0.37777777777777777</v>
      </c>
      <c r="C216" s="18" t="s">
        <v>248</v>
      </c>
      <c r="D216" s="24" t="s">
        <v>138</v>
      </c>
      <c r="E216" s="29" t="str">
        <f t="shared" si="6"/>
        <v>0</v>
      </c>
      <c r="F216" s="30" t="str">
        <f t="shared" si="7"/>
        <v>0</v>
      </c>
    </row>
    <row r="217" spans="1:6" ht="14.4" thickBot="1">
      <c r="A217" s="9">
        <v>43185</v>
      </c>
      <c r="B217" s="3">
        <v>0.37638888888888888</v>
      </c>
      <c r="C217" s="4" t="s">
        <v>249</v>
      </c>
      <c r="D217" s="10" t="s">
        <v>138</v>
      </c>
      <c r="E217" s="29" t="str">
        <f t="shared" si="6"/>
        <v>0</v>
      </c>
      <c r="F217" s="30" t="str">
        <f t="shared" si="7"/>
        <v>0</v>
      </c>
    </row>
    <row r="218" spans="1:6" ht="14.4" thickBot="1">
      <c r="A218" s="25">
        <v>43185</v>
      </c>
      <c r="B218" s="26">
        <v>0.34930555555555554</v>
      </c>
      <c r="C218" s="27" t="s">
        <v>250</v>
      </c>
      <c r="D218" s="28" t="s">
        <v>36</v>
      </c>
      <c r="E218" s="29" t="str">
        <f t="shared" si="6"/>
        <v>0</v>
      </c>
      <c r="F218" s="30" t="str">
        <f t="shared" si="7"/>
        <v>0</v>
      </c>
    </row>
    <row r="219" spans="1:6" ht="14.4" thickBot="1">
      <c r="A219" s="19">
        <v>43182</v>
      </c>
      <c r="B219" s="20">
        <v>0.71597222222222223</v>
      </c>
      <c r="C219" s="21" t="s">
        <v>251</v>
      </c>
      <c r="D219" s="22" t="s">
        <v>65</v>
      </c>
      <c r="E219" s="29" t="str">
        <f t="shared" si="6"/>
        <v>0</v>
      </c>
      <c r="F219" s="30" t="str">
        <f t="shared" si="7"/>
        <v>0</v>
      </c>
    </row>
    <row r="220" spans="1:6" ht="14.4" thickBot="1">
      <c r="A220" s="9">
        <v>43181</v>
      </c>
      <c r="B220" s="3">
        <v>0.71597222222222223</v>
      </c>
      <c r="C220" s="4" t="s">
        <v>252</v>
      </c>
      <c r="D220" s="10" t="s">
        <v>65</v>
      </c>
      <c r="E220" s="29" t="str">
        <f t="shared" si="6"/>
        <v>0</v>
      </c>
      <c r="F220" s="30" t="str">
        <f t="shared" si="7"/>
        <v>0</v>
      </c>
    </row>
    <row r="221" spans="1:6" ht="14.4" thickBot="1">
      <c r="A221" s="23">
        <v>43181</v>
      </c>
      <c r="B221" s="17">
        <v>0.66111111111111109</v>
      </c>
      <c r="C221" s="18" t="s">
        <v>253</v>
      </c>
      <c r="D221" s="24" t="s">
        <v>65</v>
      </c>
      <c r="E221" s="29" t="str">
        <f t="shared" si="6"/>
        <v>0</v>
      </c>
      <c r="F221" s="30" t="str">
        <f t="shared" si="7"/>
        <v>1</v>
      </c>
    </row>
    <row r="222" spans="1:6" ht="14.4" thickBot="1">
      <c r="A222" s="9">
        <v>43181</v>
      </c>
      <c r="B222" s="3">
        <v>0.65833333333333333</v>
      </c>
      <c r="C222" s="4" t="s">
        <v>254</v>
      </c>
      <c r="D222" s="10" t="s">
        <v>65</v>
      </c>
      <c r="E222" s="29" t="str">
        <f t="shared" si="6"/>
        <v>0</v>
      </c>
      <c r="F222" s="30" t="str">
        <f t="shared" si="7"/>
        <v>1</v>
      </c>
    </row>
    <row r="223" spans="1:6" ht="14.4" thickBot="1">
      <c r="A223" s="23">
        <v>43181</v>
      </c>
      <c r="B223" s="17">
        <v>0.64097222222222217</v>
      </c>
      <c r="C223" s="18" t="s">
        <v>255</v>
      </c>
      <c r="D223" s="24" t="s">
        <v>84</v>
      </c>
      <c r="E223" s="29" t="str">
        <f t="shared" si="6"/>
        <v>0</v>
      </c>
      <c r="F223" s="30" t="str">
        <f t="shared" si="7"/>
        <v>0</v>
      </c>
    </row>
    <row r="224" spans="1:6" ht="14.4" thickBot="1">
      <c r="A224" s="9">
        <v>43181</v>
      </c>
      <c r="B224" s="3">
        <v>0.57916666666666672</v>
      </c>
      <c r="C224" s="4" t="s">
        <v>256</v>
      </c>
      <c r="D224" s="10" t="s">
        <v>39</v>
      </c>
      <c r="E224" s="29" t="str">
        <f t="shared" si="6"/>
        <v>0</v>
      </c>
      <c r="F224" s="30" t="str">
        <f t="shared" si="7"/>
        <v>0</v>
      </c>
    </row>
    <row r="225" spans="1:6" ht="14.4" thickBot="1">
      <c r="A225" s="23">
        <v>43181</v>
      </c>
      <c r="B225" s="17">
        <v>0.51388888888888895</v>
      </c>
      <c r="C225" s="18" t="s">
        <v>257</v>
      </c>
      <c r="D225" s="24" t="s">
        <v>42</v>
      </c>
      <c r="E225" s="29" t="str">
        <f t="shared" si="6"/>
        <v>0</v>
      </c>
      <c r="F225" s="30" t="str">
        <f t="shared" si="7"/>
        <v>0</v>
      </c>
    </row>
    <row r="226" spans="1:6" ht="14.4" thickBot="1">
      <c r="A226" s="9">
        <v>43180</v>
      </c>
      <c r="B226" s="3">
        <v>0.8666666666666667</v>
      </c>
      <c r="C226" s="4" t="s">
        <v>258</v>
      </c>
      <c r="D226" s="10" t="s">
        <v>65</v>
      </c>
      <c r="E226" s="29" t="str">
        <f t="shared" si="6"/>
        <v>0</v>
      </c>
      <c r="F226" s="30" t="str">
        <f t="shared" si="7"/>
        <v>1</v>
      </c>
    </row>
    <row r="227" spans="1:6" ht="14.4" thickBot="1">
      <c r="A227" s="23">
        <v>43180</v>
      </c>
      <c r="B227" s="17">
        <v>0.35972222222222222</v>
      </c>
      <c r="C227" s="18" t="s">
        <v>259</v>
      </c>
      <c r="D227" s="24" t="s">
        <v>9</v>
      </c>
      <c r="E227" s="29" t="str">
        <f t="shared" si="6"/>
        <v>0</v>
      </c>
      <c r="F227" s="30" t="str">
        <f t="shared" si="7"/>
        <v>0</v>
      </c>
    </row>
    <row r="228" spans="1:6" ht="14.4" thickBot="1">
      <c r="A228" s="9">
        <v>43180</v>
      </c>
      <c r="B228" s="3">
        <v>0.3298611111111111</v>
      </c>
      <c r="C228" s="4" t="s">
        <v>260</v>
      </c>
      <c r="D228" s="10" t="s">
        <v>32</v>
      </c>
      <c r="E228" s="29" t="str">
        <f t="shared" si="6"/>
        <v>0</v>
      </c>
      <c r="F228" s="30" t="str">
        <f t="shared" si="7"/>
        <v>0</v>
      </c>
    </row>
    <row r="229" spans="1:6" ht="14.4" thickBot="1">
      <c r="A229" s="23">
        <v>43179</v>
      </c>
      <c r="B229" s="17">
        <v>0.6743055555555556</v>
      </c>
      <c r="C229" s="18" t="s">
        <v>261</v>
      </c>
      <c r="D229" s="24" t="s">
        <v>42</v>
      </c>
      <c r="E229" s="29" t="str">
        <f t="shared" si="6"/>
        <v>0</v>
      </c>
      <c r="F229" s="30" t="str">
        <f t="shared" si="7"/>
        <v>0</v>
      </c>
    </row>
    <row r="230" spans="1:6" ht="14.4" thickBot="1">
      <c r="A230" s="9">
        <v>43179</v>
      </c>
      <c r="B230" s="3">
        <v>0.58819444444444446</v>
      </c>
      <c r="C230" s="4" t="s">
        <v>262</v>
      </c>
      <c r="D230" s="10" t="s">
        <v>9</v>
      </c>
      <c r="E230" s="29" t="str">
        <f t="shared" si="6"/>
        <v>0</v>
      </c>
      <c r="F230" s="30" t="str">
        <f t="shared" si="7"/>
        <v>0</v>
      </c>
    </row>
    <row r="231" spans="1:6" ht="14.4" thickBot="1">
      <c r="A231" s="23">
        <v>43179</v>
      </c>
      <c r="B231" s="17">
        <v>0.50972222222222219</v>
      </c>
      <c r="C231" s="18" t="s">
        <v>263</v>
      </c>
      <c r="D231" s="24" t="s">
        <v>9</v>
      </c>
      <c r="E231" s="29" t="str">
        <f t="shared" si="6"/>
        <v>0</v>
      </c>
      <c r="F231" s="30" t="str">
        <f t="shared" si="7"/>
        <v>0</v>
      </c>
    </row>
    <row r="232" spans="1:6" ht="14.4" thickBot="1">
      <c r="A232" s="9">
        <v>43178</v>
      </c>
      <c r="B232" s="3">
        <v>0.69652777777777775</v>
      </c>
      <c r="C232" s="4" t="s">
        <v>264</v>
      </c>
      <c r="D232" s="10" t="s">
        <v>265</v>
      </c>
      <c r="E232" s="29" t="str">
        <f t="shared" si="6"/>
        <v>0</v>
      </c>
      <c r="F232" s="30" t="str">
        <f t="shared" si="7"/>
        <v>0</v>
      </c>
    </row>
    <row r="233" spans="1:6" ht="14.4" thickBot="1">
      <c r="A233" s="23">
        <v>43177</v>
      </c>
      <c r="B233" s="17">
        <v>0.26597222222222222</v>
      </c>
      <c r="C233" s="18" t="s">
        <v>266</v>
      </c>
      <c r="D233" s="24" t="s">
        <v>39</v>
      </c>
      <c r="E233" s="29" t="str">
        <f t="shared" si="6"/>
        <v>0</v>
      </c>
      <c r="F233" s="30" t="str">
        <f t="shared" si="7"/>
        <v>0</v>
      </c>
    </row>
    <row r="234" spans="1:6" ht="14.4" thickBot="1">
      <c r="A234" s="9">
        <v>43176</v>
      </c>
      <c r="B234" s="3">
        <v>0.46736111111111112</v>
      </c>
      <c r="C234" s="4" t="s">
        <v>267</v>
      </c>
      <c r="D234" s="10" t="s">
        <v>9</v>
      </c>
      <c r="E234" s="29" t="str">
        <f t="shared" si="6"/>
        <v>0</v>
      </c>
      <c r="F234" s="30" t="str">
        <f t="shared" si="7"/>
        <v>0</v>
      </c>
    </row>
    <row r="235" spans="1:6" ht="14.4" thickBot="1">
      <c r="A235" s="23">
        <v>43176</v>
      </c>
      <c r="B235" s="17">
        <v>0.3215277777777778</v>
      </c>
      <c r="C235" s="18" t="s">
        <v>268</v>
      </c>
      <c r="D235" s="24" t="s">
        <v>39</v>
      </c>
      <c r="E235" s="29" t="str">
        <f t="shared" si="6"/>
        <v>0</v>
      </c>
      <c r="F235" s="30" t="str">
        <f t="shared" si="7"/>
        <v>0</v>
      </c>
    </row>
    <row r="236" spans="1:6" ht="14.4" thickBot="1">
      <c r="A236" s="9">
        <v>43176</v>
      </c>
      <c r="B236" s="3">
        <v>0.23194444444444443</v>
      </c>
      <c r="C236" s="4" t="s">
        <v>269</v>
      </c>
      <c r="D236" s="10" t="s">
        <v>39</v>
      </c>
      <c r="E236" s="29" t="str">
        <f t="shared" si="6"/>
        <v>0</v>
      </c>
      <c r="F236" s="30" t="str">
        <f t="shared" si="7"/>
        <v>0</v>
      </c>
    </row>
    <row r="237" spans="1:6" ht="14.4" thickBot="1">
      <c r="A237" s="23">
        <v>43175</v>
      </c>
      <c r="B237" s="17">
        <v>0.9375</v>
      </c>
      <c r="C237" s="18" t="s">
        <v>270</v>
      </c>
      <c r="D237" s="24" t="s">
        <v>27</v>
      </c>
      <c r="E237" s="29" t="str">
        <f t="shared" si="6"/>
        <v>0</v>
      </c>
      <c r="F237" s="30" t="str">
        <f t="shared" si="7"/>
        <v>0</v>
      </c>
    </row>
    <row r="238" spans="1:6" ht="14.4" thickBot="1">
      <c r="A238" s="9">
        <v>43175</v>
      </c>
      <c r="B238" s="3">
        <v>0.90763888888888899</v>
      </c>
      <c r="C238" s="4" t="s">
        <v>271</v>
      </c>
      <c r="D238" s="10" t="s">
        <v>11</v>
      </c>
      <c r="E238" s="29" t="str">
        <f t="shared" si="6"/>
        <v>0</v>
      </c>
      <c r="F238" s="30" t="str">
        <f t="shared" si="7"/>
        <v>1</v>
      </c>
    </row>
    <row r="239" spans="1:6" ht="14.4" thickBot="1">
      <c r="A239" s="23">
        <v>43175</v>
      </c>
      <c r="B239" s="17">
        <v>0.62291666666666667</v>
      </c>
      <c r="C239" s="18" t="s">
        <v>272</v>
      </c>
      <c r="D239" s="24" t="s">
        <v>234</v>
      </c>
      <c r="E239" s="29" t="str">
        <f t="shared" si="6"/>
        <v>0</v>
      </c>
      <c r="F239" s="30" t="str">
        <f t="shared" si="7"/>
        <v>0</v>
      </c>
    </row>
    <row r="240" spans="1:6" ht="14.4" thickBot="1">
      <c r="A240" s="9">
        <v>43175</v>
      </c>
      <c r="B240" s="3">
        <v>0.5854166666666667</v>
      </c>
      <c r="C240" s="4" t="s">
        <v>273</v>
      </c>
      <c r="D240" s="10" t="s">
        <v>9</v>
      </c>
      <c r="E240" s="29" t="str">
        <f t="shared" si="6"/>
        <v>0</v>
      </c>
      <c r="F240" s="30" t="str">
        <f t="shared" si="7"/>
        <v>0</v>
      </c>
    </row>
    <row r="241" spans="1:6" ht="14.4" thickBot="1">
      <c r="A241" s="23">
        <v>43174</v>
      </c>
      <c r="B241" s="17">
        <v>0.62777777777777777</v>
      </c>
      <c r="C241" s="18" t="s">
        <v>274</v>
      </c>
      <c r="D241" s="24" t="s">
        <v>9</v>
      </c>
      <c r="E241" s="29" t="str">
        <f t="shared" si="6"/>
        <v>0</v>
      </c>
      <c r="F241" s="30" t="str">
        <f t="shared" si="7"/>
        <v>0</v>
      </c>
    </row>
    <row r="242" spans="1:6" ht="14.4" thickBot="1">
      <c r="A242" s="9">
        <v>43172</v>
      </c>
      <c r="B242" s="3">
        <v>0.37916666666666665</v>
      </c>
      <c r="C242" s="4" t="s">
        <v>275</v>
      </c>
      <c r="D242" s="10" t="s">
        <v>18</v>
      </c>
      <c r="E242" s="29" t="str">
        <f t="shared" si="6"/>
        <v>0</v>
      </c>
      <c r="F242" s="30" t="str">
        <f t="shared" si="7"/>
        <v>0</v>
      </c>
    </row>
    <row r="243" spans="1:6" ht="14.4" thickBot="1">
      <c r="A243" s="25">
        <v>43172</v>
      </c>
      <c r="B243" s="26">
        <v>0.3263888888888889</v>
      </c>
      <c r="C243" s="27" t="s">
        <v>276</v>
      </c>
      <c r="D243" s="28" t="s">
        <v>18</v>
      </c>
      <c r="E243" s="29" t="str">
        <f t="shared" si="6"/>
        <v>0</v>
      </c>
      <c r="F243" s="30" t="str">
        <f t="shared" si="7"/>
        <v>0</v>
      </c>
    </row>
    <row r="244" spans="1:6" ht="14.4" thickBot="1">
      <c r="A244" s="19">
        <v>43174</v>
      </c>
      <c r="B244" s="20">
        <v>0.62777777777777777</v>
      </c>
      <c r="C244" s="21" t="s">
        <v>274</v>
      </c>
      <c r="D244" s="22" t="s">
        <v>9</v>
      </c>
      <c r="E244" s="29" t="str">
        <f t="shared" si="6"/>
        <v>0</v>
      </c>
      <c r="F244" s="30" t="str">
        <f t="shared" si="7"/>
        <v>0</v>
      </c>
    </row>
    <row r="245" spans="1:6" ht="14.4" thickBot="1">
      <c r="A245" s="9">
        <v>43172</v>
      </c>
      <c r="B245" s="3">
        <v>0.37916666666666665</v>
      </c>
      <c r="C245" s="4" t="s">
        <v>275</v>
      </c>
      <c r="D245" s="10" t="s">
        <v>18</v>
      </c>
      <c r="E245" s="29" t="str">
        <f t="shared" si="6"/>
        <v>0</v>
      </c>
      <c r="F245" s="30" t="str">
        <f t="shared" si="7"/>
        <v>0</v>
      </c>
    </row>
    <row r="246" spans="1:6" ht="14.4" thickBot="1">
      <c r="A246" s="23">
        <v>43172</v>
      </c>
      <c r="B246" s="17">
        <v>0.3263888888888889</v>
      </c>
      <c r="C246" s="18" t="s">
        <v>276</v>
      </c>
      <c r="D246" s="24" t="s">
        <v>18</v>
      </c>
      <c r="E246" s="29" t="str">
        <f t="shared" si="6"/>
        <v>0</v>
      </c>
      <c r="F246" s="30" t="str">
        <f t="shared" si="7"/>
        <v>0</v>
      </c>
    </row>
    <row r="247" spans="1:6" ht="14.4" thickBot="1">
      <c r="A247" s="9">
        <v>43172</v>
      </c>
      <c r="B247" s="3">
        <v>0</v>
      </c>
      <c r="C247" s="4" t="s">
        <v>277</v>
      </c>
      <c r="D247" s="10" t="s">
        <v>167</v>
      </c>
      <c r="E247" s="29" t="str">
        <f t="shared" si="6"/>
        <v>0</v>
      </c>
      <c r="F247" s="30" t="str">
        <f t="shared" si="7"/>
        <v>0</v>
      </c>
    </row>
    <row r="248" spans="1:6" ht="14.4" thickBot="1">
      <c r="A248" s="23">
        <v>43171</v>
      </c>
      <c r="B248" s="17">
        <v>0.67569444444444438</v>
      </c>
      <c r="C248" s="18" t="s">
        <v>278</v>
      </c>
      <c r="D248" s="24" t="s">
        <v>9</v>
      </c>
      <c r="E248" s="29" t="str">
        <f t="shared" si="6"/>
        <v>0</v>
      </c>
      <c r="F248" s="30" t="str">
        <f t="shared" si="7"/>
        <v>0</v>
      </c>
    </row>
    <row r="249" spans="1:6" ht="14.4" thickBot="1">
      <c r="A249" s="9">
        <v>43170</v>
      </c>
      <c r="B249" s="3">
        <v>0.62361111111111112</v>
      </c>
      <c r="C249" s="4" t="s">
        <v>279</v>
      </c>
      <c r="D249" s="10" t="s">
        <v>159</v>
      </c>
      <c r="E249" s="29" t="str">
        <f t="shared" si="6"/>
        <v>0</v>
      </c>
      <c r="F249" s="30" t="str">
        <f t="shared" si="7"/>
        <v>0</v>
      </c>
    </row>
    <row r="250" spans="1:6" ht="14.4" thickBot="1">
      <c r="A250" s="23">
        <v>43168</v>
      </c>
      <c r="B250" s="17">
        <v>0.34375</v>
      </c>
      <c r="C250" s="18" t="s">
        <v>280</v>
      </c>
      <c r="D250" s="24" t="s">
        <v>3</v>
      </c>
      <c r="E250" s="29" t="str">
        <f t="shared" si="6"/>
        <v>0</v>
      </c>
      <c r="F250" s="30" t="str">
        <f t="shared" si="7"/>
        <v>0</v>
      </c>
    </row>
    <row r="251" spans="1:6" ht="14.4" thickBot="1">
      <c r="A251" s="9">
        <v>43165</v>
      </c>
      <c r="B251" s="3">
        <v>0.69513888888888886</v>
      </c>
      <c r="C251" s="4" t="s">
        <v>281</v>
      </c>
      <c r="D251" s="10" t="s">
        <v>42</v>
      </c>
      <c r="E251" s="29" t="str">
        <f t="shared" si="6"/>
        <v>0</v>
      </c>
      <c r="F251" s="30" t="str">
        <f t="shared" si="7"/>
        <v>0</v>
      </c>
    </row>
    <row r="252" spans="1:6" ht="14.4" thickBot="1">
      <c r="A252" s="23">
        <v>43164</v>
      </c>
      <c r="B252" s="17">
        <v>0.67569444444444438</v>
      </c>
      <c r="C252" s="18" t="s">
        <v>282</v>
      </c>
      <c r="D252" s="24" t="s">
        <v>9</v>
      </c>
      <c r="E252" s="29" t="str">
        <f t="shared" si="6"/>
        <v>0</v>
      </c>
      <c r="F252" s="30" t="str">
        <f t="shared" si="7"/>
        <v>0</v>
      </c>
    </row>
    <row r="253" spans="1:6" ht="14.4" thickBot="1">
      <c r="A253" s="9">
        <v>43164</v>
      </c>
      <c r="B253" s="3">
        <v>0.67569444444444438</v>
      </c>
      <c r="C253" s="4" t="s">
        <v>283</v>
      </c>
      <c r="D253" s="10" t="s">
        <v>9</v>
      </c>
      <c r="E253" s="29" t="str">
        <f t="shared" si="6"/>
        <v>0</v>
      </c>
      <c r="F253" s="30" t="str">
        <f t="shared" si="7"/>
        <v>0</v>
      </c>
    </row>
    <row r="254" spans="1:6" ht="14.4" thickBot="1">
      <c r="A254" s="23">
        <v>43164</v>
      </c>
      <c r="B254" s="17">
        <v>0.41875000000000001</v>
      </c>
      <c r="C254" s="18" t="s">
        <v>284</v>
      </c>
      <c r="D254" s="24" t="s">
        <v>9</v>
      </c>
      <c r="E254" s="29" t="str">
        <f t="shared" si="6"/>
        <v>0</v>
      </c>
      <c r="F254" s="30" t="str">
        <f t="shared" si="7"/>
        <v>0</v>
      </c>
    </row>
    <row r="255" spans="1:6" ht="14.4" thickBot="1">
      <c r="A255" s="9">
        <v>43164</v>
      </c>
      <c r="B255" s="3">
        <v>0.37708333333333338</v>
      </c>
      <c r="C255" s="4" t="s">
        <v>285</v>
      </c>
      <c r="D255" s="10" t="s">
        <v>9</v>
      </c>
      <c r="E255" s="29" t="str">
        <f t="shared" si="6"/>
        <v>0</v>
      </c>
      <c r="F255" s="30" t="str">
        <f t="shared" si="7"/>
        <v>0</v>
      </c>
    </row>
    <row r="256" spans="1:6" ht="14.4" thickBot="1">
      <c r="A256" s="23">
        <v>43164</v>
      </c>
      <c r="B256" s="17">
        <v>0</v>
      </c>
      <c r="C256" s="18" t="s">
        <v>286</v>
      </c>
      <c r="D256" s="24" t="s">
        <v>45</v>
      </c>
      <c r="E256" s="29" t="str">
        <f t="shared" si="6"/>
        <v>0</v>
      </c>
      <c r="F256" s="30" t="str">
        <f t="shared" si="7"/>
        <v>0</v>
      </c>
    </row>
    <row r="257" spans="1:6" ht="14.4" thickBot="1">
      <c r="A257" s="9">
        <v>43163</v>
      </c>
      <c r="B257" s="3">
        <v>0.75902777777777775</v>
      </c>
      <c r="C257" s="4" t="s">
        <v>287</v>
      </c>
      <c r="D257" s="10" t="s">
        <v>9</v>
      </c>
      <c r="E257" s="29" t="str">
        <f t="shared" si="6"/>
        <v>-1</v>
      </c>
      <c r="F257" s="30" t="str">
        <f t="shared" si="7"/>
        <v>0</v>
      </c>
    </row>
    <row r="258" spans="1:6" ht="14.4" thickBot="1">
      <c r="A258" s="23">
        <v>43163</v>
      </c>
      <c r="B258" s="17">
        <v>0.49513888888888885</v>
      </c>
      <c r="C258" s="18" t="s">
        <v>288</v>
      </c>
      <c r="D258" s="24" t="s">
        <v>159</v>
      </c>
      <c r="E258" s="29" t="str">
        <f t="shared" si="6"/>
        <v>0</v>
      </c>
      <c r="F258" s="30" t="str">
        <f t="shared" si="7"/>
        <v>0</v>
      </c>
    </row>
    <row r="259" spans="1:6" ht="14.4" thickBot="1">
      <c r="A259" s="9">
        <v>43163</v>
      </c>
      <c r="B259" s="3">
        <v>0.4861111111111111</v>
      </c>
      <c r="C259" s="4" t="s">
        <v>289</v>
      </c>
      <c r="D259" s="10" t="s">
        <v>290</v>
      </c>
      <c r="E259" s="29" t="str">
        <f t="shared" ref="E259:E318" si="8">IF(ISNUMBER(FIND("↓",C259)),"-1","0")</f>
        <v>0</v>
      </c>
      <c r="F259" s="30" t="str">
        <f t="shared" ref="F259:F318" si="9">IF(ISNUMBER(FIND("文科园林",C259)),"1","0")</f>
        <v>0</v>
      </c>
    </row>
    <row r="260" spans="1:6" ht="14.4" thickBot="1">
      <c r="A260" s="23">
        <v>43162</v>
      </c>
      <c r="B260" s="17">
        <v>0.9159722222222223</v>
      </c>
      <c r="C260" s="18" t="s">
        <v>291</v>
      </c>
      <c r="D260" s="24" t="s">
        <v>55</v>
      </c>
      <c r="E260" s="29" t="str">
        <f t="shared" si="8"/>
        <v>0</v>
      </c>
      <c r="F260" s="30" t="str">
        <f t="shared" si="9"/>
        <v>0</v>
      </c>
    </row>
    <row r="261" spans="1:6" ht="14.4" thickBot="1">
      <c r="A261" s="9">
        <v>43162</v>
      </c>
      <c r="B261" s="3">
        <v>0.82638888888888884</v>
      </c>
      <c r="C261" s="4" t="s">
        <v>292</v>
      </c>
      <c r="D261" s="10" t="s">
        <v>210</v>
      </c>
      <c r="E261" s="29" t="str">
        <f t="shared" si="8"/>
        <v>0</v>
      </c>
      <c r="F261" s="30" t="str">
        <f t="shared" si="9"/>
        <v>0</v>
      </c>
    </row>
    <row r="262" spans="1:6" ht="14.4" thickBot="1">
      <c r="A262" s="23">
        <v>43162</v>
      </c>
      <c r="B262" s="17">
        <v>0.2722222222222222</v>
      </c>
      <c r="C262" s="18" t="s">
        <v>293</v>
      </c>
      <c r="D262" s="24" t="s">
        <v>9</v>
      </c>
      <c r="E262" s="29" t="str">
        <f t="shared" si="8"/>
        <v>0</v>
      </c>
      <c r="F262" s="30" t="str">
        <f t="shared" si="9"/>
        <v>0</v>
      </c>
    </row>
    <row r="263" spans="1:6" ht="14.4" thickBot="1">
      <c r="A263" s="9">
        <v>43162</v>
      </c>
      <c r="B263" s="3">
        <v>1.6666666666666666E-2</v>
      </c>
      <c r="C263" s="4" t="s">
        <v>294</v>
      </c>
      <c r="D263" s="10" t="s">
        <v>96</v>
      </c>
      <c r="E263" s="29" t="str">
        <f t="shared" si="8"/>
        <v>0</v>
      </c>
      <c r="F263" s="30" t="str">
        <f t="shared" si="9"/>
        <v>0</v>
      </c>
    </row>
    <row r="264" spans="1:6" ht="14.4" thickBot="1">
      <c r="A264" s="23">
        <v>43161</v>
      </c>
      <c r="B264" s="17">
        <v>0.37777777777777777</v>
      </c>
      <c r="C264" s="18" t="s">
        <v>295</v>
      </c>
      <c r="D264" s="24" t="s">
        <v>9</v>
      </c>
      <c r="E264" s="29" t="str">
        <f t="shared" si="8"/>
        <v>0</v>
      </c>
      <c r="F264" s="30" t="str">
        <f t="shared" si="9"/>
        <v>1</v>
      </c>
    </row>
    <row r="265" spans="1:6" ht="14.4" thickBot="1">
      <c r="A265" s="9">
        <v>43160</v>
      </c>
      <c r="B265" s="3">
        <v>0.36458333333333331</v>
      </c>
      <c r="C265" s="4" t="s">
        <v>296</v>
      </c>
      <c r="D265" s="10" t="s">
        <v>9</v>
      </c>
      <c r="E265" s="29" t="str">
        <f t="shared" si="8"/>
        <v>0</v>
      </c>
      <c r="F265" s="30" t="str">
        <f t="shared" si="9"/>
        <v>0</v>
      </c>
    </row>
    <row r="266" spans="1:6" ht="14.4" thickBot="1">
      <c r="A266" s="23">
        <v>43160</v>
      </c>
      <c r="B266" s="17">
        <v>0.28750000000000003</v>
      </c>
      <c r="C266" s="18" t="s">
        <v>297</v>
      </c>
      <c r="D266" s="24" t="s">
        <v>3</v>
      </c>
      <c r="E266" s="29" t="str">
        <f t="shared" si="8"/>
        <v>0</v>
      </c>
      <c r="F266" s="30" t="str">
        <f t="shared" si="9"/>
        <v>0</v>
      </c>
    </row>
    <row r="267" spans="1:6" ht="14.4" thickBot="1">
      <c r="A267" s="9">
        <v>43159</v>
      </c>
      <c r="B267" s="3">
        <v>0.67708333333333337</v>
      </c>
      <c r="C267" s="4" t="s">
        <v>298</v>
      </c>
      <c r="D267" s="10" t="s">
        <v>9</v>
      </c>
      <c r="E267" s="29" t="str">
        <f t="shared" si="8"/>
        <v>0</v>
      </c>
      <c r="F267" s="30" t="str">
        <f t="shared" si="9"/>
        <v>0</v>
      </c>
    </row>
    <row r="268" spans="1:6" ht="14.4" thickBot="1">
      <c r="A268" s="25">
        <v>43159</v>
      </c>
      <c r="B268" s="26">
        <v>0.63472222222222219</v>
      </c>
      <c r="C268" s="27" t="s">
        <v>299</v>
      </c>
      <c r="D268" s="28" t="s">
        <v>9</v>
      </c>
      <c r="E268" s="29" t="str">
        <f t="shared" si="8"/>
        <v>0</v>
      </c>
      <c r="F268" s="30" t="str">
        <f t="shared" si="9"/>
        <v>0</v>
      </c>
    </row>
    <row r="269" spans="1:6" ht="14.4" thickBot="1">
      <c r="A269" s="19">
        <v>43159</v>
      </c>
      <c r="B269" s="20">
        <v>0.41944444444444445</v>
      </c>
      <c r="C269" s="21" t="s">
        <v>300</v>
      </c>
      <c r="D269" s="22" t="s">
        <v>9</v>
      </c>
      <c r="E269" s="29" t="str">
        <f t="shared" si="8"/>
        <v>0</v>
      </c>
      <c r="F269" s="30" t="str">
        <f t="shared" si="9"/>
        <v>1</v>
      </c>
    </row>
    <row r="270" spans="1:6" ht="14.4" thickBot="1">
      <c r="A270" s="9">
        <v>43159</v>
      </c>
      <c r="B270" s="3">
        <v>1.6666666666666666E-2</v>
      </c>
      <c r="C270" s="4" t="s">
        <v>301</v>
      </c>
      <c r="D270" s="10" t="s">
        <v>302</v>
      </c>
      <c r="E270" s="29" t="str">
        <f t="shared" si="8"/>
        <v>0</v>
      </c>
      <c r="F270" s="30" t="str">
        <f t="shared" si="9"/>
        <v>0</v>
      </c>
    </row>
    <row r="271" spans="1:6" ht="14.4" thickBot="1">
      <c r="A271" s="23">
        <v>43159</v>
      </c>
      <c r="B271" s="17">
        <v>0</v>
      </c>
      <c r="C271" s="18" t="s">
        <v>303</v>
      </c>
      <c r="D271" s="24" t="s">
        <v>39</v>
      </c>
      <c r="E271" s="29" t="str">
        <f t="shared" si="8"/>
        <v>0</v>
      </c>
      <c r="F271" s="30" t="str">
        <f t="shared" si="9"/>
        <v>1</v>
      </c>
    </row>
    <row r="272" spans="1:6" ht="14.4" thickBot="1">
      <c r="A272" s="9">
        <v>43159</v>
      </c>
      <c r="B272" s="3">
        <v>0</v>
      </c>
      <c r="C272" s="4" t="s">
        <v>304</v>
      </c>
      <c r="D272" s="10" t="s">
        <v>167</v>
      </c>
      <c r="E272" s="29" t="str">
        <f t="shared" si="8"/>
        <v>0</v>
      </c>
      <c r="F272" s="30" t="str">
        <f t="shared" si="9"/>
        <v>1</v>
      </c>
    </row>
    <row r="273" spans="1:6" ht="14.4" thickBot="1">
      <c r="A273" s="23">
        <v>43158</v>
      </c>
      <c r="B273" s="17">
        <v>0.66805555555555562</v>
      </c>
      <c r="C273" s="18" t="s">
        <v>305</v>
      </c>
      <c r="D273" s="24" t="s">
        <v>9</v>
      </c>
      <c r="E273" s="29" t="str">
        <f t="shared" si="8"/>
        <v>0</v>
      </c>
      <c r="F273" s="30" t="str">
        <f t="shared" si="9"/>
        <v>1</v>
      </c>
    </row>
    <row r="274" spans="1:6" ht="14.4" thickBot="1">
      <c r="A274" s="9">
        <v>43158</v>
      </c>
      <c r="B274" s="3">
        <v>0.65069444444444446</v>
      </c>
      <c r="C274" s="4" t="s">
        <v>306</v>
      </c>
      <c r="D274" s="10" t="s">
        <v>265</v>
      </c>
      <c r="E274" s="29" t="str">
        <f t="shared" si="8"/>
        <v>0</v>
      </c>
      <c r="F274" s="30" t="str">
        <f t="shared" si="9"/>
        <v>1</v>
      </c>
    </row>
    <row r="275" spans="1:6" ht="14.4" thickBot="1">
      <c r="A275" s="23">
        <v>43158</v>
      </c>
      <c r="B275" s="17">
        <v>0.48055555555555557</v>
      </c>
      <c r="C275" s="18" t="s">
        <v>307</v>
      </c>
      <c r="D275" s="24" t="s">
        <v>5</v>
      </c>
      <c r="E275" s="29" t="str">
        <f t="shared" si="8"/>
        <v>0</v>
      </c>
      <c r="F275" s="30" t="str">
        <f t="shared" si="9"/>
        <v>0</v>
      </c>
    </row>
    <row r="276" spans="1:6" ht="14.4" thickBot="1">
      <c r="A276" s="9">
        <v>43158</v>
      </c>
      <c r="B276" s="3">
        <v>0.44444444444444442</v>
      </c>
      <c r="C276" s="4" t="s">
        <v>308</v>
      </c>
      <c r="D276" s="10" t="s">
        <v>167</v>
      </c>
      <c r="E276" s="29" t="str">
        <f t="shared" si="8"/>
        <v>0</v>
      </c>
      <c r="F276" s="30" t="str">
        <f t="shared" si="9"/>
        <v>1</v>
      </c>
    </row>
    <row r="277" spans="1:6" ht="14.4" thickBot="1">
      <c r="A277" s="23">
        <v>43158</v>
      </c>
      <c r="B277" s="17">
        <v>0.12638888888888888</v>
      </c>
      <c r="C277" s="18" t="s">
        <v>309</v>
      </c>
      <c r="D277" s="24" t="s">
        <v>96</v>
      </c>
      <c r="E277" s="29" t="str">
        <f t="shared" si="8"/>
        <v>0</v>
      </c>
      <c r="F277" s="30" t="str">
        <f t="shared" si="9"/>
        <v>1</v>
      </c>
    </row>
    <row r="278" spans="1:6" ht="14.4" thickBot="1">
      <c r="A278" s="9">
        <v>43152</v>
      </c>
      <c r="B278" s="3">
        <v>0.92638888888888893</v>
      </c>
      <c r="C278" s="4" t="s">
        <v>310</v>
      </c>
      <c r="D278" s="10" t="s">
        <v>100</v>
      </c>
      <c r="E278" s="29" t="str">
        <f t="shared" si="8"/>
        <v>0</v>
      </c>
      <c r="F278" s="30" t="str">
        <f t="shared" si="9"/>
        <v>0</v>
      </c>
    </row>
    <row r="279" spans="1:6" ht="14.4" thickBot="1">
      <c r="A279" s="23">
        <v>43139</v>
      </c>
      <c r="B279" s="17">
        <v>0.82986111111111116</v>
      </c>
      <c r="C279" s="18" t="s">
        <v>311</v>
      </c>
      <c r="D279" s="24" t="s">
        <v>302</v>
      </c>
      <c r="E279" s="29" t="str">
        <f t="shared" si="8"/>
        <v>0</v>
      </c>
      <c r="F279" s="30" t="str">
        <f t="shared" si="9"/>
        <v>0</v>
      </c>
    </row>
    <row r="280" spans="1:6" ht="14.4" thickBot="1">
      <c r="A280" s="9">
        <v>43139</v>
      </c>
      <c r="B280" s="3">
        <v>0.42638888888888887</v>
      </c>
      <c r="C280" s="4" t="s">
        <v>312</v>
      </c>
      <c r="D280" s="10" t="s">
        <v>18</v>
      </c>
      <c r="E280" s="29" t="str">
        <f t="shared" si="8"/>
        <v>0</v>
      </c>
      <c r="F280" s="30" t="str">
        <f t="shared" si="9"/>
        <v>0</v>
      </c>
    </row>
    <row r="281" spans="1:6" ht="14.4" thickBot="1">
      <c r="A281" s="23">
        <v>43139</v>
      </c>
      <c r="B281" s="17">
        <v>0.38472222222222219</v>
      </c>
      <c r="C281" s="18" t="s">
        <v>313</v>
      </c>
      <c r="D281" s="24" t="s">
        <v>13</v>
      </c>
      <c r="E281" s="29" t="str">
        <f t="shared" si="8"/>
        <v>0</v>
      </c>
      <c r="F281" s="30" t="str">
        <f t="shared" si="9"/>
        <v>0</v>
      </c>
    </row>
    <row r="282" spans="1:6" ht="14.4" thickBot="1">
      <c r="A282" s="9">
        <v>43139</v>
      </c>
      <c r="B282" s="3">
        <v>0.37847222222222227</v>
      </c>
      <c r="C282" s="4" t="s">
        <v>314</v>
      </c>
      <c r="D282" s="10" t="s">
        <v>9</v>
      </c>
      <c r="E282" s="29" t="str">
        <f t="shared" si="8"/>
        <v>0</v>
      </c>
      <c r="F282" s="30" t="str">
        <f t="shared" si="9"/>
        <v>0</v>
      </c>
    </row>
    <row r="283" spans="1:6" ht="14.4" thickBot="1">
      <c r="A283" s="23">
        <v>43139</v>
      </c>
      <c r="B283" s="17">
        <v>0.37847222222222227</v>
      </c>
      <c r="C283" s="18" t="s">
        <v>315</v>
      </c>
      <c r="D283" s="24" t="s">
        <v>9</v>
      </c>
      <c r="E283" s="29" t="str">
        <f t="shared" si="8"/>
        <v>0</v>
      </c>
      <c r="F283" s="30" t="str">
        <f t="shared" si="9"/>
        <v>0</v>
      </c>
    </row>
    <row r="284" spans="1:6" ht="14.4" thickBot="1">
      <c r="A284" s="9">
        <v>43139</v>
      </c>
      <c r="B284" s="3">
        <v>0.34652777777777777</v>
      </c>
      <c r="C284" s="4" t="s">
        <v>316</v>
      </c>
      <c r="D284" s="10" t="s">
        <v>265</v>
      </c>
      <c r="E284" s="29" t="str">
        <f t="shared" si="8"/>
        <v>0</v>
      </c>
      <c r="F284" s="30" t="str">
        <f t="shared" si="9"/>
        <v>0</v>
      </c>
    </row>
    <row r="285" spans="1:6" ht="14.4" thickBot="1">
      <c r="A285" s="23">
        <v>43138</v>
      </c>
      <c r="B285" s="17">
        <v>0.16597222222222222</v>
      </c>
      <c r="C285" s="18" t="s">
        <v>317</v>
      </c>
      <c r="D285" s="24" t="s">
        <v>32</v>
      </c>
      <c r="E285" s="29" t="str">
        <f t="shared" si="8"/>
        <v>0</v>
      </c>
      <c r="F285" s="30" t="str">
        <f t="shared" si="9"/>
        <v>0</v>
      </c>
    </row>
    <row r="286" spans="1:6" ht="14.4" thickBot="1">
      <c r="A286" s="9">
        <v>43137</v>
      </c>
      <c r="B286" s="3">
        <v>0.64722222222222225</v>
      </c>
      <c r="C286" s="4" t="s">
        <v>318</v>
      </c>
      <c r="D286" s="10" t="s">
        <v>319</v>
      </c>
      <c r="E286" s="29" t="str">
        <f t="shared" si="8"/>
        <v>0</v>
      </c>
      <c r="F286" s="30" t="str">
        <f t="shared" si="9"/>
        <v>0</v>
      </c>
    </row>
    <row r="287" spans="1:6" ht="14.4" thickBot="1">
      <c r="A287" s="23">
        <v>43137</v>
      </c>
      <c r="B287" s="17">
        <v>0.5083333333333333</v>
      </c>
      <c r="C287" s="18" t="s">
        <v>320</v>
      </c>
      <c r="D287" s="24" t="s">
        <v>9</v>
      </c>
      <c r="E287" s="29" t="str">
        <f t="shared" si="8"/>
        <v>0</v>
      </c>
      <c r="F287" s="30" t="str">
        <f t="shared" si="9"/>
        <v>0</v>
      </c>
    </row>
    <row r="288" spans="1:6" ht="14.4" thickBot="1">
      <c r="A288" s="9">
        <v>43137</v>
      </c>
      <c r="B288" s="3">
        <v>0.42291666666666666</v>
      </c>
      <c r="C288" s="4" t="s">
        <v>321</v>
      </c>
      <c r="D288" s="10" t="s">
        <v>13</v>
      </c>
      <c r="E288" s="29" t="str">
        <f t="shared" si="8"/>
        <v>0</v>
      </c>
      <c r="F288" s="30" t="str">
        <f t="shared" si="9"/>
        <v>0</v>
      </c>
    </row>
    <row r="289" spans="1:6" ht="14.4" thickBot="1">
      <c r="A289" s="23">
        <v>43135</v>
      </c>
      <c r="B289" s="17">
        <v>0.83263888888888893</v>
      </c>
      <c r="C289" s="18" t="s">
        <v>322</v>
      </c>
      <c r="D289" s="24" t="s">
        <v>265</v>
      </c>
      <c r="E289" s="29" t="str">
        <f t="shared" si="8"/>
        <v>0</v>
      </c>
      <c r="F289" s="30" t="str">
        <f t="shared" si="9"/>
        <v>0</v>
      </c>
    </row>
    <row r="290" spans="1:6" ht="14.4" thickBot="1">
      <c r="A290" s="9">
        <v>43131</v>
      </c>
      <c r="B290" s="3">
        <v>0.65277777777777779</v>
      </c>
      <c r="C290" s="4" t="s">
        <v>323</v>
      </c>
      <c r="D290" s="10" t="s">
        <v>9</v>
      </c>
      <c r="E290" s="29" t="str">
        <f t="shared" si="8"/>
        <v>0</v>
      </c>
      <c r="F290" s="30" t="str">
        <f t="shared" si="9"/>
        <v>0</v>
      </c>
    </row>
    <row r="291" spans="1:6" ht="14.4" thickBot="1">
      <c r="A291" s="23">
        <v>43130</v>
      </c>
      <c r="B291" s="17">
        <v>0.64930555555555558</v>
      </c>
      <c r="C291" s="18" t="s">
        <v>324</v>
      </c>
      <c r="D291" s="24" t="s">
        <v>27</v>
      </c>
      <c r="E291" s="29" t="str">
        <f t="shared" si="8"/>
        <v>0</v>
      </c>
      <c r="F291" s="30" t="str">
        <f t="shared" si="9"/>
        <v>0</v>
      </c>
    </row>
    <row r="292" spans="1:6" ht="14.4" thickBot="1">
      <c r="A292" s="9">
        <v>43130</v>
      </c>
      <c r="B292" s="3">
        <v>0.53055555555555556</v>
      </c>
      <c r="C292" s="4" t="s">
        <v>325</v>
      </c>
      <c r="D292" s="10" t="s">
        <v>27</v>
      </c>
      <c r="E292" s="29" t="str">
        <f t="shared" si="8"/>
        <v>0</v>
      </c>
      <c r="F292" s="30" t="str">
        <f t="shared" si="9"/>
        <v>0</v>
      </c>
    </row>
    <row r="293" spans="1:6" ht="14.4" thickBot="1">
      <c r="A293" s="25">
        <v>43124</v>
      </c>
      <c r="B293" s="26">
        <v>0.67222222222222217</v>
      </c>
      <c r="C293" s="27" t="s">
        <v>326</v>
      </c>
      <c r="D293" s="28" t="s">
        <v>27</v>
      </c>
      <c r="E293" s="29" t="str">
        <f t="shared" si="8"/>
        <v>0</v>
      </c>
      <c r="F293" s="30" t="str">
        <f t="shared" si="9"/>
        <v>0</v>
      </c>
    </row>
    <row r="294" spans="1:6" ht="14.4" thickBot="1">
      <c r="A294" s="19">
        <v>43123</v>
      </c>
      <c r="B294" s="20">
        <v>0.71666666666666667</v>
      </c>
      <c r="C294" s="21" t="s">
        <v>327</v>
      </c>
      <c r="D294" s="22" t="s">
        <v>42</v>
      </c>
      <c r="E294" s="29" t="str">
        <f t="shared" si="8"/>
        <v>0</v>
      </c>
      <c r="F294" s="30" t="str">
        <f t="shared" si="9"/>
        <v>0</v>
      </c>
    </row>
    <row r="295" spans="1:6" ht="14.4" thickBot="1">
      <c r="A295" s="9">
        <v>43119</v>
      </c>
      <c r="B295" s="3">
        <v>0.53611111111111109</v>
      </c>
      <c r="C295" s="4" t="s">
        <v>328</v>
      </c>
      <c r="D295" s="10" t="s">
        <v>42</v>
      </c>
      <c r="E295" s="29" t="str">
        <f t="shared" si="8"/>
        <v>0</v>
      </c>
      <c r="F295" s="30" t="str">
        <f t="shared" si="9"/>
        <v>0</v>
      </c>
    </row>
    <row r="296" spans="1:6" ht="14.4" thickBot="1">
      <c r="A296" s="23">
        <v>43119</v>
      </c>
      <c r="B296" s="17">
        <v>0.41944444444444445</v>
      </c>
      <c r="C296" s="18" t="s">
        <v>329</v>
      </c>
      <c r="D296" s="24" t="s">
        <v>330</v>
      </c>
      <c r="E296" s="29" t="str">
        <f t="shared" si="8"/>
        <v>0</v>
      </c>
      <c r="F296" s="30" t="str">
        <f t="shared" si="9"/>
        <v>0</v>
      </c>
    </row>
    <row r="297" spans="1:6" ht="14.4" thickBot="1">
      <c r="A297" s="9">
        <v>43119</v>
      </c>
      <c r="B297" s="3">
        <v>0.37083333333333335</v>
      </c>
      <c r="C297" s="4" t="s">
        <v>331</v>
      </c>
      <c r="D297" s="10" t="s">
        <v>100</v>
      </c>
      <c r="E297" s="29" t="str">
        <f t="shared" si="8"/>
        <v>0</v>
      </c>
      <c r="F297" s="30" t="str">
        <f t="shared" si="9"/>
        <v>0</v>
      </c>
    </row>
    <row r="298" spans="1:6" ht="14.4" thickBot="1">
      <c r="A298" s="23">
        <v>43118</v>
      </c>
      <c r="B298" s="17">
        <v>0.7319444444444444</v>
      </c>
      <c r="C298" s="18" t="s">
        <v>332</v>
      </c>
      <c r="D298" s="24" t="s">
        <v>333</v>
      </c>
      <c r="E298" s="29" t="str">
        <f t="shared" si="8"/>
        <v>0</v>
      </c>
      <c r="F298" s="30" t="str">
        <f t="shared" si="9"/>
        <v>0</v>
      </c>
    </row>
    <row r="299" spans="1:6" ht="14.4" thickBot="1">
      <c r="A299" s="9">
        <v>43118</v>
      </c>
      <c r="B299" s="3">
        <v>0.36180555555555555</v>
      </c>
      <c r="C299" s="4" t="s">
        <v>334</v>
      </c>
      <c r="D299" s="10" t="s">
        <v>128</v>
      </c>
      <c r="E299" s="29" t="str">
        <f t="shared" si="8"/>
        <v>0</v>
      </c>
      <c r="F299" s="30" t="str">
        <f t="shared" si="9"/>
        <v>0</v>
      </c>
    </row>
    <row r="300" spans="1:6" ht="14.4" thickBot="1">
      <c r="A300" s="23">
        <v>43118</v>
      </c>
      <c r="B300" s="17">
        <v>0.13055555555555556</v>
      </c>
      <c r="C300" s="18" t="s">
        <v>335</v>
      </c>
      <c r="D300" s="24" t="s">
        <v>32</v>
      </c>
      <c r="E300" s="29" t="str">
        <f t="shared" si="8"/>
        <v>0</v>
      </c>
      <c r="F300" s="30" t="str">
        <f t="shared" si="9"/>
        <v>0</v>
      </c>
    </row>
    <row r="301" spans="1:6" ht="14.4" thickBot="1">
      <c r="A301" s="9">
        <v>43118</v>
      </c>
      <c r="B301" s="3">
        <v>0.12569444444444444</v>
      </c>
      <c r="C301" s="4" t="s">
        <v>336</v>
      </c>
      <c r="D301" s="10" t="s">
        <v>32</v>
      </c>
      <c r="E301" s="29" t="str">
        <f t="shared" si="8"/>
        <v>0</v>
      </c>
      <c r="F301" s="30" t="str">
        <f t="shared" si="9"/>
        <v>0</v>
      </c>
    </row>
    <row r="302" spans="1:6" ht="14.4" thickBot="1">
      <c r="A302" s="23">
        <v>43117</v>
      </c>
      <c r="B302" s="17">
        <v>0.86388888888888893</v>
      </c>
      <c r="C302" s="18" t="s">
        <v>337</v>
      </c>
      <c r="D302" s="24" t="s">
        <v>27</v>
      </c>
      <c r="E302" s="29" t="str">
        <f t="shared" si="8"/>
        <v>0</v>
      </c>
      <c r="F302" s="30" t="str">
        <f t="shared" si="9"/>
        <v>0</v>
      </c>
    </row>
    <row r="303" spans="1:6" ht="14.4" thickBot="1">
      <c r="A303" s="9">
        <v>43116</v>
      </c>
      <c r="B303" s="3">
        <v>0.46388888888888885</v>
      </c>
      <c r="C303" s="4" t="s">
        <v>338</v>
      </c>
      <c r="D303" s="10" t="s">
        <v>339</v>
      </c>
      <c r="E303" s="29" t="str">
        <f t="shared" si="8"/>
        <v>0</v>
      </c>
      <c r="F303" s="30" t="str">
        <f t="shared" si="9"/>
        <v>0</v>
      </c>
    </row>
    <row r="304" spans="1:6" ht="14.4" thickBot="1">
      <c r="A304" s="23">
        <v>43116</v>
      </c>
      <c r="B304" s="17">
        <v>0.38680555555555557</v>
      </c>
      <c r="C304" s="18" t="s">
        <v>340</v>
      </c>
      <c r="D304" s="24" t="s">
        <v>128</v>
      </c>
      <c r="E304" s="29" t="str">
        <f t="shared" si="8"/>
        <v>0</v>
      </c>
      <c r="F304" s="30" t="str">
        <f t="shared" si="9"/>
        <v>1</v>
      </c>
    </row>
    <row r="305" spans="1:6" ht="14.4" thickBot="1">
      <c r="A305" s="9">
        <v>43115</v>
      </c>
      <c r="B305" s="3">
        <v>0.43055555555555558</v>
      </c>
      <c r="C305" s="4" t="s">
        <v>341</v>
      </c>
      <c r="D305" s="10" t="s">
        <v>9</v>
      </c>
      <c r="E305" s="29" t="str">
        <f t="shared" si="8"/>
        <v>0</v>
      </c>
      <c r="F305" s="30" t="str">
        <f t="shared" si="9"/>
        <v>0</v>
      </c>
    </row>
    <row r="306" spans="1:6" ht="14.4" thickBot="1">
      <c r="A306" s="23">
        <v>43113</v>
      </c>
      <c r="B306" s="17">
        <v>0.39652777777777781</v>
      </c>
      <c r="C306" s="18" t="s">
        <v>342</v>
      </c>
      <c r="D306" s="24" t="s">
        <v>343</v>
      </c>
      <c r="E306" s="29" t="str">
        <f t="shared" si="8"/>
        <v>0</v>
      </c>
      <c r="F306" s="30" t="str">
        <f t="shared" si="9"/>
        <v>0</v>
      </c>
    </row>
    <row r="307" spans="1:6" ht="14.4" thickBot="1">
      <c r="A307" s="9">
        <v>43113</v>
      </c>
      <c r="B307" s="3">
        <v>0.3576388888888889</v>
      </c>
      <c r="C307" s="4" t="s">
        <v>344</v>
      </c>
      <c r="D307" s="10" t="s">
        <v>51</v>
      </c>
      <c r="E307" s="29" t="str">
        <f t="shared" si="8"/>
        <v>0</v>
      </c>
      <c r="F307" s="30" t="str">
        <f t="shared" si="9"/>
        <v>0</v>
      </c>
    </row>
    <row r="308" spans="1:6" ht="14.4" thickBot="1">
      <c r="A308" s="23">
        <v>43113</v>
      </c>
      <c r="B308" s="17">
        <v>0.17430555555555557</v>
      </c>
      <c r="C308" s="18" t="s">
        <v>345</v>
      </c>
      <c r="D308" s="24" t="s">
        <v>343</v>
      </c>
      <c r="E308" s="29" t="str">
        <f t="shared" si="8"/>
        <v>0</v>
      </c>
      <c r="F308" s="30" t="str">
        <f t="shared" si="9"/>
        <v>0</v>
      </c>
    </row>
    <row r="309" spans="1:6" ht="14.4" thickBot="1">
      <c r="A309" s="9">
        <v>43110</v>
      </c>
      <c r="B309" s="3">
        <v>0.54305555555555551</v>
      </c>
      <c r="C309" s="4" t="s">
        <v>346</v>
      </c>
      <c r="D309" s="10" t="s">
        <v>42</v>
      </c>
      <c r="E309" s="29" t="str">
        <f t="shared" si="8"/>
        <v>0</v>
      </c>
      <c r="F309" s="30" t="str">
        <f t="shared" si="9"/>
        <v>0</v>
      </c>
    </row>
    <row r="310" spans="1:6" ht="14.4" thickBot="1">
      <c r="A310" s="23">
        <v>43109</v>
      </c>
      <c r="B310" s="17">
        <v>0.64722222222222225</v>
      </c>
      <c r="C310" s="18" t="s">
        <v>347</v>
      </c>
      <c r="D310" s="24" t="s">
        <v>27</v>
      </c>
      <c r="E310" s="29" t="str">
        <f t="shared" si="8"/>
        <v>0</v>
      </c>
      <c r="F310" s="30" t="str">
        <f t="shared" si="9"/>
        <v>0</v>
      </c>
    </row>
    <row r="311" spans="1:6" ht="14.4" thickBot="1">
      <c r="A311" s="9">
        <v>43109</v>
      </c>
      <c r="B311" s="3">
        <v>0.18958333333333333</v>
      </c>
      <c r="C311" s="4" t="s">
        <v>348</v>
      </c>
      <c r="D311" s="10" t="s">
        <v>32</v>
      </c>
      <c r="E311" s="29" t="str">
        <f t="shared" si="8"/>
        <v>0</v>
      </c>
      <c r="F311" s="30" t="str">
        <f t="shared" si="9"/>
        <v>0</v>
      </c>
    </row>
    <row r="312" spans="1:6" ht="14.4" thickBot="1">
      <c r="A312" s="23">
        <v>43109</v>
      </c>
      <c r="B312" s="17">
        <v>0.10555555555555556</v>
      </c>
      <c r="C312" s="18" t="s">
        <v>349</v>
      </c>
      <c r="D312" s="24" t="s">
        <v>32</v>
      </c>
      <c r="E312" s="29" t="str">
        <f t="shared" si="8"/>
        <v>0</v>
      </c>
      <c r="F312" s="30" t="str">
        <f t="shared" si="9"/>
        <v>0</v>
      </c>
    </row>
    <row r="313" spans="1:6" ht="14.4" thickBot="1">
      <c r="A313" s="9">
        <v>43108</v>
      </c>
      <c r="B313" s="3">
        <v>0.82291666666666663</v>
      </c>
      <c r="C313" s="4" t="s">
        <v>350</v>
      </c>
      <c r="D313" s="10" t="s">
        <v>351</v>
      </c>
      <c r="E313" s="29" t="str">
        <f t="shared" si="8"/>
        <v>0</v>
      </c>
      <c r="F313" s="30" t="str">
        <f t="shared" si="9"/>
        <v>0</v>
      </c>
    </row>
    <row r="314" spans="1:6" ht="14.4" thickBot="1">
      <c r="A314" s="23">
        <v>43108</v>
      </c>
      <c r="B314" s="17">
        <v>0.45277777777777778</v>
      </c>
      <c r="C314" s="18" t="s">
        <v>352</v>
      </c>
      <c r="D314" s="24" t="s">
        <v>68</v>
      </c>
      <c r="E314" s="29" t="str">
        <f t="shared" si="8"/>
        <v>0</v>
      </c>
      <c r="F314" s="30" t="str">
        <f t="shared" si="9"/>
        <v>0</v>
      </c>
    </row>
    <row r="315" spans="1:6" ht="14.4" thickBot="1">
      <c r="A315" s="9">
        <v>43107</v>
      </c>
      <c r="B315" s="3">
        <v>0.65138888888888891</v>
      </c>
      <c r="C315" s="4" t="s">
        <v>353</v>
      </c>
      <c r="D315" s="10" t="s">
        <v>68</v>
      </c>
      <c r="E315" s="29" t="str">
        <f t="shared" si="8"/>
        <v>0</v>
      </c>
      <c r="F315" s="30" t="str">
        <f t="shared" si="9"/>
        <v>0</v>
      </c>
    </row>
    <row r="316" spans="1:6" ht="14.4" thickBot="1">
      <c r="A316" s="23">
        <v>43107</v>
      </c>
      <c r="B316" s="17">
        <v>0.34861111111111115</v>
      </c>
      <c r="C316" s="18" t="s">
        <v>354</v>
      </c>
      <c r="D316" s="24" t="s">
        <v>9</v>
      </c>
      <c r="E316" s="29" t="str">
        <f t="shared" si="8"/>
        <v>0</v>
      </c>
      <c r="F316" s="30" t="str">
        <f t="shared" si="9"/>
        <v>0</v>
      </c>
    </row>
    <row r="317" spans="1:6" ht="14.4" thickBot="1">
      <c r="A317" s="9">
        <v>43103</v>
      </c>
      <c r="B317" s="3">
        <v>0.50138888888888888</v>
      </c>
      <c r="C317" s="4" t="s">
        <v>355</v>
      </c>
      <c r="D317" s="10" t="s">
        <v>0</v>
      </c>
      <c r="E317" s="29" t="str">
        <f t="shared" si="8"/>
        <v>0</v>
      </c>
      <c r="F317" s="30" t="str">
        <f t="shared" si="9"/>
        <v>0</v>
      </c>
    </row>
    <row r="318" spans="1:6" ht="14.4" thickBot="1">
      <c r="A318" s="25">
        <v>43103</v>
      </c>
      <c r="B318" s="26">
        <v>0.50138888888888888</v>
      </c>
      <c r="C318" s="27" t="s">
        <v>356</v>
      </c>
      <c r="D318" s="28" t="s">
        <v>0</v>
      </c>
      <c r="E318" s="29" t="str">
        <f t="shared" si="8"/>
        <v>0</v>
      </c>
      <c r="F318" s="30" t="str">
        <f t="shared" si="9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2019-04-24T10:51:21Z</dcterms:modified>
</cp:coreProperties>
</file>