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FD624284-7CB1-4C8C-AD15-C794483DE25D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2" i="1"/>
</calcChain>
</file>

<file path=xl/sharedStrings.xml><?xml version="1.0" encoding="utf-8"?>
<sst xmlns="http://schemas.openxmlformats.org/spreadsheetml/2006/main" count="1900" uniqueCount="1006">
  <si>
    <t>中证报</t>
  </si>
  <si>
    <t>挖贝网</t>
  </si>
  <si>
    <t>新浪</t>
  </si>
  <si>
    <t>全景网</t>
  </si>
  <si>
    <t>重庆商报</t>
  </si>
  <si>
    <t>至诚财经</t>
  </si>
  <si>
    <t>证券时报网</t>
  </si>
  <si>
    <t>中金在线</t>
  </si>
  <si>
    <t>证券时报</t>
  </si>
  <si>
    <t>格隆汇</t>
  </si>
  <si>
    <t>金融界</t>
  </si>
  <si>
    <t>顶点财经</t>
  </si>
  <si>
    <t>腾讯网</t>
  </si>
  <si>
    <t>证券日报</t>
  </si>
  <si>
    <r>
      <t>  </t>
    </r>
    <r>
      <rPr>
        <sz val="8"/>
        <color rgb="FF003399"/>
        <rFont val="Microsoft YaHei"/>
        <family val="2"/>
        <charset val="134"/>
      </rPr>
      <t>QFII制度拓宽资金来源 促进A股市场繁荣稳定</t>
    </r>
  </si>
  <si>
    <r>
      <t>  </t>
    </r>
    <r>
      <rPr>
        <sz val="8"/>
        <color rgb="FF003399"/>
        <rFont val="Microsoft YaHei"/>
        <family val="2"/>
        <charset val="134"/>
      </rPr>
      <t>QFII最新持股曝光 这一行业被重点加仓！</t>
    </r>
  </si>
  <si>
    <r>
      <t>  </t>
    </r>
    <r>
      <rPr>
        <sz val="8"/>
        <color rgb="FF003399"/>
        <rFont val="Microsoft YaHei"/>
        <family val="2"/>
        <charset val="134"/>
      </rPr>
      <t>34家QFII上榜前十大流通股东 持仓风格偏向成长股</t>
    </r>
  </si>
  <si>
    <r>
      <t>  </t>
    </r>
    <r>
      <rPr>
        <sz val="8"/>
        <color rgb="FF003399"/>
        <rFont val="Microsoft YaHei"/>
        <family val="2"/>
        <charset val="134"/>
      </rPr>
      <t>03月28日 收盘突破年线个股一览</t>
    </r>
  </si>
  <si>
    <t>每日经济新闻</t>
  </si>
  <si>
    <r>
      <t>  </t>
    </r>
    <r>
      <rPr>
        <sz val="8"/>
        <color rgb="FF003399"/>
        <rFont val="Microsoft YaHei"/>
        <family val="2"/>
        <charset val="134"/>
      </rPr>
      <t>三大消费股谜团：阿胶、顺鑫和汤臣倍健</t>
    </r>
  </si>
  <si>
    <r>
      <t>  </t>
    </r>
    <r>
      <rPr>
        <sz val="8"/>
        <color rgb="FF003399"/>
        <rFont val="Microsoft YaHei"/>
        <family val="2"/>
        <charset val="134"/>
      </rPr>
      <t>分散染料概念再度走强 浙江龙盛涨停股价四天三板</t>
    </r>
  </si>
  <si>
    <r>
      <t>  </t>
    </r>
    <r>
      <rPr>
        <sz val="8"/>
        <color rgb="FF003399"/>
        <rFont val="Microsoft YaHei"/>
        <family val="2"/>
        <charset val="134"/>
      </rPr>
      <t>QFII去年四季度末持有38只个股 化工和医药两行业最受青睐</t>
    </r>
  </si>
  <si>
    <r>
      <t>  </t>
    </r>
    <r>
      <rPr>
        <sz val="8"/>
        <color rgb="FF003399"/>
        <rFont val="Microsoft YaHei"/>
        <family val="2"/>
        <charset val="134"/>
      </rPr>
      <t>03月22日 盘中突破五日均线个股一览</t>
    </r>
  </si>
  <si>
    <r>
      <t>  </t>
    </r>
    <r>
      <rPr>
        <sz val="8"/>
        <color rgb="FF003399"/>
        <rFont val="Microsoft YaHei"/>
        <family val="2"/>
        <charset val="134"/>
      </rPr>
      <t>【异动股】分散染料概念股表现活跃 浙江龙盛(600352-CN)涨停</t>
    </r>
  </si>
  <si>
    <t>財華網</t>
  </si>
  <si>
    <r>
      <t>  </t>
    </r>
    <r>
      <rPr>
        <sz val="8"/>
        <color rgb="FF003399"/>
        <rFont val="Microsoft YaHei"/>
        <family val="2"/>
        <charset val="134"/>
      </rPr>
      <t>快讯：分散染料板块大幅高开 浙江龙盛涨停</t>
    </r>
  </si>
  <si>
    <r>
      <t>  </t>
    </r>
    <r>
      <rPr>
        <sz val="8"/>
        <color rgb="FF003399"/>
        <rFont val="Microsoft YaHei"/>
        <family val="2"/>
        <charset val="134"/>
      </rPr>
      <t>21日创业板指涨0.94%</t>
    </r>
  </si>
  <si>
    <t>新华网</t>
  </si>
  <si>
    <r>
      <t>  </t>
    </r>
    <r>
      <rPr>
        <sz val="8"/>
        <color rgb="FF003399"/>
        <rFont val="Microsoft YaHei"/>
        <family val="2"/>
        <charset val="134"/>
      </rPr>
      <t>179家公司业绩四连增 10只低估值绩优股诠释白马真谛</t>
    </r>
  </si>
  <si>
    <r>
      <t>  </t>
    </r>
    <r>
      <rPr>
        <sz val="8"/>
        <color rgb="FF003399"/>
        <rFont val="Microsoft YaHei"/>
        <family val="2"/>
        <charset val="134"/>
      </rPr>
      <t>22家公司现QFII身影 QFII偏好绩优白马股</t>
    </r>
  </si>
  <si>
    <t>投资快报</t>
  </si>
  <si>
    <r>
      <t>  </t>
    </r>
    <r>
      <rPr>
        <sz val="8"/>
        <color rgb="FF003399"/>
        <rFont val="Microsoft YaHei"/>
        <family val="2"/>
        <charset val="134"/>
      </rPr>
      <t>社保与QFII同时现身13家公司 斥资逾12亿元增持10只个股</t>
    </r>
  </si>
  <si>
    <r>
      <t>  </t>
    </r>
    <r>
      <rPr>
        <sz val="8"/>
        <color rgb="FF003399"/>
        <rFont val="Microsoft YaHei"/>
        <family val="2"/>
        <charset val="134"/>
      </rPr>
      <t>3000点争夺战不改向上趋势 73只高分红股股息率超一年期定存</t>
    </r>
  </si>
  <si>
    <r>
      <t>  </t>
    </r>
    <r>
      <rPr>
        <sz val="8"/>
        <color rgb="FF003399"/>
        <rFont val="Microsoft YaHei"/>
        <family val="2"/>
        <charset val="134"/>
      </rPr>
      <t>240公司推出分红预案 豪气派现引爆股价</t>
    </r>
  </si>
  <si>
    <r>
      <t>  </t>
    </r>
    <r>
      <rPr>
        <sz val="8"/>
        <color rgb="FF003399"/>
        <rFont val="Microsoft YaHei"/>
        <family val="2"/>
        <charset val="134"/>
      </rPr>
      <t>“现金奶牛”豪分红，小天鹅10派40共派发现金25.30亿元！</t>
    </r>
  </si>
  <si>
    <t>云掌财经</t>
  </si>
  <si>
    <r>
      <t>  </t>
    </r>
    <r>
      <rPr>
        <sz val="8"/>
        <color rgb="FF003399"/>
        <rFont val="Microsoft YaHei"/>
        <family val="2"/>
        <charset val="134"/>
      </rPr>
      <t>建新股份去年净利6.56亿同比增653% 董事长朱守琛年薪12万元</t>
    </r>
  </si>
  <si>
    <r>
      <t>  </t>
    </r>
    <r>
      <rPr>
        <sz val="8"/>
        <color rgb="FF003399"/>
        <rFont val="Microsoft YaHei"/>
        <family val="2"/>
        <charset val="134"/>
      </rPr>
      <t>上市公司业绩精选：小天鹅A拟10派40元 共派现金约25.3亿元</t>
    </r>
  </si>
  <si>
    <r>
      <t>  </t>
    </r>
    <r>
      <rPr>
        <sz val="8"/>
        <color rgb="FF003399"/>
        <rFont val="Microsoft YaHei"/>
        <family val="2"/>
        <charset val="134"/>
      </rPr>
      <t>公告精选：小天鹅A拟每10股派现40元；北京利尔等去年业绩大增</t>
    </r>
  </si>
  <si>
    <t>e公司</t>
  </si>
  <si>
    <r>
      <t>  </t>
    </r>
    <r>
      <rPr>
        <sz val="8"/>
        <color rgb="FF003399"/>
        <rFont val="Microsoft YaHei"/>
        <family val="2"/>
        <charset val="134"/>
      </rPr>
      <t>建新股份：2018年年度报告主要财务指标及分配预案</t>
    </r>
  </si>
  <si>
    <t>深交所</t>
  </si>
  <si>
    <r>
      <t>  </t>
    </r>
    <r>
      <rPr>
        <sz val="8"/>
        <color rgb="FF003399"/>
        <rFont val="Microsoft YaHei"/>
        <family val="2"/>
        <charset val="134"/>
      </rPr>
      <t>3月14日晚间上市公司十大重磅公告</t>
    </r>
  </si>
  <si>
    <t>丰华财经</t>
  </si>
  <si>
    <r>
      <t>  </t>
    </r>
    <r>
      <rPr>
        <sz val="8"/>
        <color rgb="FF003399"/>
        <rFont val="Microsoft YaHei"/>
        <family val="2"/>
        <charset val="134"/>
      </rPr>
      <t>建新股份：2018年净利同比增6.5倍 拟10派3元</t>
    </r>
  </si>
  <si>
    <r>
      <t>  </t>
    </r>
    <r>
      <rPr>
        <sz val="8"/>
        <color rgb="FF003399"/>
        <rFont val="Microsoft YaHei"/>
        <family val="2"/>
        <charset val="134"/>
      </rPr>
      <t>建新股份：主要产品量价齐升 2018年净利润增逾六倍</t>
    </r>
  </si>
  <si>
    <t>中证网</t>
  </si>
  <si>
    <r>
      <t>  </t>
    </r>
    <r>
      <rPr>
        <sz val="8"/>
        <color rgb="FF003399"/>
        <rFont val="Microsoft YaHei"/>
        <family val="2"/>
        <charset val="134"/>
      </rPr>
      <t>建新股份：2018年净利同比增653% 拟10派3元</t>
    </r>
  </si>
  <si>
    <r>
      <t>  </t>
    </r>
    <r>
      <rPr>
        <sz val="8"/>
        <color rgb="FF003399"/>
        <rFont val="Microsoft YaHei"/>
        <family val="2"/>
        <charset val="134"/>
      </rPr>
      <t>建新股份：2019年第一季度业绩报告预告</t>
    </r>
  </si>
  <si>
    <r>
      <t>  </t>
    </r>
    <r>
      <rPr>
        <sz val="8"/>
        <color rgb="FF003399"/>
        <rFont val="Microsoft YaHei"/>
        <family val="2"/>
        <charset val="134"/>
      </rPr>
      <t>[快讯]建新股份公布第一季度业绩预告</t>
    </r>
  </si>
  <si>
    <t>中财网</t>
  </si>
  <si>
    <r>
      <t>  </t>
    </r>
    <r>
      <rPr>
        <sz val="8"/>
        <color rgb="FF003399"/>
        <rFont val="Microsoft YaHei"/>
        <family val="2"/>
        <charset val="134"/>
      </rPr>
      <t>建新股份：2018年净利润同比增653% 拟10派3元</t>
    </r>
  </si>
  <si>
    <r>
      <t>  </t>
    </r>
    <r>
      <rPr>
        <sz val="8"/>
        <color rgb="FF003399"/>
        <rFont val="Microsoft YaHei"/>
        <family val="2"/>
        <charset val="134"/>
      </rPr>
      <t>20190314收评：越是急跌和恐慌，越该坚持守望牛市的初心</t>
    </r>
  </si>
  <si>
    <r>
      <t>  </t>
    </r>
    <r>
      <rPr>
        <sz val="8"/>
        <color rgb="FF003399"/>
        <rFont val="Microsoft YaHei"/>
        <family val="2"/>
        <charset val="134"/>
      </rPr>
      <t>震荡洗盘沪指坚守3000点 612只连涨股隐现主力调仓路线图</t>
    </r>
  </si>
  <si>
    <r>
      <t>  </t>
    </r>
    <r>
      <rPr>
        <sz val="8"/>
        <color rgb="FF003399"/>
        <rFont val="Microsoft YaHei"/>
        <family val="2"/>
        <charset val="134"/>
      </rPr>
      <t>超五成创业板公司营收净利双增长</t>
    </r>
  </si>
  <si>
    <t>大众证券报</t>
  </si>
  <si>
    <r>
      <t>  </t>
    </r>
    <r>
      <rPr>
        <sz val="8"/>
        <color rgb="FF003399"/>
        <rFont val="Microsoft YaHei"/>
        <family val="2"/>
        <charset val="134"/>
      </rPr>
      <t>三维度掘金2018年业绩 113家公司本周披露年报</t>
    </r>
  </si>
  <si>
    <r>
      <t>  </t>
    </r>
    <r>
      <rPr>
        <sz val="8"/>
        <color rgb="FF003399"/>
        <rFont val="Microsoft YaHei"/>
        <family val="2"/>
        <charset val="134"/>
      </rPr>
      <t>二月经济数据披露 这些投资机会最靠谱</t>
    </r>
  </si>
  <si>
    <t>第一财经日报</t>
  </si>
  <si>
    <r>
      <t>  </t>
    </r>
    <r>
      <rPr>
        <sz val="8"/>
        <color rgb="FF003399"/>
        <rFont val="Microsoft YaHei"/>
        <family val="2"/>
        <charset val="134"/>
      </rPr>
      <t>02月27日 收盘突破年线个股一览</t>
    </r>
  </si>
  <si>
    <r>
      <t>  </t>
    </r>
    <r>
      <rPr>
        <sz val="8"/>
        <color rgb="FF003399"/>
        <rFont val="Microsoft YaHei"/>
        <family val="2"/>
        <charset val="134"/>
      </rPr>
      <t>午间公告：亿联网络2018年净利润同比增逾44%</t>
    </r>
  </si>
  <si>
    <r>
      <t>  </t>
    </r>
    <r>
      <rPr>
        <sz val="8"/>
        <color rgb="FF003399"/>
        <rFont val="Microsoft YaHei"/>
        <family val="2"/>
        <charset val="134"/>
      </rPr>
      <t>午间公告集锦：多公司发业绩快报</t>
    </r>
  </si>
  <si>
    <r>
      <t>  </t>
    </r>
    <r>
      <rPr>
        <sz val="8"/>
        <color rgb="FF003399"/>
        <rFont val="Microsoft YaHei"/>
        <family val="2"/>
        <charset val="134"/>
      </rPr>
      <t>建新股份(300107.SZ)2018年净利润暴增653.38%至6.56亿元</t>
    </r>
  </si>
  <si>
    <r>
      <t>  </t>
    </r>
    <r>
      <rPr>
        <sz val="8"/>
        <color rgb="FF003399"/>
        <rFont val="Microsoft YaHei"/>
        <family val="2"/>
        <charset val="134"/>
      </rPr>
      <t>午间公告：多公司发业绩快报，建新股份2018年净利同比增逾6倍</t>
    </r>
  </si>
  <si>
    <r>
      <t>  </t>
    </r>
    <r>
      <rPr>
        <sz val="8"/>
        <color rgb="FF003399"/>
        <rFont val="Microsoft YaHei"/>
        <family val="2"/>
        <charset val="134"/>
      </rPr>
      <t>02月27日 盘中突破半年线个股一览</t>
    </r>
  </si>
  <si>
    <r>
      <t>  </t>
    </r>
    <r>
      <rPr>
        <sz val="8"/>
        <color rgb="FF003399"/>
        <rFont val="Microsoft YaHei"/>
        <family val="2"/>
        <charset val="134"/>
      </rPr>
      <t>创业板一季报或好于预期</t>
    </r>
  </si>
  <si>
    <r>
      <t>  </t>
    </r>
    <r>
      <rPr>
        <sz val="8"/>
        <color rgb="FF003399"/>
        <rFont val="Microsoft YaHei"/>
        <family val="2"/>
        <charset val="134"/>
      </rPr>
      <t>基金重仓236只个股年内浮盈逾191亿</t>
    </r>
  </si>
  <si>
    <r>
      <t>  </t>
    </r>
    <r>
      <rPr>
        <sz val="8"/>
        <color rgb="FF003399"/>
        <rFont val="Microsoft YaHei"/>
        <family val="2"/>
        <charset val="134"/>
      </rPr>
      <t>A股普涨 基金重仓236只个股年内浮盈逾191亿</t>
    </r>
  </si>
  <si>
    <r>
      <t>  </t>
    </r>
    <r>
      <rPr>
        <sz val="8"/>
        <color rgb="FF003399"/>
        <rFont val="Microsoft YaHei"/>
        <family val="2"/>
        <charset val="134"/>
      </rPr>
      <t>节后A股全面进入年报行情 择机布局中小创公司</t>
    </r>
  </si>
  <si>
    <r>
      <t>  </t>
    </r>
    <r>
      <rPr>
        <sz val="8"/>
        <color rgb="FF003399"/>
        <rFont val="Microsoft YaHei"/>
        <family val="2"/>
        <charset val="134"/>
      </rPr>
      <t>择机布局中小创公司(附股)</t>
    </r>
  </si>
  <si>
    <t>红周刊</t>
  </si>
  <si>
    <r>
      <t>  </t>
    </r>
    <r>
      <rPr>
        <sz val="8"/>
        <color rgb="FF003399"/>
        <rFont val="Microsoft YaHei"/>
        <family val="2"/>
        <charset val="134"/>
      </rPr>
      <t>全年业绩高增长股提前看，397股净利润增幅翻倍</t>
    </r>
  </si>
  <si>
    <r>
      <t>  </t>
    </r>
    <r>
      <rPr>
        <sz val="8"/>
        <color rgb="FF003399"/>
        <rFont val="Microsoft YaHei"/>
        <family val="2"/>
        <charset val="134"/>
      </rPr>
      <t>业绩渐次改善 中间体板块好股频现</t>
    </r>
  </si>
  <si>
    <r>
      <t>  </t>
    </r>
    <r>
      <rPr>
        <sz val="8"/>
        <color rgb="FF003399"/>
        <rFont val="Microsoft YaHei"/>
        <family val="2"/>
        <charset val="134"/>
      </rPr>
      <t>秦洪：化工板块正催生新投资机会</t>
    </r>
  </si>
  <si>
    <r>
      <t>  </t>
    </r>
    <r>
      <rPr>
        <sz val="8"/>
        <color rgb="FF003399"/>
        <rFont val="Microsoft YaHei"/>
        <family val="2"/>
        <charset val="134"/>
      </rPr>
      <t>化工板块正催生新投资机会</t>
    </r>
  </si>
  <si>
    <t>财经网</t>
  </si>
  <si>
    <r>
      <t>  </t>
    </r>
    <r>
      <rPr>
        <sz val="8"/>
        <color rgb="FF003399"/>
        <rFont val="Microsoft YaHei"/>
        <family val="2"/>
        <charset val="134"/>
      </rPr>
      <t>午间公告：建新股份2018年净利预增逾6倍</t>
    </r>
  </si>
  <si>
    <t>亚汇网</t>
  </si>
  <si>
    <r>
      <t>↓ </t>
    </r>
    <r>
      <rPr>
        <sz val="8"/>
        <color rgb="FF003399"/>
        <rFont val="Microsoft YaHei"/>
        <family val="2"/>
        <charset val="134"/>
      </rPr>
      <t>盘前参考:IMF提示重大风险 市场可能得继续等待下去</t>
    </r>
  </si>
  <si>
    <r>
      <t>  </t>
    </r>
    <r>
      <rPr>
        <sz val="8"/>
        <color rgb="FF003399"/>
        <rFont val="Microsoft YaHei"/>
        <family val="2"/>
        <charset val="134"/>
      </rPr>
      <t>三创业板公司发布业绩预告 建新股份盈利同比涨逾六倍</t>
    </r>
  </si>
  <si>
    <r>
      <t>  </t>
    </r>
    <r>
      <rPr>
        <sz val="8"/>
        <color rgb="FF003399"/>
        <rFont val="Microsoft YaHei"/>
        <family val="2"/>
        <charset val="134"/>
      </rPr>
      <t>[快讯]建新股份公布年度业绩预告</t>
    </r>
  </si>
  <si>
    <r>
      <t>  </t>
    </r>
    <r>
      <rPr>
        <sz val="8"/>
        <color rgb="FF003399"/>
        <rFont val="Microsoft YaHei"/>
        <family val="2"/>
        <charset val="134"/>
      </rPr>
      <t>建新股份2018年度业绩预增 净利润增长640.73%—669.45%</t>
    </r>
  </si>
  <si>
    <r>
      <t>  </t>
    </r>
    <r>
      <rPr>
        <sz val="8"/>
        <color rgb="FF003399"/>
        <rFont val="Microsoft YaHei"/>
        <family val="2"/>
        <charset val="134"/>
      </rPr>
      <t>大盘放量突破释放何种信号？</t>
    </r>
  </si>
  <si>
    <r>
      <t>  </t>
    </r>
    <r>
      <rPr>
        <sz val="8"/>
        <color rgb="FF003399"/>
        <rFont val="Microsoft YaHei"/>
        <family val="2"/>
        <charset val="134"/>
      </rPr>
      <t>15日创业板指涨1.63%</t>
    </r>
  </si>
  <si>
    <r>
      <t>  </t>
    </r>
    <r>
      <rPr>
        <sz val="8"/>
        <color rgb="FF003399"/>
        <rFont val="Microsoft YaHei"/>
        <family val="2"/>
        <charset val="134"/>
      </rPr>
      <t>2018年A股牛股基因解密 229只逆市飘红股有三大特征</t>
    </r>
  </si>
  <si>
    <r>
      <t>  </t>
    </r>
    <r>
      <rPr>
        <sz val="8"/>
        <color rgb="FF003399"/>
        <rFont val="Microsoft YaHei"/>
        <family val="2"/>
        <charset val="134"/>
      </rPr>
      <t>沪市成交额连续3日不足千亿 三角度详解缩量股潜力</t>
    </r>
  </si>
  <si>
    <r>
      <t>  </t>
    </r>
    <r>
      <rPr>
        <sz val="8"/>
        <color rgb="FF003399"/>
        <rFont val="Microsoft YaHei"/>
        <family val="2"/>
        <charset val="134"/>
      </rPr>
      <t>2449点以来沪指三度跳空高开 反弹潮中14只绩优股逆市下跌</t>
    </r>
  </si>
  <si>
    <r>
      <t>  </t>
    </r>
    <r>
      <rPr>
        <sz val="8"/>
        <color rgb="FF003399"/>
        <rFont val="Microsoft YaHei"/>
        <family val="2"/>
        <charset val="134"/>
      </rPr>
      <t>小心踩雷！本周解禁市值近700亿元 环比增逾5倍</t>
    </r>
  </si>
  <si>
    <r>
      <t>↓ </t>
    </r>
    <r>
      <rPr>
        <sz val="8"/>
        <color rgb="FF003399"/>
        <rFont val="Microsoft YaHei"/>
        <family val="2"/>
        <charset val="134"/>
      </rPr>
      <t>本周解禁市值近700亿元环比增逾5倍</t>
    </r>
  </si>
  <si>
    <r>
      <t>  </t>
    </r>
    <r>
      <rPr>
        <sz val="8"/>
        <color rgb="FF003399"/>
        <rFont val="Microsoft YaHei"/>
        <family val="2"/>
        <charset val="134"/>
      </rPr>
      <t>百只低估值绩优股成关注焦点 机构联袂推荐4只个股</t>
    </r>
  </si>
  <si>
    <r>
      <t>  </t>
    </r>
    <r>
      <rPr>
        <sz val="8"/>
        <color rgb="FF003399"/>
        <rFont val="Microsoft YaHei"/>
        <family val="2"/>
        <charset val="134"/>
      </rPr>
      <t>[快讯]建新股份46万限售股12月4日解禁</t>
    </r>
  </si>
  <si>
    <r>
      <t>  </t>
    </r>
    <r>
      <rPr>
        <sz val="8"/>
        <color rgb="FF003399"/>
        <rFont val="Microsoft YaHei"/>
        <family val="2"/>
        <charset val="134"/>
      </rPr>
      <t>创业板成反弹领头羊 10股业绩望翻番</t>
    </r>
  </si>
  <si>
    <r>
      <t>  </t>
    </r>
    <r>
      <rPr>
        <sz val="8"/>
        <color rgb="FF003399"/>
        <rFont val="Microsoft YaHei"/>
        <family val="2"/>
        <charset val="134"/>
      </rPr>
      <t>创业板充当反弹领头羊 10公司全年业绩有望翻番</t>
    </r>
  </si>
  <si>
    <r>
      <t>  </t>
    </r>
    <r>
      <rPr>
        <sz val="8"/>
        <color rgb="FF003399"/>
        <rFont val="Microsoft YaHei"/>
        <family val="2"/>
        <charset val="134"/>
      </rPr>
      <t>基础化工行业三季报总结:传统淡季行业景气下滑,油价下行四季度或承压</t>
    </r>
  </si>
  <si>
    <t>联讯证券</t>
  </si>
  <si>
    <r>
      <t>  </t>
    </r>
    <r>
      <rPr>
        <sz val="8"/>
        <color rgb="FF003399"/>
        <rFont val="Microsoft YaHei"/>
        <family val="2"/>
        <charset val="134"/>
      </rPr>
      <t>建新股份股票行情怎么样？建新股份公司概况及股票行情</t>
    </r>
  </si>
  <si>
    <t>益盟操盘手</t>
  </si>
  <si>
    <r>
      <t>  </t>
    </r>
    <r>
      <rPr>
        <sz val="8"/>
        <color rgb="FF003399"/>
        <rFont val="Microsoft YaHei"/>
        <family val="2"/>
        <charset val="134"/>
      </rPr>
      <t>三季度净利润大幅增长股一览（11月5日）</t>
    </r>
  </si>
  <si>
    <r>
      <t>  </t>
    </r>
    <r>
      <rPr>
        <sz val="8"/>
        <color rgb="FF003399"/>
        <rFont val="Microsoft YaHei"/>
        <family val="2"/>
        <charset val="134"/>
      </rPr>
      <t>289家公司三季报净利翻番 8只绩优股市盈率低于5倍</t>
    </r>
  </si>
  <si>
    <r>
      <t>  </t>
    </r>
    <r>
      <rPr>
        <sz val="8"/>
        <color rgb="FF003399"/>
        <rFont val="Microsoft YaHei"/>
        <family val="2"/>
        <charset val="134"/>
      </rPr>
      <t>多维度挖掘上市公司业绩行情 谨防业绩“地雷”风险</t>
    </r>
  </si>
  <si>
    <t>深圳商报</t>
  </si>
  <si>
    <r>
      <t>↓ </t>
    </r>
    <r>
      <rPr>
        <sz val="8"/>
        <color rgb="FF003399"/>
        <rFont val="Microsoft YaHei"/>
        <family val="2"/>
        <charset val="134"/>
      </rPr>
      <t>业绩修正预告密集来袭 57家公司三季报业绩预期上调</t>
    </r>
  </si>
  <si>
    <r>
      <t>  </t>
    </r>
    <r>
      <rPr>
        <sz val="8"/>
        <color rgb="FF003399"/>
        <rFont val="Microsoft YaHei"/>
        <family val="2"/>
        <charset val="134"/>
      </rPr>
      <t>89亿净资金杀跌流出 机构恐慌逃离十大股</t>
    </r>
  </si>
  <si>
    <t>证券之星</t>
  </si>
  <si>
    <r>
      <t>  </t>
    </r>
    <r>
      <rPr>
        <sz val="8"/>
        <color rgb="FF003399"/>
        <rFont val="Microsoft YaHei"/>
        <family val="2"/>
        <charset val="134"/>
      </rPr>
      <t>76家公司三季度净利润实现同比翻番 机构扎堆推荐10只高成长白马股</t>
    </r>
  </si>
  <si>
    <r>
      <t>  </t>
    </r>
    <r>
      <rPr>
        <sz val="8"/>
        <color rgb="FF003399"/>
        <rFont val="Microsoft YaHei"/>
        <family val="2"/>
        <charset val="134"/>
      </rPr>
      <t>业绩增长个股受机构青睐 7股获QFII增持</t>
    </r>
  </si>
  <si>
    <r>
      <t>  </t>
    </r>
    <r>
      <rPr>
        <sz val="8"/>
        <color rgb="FF003399"/>
        <rFont val="Microsoft YaHei"/>
        <family val="2"/>
        <charset val="134"/>
      </rPr>
      <t>新出炉三季报曝光：7股获QFII增持 社保基金增持9股</t>
    </r>
  </si>
  <si>
    <r>
      <t>  </t>
    </r>
    <r>
      <rPr>
        <sz val="8"/>
        <color rgb="FF003399"/>
        <rFont val="Microsoft YaHei"/>
        <family val="2"/>
        <charset val="134"/>
      </rPr>
      <t>新出炉三季报 业绩增长个股受机构青睐</t>
    </r>
  </si>
  <si>
    <r>
      <t>  </t>
    </r>
    <r>
      <rPr>
        <sz val="8"/>
        <color rgb="FF003399"/>
        <rFont val="Microsoft YaHei"/>
        <family val="2"/>
        <charset val="134"/>
      </rPr>
      <t>公告精选：多家公司前三季净利增逾10倍</t>
    </r>
  </si>
  <si>
    <r>
      <t>  </t>
    </r>
    <r>
      <rPr>
        <sz val="8"/>
        <color rgb="FF003399"/>
        <rFont val="Microsoft YaHei"/>
        <family val="2"/>
        <charset val="134"/>
      </rPr>
      <t>涨停板早知道：七大利好明日有望发酵</t>
    </r>
  </si>
  <si>
    <r>
      <t>  </t>
    </r>
    <r>
      <rPr>
        <sz val="8"/>
        <color rgb="FF003399"/>
        <rFont val="Microsoft YaHei"/>
        <family val="2"/>
        <charset val="134"/>
      </rPr>
      <t>公告精选：万家乐董事长失联；多家公司前三季净利增逾10倍</t>
    </r>
  </si>
  <si>
    <r>
      <t>↓ </t>
    </r>
    <r>
      <rPr>
        <sz val="8"/>
        <color rgb="FF003399"/>
        <rFont val="Microsoft YaHei"/>
        <family val="2"/>
        <charset val="134"/>
      </rPr>
      <t>季报披露迎来高峰 整体业绩增速下滑哪些个股有机会？</t>
    </r>
  </si>
  <si>
    <t>第一财经</t>
  </si>
  <si>
    <r>
      <t>  </t>
    </r>
    <r>
      <rPr>
        <sz val="8"/>
        <color rgb="FF003399"/>
        <rFont val="Microsoft YaHei"/>
        <family val="2"/>
        <charset val="134"/>
      </rPr>
      <t>建新股份：前三季度净利4.94亿元 同比增逾13倍</t>
    </r>
  </si>
  <si>
    <r>
      <t>  </t>
    </r>
    <r>
      <rPr>
        <sz val="8"/>
        <color rgb="FF003399"/>
        <rFont val="Microsoft YaHei"/>
        <family val="2"/>
        <charset val="134"/>
      </rPr>
      <t>建新股份（300107）盘中异动 早盘大涨5.02%</t>
    </r>
  </si>
  <si>
    <r>
      <t>  </t>
    </r>
    <r>
      <rPr>
        <sz val="8"/>
        <color rgb="FF003399"/>
        <rFont val="Microsoft YaHei"/>
        <family val="2"/>
        <charset val="134"/>
      </rPr>
      <t>快讯：建新股份涨停 报于12.72元</t>
    </r>
  </si>
  <si>
    <r>
      <t>  </t>
    </r>
    <r>
      <rPr>
        <sz val="8"/>
        <color rgb="FF003399"/>
        <rFont val="Microsoft YaHei"/>
        <family val="2"/>
        <charset val="134"/>
      </rPr>
      <t>A股市场波动之下：642股市值较年内高点“腰斩”</t>
    </r>
  </si>
  <si>
    <r>
      <t>  </t>
    </r>
    <r>
      <rPr>
        <sz val="8"/>
        <color rgb="FF003399"/>
        <rFont val="Microsoft YaHei"/>
        <family val="2"/>
        <charset val="134"/>
      </rPr>
      <t>业绩超预期公司成二级市场资金布局重点</t>
    </r>
  </si>
  <si>
    <t>中国经济网</t>
  </si>
  <si>
    <r>
      <t>  </t>
    </r>
    <r>
      <rPr>
        <sz val="8"/>
        <color rgb="FF003399"/>
        <rFont val="Microsoft YaHei"/>
        <family val="2"/>
        <charset val="134"/>
      </rPr>
      <t>本周1609家公司集中披露三季报 业绩超预期公司成二级市场资金布局重点</t>
    </r>
  </si>
  <si>
    <r>
      <t>  </t>
    </r>
    <r>
      <rPr>
        <sz val="8"/>
        <color rgb="FF003399"/>
        <rFont val="Microsoft YaHei"/>
        <family val="2"/>
        <charset val="134"/>
      </rPr>
      <t>1609家公司集中披露三季报 业绩超预期公司望成资金布局重点</t>
    </r>
  </si>
  <si>
    <r>
      <t>  </t>
    </r>
    <r>
      <rPr>
        <sz val="8"/>
        <color rgb="FF003399"/>
        <rFont val="Microsoft YaHei"/>
        <family val="2"/>
        <charset val="134"/>
      </rPr>
      <t>下周影响市场重要资讯前瞻</t>
    </r>
  </si>
  <si>
    <r>
      <t>  </t>
    </r>
    <r>
      <rPr>
        <sz val="8"/>
        <color rgb="FF003399"/>
        <rFont val="Microsoft YaHei"/>
        <family val="2"/>
        <charset val="134"/>
      </rPr>
      <t>逾1600家公司将披露三季报</t>
    </r>
  </si>
  <si>
    <r>
      <t>  </t>
    </r>
    <r>
      <rPr>
        <sz val="8"/>
        <color rgb="FF003399"/>
        <rFont val="Microsoft YaHei"/>
        <family val="2"/>
        <charset val="134"/>
      </rPr>
      <t>下周看点：逾1600家公司将披露三季报</t>
    </r>
  </si>
  <si>
    <r>
      <t>  </t>
    </r>
    <r>
      <rPr>
        <sz val="8"/>
        <color rgb="FF003399"/>
        <rFont val="Microsoft YaHei"/>
        <family val="2"/>
        <charset val="134"/>
      </rPr>
      <t>基础化工行业研究:煤化工产业链表现强势,原油高位回落</t>
    </r>
  </si>
  <si>
    <t>国金证券</t>
  </si>
  <si>
    <r>
      <t>  </t>
    </r>
    <r>
      <rPr>
        <sz val="8"/>
        <color rgb="FF003399"/>
        <rFont val="Microsoft YaHei"/>
        <family val="2"/>
        <charset val="134"/>
      </rPr>
      <t>快讯：建新股份跌停 报于11.21元</t>
    </r>
  </si>
  <si>
    <r>
      <t>  </t>
    </r>
    <r>
      <rPr>
        <sz val="8"/>
        <color rgb="FF003399"/>
        <rFont val="Microsoft YaHei"/>
        <family val="2"/>
        <charset val="134"/>
      </rPr>
      <t>[增持评级]基础化工行业周报：煤化工产业链表现强势 原油高位回落</t>
    </r>
  </si>
  <si>
    <r>
      <t>  </t>
    </r>
    <r>
      <rPr>
        <sz val="8"/>
        <color rgb="FF003399"/>
        <rFont val="Microsoft YaHei"/>
        <family val="2"/>
        <charset val="134"/>
      </rPr>
      <t>预喜个股整体跌幅更小 11股净利翻番</t>
    </r>
  </si>
  <si>
    <r>
      <t>  </t>
    </r>
    <r>
      <rPr>
        <sz val="8"/>
        <color rgb="FF003399"/>
        <rFont val="Microsoft YaHei"/>
        <family val="2"/>
        <charset val="134"/>
      </rPr>
      <t>518只A股年内股价“腰斩”，19股逆市翻倍（名单）</t>
    </r>
  </si>
  <si>
    <t>21世纪报</t>
  </si>
  <si>
    <r>
      <t>  </t>
    </r>
    <r>
      <rPr>
        <sz val="8"/>
        <color rgb="FF003399"/>
        <rFont val="Microsoft YaHei"/>
        <family val="2"/>
        <charset val="134"/>
      </rPr>
      <t>产品销售价格提升 建新股份前三季度净利润预增1297%-1341%</t>
    </r>
  </si>
  <si>
    <r>
      <t>↓ </t>
    </r>
    <r>
      <rPr>
        <sz val="8"/>
        <color rgb="FF003399"/>
        <rFont val="Microsoft YaHei"/>
        <family val="2"/>
        <charset val="134"/>
      </rPr>
      <t>三季报大幕拉开预增公司远超预减 鞍钢股份预盈68.47亿元</t>
    </r>
  </si>
  <si>
    <t>号外财经网</t>
  </si>
  <si>
    <r>
      <t>  </t>
    </r>
    <r>
      <rPr>
        <sz val="8"/>
        <color rgb="FF003399"/>
        <rFont val="Microsoft YaHei"/>
        <family val="2"/>
        <charset val="134"/>
      </rPr>
      <t>10月11日股市重大利好消息 今日七只股票或涨停</t>
    </r>
  </si>
  <si>
    <r>
      <t>  </t>
    </r>
    <r>
      <rPr>
        <sz val="8"/>
        <color rgb="FF003399"/>
        <rFont val="Microsoft YaHei"/>
        <family val="2"/>
        <charset val="134"/>
      </rPr>
      <t>11日公告透露利好 20只个股有望爆发</t>
    </r>
  </si>
  <si>
    <r>
      <t>  </t>
    </r>
    <r>
      <rPr>
        <sz val="8"/>
        <color rgb="FF003399"/>
        <rFont val="Microsoft YaHei"/>
        <family val="2"/>
        <charset val="134"/>
      </rPr>
      <t>15家公司昨夜曝利好 今待检验</t>
    </r>
  </si>
  <si>
    <r>
      <t>  </t>
    </r>
    <r>
      <rPr>
        <sz val="8"/>
        <color rgb="FF003399"/>
        <rFont val="Microsoft YaHei"/>
        <family val="2"/>
        <charset val="134"/>
      </rPr>
      <t>四行业主导业绩回暖 近7成创业板公司三季报预喜</t>
    </r>
  </si>
  <si>
    <r>
      <t>  </t>
    </r>
    <r>
      <rPr>
        <sz val="8"/>
        <color rgb="FF003399"/>
        <rFont val="Microsoft YaHei"/>
        <family val="2"/>
        <charset val="134"/>
      </rPr>
      <t>【提前看】10日公告精选：贾跃亭所持乐视网股份累计被司法处置约2202万股；吉比特股东拟减持不超7.07%股份</t>
    </r>
  </si>
  <si>
    <t>和讯</t>
  </si>
  <si>
    <r>
      <t>  </t>
    </r>
    <r>
      <rPr>
        <sz val="8"/>
        <color rgb="FF003399"/>
        <rFont val="Microsoft YaHei"/>
        <family val="2"/>
        <charset val="134"/>
      </rPr>
      <t>建新股份：前三季度净利预增近13倍</t>
    </r>
  </si>
  <si>
    <r>
      <t>  </t>
    </r>
    <r>
      <rPr>
        <sz val="8"/>
        <color rgb="FF003399"/>
        <rFont val="Microsoft YaHei"/>
        <family val="2"/>
        <charset val="134"/>
      </rPr>
      <t>公告精选：贾跃亭所持约2202万股被司法处置用于还债；恒瑞医药董事、高管拟合计减持225万股</t>
    </r>
  </si>
  <si>
    <r>
      <t>  </t>
    </r>
    <r>
      <rPr>
        <sz val="8"/>
        <color rgb="FF003399"/>
        <rFont val="Microsoft YaHei"/>
        <family val="2"/>
        <charset val="134"/>
      </rPr>
      <t>建新股份：前三季度近利润同比预增近13倍</t>
    </r>
  </si>
  <si>
    <r>
      <t>  </t>
    </r>
    <r>
      <rPr>
        <sz val="8"/>
        <color rgb="FF003399"/>
        <rFont val="Microsoft YaHei"/>
        <family val="2"/>
        <charset val="134"/>
      </rPr>
      <t>建新股份预计前三季度盈利4.8亿元-4.95亿元</t>
    </r>
  </si>
  <si>
    <t>国金报</t>
  </si>
  <si>
    <r>
      <t>  </t>
    </r>
    <r>
      <rPr>
        <sz val="8"/>
        <color rgb="FF003399"/>
        <rFont val="Microsoft YaHei"/>
        <family val="2"/>
        <charset val="134"/>
      </rPr>
      <t>[快讯]建新股份公布第三季度业绩预告</t>
    </r>
  </si>
  <si>
    <r>
      <t>  </t>
    </r>
    <r>
      <rPr>
        <sz val="8"/>
        <color rgb="FF003399"/>
        <rFont val="Microsoft YaHei"/>
        <family val="2"/>
        <charset val="134"/>
      </rPr>
      <t>建新股份三季度业绩预增 净利润增长1297.93%-1341.61%</t>
    </r>
  </si>
  <si>
    <r>
      <t>  </t>
    </r>
    <r>
      <rPr>
        <sz val="8"/>
        <color rgb="FF003399"/>
        <rFont val="Microsoft YaHei"/>
        <family val="2"/>
        <charset val="134"/>
      </rPr>
      <t>创业板预喜个股超六成 资金追捧三季报预增股</t>
    </r>
  </si>
  <si>
    <r>
      <t>  </t>
    </r>
    <r>
      <rPr>
        <sz val="8"/>
        <color rgb="FF003399"/>
        <rFont val="Microsoft YaHei"/>
        <family val="2"/>
        <charset val="134"/>
      </rPr>
      <t>三季报大幕开启 180股三季报业绩高增长</t>
    </r>
  </si>
  <si>
    <r>
      <t>  </t>
    </r>
    <r>
      <rPr>
        <sz val="8"/>
        <color rgb="FF003399"/>
        <rFont val="Microsoft YaHei"/>
        <family val="2"/>
        <charset val="134"/>
      </rPr>
      <t>基础化工行业研究:原油价格持续走强,聚合MD价格下调</t>
    </r>
  </si>
  <si>
    <r>
      <t>  </t>
    </r>
    <r>
      <rPr>
        <sz val="8"/>
        <color rgb="FF003399"/>
        <rFont val="Microsoft YaHei"/>
        <family val="2"/>
        <charset val="134"/>
      </rPr>
      <t>93公司利润环比连增 18家步入绩优股行列</t>
    </r>
  </si>
  <si>
    <r>
      <t>  </t>
    </r>
    <r>
      <rPr>
        <sz val="8"/>
        <color rgb="FF003399"/>
        <rFont val="Microsoft YaHei"/>
        <family val="2"/>
        <charset val="134"/>
      </rPr>
      <t>A股前三季度仅一成个股上涨 中石科技涨幅486%排名第一</t>
    </r>
  </si>
  <si>
    <r>
      <t>  </t>
    </r>
    <r>
      <rPr>
        <sz val="8"/>
        <color rgb="FF003399"/>
        <rFont val="Microsoft YaHei"/>
        <family val="2"/>
        <charset val="134"/>
      </rPr>
      <t>利润环比连增+同比暴增 18匹盈利白马现身</t>
    </r>
  </si>
  <si>
    <r>
      <t>  </t>
    </r>
    <r>
      <rPr>
        <sz val="8"/>
        <color rgb="FF003399"/>
        <rFont val="Microsoft YaHei"/>
        <family val="2"/>
        <charset val="134"/>
      </rPr>
      <t>节后马太效应或将深化七张图速读三季度行情(附股)</t>
    </r>
  </si>
  <si>
    <r>
      <t>  </t>
    </r>
    <r>
      <rPr>
        <sz val="8"/>
        <color rgb="FF003399"/>
        <rFont val="Microsoft YaHei"/>
        <family val="2"/>
        <charset val="134"/>
      </rPr>
      <t>9月两成个股跑赢大盘 市场两极分化现象或加剧</t>
    </r>
  </si>
  <si>
    <r>
      <t>  </t>
    </r>
    <r>
      <rPr>
        <sz val="8"/>
        <color rgb="FF003399"/>
        <rFont val="Microsoft YaHei"/>
        <family val="2"/>
        <charset val="134"/>
      </rPr>
      <t>三季报行情战已打响 高成长个股出炉（附表）</t>
    </r>
  </si>
  <si>
    <r>
      <t>  </t>
    </r>
    <r>
      <rPr>
        <sz val="8"/>
        <color rgb="FF003399"/>
        <rFont val="Microsoft YaHei"/>
        <family val="2"/>
        <charset val="134"/>
      </rPr>
      <t>9月A股见底反弹 节后马太效应或将深化</t>
    </r>
  </si>
  <si>
    <r>
      <t>  </t>
    </r>
    <r>
      <rPr>
        <sz val="8"/>
        <color rgb="FF003399"/>
        <rFont val="Microsoft YaHei"/>
        <family val="2"/>
        <charset val="134"/>
      </rPr>
      <t>三季报行情战已打响 高成长个股出炉（附股）</t>
    </r>
  </si>
  <si>
    <r>
      <t>  </t>
    </r>
    <r>
      <rPr>
        <sz val="8"/>
        <color rgb="FF003399"/>
        <rFont val="Microsoft YaHei"/>
        <family val="2"/>
        <charset val="134"/>
      </rPr>
      <t>双重利好！A股十月时机可待</t>
    </r>
  </si>
  <si>
    <t>网易</t>
  </si>
  <si>
    <t>股城网</t>
  </si>
  <si>
    <t>顶尖财经网</t>
  </si>
  <si>
    <t>金融时报</t>
  </si>
  <si>
    <r>
      <t>  </t>
    </r>
    <r>
      <rPr>
        <sz val="8"/>
        <color rgb="FF003399"/>
        <rFont val="Microsoft YaHei"/>
        <family val="2"/>
        <charset val="134"/>
      </rPr>
      <t>3季报行情倒计时 这些股业绩高增且存在低估(名单)</t>
    </r>
  </si>
  <si>
    <r>
      <t>  </t>
    </r>
    <r>
      <rPr>
        <sz val="8"/>
        <color rgb="FF003399"/>
        <rFont val="Microsoft YaHei"/>
        <family val="2"/>
        <charset val="134"/>
      </rPr>
      <t>三季报行情倒计时 这些公司高预增且存在低估</t>
    </r>
  </si>
  <si>
    <r>
      <t>  </t>
    </r>
    <r>
      <rPr>
        <sz val="8"/>
        <color rgb="FF003399"/>
        <rFont val="Microsoft YaHei"/>
        <family val="2"/>
        <charset val="134"/>
      </rPr>
      <t>近7成公司三季报业绩预喜 131股望实现三季报业绩双翻番</t>
    </r>
  </si>
  <si>
    <r>
      <t>  </t>
    </r>
    <r>
      <rPr>
        <sz val="8"/>
        <color rgb="FF003399"/>
        <rFont val="Microsoft YaHei"/>
        <family val="2"/>
        <charset val="134"/>
      </rPr>
      <t>近七成公司三季报业绩预喜 131只个股有望实现中报三季报业绩双翻番</t>
    </r>
  </si>
  <si>
    <r>
      <t>  </t>
    </r>
    <r>
      <rPr>
        <sz val="8"/>
        <color rgb="FF003399"/>
        <rFont val="Microsoft YaHei"/>
        <family val="2"/>
        <charset val="134"/>
      </rPr>
      <t>131只个股有望实现中报三季报业绩双翻番</t>
    </r>
  </si>
  <si>
    <r>
      <t>  </t>
    </r>
    <r>
      <rPr>
        <sz val="8"/>
        <color rgb="FF003399"/>
        <rFont val="Microsoft YaHei"/>
        <family val="2"/>
        <charset val="134"/>
      </rPr>
      <t>近七成公司三季报业绩预喜 4家公司业绩表现抢眼</t>
    </r>
  </si>
  <si>
    <r>
      <t>  </t>
    </r>
    <r>
      <rPr>
        <sz val="8"/>
        <color rgb="FF003399"/>
        <rFont val="Microsoft YaHei"/>
        <family val="2"/>
        <charset val="134"/>
      </rPr>
      <t>高成长个股出炉 这85只个股三季报净利润或翻番</t>
    </r>
  </si>
  <si>
    <r>
      <t>↓ </t>
    </r>
    <r>
      <rPr>
        <sz val="8"/>
        <color rgb="FF003399"/>
        <rFont val="Microsoft YaHei"/>
        <family val="2"/>
        <charset val="134"/>
      </rPr>
      <t>本周超300亿元市值限售股解禁 13股解禁市值超10亿</t>
    </r>
  </si>
  <si>
    <r>
      <t>  </t>
    </r>
    <r>
      <rPr>
        <sz val="8"/>
        <color rgb="FF003399"/>
        <rFont val="Microsoft YaHei"/>
        <family val="2"/>
        <charset val="134"/>
      </rPr>
      <t>90公司利润环比连增16家步入绩优股行列</t>
    </r>
  </si>
  <si>
    <r>
      <t>  </t>
    </r>
    <r>
      <rPr>
        <sz val="8"/>
        <color rgb="FF003399"/>
        <rFont val="Microsoft YaHei"/>
        <family val="2"/>
        <charset val="134"/>
      </rPr>
      <t>1195家发布三季度业绩预告 90家公司利润环比连</t>
    </r>
  </si>
  <si>
    <r>
      <t>  </t>
    </r>
    <r>
      <rPr>
        <sz val="8"/>
        <color rgb="FF003399"/>
        <rFont val="Microsoft YaHei"/>
        <family val="2"/>
        <charset val="134"/>
      </rPr>
      <t>机构认同四季度A股或迎反弹 “蓝筹+成长”品种获认可</t>
    </r>
  </si>
  <si>
    <r>
      <t>  </t>
    </r>
    <r>
      <rPr>
        <sz val="8"/>
        <color rgb="FF003399"/>
        <rFont val="Microsoft YaHei"/>
        <family val="2"/>
        <charset val="134"/>
      </rPr>
      <t>六大机构一致认同四季度A股或迎反弹 “蓝筹+成长”品种获认可</t>
    </r>
  </si>
  <si>
    <r>
      <t>  </t>
    </r>
    <r>
      <rPr>
        <sz val="8"/>
        <color rgb="FF003399"/>
        <rFont val="Microsoft YaHei"/>
        <family val="2"/>
        <charset val="134"/>
      </rPr>
      <t>多股被上调评级 业绩增长是重要动力 6股大吸金</t>
    </r>
  </si>
  <si>
    <r>
      <t>  </t>
    </r>
    <r>
      <rPr>
        <sz val="8"/>
        <color rgb="FF003399"/>
        <rFont val="Microsoft YaHei"/>
        <family val="2"/>
        <charset val="134"/>
      </rPr>
      <t>上半年9成河北上市公司盈利 直接融资额同比增57.62%</t>
    </r>
  </si>
  <si>
    <r>
      <t>  </t>
    </r>
    <r>
      <rPr>
        <sz val="8"/>
        <color rgb="FF003399"/>
        <rFont val="Microsoft YaHei"/>
        <family val="2"/>
        <charset val="134"/>
      </rPr>
      <t>六大机构一致认同四季度A股或迎反弹</t>
    </r>
  </si>
  <si>
    <r>
      <t>  </t>
    </r>
    <r>
      <rPr>
        <sz val="8"/>
        <color rgb="FF003399"/>
        <rFont val="Microsoft YaHei"/>
        <family val="2"/>
        <charset val="134"/>
      </rPr>
      <t>上半年逾九成河北上市公司盈利 直接融资额同增57.62%</t>
    </r>
  </si>
  <si>
    <r>
      <t>  </t>
    </r>
    <r>
      <rPr>
        <sz val="8"/>
        <color rgb="FF003399"/>
        <rFont val="Microsoft YaHei"/>
        <family val="2"/>
        <charset val="134"/>
      </rPr>
      <t>机构把脉A股四季度行情 配置思路坚守稳健与成长平衡</t>
    </r>
  </si>
  <si>
    <r>
      <t>  </t>
    </r>
    <r>
      <rPr>
        <sz val="8"/>
        <color rgb="FF003399"/>
        <rFont val="Microsoft YaHei"/>
        <family val="2"/>
        <charset val="134"/>
      </rPr>
      <t>三季报已预告公司逾六成“报喜” 10家公司净利翻十倍</t>
    </r>
  </si>
  <si>
    <r>
      <t>  </t>
    </r>
    <r>
      <rPr>
        <sz val="8"/>
        <color rgb="FF003399"/>
        <rFont val="Microsoft YaHei"/>
        <family val="2"/>
        <charset val="134"/>
      </rPr>
      <t>[快讯]建新股份73万限售股9月26日解禁</t>
    </r>
  </si>
  <si>
    <r>
      <t>  </t>
    </r>
    <r>
      <rPr>
        <sz val="8"/>
        <color rgb="FF003399"/>
        <rFont val="Microsoft YaHei"/>
        <family val="2"/>
        <charset val="134"/>
      </rPr>
      <t>今年261股逆市上涨半数获基金持有超5%</t>
    </r>
  </si>
  <si>
    <r>
      <t>  </t>
    </r>
    <r>
      <rPr>
        <sz val="8"/>
        <color rgb="FF003399"/>
        <rFont val="Microsoft YaHei"/>
        <family val="2"/>
        <charset val="134"/>
      </rPr>
      <t>近300股年内上涨6股涨幅翻倍 逆市走强共同特征有这些</t>
    </r>
  </si>
  <si>
    <r>
      <t>  </t>
    </r>
    <r>
      <rPr>
        <sz val="8"/>
        <color rgb="FF003399"/>
        <rFont val="Microsoft YaHei"/>
        <family val="2"/>
        <charset val="134"/>
      </rPr>
      <t>基础化工行业研究:原油价格上行;关注化工品旺季需求走向</t>
    </r>
  </si>
  <si>
    <r>
      <t>  </t>
    </r>
    <r>
      <rPr>
        <sz val="8"/>
        <color rgb="FF003399"/>
        <rFont val="Microsoft YaHei"/>
        <family val="2"/>
        <charset val="134"/>
      </rPr>
      <t>利润环比连增+同比暴增 16匹盈利白马现身</t>
    </r>
  </si>
  <si>
    <r>
      <t>  </t>
    </r>
    <r>
      <rPr>
        <sz val="8"/>
        <color rgb="FF003399"/>
        <rFont val="Microsoft YaHei"/>
        <family val="2"/>
        <charset val="134"/>
      </rPr>
      <t>上市公司三季报预报 超六成公司预喜</t>
    </r>
  </si>
  <si>
    <r>
      <t>  </t>
    </r>
    <r>
      <rPr>
        <sz val="8"/>
        <color rgb="FF003399"/>
        <rFont val="Microsoft YaHei"/>
        <family val="2"/>
        <charset val="134"/>
      </rPr>
      <t>逾百股净利有望三连增 这20股较2638点时股价跌超四成</t>
    </r>
  </si>
  <si>
    <r>
      <t>  </t>
    </r>
    <r>
      <rPr>
        <sz val="8"/>
        <color rgb="FF003399"/>
        <rFont val="Microsoft YaHei"/>
        <family val="2"/>
        <charset val="134"/>
      </rPr>
      <t>基础化工行业研究周报:关注季节性以及三季度业绩持续改善的机会</t>
    </r>
  </si>
  <si>
    <r>
      <t>  </t>
    </r>
    <r>
      <rPr>
        <sz val="8"/>
        <color rgb="FF003399"/>
        <rFont val="Microsoft YaHei"/>
        <family val="2"/>
        <charset val="134"/>
      </rPr>
      <t>基础化工行业周报:分散染料试探性提价,有机硅延续下跌趋势</t>
    </r>
  </si>
  <si>
    <t>正点财经</t>
  </si>
  <si>
    <r>
      <t>  </t>
    </r>
    <r>
      <rPr>
        <sz val="8"/>
        <color rgb="FF003399"/>
        <rFont val="Microsoft YaHei"/>
        <family val="2"/>
        <charset val="134"/>
      </rPr>
      <t>千余家公司披露三季报业绩预告近七成预喜</t>
    </r>
  </si>
  <si>
    <t>财界网</t>
  </si>
  <si>
    <r>
      <t>  </t>
    </r>
    <r>
      <rPr>
        <sz val="8"/>
        <color rgb="FF003399"/>
        <rFont val="Microsoft YaHei"/>
        <family val="2"/>
        <charset val="134"/>
      </rPr>
      <t>本周股市三大猜想及应对策略：三季报预喜股受青睐？</t>
    </r>
  </si>
  <si>
    <t>财富动力网</t>
  </si>
  <si>
    <r>
      <t>  </t>
    </r>
    <r>
      <rPr>
        <sz val="8"/>
        <color rgb="FF003399"/>
        <rFont val="Microsoft YaHei"/>
        <family val="2"/>
        <charset val="134"/>
      </rPr>
      <t>三季报预告近七成公司预喜，多家公司净利增幅超500%，谨防业绩变脸股（名单）</t>
    </r>
  </si>
  <si>
    <r>
      <t>  </t>
    </r>
    <r>
      <rPr>
        <sz val="8"/>
        <color rgb="FF003399"/>
        <rFont val="Microsoft YaHei"/>
        <family val="2"/>
        <charset val="134"/>
      </rPr>
      <t>千家公司披三季报预告:四行业扎堆预增科技股被抛售</t>
    </r>
  </si>
  <si>
    <r>
      <t>  </t>
    </r>
    <r>
      <rPr>
        <sz val="8"/>
        <color rgb="FF003399"/>
        <rFont val="Microsoft YaHei"/>
        <family val="2"/>
        <charset val="134"/>
      </rPr>
      <t>逾千家公司披露三季报预告 一行业被机构抛售</t>
    </r>
  </si>
  <si>
    <t>Wind</t>
  </si>
  <si>
    <r>
      <t>  </t>
    </r>
    <r>
      <rPr>
        <sz val="8"/>
        <color rgb="FF003399"/>
        <rFont val="Microsoft YaHei"/>
        <family val="2"/>
        <charset val="134"/>
      </rPr>
      <t>逾千家公司披露三季报预告，四行业扎堆预增，一行业被机构抛售</t>
    </r>
  </si>
  <si>
    <r>
      <t>  </t>
    </r>
    <r>
      <rPr>
        <sz val="8"/>
        <color rgb="FF003399"/>
        <rFont val="Microsoft YaHei"/>
        <family val="2"/>
        <charset val="134"/>
      </rPr>
      <t>化工行业2018年中报总结:原料成本上行及环保高压持续背景下,化工子行业盈利能力呈现分化趋势</t>
    </r>
  </si>
  <si>
    <t>国海证券</t>
  </si>
  <si>
    <r>
      <t>  </t>
    </r>
    <r>
      <rPr>
        <sz val="8"/>
        <color rgb="FF003399"/>
        <rFont val="Microsoft YaHei"/>
        <family val="2"/>
        <charset val="134"/>
      </rPr>
      <t>100余家上市湘企合计赚了逾128亿元</t>
    </r>
  </si>
  <si>
    <t>长沙晚报</t>
  </si>
  <si>
    <r>
      <t>  </t>
    </r>
    <r>
      <rPr>
        <sz val="8"/>
        <color rgb="FF003399"/>
        <rFont val="Microsoft YaHei"/>
        <family val="2"/>
        <charset val="134"/>
      </rPr>
      <t>【超级大单】 09月06日 9只个股特大单净流入超亿元</t>
    </r>
  </si>
  <si>
    <r>
      <t>  </t>
    </r>
    <r>
      <rPr>
        <sz val="8"/>
        <color rgb="FF003399"/>
        <rFont val="Microsoft YaHei"/>
        <family val="2"/>
        <charset val="134"/>
      </rPr>
      <t>三季报预告陆续出炉 机构择股看业绩+政策</t>
    </r>
  </si>
  <si>
    <t>广州日报</t>
  </si>
  <si>
    <r>
      <t>  </t>
    </r>
    <r>
      <rPr>
        <sz val="8"/>
        <color rgb="FF003399"/>
        <rFont val="Microsoft YaHei"/>
        <family val="2"/>
        <charset val="134"/>
      </rPr>
      <t>三季报预告陆续出炉 机构青睐业绩明显转好的个股</t>
    </r>
  </si>
  <si>
    <r>
      <t>  </t>
    </r>
    <r>
      <rPr>
        <sz val="8"/>
        <color rgb="FF003399"/>
        <rFont val="Microsoft YaHei"/>
        <family val="2"/>
        <charset val="134"/>
      </rPr>
      <t>建新股份:主营产品量价齐升业绩暴增,产业链供给重构景气维持</t>
    </r>
  </si>
  <si>
    <r>
      <t>  </t>
    </r>
    <r>
      <rPr>
        <sz val="8"/>
        <color rgb="FF003399"/>
        <rFont val="Microsoft YaHei"/>
        <family val="2"/>
        <charset val="134"/>
      </rPr>
      <t>建新股份：十年轮回格局重塑 买入评级</t>
    </r>
  </si>
  <si>
    <t>中信建投</t>
  </si>
  <si>
    <r>
      <t>  </t>
    </r>
    <r>
      <rPr>
        <sz val="8"/>
        <color rgb="FF003399"/>
        <rFont val="Microsoft YaHei"/>
        <family val="2"/>
        <charset val="134"/>
      </rPr>
      <t>1164家公司披露三季报业绩预告 123家业绩有望翻番</t>
    </r>
  </si>
  <si>
    <r>
      <t>  </t>
    </r>
    <r>
      <rPr>
        <sz val="8"/>
        <color rgb="FF003399"/>
        <rFont val="Microsoft YaHei"/>
        <family val="2"/>
        <charset val="134"/>
      </rPr>
      <t>123家公司三季报业绩有望翻番</t>
    </r>
  </si>
  <si>
    <r>
      <t>  </t>
    </r>
    <r>
      <rPr>
        <sz val="8"/>
        <color rgb="FF003399"/>
        <rFont val="Microsoft YaHei"/>
        <family val="2"/>
        <charset val="134"/>
      </rPr>
      <t>123家公司三季报业绩有望翻番 机构扎堆推荐8只白马股</t>
    </r>
  </si>
  <si>
    <r>
      <t>  </t>
    </r>
    <r>
      <rPr>
        <sz val="8"/>
        <color rgb="FF003399"/>
        <rFont val="Microsoft YaHei"/>
        <family val="2"/>
        <charset val="134"/>
      </rPr>
      <t>建新股份股价大涨5.03% 股价创1个月以来新高</t>
    </r>
  </si>
  <si>
    <r>
      <t>  </t>
    </r>
    <r>
      <rPr>
        <sz val="8"/>
        <color rgb="FF003399"/>
        <rFont val="Microsoft YaHei"/>
        <family val="2"/>
        <charset val="134"/>
      </rPr>
      <t>164家公司前三季净利有望翻倍 10公司净利润增幅逾10倍</t>
    </r>
  </si>
  <si>
    <r>
      <t>  </t>
    </r>
    <r>
      <rPr>
        <sz val="8"/>
        <color rgb="FF003399"/>
        <rFont val="Microsoft YaHei"/>
        <family val="2"/>
        <charset val="134"/>
      </rPr>
      <t>164家公司前三季净利有望翻倍</t>
    </r>
  </si>
  <si>
    <r>
      <t>  </t>
    </r>
    <r>
      <rPr>
        <sz val="8"/>
        <color rgb="FF003399"/>
        <rFont val="Microsoft YaHei"/>
        <family val="2"/>
        <charset val="134"/>
      </rPr>
      <t>87公司利润环比连增 16家步入绩优股行列</t>
    </r>
  </si>
  <si>
    <r>
      <t>  </t>
    </r>
    <r>
      <rPr>
        <sz val="8"/>
        <color rgb="FF003399"/>
        <rFont val="Microsoft YaHei"/>
        <family val="2"/>
        <charset val="134"/>
      </rPr>
      <t>化工行业:PTA、丁二烯领涨 继续关注高污染子行业</t>
    </r>
  </si>
  <si>
    <t>上海证券</t>
  </si>
  <si>
    <r>
      <t>  </t>
    </r>
    <r>
      <rPr>
        <sz val="8"/>
        <color rgb="FF003399"/>
        <rFont val="Microsoft YaHei"/>
        <family val="2"/>
        <charset val="134"/>
      </rPr>
      <t>巨丰热点：雄安概念盘中活跃 科林电气等个股盘中涨停</t>
    </r>
  </si>
  <si>
    <r>
      <t>  </t>
    </r>
    <r>
      <rPr>
        <sz val="8"/>
        <color rgb="FF003399"/>
        <rFont val="Microsoft YaHei"/>
        <family val="2"/>
        <charset val="134"/>
      </rPr>
      <t>[推荐评级]基础化工行业周报：电石、三聚氰胺涨幅居前 碳酸锂、VD3跌幅较大</t>
    </r>
  </si>
  <si>
    <r>
      <t>  </t>
    </r>
    <r>
      <rPr>
        <sz val="8"/>
        <color rgb="FF003399"/>
        <rFont val="Microsoft YaHei"/>
        <family val="2"/>
        <charset val="134"/>
      </rPr>
      <t>建新股份：上半年业绩暴涨超过13倍</t>
    </r>
  </si>
  <si>
    <r>
      <t>  </t>
    </r>
    <r>
      <rPr>
        <sz val="8"/>
        <color rgb="FF003399"/>
        <rFont val="Microsoft YaHei"/>
        <family val="2"/>
        <charset val="134"/>
      </rPr>
      <t>建新股份：2018年前三季度业绩报告预告</t>
    </r>
  </si>
  <si>
    <r>
      <t>  </t>
    </r>
    <r>
      <rPr>
        <sz val="8"/>
        <color rgb="FF003399"/>
        <rFont val="Microsoft YaHei"/>
        <family val="2"/>
        <charset val="134"/>
      </rPr>
      <t>[快讯]建新股份公布半年报</t>
    </r>
  </si>
  <si>
    <r>
      <t>  </t>
    </r>
    <r>
      <rPr>
        <sz val="8"/>
        <color rgb="FF003399"/>
        <rFont val="Microsoft YaHei"/>
        <family val="2"/>
        <charset val="134"/>
      </rPr>
      <t>A股罕见地量 注意3大信号！</t>
    </r>
  </si>
  <si>
    <r>
      <t>  </t>
    </r>
    <r>
      <rPr>
        <sz val="8"/>
        <color rgb="FF003399"/>
        <rFont val="Microsoft YaHei"/>
        <family val="2"/>
        <charset val="134"/>
      </rPr>
      <t>建新股份股价大涨5.13%</t>
    </r>
  </si>
  <si>
    <r>
      <t>  </t>
    </r>
    <r>
      <rPr>
        <sz val="8"/>
        <color rgb="FF003399"/>
        <rFont val="Microsoft YaHei"/>
        <family val="2"/>
        <charset val="134"/>
      </rPr>
      <t>96家公司利润不断改善 智度股份等37家步入绩优股行列</t>
    </r>
  </si>
  <si>
    <r>
      <t>  </t>
    </r>
    <r>
      <rPr>
        <sz val="8"/>
        <color rgb="FF003399"/>
        <rFont val="Microsoft YaHei"/>
        <family val="2"/>
        <charset val="134"/>
      </rPr>
      <t>2018半年报披露时间:1052份中报预计本周出炉 三大指标勾勒淘金路线图</t>
    </r>
  </si>
  <si>
    <r>
      <t>  </t>
    </r>
    <r>
      <rPr>
        <sz val="8"/>
        <color rgb="FF003399"/>
        <rFont val="Microsoft YaHei"/>
        <family val="2"/>
        <charset val="134"/>
      </rPr>
      <t>1052份中报预计本周出炉 三大指标勾勒淘金路线图</t>
    </r>
  </si>
  <si>
    <r>
      <t>  </t>
    </r>
    <r>
      <rPr>
        <sz val="8"/>
        <color rgb="FF003399"/>
        <rFont val="Microsoft YaHei"/>
        <family val="2"/>
        <charset val="134"/>
      </rPr>
      <t>153家公司连续4年业绩稳定增长 北上资金持续加仓绩优龙头股</t>
    </r>
  </si>
  <si>
    <r>
      <t>  </t>
    </r>
    <r>
      <rPr>
        <sz val="8"/>
        <color rgb="FF003399"/>
        <rFont val="Microsoft YaHei"/>
        <family val="2"/>
        <charset val="134"/>
      </rPr>
      <t>153家公司连续4年业绩稳增长 北上资金加仓龙头股</t>
    </r>
  </si>
  <si>
    <r>
      <t>  </t>
    </r>
    <r>
      <rPr>
        <sz val="8"/>
        <color rgb="FF003399"/>
        <rFont val="Microsoft YaHei"/>
        <family val="2"/>
        <charset val="134"/>
      </rPr>
      <t>北上资金持续加仓绩优龙头</t>
    </r>
  </si>
  <si>
    <r>
      <t>  </t>
    </r>
    <r>
      <rPr>
        <sz val="8"/>
        <color rgb="FF003399"/>
        <rFont val="Microsoft YaHei"/>
        <family val="2"/>
        <charset val="134"/>
      </rPr>
      <t>2195家公司预告中期业绩 409家净利润增幅翻倍</t>
    </r>
  </si>
  <si>
    <r>
      <t>  </t>
    </r>
    <r>
      <rPr>
        <sz val="8"/>
        <color rgb="FF003399"/>
        <rFont val="Microsoft YaHei"/>
        <family val="2"/>
        <charset val="134"/>
      </rPr>
      <t>2190公司预告中期业绩 409家增幅翻倍</t>
    </r>
  </si>
  <si>
    <r>
      <t>  </t>
    </r>
    <r>
      <rPr>
        <sz val="8"/>
        <color rgb="FF003399"/>
        <rFont val="Microsoft YaHei"/>
        <family val="2"/>
        <charset val="134"/>
      </rPr>
      <t>低迷行情中，涨价股的投资机会！</t>
    </r>
  </si>
  <si>
    <t>中信建投优问</t>
  </si>
  <si>
    <r>
      <t>  </t>
    </r>
    <r>
      <rPr>
        <sz val="8"/>
        <color rgb="FF003399"/>
        <rFont val="Microsoft YaHei"/>
        <family val="2"/>
        <charset val="134"/>
      </rPr>
      <t>89家公司利润环比连增 32只个股步入绩优股行列</t>
    </r>
  </si>
  <si>
    <r>
      <t>  </t>
    </r>
    <r>
      <rPr>
        <sz val="8"/>
        <color rgb="FF003399"/>
        <rFont val="Microsoft YaHei"/>
        <family val="2"/>
        <charset val="134"/>
      </rPr>
      <t>89公司利润环比连增 32家步入绩优股行列</t>
    </r>
  </si>
  <si>
    <r>
      <t>  </t>
    </r>
    <r>
      <rPr>
        <sz val="8"/>
        <color rgb="FF003399"/>
        <rFont val="Microsoft YaHei"/>
        <family val="2"/>
        <charset val="134"/>
      </rPr>
      <t>仅549股上涨 绩优牛股仍被看好</t>
    </r>
  </si>
  <si>
    <t>金融投资报</t>
  </si>
  <si>
    <r>
      <t>  </t>
    </r>
    <r>
      <rPr>
        <sz val="8"/>
        <color rgb="FF003399"/>
        <rFont val="Microsoft YaHei"/>
        <family val="2"/>
        <charset val="134"/>
      </rPr>
      <t>前7月A股下跌13%仅549股上涨 绩优牛股仍被看好</t>
    </r>
  </si>
  <si>
    <r>
      <t>  </t>
    </r>
    <r>
      <rPr>
        <sz val="8"/>
        <color rgb="FF003399"/>
        <rFont val="Microsoft YaHei"/>
        <family val="2"/>
        <charset val="134"/>
      </rPr>
      <t>前7月A股跌13%仅549股上涨 机构：四主线布局成长股</t>
    </r>
  </si>
  <si>
    <r>
      <t>  </t>
    </r>
    <r>
      <rPr>
        <sz val="8"/>
        <color rgb="FF003399"/>
        <rFont val="Microsoft YaHei"/>
        <family val="2"/>
        <charset val="134"/>
      </rPr>
      <t>A股走势回头看：逾八成个股下跌 业绩好的牛股仍被高看</t>
    </r>
  </si>
  <si>
    <r>
      <t>  </t>
    </r>
    <r>
      <rPr>
        <sz val="8"/>
        <color rgb="FF003399"/>
        <rFont val="Microsoft YaHei"/>
        <family val="2"/>
        <charset val="134"/>
      </rPr>
      <t>2168公司预告中期业绩 398家增幅翻倍</t>
    </r>
  </si>
  <si>
    <r>
      <t>  </t>
    </r>
    <r>
      <rPr>
        <sz val="8"/>
        <color rgb="FF003399"/>
        <rFont val="Microsoft YaHei"/>
        <family val="2"/>
        <charset val="134"/>
      </rPr>
      <t>今日151只个股突破五日均线</t>
    </r>
  </si>
  <si>
    <r>
      <t>  </t>
    </r>
    <r>
      <rPr>
        <sz val="8"/>
        <color rgb="FF003399"/>
        <rFont val="Microsoft YaHei"/>
        <family val="2"/>
        <charset val="134"/>
      </rPr>
      <t>[中性评级]化工行业周报：TDI、聚MDI领涨 关注中报行情</t>
    </r>
  </si>
  <si>
    <r>
      <t>  </t>
    </r>
    <r>
      <rPr>
        <sz val="8"/>
        <color rgb="FF003399"/>
        <rFont val="Microsoft YaHei"/>
        <family val="2"/>
        <charset val="134"/>
      </rPr>
      <t>[推荐评级]招商基础化工行业周报：TDI、聚苯乙烯涨幅居前 双氧水、DMF、醋酸跌幅较大</t>
    </r>
  </si>
  <si>
    <r>
      <t>  </t>
    </r>
    <r>
      <rPr>
        <sz val="8"/>
        <color rgb="FF003399"/>
        <rFont val="Microsoft YaHei"/>
        <family val="2"/>
        <charset val="134"/>
      </rPr>
      <t>参股河北企业概念股有哪些？2018参股河北企业概念股一览表</t>
    </r>
  </si>
  <si>
    <t>南方财富网</t>
  </si>
  <si>
    <r>
      <t>  </t>
    </r>
    <r>
      <rPr>
        <sz val="8"/>
        <color rgb="FF003399"/>
        <rFont val="Microsoft YaHei"/>
        <family val="2"/>
        <charset val="134"/>
      </rPr>
      <t>82公司利润环比连增 30家步入绩优股行列</t>
    </r>
  </si>
  <si>
    <r>
      <t>  </t>
    </r>
    <r>
      <rPr>
        <sz val="8"/>
        <color rgb="FF003399"/>
        <rFont val="Microsoft YaHei"/>
        <family val="2"/>
        <charset val="134"/>
      </rPr>
      <t>利润环比连增+同比暴增 31匹盈利白马现身</t>
    </r>
  </si>
  <si>
    <r>
      <t>  </t>
    </r>
    <r>
      <rPr>
        <sz val="8"/>
        <color rgb="FF003399"/>
        <rFont val="Microsoft YaHei"/>
        <family val="2"/>
        <charset val="134"/>
      </rPr>
      <t>贵州茅台16日早间公告上半年主要经营数据。经初步核算，公司2018年上半年实现营业总收入350亿元左右，同比增长37%左右；实现利润总额同比增长40%左右。</t>
    </r>
  </si>
  <si>
    <t>中国证券网</t>
  </si>
  <si>
    <r>
      <t>  </t>
    </r>
    <r>
      <rPr>
        <sz val="8"/>
        <color rgb="FF003399"/>
        <rFont val="Microsoft YaHei"/>
        <family val="2"/>
        <charset val="134"/>
      </rPr>
      <t>环保督查“剩者为王”：化工业逾七成中报预增</t>
    </r>
  </si>
  <si>
    <r>
      <t>  </t>
    </r>
    <r>
      <rPr>
        <sz val="8"/>
        <color rgb="FF003399"/>
        <rFont val="Microsoft YaHei"/>
        <family val="2"/>
        <charset val="134"/>
      </rPr>
      <t>[中性评级]化工行业周报：制冷剂和DMF涨幅居前 关注中报业绩超预期</t>
    </r>
  </si>
  <si>
    <r>
      <t>  </t>
    </r>
    <r>
      <rPr>
        <sz val="8"/>
        <color rgb="FF003399"/>
        <rFont val="Microsoft YaHei"/>
        <family val="2"/>
        <charset val="134"/>
      </rPr>
      <t>今日主力资金净流出个股排名一览（2018年7月17日）</t>
    </r>
  </si>
  <si>
    <r>
      <t>  </t>
    </r>
    <r>
      <rPr>
        <sz val="8"/>
        <color rgb="FF003399"/>
        <rFont val="Microsoft YaHei"/>
        <family val="2"/>
        <charset val="134"/>
      </rPr>
      <t>十大博客看后市：大盘尾盘拉升释放重磅信</t>
    </r>
  </si>
  <si>
    <r>
      <t>  </t>
    </r>
    <r>
      <rPr>
        <sz val="8"/>
        <color rgb="FF003399"/>
        <rFont val="Microsoft YaHei"/>
        <family val="2"/>
        <charset val="134"/>
      </rPr>
      <t>化工行业周报:制冷剂和DMF涨幅居前,关注中报业绩超预期</t>
    </r>
  </si>
  <si>
    <r>
      <t>  </t>
    </r>
    <r>
      <rPr>
        <sz val="8"/>
        <color rgb="FF003399"/>
        <rFont val="Microsoft YaHei"/>
        <family val="2"/>
        <charset val="134"/>
      </rPr>
      <t>化工行业半年报集中预喜 龙头企业价值受青睐</t>
    </r>
  </si>
  <si>
    <t>中国石油</t>
  </si>
  <si>
    <r>
      <t>  </t>
    </r>
    <r>
      <rPr>
        <sz val="8"/>
        <color rgb="FF003399"/>
        <rFont val="Microsoft YaHei"/>
        <family val="2"/>
        <charset val="134"/>
      </rPr>
      <t>中小创公司中报七成预喜 市值越大业绩越好</t>
    </r>
  </si>
  <si>
    <r>
      <t>  </t>
    </r>
    <r>
      <rPr>
        <sz val="8"/>
        <color rgb="FF003399"/>
        <rFont val="Microsoft YaHei"/>
        <family val="2"/>
        <charset val="134"/>
      </rPr>
      <t>今日市场关注点（20180716）</t>
    </r>
  </si>
  <si>
    <r>
      <t>  </t>
    </r>
    <r>
      <rPr>
        <sz val="8"/>
        <color rgb="FF003399"/>
        <rFont val="Microsoft YaHei"/>
        <family val="2"/>
        <charset val="134"/>
      </rPr>
      <t>中小创中报业绩预告收官：逾7成预喜，244家预增超100%</t>
    </r>
  </si>
  <si>
    <r>
      <t>  </t>
    </r>
    <r>
      <rPr>
        <sz val="8"/>
        <color rgb="FF003399"/>
        <rFont val="Microsoft YaHei"/>
        <family val="2"/>
        <charset val="134"/>
      </rPr>
      <t>A股绝地反击放量上涨 372只强势股率先站上年线</t>
    </r>
  </si>
  <si>
    <r>
      <t>  </t>
    </r>
    <r>
      <rPr>
        <sz val="8"/>
        <color rgb="FF003399"/>
        <rFont val="Microsoft YaHei"/>
        <family val="2"/>
        <charset val="134"/>
      </rPr>
      <t>*ST宜化（000422）股价拉升5.03% 量比达21.65</t>
    </r>
  </si>
  <si>
    <r>
      <t>  </t>
    </r>
    <r>
      <rPr>
        <sz val="8"/>
        <color rgb="FF003399"/>
        <rFont val="Microsoft YaHei"/>
        <family val="2"/>
        <charset val="134"/>
      </rPr>
      <t>化工行业日报：我国累计页岩气探明储量突破万亿立方米</t>
    </r>
  </si>
  <si>
    <r>
      <t>  </t>
    </r>
    <r>
      <rPr>
        <sz val="8"/>
        <color rgb="FF003399"/>
        <rFont val="Microsoft YaHei"/>
        <family val="2"/>
        <charset val="134"/>
      </rPr>
      <t>建新股份：上半年净利预增逾12倍</t>
    </r>
  </si>
  <si>
    <r>
      <t>  </t>
    </r>
    <r>
      <rPr>
        <sz val="8"/>
        <color rgb="FF003399"/>
        <rFont val="Microsoft YaHei"/>
        <family val="2"/>
        <charset val="134"/>
      </rPr>
      <t>今日数据：建新股份上半年净利同比暴增1339％</t>
    </r>
  </si>
  <si>
    <r>
      <t>  </t>
    </r>
    <r>
      <rPr>
        <sz val="8"/>
        <color rgb="FF003399"/>
        <rFont val="Microsoft YaHei"/>
        <family val="2"/>
        <charset val="134"/>
      </rPr>
      <t>7月11日晚间上市公司十大重磅公告</t>
    </r>
  </si>
  <si>
    <r>
      <t>  </t>
    </r>
    <r>
      <rPr>
        <sz val="8"/>
        <color rgb="FF003399"/>
        <rFont val="Microsoft YaHei"/>
        <family val="2"/>
        <charset val="134"/>
      </rPr>
      <t>建新股份上半年净利预增1288% 多家公司发布业绩预告</t>
    </r>
  </si>
  <si>
    <r>
      <t>  </t>
    </r>
    <r>
      <rPr>
        <sz val="8"/>
        <color rgb="FF003399"/>
        <rFont val="Microsoft YaHei"/>
        <family val="2"/>
        <charset val="134"/>
      </rPr>
      <t>建新股份半年度业绩预增 净利润增长1288%—1339%</t>
    </r>
  </si>
  <si>
    <r>
      <t>  </t>
    </r>
    <r>
      <rPr>
        <sz val="8"/>
        <color rgb="FF003399"/>
        <rFont val="Microsoft YaHei"/>
        <family val="2"/>
        <charset val="134"/>
      </rPr>
      <t>股指期货涨势如虹 IF上涨逾3% IH和IC涨近3%</t>
    </r>
  </si>
  <si>
    <r>
      <t>  </t>
    </r>
    <r>
      <rPr>
        <sz val="8"/>
        <color rgb="FF003399"/>
        <rFont val="Microsoft YaHei"/>
        <family val="2"/>
        <charset val="134"/>
      </rPr>
      <t>大盘进入赶底周期 静等放量信号出现</t>
    </r>
  </si>
  <si>
    <r>
      <t>  </t>
    </r>
    <r>
      <rPr>
        <sz val="8"/>
        <color rgb="FF003399"/>
        <rFont val="Microsoft YaHei"/>
        <family val="2"/>
        <charset val="134"/>
      </rPr>
      <t>机构抛售为主 游资出击强势股</t>
    </r>
  </si>
  <si>
    <r>
      <t>  </t>
    </r>
    <r>
      <rPr>
        <sz val="8"/>
        <color rgb="FF003399"/>
        <rFont val="Microsoft YaHei"/>
        <family val="2"/>
        <charset val="134"/>
      </rPr>
      <t>龙虎榜追踪 机构净卖出8股</t>
    </r>
  </si>
  <si>
    <r>
      <t>  </t>
    </r>
    <r>
      <rPr>
        <sz val="8"/>
        <color rgb="FF003399"/>
        <rFont val="Microsoft YaHei"/>
        <family val="2"/>
        <charset val="134"/>
      </rPr>
      <t>龙虎榜 | 机构抛售 游资频繁出击个股</t>
    </r>
  </si>
  <si>
    <r>
      <t>  </t>
    </r>
    <r>
      <rPr>
        <sz val="8"/>
        <color rgb="FF003399"/>
        <rFont val="Microsoft YaHei"/>
        <family val="2"/>
        <charset val="134"/>
      </rPr>
      <t>新宙邦大跌7.05%，报24.12元</t>
    </r>
  </si>
  <si>
    <r>
      <t>  </t>
    </r>
    <r>
      <rPr>
        <sz val="8"/>
        <color rgb="FF003399"/>
        <rFont val="Microsoft YaHei"/>
        <family val="2"/>
        <charset val="134"/>
      </rPr>
      <t>当升科技大跌7.16%，报30.45元</t>
    </r>
  </si>
  <si>
    <r>
      <t>  </t>
    </r>
    <r>
      <rPr>
        <sz val="8"/>
        <color rgb="FF003399"/>
        <rFont val="Microsoft YaHei"/>
        <family val="2"/>
        <charset val="134"/>
      </rPr>
      <t>新宙邦大跌5.16%，报24.61元</t>
    </r>
  </si>
  <si>
    <r>
      <t>  </t>
    </r>
    <r>
      <rPr>
        <sz val="8"/>
        <color rgb="FF003399"/>
        <rFont val="Microsoft YaHei"/>
        <family val="2"/>
        <charset val="134"/>
      </rPr>
      <t>当升科技大跌5.46%，报31.01元</t>
    </r>
  </si>
  <si>
    <r>
      <t>  </t>
    </r>
    <r>
      <rPr>
        <sz val="8"/>
        <color rgb="FF003399"/>
        <rFont val="Microsoft YaHei"/>
        <family val="2"/>
        <charset val="134"/>
      </rPr>
      <t>化工行业:原油价格大涨,山东新旧动能转换第一批优选项目名单出炉</t>
    </r>
  </si>
  <si>
    <r>
      <t>  </t>
    </r>
    <r>
      <rPr>
        <sz val="8"/>
        <color rgb="FF003399"/>
        <rFont val="Microsoft YaHei"/>
        <family val="2"/>
        <charset val="134"/>
      </rPr>
      <t>快讯：建新股份跌停 报于14.18元</t>
    </r>
  </si>
  <si>
    <r>
      <t>  </t>
    </r>
    <r>
      <rPr>
        <sz val="8"/>
        <color rgb="FF003399"/>
        <rFont val="Microsoft YaHei"/>
        <family val="2"/>
        <charset val="134"/>
      </rPr>
      <t>浙江龙盛大跌5.21%，报11.47元</t>
    </r>
  </si>
  <si>
    <r>
      <t>  </t>
    </r>
    <r>
      <rPr>
        <sz val="8"/>
        <color rgb="FF003399"/>
        <rFont val="Microsoft YaHei"/>
        <family val="2"/>
        <charset val="134"/>
      </rPr>
      <t>新宙邦大跌5.2%，报24.60元</t>
    </r>
  </si>
  <si>
    <r>
      <t>  </t>
    </r>
    <r>
      <rPr>
        <sz val="8"/>
        <color rgb="FF003399"/>
        <rFont val="Microsoft YaHei"/>
        <family val="2"/>
        <charset val="134"/>
      </rPr>
      <t>7月3日晚间上市公司重要公告汇总</t>
    </r>
  </si>
  <si>
    <r>
      <t>  </t>
    </r>
    <r>
      <rPr>
        <sz val="8"/>
        <color rgb="FF003399"/>
        <rFont val="Microsoft YaHei"/>
        <family val="2"/>
        <charset val="134"/>
      </rPr>
      <t>九家公司新闻现重大利空</t>
    </r>
  </si>
  <si>
    <r>
      <t>  </t>
    </r>
    <r>
      <rPr>
        <sz val="8"/>
        <color rgb="FF003399"/>
        <rFont val="Microsoft YaHei"/>
        <family val="2"/>
        <charset val="134"/>
      </rPr>
      <t>陆家嘴财经早餐2018年7月4日星期三</t>
    </r>
  </si>
  <si>
    <r>
      <t>  </t>
    </r>
    <r>
      <rPr>
        <sz val="8"/>
        <color rgb="FF003399"/>
        <rFont val="Microsoft YaHei"/>
        <family val="2"/>
        <charset val="134"/>
      </rPr>
      <t>1223家现金牛公司：医药化工"财大气粗"业绩股价抢跑</t>
    </r>
  </si>
  <si>
    <r>
      <t>  </t>
    </r>
    <r>
      <rPr>
        <sz val="8"/>
        <color rgb="FF003399"/>
        <rFont val="Microsoft YaHei"/>
        <family val="2"/>
        <charset val="134"/>
      </rPr>
      <t>1223家“现金牛”公司扫描： 医药化工“财大气粗”业绩股价齐抢跑</t>
    </r>
  </si>
  <si>
    <r>
      <t>↓ </t>
    </r>
    <r>
      <rPr>
        <sz val="8"/>
        <color rgb="FF003399"/>
        <rFont val="Microsoft YaHei"/>
        <family val="2"/>
        <charset val="134"/>
      </rPr>
      <t>3日晚公告精选丨多家上市公司遭股东减持</t>
    </r>
  </si>
  <si>
    <r>
      <t>  </t>
    </r>
    <r>
      <rPr>
        <sz val="8"/>
        <color rgb="FF003399"/>
        <rFont val="Microsoft YaHei"/>
        <family val="2"/>
        <charset val="134"/>
      </rPr>
      <t>多公司发布晚间重要公告 4日走势或将反转</t>
    </r>
  </si>
  <si>
    <r>
      <t>  </t>
    </r>
    <r>
      <rPr>
        <sz val="8"/>
        <color rgb="FF003399"/>
        <rFont val="Microsoft YaHei"/>
        <family val="2"/>
        <charset val="134"/>
      </rPr>
      <t>利空公告：大连电瓷控股股东质押股份全部低于平仓线</t>
    </r>
  </si>
  <si>
    <r>
      <t>  </t>
    </r>
    <r>
      <rPr>
        <sz val="8"/>
        <color rgb="FF003399"/>
        <rFont val="Microsoft YaHei"/>
        <family val="2"/>
        <charset val="134"/>
      </rPr>
      <t>建新股份：控股股东一致行动人拟减持不超2.55%股份</t>
    </r>
  </si>
  <si>
    <r>
      <t>  </t>
    </r>
    <r>
      <rPr>
        <sz val="8"/>
        <color rgb="FF003399"/>
        <rFont val="Microsoft YaHei"/>
        <family val="2"/>
        <charset val="134"/>
      </rPr>
      <t>建新股份：控股股东一致人拟减持不超2.55%股份</t>
    </r>
  </si>
  <si>
    <r>
      <t>  </t>
    </r>
    <r>
      <rPr>
        <sz val="8"/>
        <color rgb="FF003399"/>
        <rFont val="Microsoft YaHei"/>
        <family val="2"/>
        <charset val="134"/>
      </rPr>
      <t>化工行业：产业格局变动新兴需求崛起</t>
    </r>
  </si>
  <si>
    <r>
      <t>  </t>
    </r>
    <r>
      <rPr>
        <sz val="8"/>
        <color rgb="FF003399"/>
        <rFont val="Microsoft YaHei"/>
        <family val="2"/>
        <charset val="134"/>
      </rPr>
      <t>上半年熊出没！ 下半年牛抬头？</t>
    </r>
  </si>
  <si>
    <r>
      <t>  </t>
    </r>
    <r>
      <rPr>
        <sz val="8"/>
        <color rgb="FF003399"/>
        <rFont val="Microsoft YaHei"/>
        <family val="2"/>
        <charset val="134"/>
      </rPr>
      <t>巨丰热点：化工领域央企改革提速 化工股全线活跃</t>
    </r>
  </si>
  <si>
    <r>
      <t>  </t>
    </r>
    <r>
      <rPr>
        <sz val="8"/>
        <color rgb="FF003399"/>
        <rFont val="Microsoft YaHei"/>
        <family val="2"/>
        <charset val="134"/>
      </rPr>
      <t>透视上半年最牛100股：1/4来自医药生物，最低市值30亿（附名单）</t>
    </r>
  </si>
  <si>
    <t>21经济网</t>
  </si>
  <si>
    <r>
      <t>  </t>
    </r>
    <r>
      <rPr>
        <sz val="8"/>
        <color rgb="FF003399"/>
        <rFont val="Microsoft YaHei"/>
        <family val="2"/>
        <charset val="134"/>
      </rPr>
      <t>我们研究了上半年最牛的100只股，发现它们有4大特点</t>
    </r>
  </si>
  <si>
    <r>
      <t>  </t>
    </r>
    <r>
      <rPr>
        <sz val="8"/>
        <color rgb="FF003399"/>
        <rFont val="Microsoft YaHei"/>
        <family val="2"/>
        <charset val="134"/>
      </rPr>
      <t>上半年十大牛股大揭秘：大消费概念股占6席 业绩表现普遍较好</t>
    </r>
  </si>
  <si>
    <r>
      <t>  </t>
    </r>
    <r>
      <rPr>
        <sz val="8"/>
        <color rgb="FF003399"/>
        <rFont val="Microsoft YaHei"/>
        <family val="2"/>
        <charset val="134"/>
      </rPr>
      <t>上半年十大牛股起步涨幅超90% 强势股三大特征凸显</t>
    </r>
  </si>
  <si>
    <r>
      <t>  </t>
    </r>
    <r>
      <rPr>
        <sz val="8"/>
        <color rgb="FF003399"/>
        <rFont val="Microsoft YaHei"/>
        <family val="2"/>
        <charset val="134"/>
      </rPr>
      <t>图解A股这半年：2930股下跌，7只翻倍的非次新股你抓到了吗？</t>
    </r>
  </si>
  <si>
    <r>
      <t>  </t>
    </r>
    <r>
      <rPr>
        <sz val="8"/>
        <color rgb="FF003399"/>
        <rFont val="Microsoft YaHei"/>
        <family val="2"/>
        <charset val="134"/>
      </rPr>
      <t>快讯：建新股份涨停 报于14.36元</t>
    </r>
  </si>
  <si>
    <r>
      <t>  </t>
    </r>
    <r>
      <rPr>
        <sz val="8"/>
        <color rgb="FF003399"/>
        <rFont val="Microsoft YaHei"/>
        <family val="2"/>
        <charset val="134"/>
      </rPr>
      <t>上半年A股“十大牛股”是怎样炼成的？了解这些，你也能骑上牛股</t>
    </r>
  </si>
  <si>
    <r>
      <t>↓ </t>
    </r>
    <r>
      <rPr>
        <sz val="8"/>
        <color rgb="FF003399"/>
        <rFont val="Microsoft YaHei"/>
        <family val="2"/>
        <charset val="134"/>
      </rPr>
      <t>2018上半年牛熊榜：超八成A股下跌，这些领域牛股频出！</t>
    </r>
  </si>
  <si>
    <r>
      <t>  </t>
    </r>
    <r>
      <rPr>
        <sz val="8"/>
        <color rgb="FF003399"/>
        <rFont val="Microsoft YaHei"/>
        <family val="2"/>
        <charset val="134"/>
      </rPr>
      <t>A股已跌至低估区域 市场信心需要时间进行消化</t>
    </r>
  </si>
  <si>
    <r>
      <t>  </t>
    </r>
    <r>
      <rPr>
        <sz val="8"/>
        <color rgb="FF003399"/>
        <rFont val="Microsoft YaHei"/>
        <family val="2"/>
        <charset val="134"/>
      </rPr>
      <t>2018上半年牛熊榜：超八成A股下跌 化工医药牛股频出</t>
    </r>
  </si>
  <si>
    <r>
      <t>  </t>
    </r>
    <r>
      <rPr>
        <sz val="8"/>
        <color rgb="FF003399"/>
        <rFont val="Microsoft YaHei"/>
        <family val="2"/>
        <charset val="134"/>
      </rPr>
      <t>A股“中考”收官在即 大跌后估值优势明显</t>
    </r>
  </si>
  <si>
    <r>
      <t>  </t>
    </r>
    <r>
      <rPr>
        <sz val="8"/>
        <color rgb="FF003399"/>
        <rFont val="Microsoft YaHei"/>
        <family val="2"/>
        <charset val="134"/>
      </rPr>
      <t>股市上半年行情将收官 盘点A股市场排名前十牛股</t>
    </r>
  </si>
  <si>
    <r>
      <t>  </t>
    </r>
    <r>
      <rPr>
        <sz val="8"/>
        <color rgb="FF003399"/>
        <rFont val="Microsoft YaHei"/>
        <family val="2"/>
        <charset val="134"/>
      </rPr>
      <t>快讯：股指震荡下行 分散染料概念快速下挫</t>
    </r>
  </si>
  <si>
    <r>
      <t>  </t>
    </r>
    <r>
      <rPr>
        <sz val="8"/>
        <color rgb="FF003399"/>
        <rFont val="Microsoft YaHei"/>
        <family val="2"/>
        <charset val="134"/>
      </rPr>
      <t>化工行业:opec+会议,重返100%执行率,淡季效应持续跌多涨少</t>
    </r>
  </si>
  <si>
    <r>
      <t>  </t>
    </r>
    <r>
      <rPr>
        <sz val="8"/>
        <color rgb="FF003399"/>
        <rFont val="Microsoft YaHei"/>
        <family val="2"/>
        <charset val="134"/>
      </rPr>
      <t>上半年A股“十大牛股”是怎样炼成的？ 了解这些你也能骑上牛股</t>
    </r>
  </si>
  <si>
    <r>
      <t>  </t>
    </r>
    <r>
      <rPr>
        <sz val="8"/>
        <color rgb="FF003399"/>
        <rFont val="Microsoft YaHei"/>
        <family val="2"/>
        <charset val="134"/>
      </rPr>
      <t>上半年风云激荡 “十大牛股”怎样炼成</t>
    </r>
  </si>
  <si>
    <r>
      <t>  </t>
    </r>
    <r>
      <rPr>
        <sz val="8"/>
        <color rgb="FF003399"/>
        <rFont val="Microsoft YaHei"/>
        <family val="2"/>
        <charset val="134"/>
      </rPr>
      <t>上半年A股“十大牛股”是怎样炼成的？</t>
    </r>
  </si>
  <si>
    <r>
      <t>  </t>
    </r>
    <r>
      <rPr>
        <sz val="8"/>
        <color rgb="FF003399"/>
        <rFont val="Microsoft YaHei"/>
        <family val="2"/>
        <charset val="134"/>
      </rPr>
      <t>上半年"十大牛股"游资炒作明显 私募:市场已处底部</t>
    </r>
  </si>
  <si>
    <r>
      <t>  </t>
    </r>
    <r>
      <rPr>
        <sz val="8"/>
        <color rgb="FF003399"/>
        <rFont val="Microsoft YaHei"/>
        <family val="2"/>
        <charset val="134"/>
      </rPr>
      <t>雄安新区板块单边走强</t>
    </r>
  </si>
  <si>
    <r>
      <t>  </t>
    </r>
    <r>
      <rPr>
        <sz val="8"/>
        <color rgb="FF003399"/>
        <rFont val="Microsoft YaHei"/>
        <family val="2"/>
        <charset val="134"/>
      </rPr>
      <t>雄安新区板块走强 河北宣工等涨停</t>
    </r>
  </si>
  <si>
    <r>
      <t>  </t>
    </r>
    <r>
      <rPr>
        <sz val="8"/>
        <color rgb="FF003399"/>
        <rFont val="Microsoft YaHei"/>
        <family val="2"/>
        <charset val="134"/>
      </rPr>
      <t>雄安新区板块走强 杭萧钢构、河北宣工涨停</t>
    </r>
  </si>
  <si>
    <r>
      <t>  </t>
    </r>
    <r>
      <rPr>
        <sz val="8"/>
        <color rgb="FF003399"/>
        <rFont val="Microsoft YaHei"/>
        <family val="2"/>
        <charset val="134"/>
      </rPr>
      <t>雄安新区板块单边走强 龙头杭萧钢构率先封板</t>
    </r>
  </si>
  <si>
    <r>
      <t>  </t>
    </r>
    <r>
      <rPr>
        <sz val="8"/>
        <color rgb="FF003399"/>
        <rFont val="Microsoft YaHei"/>
        <family val="2"/>
        <charset val="134"/>
      </rPr>
      <t>逾千只股反弹吸金67.5亿元 机构力挺44只个股</t>
    </r>
  </si>
  <si>
    <r>
      <t>  </t>
    </r>
    <r>
      <rPr>
        <sz val="8"/>
        <color rgb="FF003399"/>
        <rFont val="Microsoft YaHei"/>
        <family val="2"/>
        <charset val="134"/>
      </rPr>
      <t>逾千只个股反弹吸金67.5亿 机构集中力挺44只个股</t>
    </r>
  </si>
  <si>
    <r>
      <t>  </t>
    </r>
    <r>
      <rPr>
        <sz val="8"/>
        <color rgb="FF003399"/>
        <rFont val="Microsoft YaHei"/>
        <family val="2"/>
        <charset val="134"/>
      </rPr>
      <t>化工行业:景气指数大幅转正,调整充分、化工股价值凸显,本周纯碱、mdi、PO 涨幅靠前</t>
    </r>
  </si>
  <si>
    <r>
      <t>  </t>
    </r>
    <r>
      <rPr>
        <sz val="8"/>
        <color rgb="FF003399"/>
        <rFont val="Microsoft YaHei"/>
        <family val="2"/>
        <charset val="134"/>
      </rPr>
      <t>选对大方向 精耕细作</t>
    </r>
  </si>
  <si>
    <r>
      <t>  </t>
    </r>
    <r>
      <rPr>
        <sz val="8"/>
        <color rgb="FF003399"/>
        <rFont val="Microsoft YaHei"/>
        <family val="2"/>
        <charset val="134"/>
      </rPr>
      <t>微信投资交流圈</t>
    </r>
  </si>
  <si>
    <t>搜狐</t>
  </si>
  <si>
    <r>
      <t>  </t>
    </r>
    <r>
      <rPr>
        <sz val="8"/>
        <color rgb="FF003399"/>
        <rFont val="Microsoft YaHei"/>
        <family val="2"/>
        <charset val="134"/>
      </rPr>
      <t>机构看好创业板漂亮100 估值或反转 四股可关注</t>
    </r>
  </si>
  <si>
    <r>
      <t>  </t>
    </r>
    <r>
      <rPr>
        <sz val="8"/>
        <color rgb="FF003399"/>
        <rFont val="Microsoft YaHei"/>
        <family val="2"/>
        <charset val="134"/>
      </rPr>
      <t>9亿大单抢筹创业板 机构荐32只个股</t>
    </r>
  </si>
  <si>
    <r>
      <t>  </t>
    </r>
    <r>
      <rPr>
        <sz val="8"/>
        <color rgb="FF003399"/>
        <rFont val="Microsoft YaHei"/>
        <family val="2"/>
        <charset val="134"/>
      </rPr>
      <t>近9亿元大单抢筹创业板 机构集中推荐32只个股</t>
    </r>
  </si>
  <si>
    <r>
      <t>  </t>
    </r>
    <r>
      <rPr>
        <sz val="8"/>
        <color rgb="FF003399"/>
        <rFont val="Microsoft YaHei"/>
        <family val="2"/>
        <charset val="134"/>
      </rPr>
      <t>[传闻求证]御家汇线上独家代理城野医生和丽得姿？</t>
    </r>
  </si>
  <si>
    <r>
      <t>  </t>
    </r>
    <r>
      <rPr>
        <sz val="8"/>
        <color rgb="FF003399"/>
        <rFont val="Microsoft YaHei"/>
        <family val="2"/>
        <charset val="134"/>
      </rPr>
      <t>分散染料板块拉升 建新股份领涨</t>
    </r>
  </si>
  <si>
    <r>
      <t>  </t>
    </r>
    <r>
      <rPr>
        <sz val="8"/>
        <color rgb="FF003399"/>
        <rFont val="Microsoft YaHei"/>
        <family val="2"/>
        <charset val="134"/>
      </rPr>
      <t>大盘技术反抽之后再回弱势格局 市场情绪谨慎</t>
    </r>
  </si>
  <si>
    <r>
      <t>  </t>
    </r>
    <r>
      <rPr>
        <sz val="8"/>
        <color rgb="FF003399"/>
        <rFont val="Microsoft YaHei"/>
        <family val="2"/>
        <charset val="134"/>
      </rPr>
      <t>本周股市三大猜想及应对策略：市场弱势整理？</t>
    </r>
  </si>
  <si>
    <r>
      <t>  </t>
    </r>
    <r>
      <rPr>
        <sz val="8"/>
        <color rgb="FF003399"/>
        <rFont val="Microsoft YaHei"/>
        <family val="2"/>
        <charset val="134"/>
      </rPr>
      <t>今年牛股长啥样？ 扎堆消费行业 医药股占半壁江山</t>
    </r>
  </si>
  <si>
    <r>
      <t>  </t>
    </r>
    <r>
      <rPr>
        <sz val="8"/>
        <color rgb="FF003399"/>
        <rFont val="Microsoft YaHei"/>
        <family val="2"/>
        <charset val="134"/>
      </rPr>
      <t>成也主题败也主题 题材接力赛渐进尾声</t>
    </r>
  </si>
  <si>
    <r>
      <t>  </t>
    </r>
    <r>
      <rPr>
        <sz val="8"/>
        <color rgb="FF003399"/>
        <rFont val="Microsoft YaHei"/>
        <family val="2"/>
        <charset val="134"/>
      </rPr>
      <t>这个行业龙头年内最大涨幅超90％ 新贵也开始放量</t>
    </r>
  </si>
  <si>
    <r>
      <t>  </t>
    </r>
    <r>
      <rPr>
        <sz val="8"/>
        <color rgb="FF003399"/>
        <rFont val="Microsoft YaHei"/>
        <family val="2"/>
        <charset val="134"/>
      </rPr>
      <t>牛股挖掘法则</t>
    </r>
  </si>
  <si>
    <r>
      <t>  </t>
    </r>
    <r>
      <rPr>
        <sz val="8"/>
        <color rgb="FF003399"/>
        <rFont val="Microsoft YaHei"/>
        <family val="2"/>
        <charset val="134"/>
      </rPr>
      <t>创业板、中小板一周活跃个股排行榜</t>
    </r>
  </si>
  <si>
    <r>
      <t>  </t>
    </r>
    <r>
      <rPr>
        <sz val="8"/>
        <color rgb="FF003399"/>
        <rFont val="Microsoft YaHei"/>
        <family val="2"/>
        <charset val="134"/>
      </rPr>
      <t>化工行业:化工景气指数转正,原油价格大涨,下游产品上涨居多</t>
    </r>
  </si>
  <si>
    <r>
      <t>  </t>
    </r>
    <r>
      <rPr>
        <sz val="8"/>
        <color rgb="FF003399"/>
        <rFont val="Microsoft YaHei"/>
        <family val="2"/>
        <charset val="134"/>
      </rPr>
      <t>5月份十大牛股现三特征 涨幅均超40%彰显强势</t>
    </r>
  </si>
  <si>
    <r>
      <t>  </t>
    </r>
    <r>
      <rPr>
        <sz val="8"/>
        <color rgb="FF003399"/>
        <rFont val="Microsoft YaHei"/>
        <family val="2"/>
        <charset val="134"/>
      </rPr>
      <t>5月份涨幅最大的50只个股一览(截止5.31)</t>
    </r>
  </si>
  <si>
    <r>
      <t>  </t>
    </r>
    <r>
      <rPr>
        <sz val="8"/>
        <color rgb="FF003399"/>
        <rFont val="Microsoft YaHei"/>
        <family val="2"/>
        <charset val="134"/>
      </rPr>
      <t>建新股份领涨分散染料板块</t>
    </r>
  </si>
  <si>
    <r>
      <t>  </t>
    </r>
    <r>
      <rPr>
        <sz val="8"/>
        <color rgb="FF003399"/>
        <rFont val="Microsoft YaHei"/>
        <family val="2"/>
        <charset val="134"/>
      </rPr>
      <t>【财神看市】头部医药股“疯了”，A股贫富差距进一步拉大</t>
    </r>
  </si>
  <si>
    <t>阿尔法工场</t>
  </si>
  <si>
    <r>
      <t>  </t>
    </r>
    <r>
      <rPr>
        <sz val="8"/>
        <color rgb="FF003399"/>
        <rFont val="Microsoft YaHei"/>
        <family val="2"/>
        <charset val="134"/>
      </rPr>
      <t>妖股集体回调有何深意？</t>
    </r>
  </si>
  <si>
    <r>
      <t>  </t>
    </r>
    <r>
      <rPr>
        <sz val="8"/>
        <color rgb="FF003399"/>
        <rFont val="Microsoft YaHei"/>
        <family val="2"/>
        <charset val="134"/>
      </rPr>
      <t>5月28日创业板高活跃度个股一览</t>
    </r>
  </si>
  <si>
    <r>
      <t>↓ </t>
    </r>
    <r>
      <rPr>
        <sz val="8"/>
        <color rgb="FF003399"/>
        <rFont val="Microsoft YaHei"/>
        <family val="2"/>
        <charset val="134"/>
      </rPr>
      <t>46亿资金悄然流出 今日主力撤离十类股</t>
    </r>
  </si>
  <si>
    <r>
      <t>  </t>
    </r>
    <r>
      <rPr>
        <sz val="8"/>
        <color rgb="FF003399"/>
        <rFont val="Microsoft YaHei"/>
        <family val="2"/>
        <charset val="134"/>
      </rPr>
      <t>资金流:消费4股大湾区1股流入居前 两市净流出227亿</t>
    </r>
  </si>
  <si>
    <r>
      <t>  </t>
    </r>
    <r>
      <rPr>
        <sz val="8"/>
        <color rgb="FF003399"/>
        <rFont val="Microsoft YaHei"/>
        <family val="2"/>
        <charset val="134"/>
      </rPr>
      <t>沪深两市遭空头主力打压的50只股</t>
    </r>
  </si>
  <si>
    <r>
      <t>  </t>
    </r>
    <r>
      <rPr>
        <sz val="8"/>
        <color rgb="FF003399"/>
        <rFont val="Microsoft YaHei"/>
        <family val="2"/>
        <charset val="134"/>
      </rPr>
      <t>[推荐评级]化工行业周报：环保政策日趋严格 供给侧改革大环境下持续关注优质龙头及碳纤维复合材料发展机遇</t>
    </r>
  </si>
  <si>
    <r>
      <t>  </t>
    </r>
    <r>
      <rPr>
        <sz val="8"/>
        <color rgb="FF003399"/>
        <rFont val="Microsoft YaHei"/>
        <family val="2"/>
        <charset val="134"/>
      </rPr>
      <t>白酒股逆势拉升</t>
    </r>
  </si>
  <si>
    <r>
      <t>↓ </t>
    </r>
    <r>
      <rPr>
        <sz val="8"/>
        <color rgb="FF003399"/>
        <rFont val="Microsoft YaHei"/>
        <family val="2"/>
        <charset val="134"/>
      </rPr>
      <t>快讯：建新股份午后持续走低封死跌停板</t>
    </r>
  </si>
  <si>
    <r>
      <t>  </t>
    </r>
    <r>
      <rPr>
        <sz val="8"/>
        <color rgb="FF003399"/>
        <rFont val="Microsoft YaHei"/>
        <family val="2"/>
        <charset val="134"/>
      </rPr>
      <t>快讯：建新股份跌停 报于15.08元</t>
    </r>
  </si>
  <si>
    <r>
      <t>  </t>
    </r>
    <r>
      <rPr>
        <sz val="8"/>
        <color rgb="FF003399"/>
        <rFont val="Microsoft YaHei"/>
        <family val="2"/>
        <charset val="134"/>
      </rPr>
      <t>化工行业周报:环保政策日趋严格,供给侧改革大环境下持续关注优质龙头及碳纤维复合材料发展机遇</t>
    </r>
  </si>
  <si>
    <r>
      <t>  </t>
    </r>
    <r>
      <rPr>
        <sz val="8"/>
        <color rgb="FF003399"/>
        <rFont val="Microsoft YaHei"/>
        <family val="2"/>
        <charset val="134"/>
      </rPr>
      <t>创业板一周活跃个股排行榜</t>
    </r>
  </si>
  <si>
    <r>
      <t>  </t>
    </r>
    <r>
      <rPr>
        <sz val="8"/>
        <color rgb="FF003399"/>
        <rFont val="Microsoft YaHei"/>
        <family val="2"/>
        <charset val="134"/>
      </rPr>
      <t>5月25日创业板高活跃度个股一览</t>
    </r>
  </si>
  <si>
    <r>
      <t>  </t>
    </r>
    <r>
      <rPr>
        <sz val="8"/>
        <color rgb="FF003399"/>
        <rFont val="Microsoft YaHei"/>
        <family val="2"/>
        <charset val="134"/>
      </rPr>
      <t>5月25日中小板高活跃度个股一览</t>
    </r>
  </si>
  <si>
    <r>
      <t>  </t>
    </r>
    <r>
      <rPr>
        <sz val="8"/>
        <color rgb="FF003399"/>
        <rFont val="Microsoft YaHei"/>
        <family val="2"/>
        <charset val="134"/>
      </rPr>
      <t>化工行业周报:油价冲高,聚氨酯产业链上涨</t>
    </r>
  </si>
  <si>
    <r>
      <t>  </t>
    </r>
    <r>
      <rPr>
        <sz val="8"/>
        <color rgb="FF003399"/>
        <rFont val="Microsoft YaHei"/>
        <family val="2"/>
        <charset val="134"/>
      </rPr>
      <t>涨价概念股行情将深化 重点关注掌握涨价权的公司（附股）</t>
    </r>
  </si>
  <si>
    <r>
      <t>  </t>
    </r>
    <r>
      <rPr>
        <sz val="8"/>
        <color rgb="FF003399"/>
        <rFont val="Microsoft YaHei"/>
        <family val="2"/>
        <charset val="134"/>
      </rPr>
      <t>涨价主题轮番登场 非处方药涨价引关注</t>
    </r>
  </si>
  <si>
    <r>
      <t>  </t>
    </r>
    <r>
      <rPr>
        <sz val="8"/>
        <color rgb="FF003399"/>
        <rFont val="Microsoft YaHei"/>
        <family val="2"/>
        <charset val="134"/>
      </rPr>
      <t>开盘：沪指小幅低开跌0.20% 盘点热点涣散</t>
    </r>
  </si>
  <si>
    <r>
      <t>  </t>
    </r>
    <r>
      <rPr>
        <sz val="8"/>
        <color rgb="FF003399"/>
        <rFont val="Microsoft YaHei"/>
        <family val="2"/>
        <charset val="134"/>
      </rPr>
      <t>涨价概念行情将深化 关注掌握涨价权公司</t>
    </r>
  </si>
  <si>
    <r>
      <t>  </t>
    </r>
    <r>
      <rPr>
        <sz val="8"/>
        <color rgb="FF003399"/>
        <rFont val="Microsoft YaHei"/>
        <family val="2"/>
        <charset val="134"/>
      </rPr>
      <t>涨价概念行情将深化 重点关注掌握涨价权的公司</t>
    </r>
  </si>
  <si>
    <r>
      <t>  </t>
    </r>
    <r>
      <rPr>
        <sz val="8"/>
        <color rgb="FF003399"/>
        <rFont val="Microsoft YaHei"/>
        <family val="2"/>
        <charset val="134"/>
      </rPr>
      <t>业绩拐点型上市公司的投资路径</t>
    </r>
  </si>
  <si>
    <r>
      <t>  </t>
    </r>
    <r>
      <rPr>
        <sz val="8"/>
        <color rgb="FF003399"/>
        <rFont val="Microsoft YaHei"/>
        <family val="2"/>
        <charset val="134"/>
      </rPr>
      <t>业绩拐点来了，如何布局？回顾18年以来的股市，拐点型公司这样介入收益最乐观</t>
    </r>
  </si>
  <si>
    <r>
      <t>  </t>
    </r>
    <r>
      <rPr>
        <sz val="8"/>
        <color rgb="FF003399"/>
        <rFont val="Microsoft YaHei"/>
        <family val="2"/>
        <charset val="134"/>
      </rPr>
      <t>5月24日创业板高活跃度个股一览</t>
    </r>
  </si>
  <si>
    <t>天天基金研究中心</t>
  </si>
  <si>
    <t>国元证券订阅号</t>
  </si>
  <si>
    <r>
      <t>  </t>
    </r>
    <r>
      <rPr>
        <sz val="8"/>
        <color rgb="FF003399"/>
        <rFont val="Microsoft YaHei"/>
        <family val="2"/>
        <charset val="134"/>
      </rPr>
      <t>“涨价”主题轮番登场 关注化工细分领域</t>
    </r>
  </si>
  <si>
    <r>
      <t>  </t>
    </r>
    <r>
      <rPr>
        <sz val="8"/>
        <color rgb="FF003399"/>
        <rFont val="Microsoft YaHei"/>
        <family val="2"/>
        <charset val="134"/>
      </rPr>
      <t>风口聚焦：逆势狂飙 “涨价”主题成市场最赚钱主线</t>
    </r>
  </si>
  <si>
    <r>
      <t>  </t>
    </r>
    <r>
      <rPr>
        <sz val="8"/>
        <color rgb="FF003399"/>
        <rFont val="Microsoft YaHei"/>
        <family val="2"/>
        <charset val="134"/>
      </rPr>
      <t>涨价主题轮番登场 寻找下一只“方大炭素”</t>
    </r>
  </si>
  <si>
    <r>
      <t>  </t>
    </r>
    <r>
      <rPr>
        <sz val="8"/>
        <color rgb="FF003399"/>
        <rFont val="Microsoft YaHei"/>
        <family val="2"/>
        <charset val="134"/>
      </rPr>
      <t>5月23日创业板高活跃度个股一览</t>
    </r>
  </si>
  <si>
    <r>
      <t>  </t>
    </r>
    <r>
      <rPr>
        <sz val="8"/>
        <color rgb="FF003399"/>
        <rFont val="Microsoft YaHei"/>
        <family val="2"/>
        <charset val="134"/>
      </rPr>
      <t>化工：醋酸价格突破历史峰值 荐7股</t>
    </r>
  </si>
  <si>
    <r>
      <t>  </t>
    </r>
    <r>
      <rPr>
        <sz val="8"/>
        <color rgb="FF003399"/>
        <rFont val="Microsoft YaHei"/>
        <family val="2"/>
        <charset val="134"/>
      </rPr>
      <t>煤化工行业将会出现大牛股</t>
    </r>
  </si>
  <si>
    <r>
      <t>  </t>
    </r>
    <r>
      <rPr>
        <sz val="8"/>
        <color rgb="FF003399"/>
        <rFont val="Microsoft YaHei"/>
        <family val="2"/>
        <charset val="134"/>
      </rPr>
      <t>化工股掀涨停潮 四领域高景气或将继续延续</t>
    </r>
  </si>
  <si>
    <r>
      <t>  </t>
    </r>
    <r>
      <rPr>
        <sz val="8"/>
        <color rgb="FF003399"/>
        <rFont val="Microsoft YaHei"/>
        <family val="2"/>
        <charset val="134"/>
      </rPr>
      <t>化工行业周报:油价继续突破上行,醋酸、甲醇领涨</t>
    </r>
  </si>
  <si>
    <r>
      <t>  </t>
    </r>
    <r>
      <rPr>
        <sz val="8"/>
        <color rgb="FF003399"/>
        <rFont val="Microsoft YaHei"/>
        <family val="2"/>
        <charset val="134"/>
      </rPr>
      <t>当前游资行为主线之一，仍然是低位超跌次新。</t>
    </r>
  </si>
  <si>
    <r>
      <t>  </t>
    </r>
    <r>
      <rPr>
        <sz val="8"/>
        <color rgb="FF003399"/>
        <rFont val="Microsoft YaHei"/>
        <family val="2"/>
        <charset val="134"/>
      </rPr>
      <t>[强于大市评级]深度*行业*化工行业周报：油价、环保接力催化 醋酸、染料、PTA价格上涨</t>
    </r>
  </si>
  <si>
    <r>
      <t>  </t>
    </r>
    <r>
      <rPr>
        <sz val="8"/>
        <color rgb="FF003399"/>
        <rFont val="Microsoft YaHei"/>
        <family val="2"/>
        <charset val="134"/>
      </rPr>
      <t>化工多品种价格持续上涨 四领域高景气将延续</t>
    </r>
  </si>
  <si>
    <r>
      <t>  </t>
    </r>
    <r>
      <rPr>
        <sz val="8"/>
        <color rgb="FF003399"/>
        <rFont val="Microsoft YaHei"/>
        <family val="2"/>
        <charset val="134"/>
      </rPr>
      <t>风口板块非它莫属！</t>
    </r>
  </si>
  <si>
    <r>
      <t>  </t>
    </r>
    <r>
      <rPr>
        <sz val="8"/>
        <color rgb="FF003399"/>
        <rFont val="Microsoft YaHei"/>
        <family val="2"/>
        <charset val="134"/>
      </rPr>
      <t>化工股掀涨停潮 四领域高景气将延续</t>
    </r>
  </si>
  <si>
    <r>
      <t>  </t>
    </r>
    <r>
      <rPr>
        <sz val="8"/>
        <color rgb="FF003399"/>
        <rFont val="Microsoft YaHei"/>
        <family val="2"/>
        <charset val="134"/>
      </rPr>
      <t>化工行业周报:油价、环保接力催化,醋酸、染料、PTA价格上涨</t>
    </r>
  </si>
  <si>
    <r>
      <t>  </t>
    </r>
    <r>
      <rPr>
        <sz val="8"/>
        <color rgb="FF003399"/>
        <rFont val="Microsoft YaHei"/>
        <family val="2"/>
        <charset val="134"/>
      </rPr>
      <t>5月21日创业板高活跃度个股一览</t>
    </r>
  </si>
  <si>
    <r>
      <t>  </t>
    </r>
    <r>
      <rPr>
        <sz val="8"/>
        <color rgb="FF003399"/>
        <rFont val="Microsoft YaHei"/>
        <family val="2"/>
        <charset val="134"/>
      </rPr>
      <t>牛散大学堂5月21日收盘点评：云开见月明</t>
    </r>
  </si>
  <si>
    <r>
      <t>  </t>
    </r>
    <r>
      <rPr>
        <sz val="8"/>
        <color rgb="FF003399"/>
        <rFont val="Microsoft YaHei"/>
        <family val="2"/>
        <charset val="134"/>
      </rPr>
      <t>化工：油价继续突破上行 荐3股</t>
    </r>
  </si>
  <si>
    <r>
      <t>  </t>
    </r>
    <r>
      <rPr>
        <sz val="8"/>
        <color rgb="FF003399"/>
        <rFont val="Microsoft YaHei"/>
        <family val="2"/>
        <charset val="134"/>
      </rPr>
      <t>名博预测明日走势</t>
    </r>
  </si>
  <si>
    <r>
      <t>  </t>
    </r>
    <r>
      <rPr>
        <sz val="8"/>
        <color rgb="FF003399"/>
        <rFont val="Microsoft YaHei"/>
        <family val="2"/>
        <charset val="134"/>
      </rPr>
      <t>仍具备反弹空间？明日三大看点</t>
    </r>
  </si>
  <si>
    <r>
      <t>  </t>
    </r>
    <r>
      <rPr>
        <sz val="8"/>
        <color rgb="FF003399"/>
        <rFont val="Microsoft YaHei"/>
        <family val="2"/>
        <charset val="134"/>
      </rPr>
      <t>最危险的时刻又要到了！</t>
    </r>
  </si>
  <si>
    <r>
      <t>  </t>
    </r>
    <r>
      <rPr>
        <sz val="8"/>
        <color rgb="FF003399"/>
        <rFont val="Microsoft YaHei"/>
        <family val="2"/>
        <charset val="134"/>
      </rPr>
      <t>尾盘现分歧属正常！</t>
    </r>
  </si>
  <si>
    <r>
      <t>  </t>
    </r>
    <r>
      <rPr>
        <sz val="8"/>
        <color rgb="FF003399"/>
        <rFont val="Microsoft YaHei"/>
        <family val="2"/>
        <charset val="134"/>
      </rPr>
      <t>重视个股的势</t>
    </r>
  </si>
  <si>
    <r>
      <t>  </t>
    </r>
    <r>
      <rPr>
        <sz val="8"/>
        <color rgb="FF003399"/>
        <rFont val="Microsoft YaHei"/>
        <family val="2"/>
        <charset val="134"/>
      </rPr>
      <t>化工股全线大涨</t>
    </r>
  </si>
  <si>
    <r>
      <t>  </t>
    </r>
    <r>
      <rPr>
        <sz val="8"/>
        <color rgb="FF003399"/>
        <rFont val="Microsoft YaHei"/>
        <family val="2"/>
        <charset val="134"/>
      </rPr>
      <t>踏空宏川智慧怎么办</t>
    </r>
  </si>
  <si>
    <r>
      <t>  </t>
    </r>
    <r>
      <rPr>
        <sz val="8"/>
        <color rgb="FF003399"/>
        <rFont val="Microsoft YaHei"/>
        <family val="2"/>
        <charset val="134"/>
      </rPr>
      <t>分散染料板块走强 建新股份一度涨停</t>
    </r>
  </si>
  <si>
    <r>
      <t>  </t>
    </r>
    <r>
      <rPr>
        <sz val="8"/>
        <color rgb="FF003399"/>
        <rFont val="Microsoft YaHei"/>
        <family val="2"/>
        <charset val="134"/>
      </rPr>
      <t>整点播报：两市午后延续强势 “中小创”更受青睐</t>
    </r>
  </si>
  <si>
    <r>
      <t>  </t>
    </r>
    <r>
      <rPr>
        <sz val="8"/>
        <color rgb="FF003399"/>
        <rFont val="Microsoft YaHei"/>
        <family val="2"/>
        <charset val="134"/>
      </rPr>
      <t>分散染料板块异动拉升 建新股份涨逾8%</t>
    </r>
  </si>
  <si>
    <r>
      <t>  </t>
    </r>
    <r>
      <rPr>
        <sz val="8"/>
        <color rgb="FF003399"/>
        <rFont val="Microsoft YaHei"/>
        <family val="2"/>
        <charset val="134"/>
      </rPr>
      <t>行业涨价预期强烈 染料指数午后扩大升势涨逾3%</t>
    </r>
  </si>
  <si>
    <r>
      <t>  </t>
    </r>
    <r>
      <rPr>
        <sz val="8"/>
        <color rgb="FF003399"/>
        <rFont val="Microsoft YaHei"/>
        <family val="2"/>
        <charset val="134"/>
      </rPr>
      <t>建新股份涨停 领涨分散染料板块</t>
    </r>
  </si>
  <si>
    <r>
      <t>  </t>
    </r>
    <r>
      <rPr>
        <sz val="8"/>
        <color rgb="FF003399"/>
        <rFont val="Microsoft YaHei"/>
        <family val="2"/>
        <charset val="134"/>
      </rPr>
      <t>创业板试盘需要到达1890点</t>
    </r>
  </si>
  <si>
    <r>
      <t>  </t>
    </r>
    <r>
      <rPr>
        <sz val="8"/>
        <color rgb="FF003399"/>
        <rFont val="Microsoft YaHei"/>
        <family val="2"/>
        <charset val="134"/>
      </rPr>
      <t>题材股全线崛起</t>
    </r>
  </si>
  <si>
    <r>
      <t>  </t>
    </r>
    <r>
      <rPr>
        <sz val="8"/>
        <color rgb="FF003399"/>
        <rFont val="Microsoft YaHei"/>
        <family val="2"/>
        <charset val="134"/>
      </rPr>
      <t>午评：活跃资金全线出击，板块龙头批量连板</t>
    </r>
  </si>
  <si>
    <r>
      <t>  </t>
    </r>
    <r>
      <rPr>
        <sz val="8"/>
        <color rgb="FF003399"/>
        <rFont val="Microsoft YaHei"/>
        <family val="2"/>
        <charset val="134"/>
      </rPr>
      <t>午评：重磅利好促大盘放量普涨</t>
    </r>
  </si>
  <si>
    <r>
      <t>  </t>
    </r>
    <r>
      <rPr>
        <sz val="8"/>
        <color rgb="FF003399"/>
        <rFont val="Microsoft YaHei"/>
        <family val="2"/>
        <charset val="134"/>
      </rPr>
      <t>油气板块如何参与</t>
    </r>
  </si>
  <si>
    <r>
      <t>  </t>
    </r>
    <r>
      <rPr>
        <sz val="8"/>
        <color rgb="FF003399"/>
        <rFont val="Microsoft YaHei"/>
        <family val="2"/>
        <charset val="134"/>
      </rPr>
      <t>宏川智慧领涨新行情</t>
    </r>
  </si>
  <si>
    <r>
      <t>  </t>
    </r>
    <r>
      <rPr>
        <sz val="8"/>
        <color rgb="FF003399"/>
        <rFont val="Microsoft YaHei"/>
        <family val="2"/>
        <charset val="134"/>
      </rPr>
      <t>快讯：建新股份涨停 报于18.92元</t>
    </r>
  </si>
  <si>
    <r>
      <t>  </t>
    </r>
    <r>
      <rPr>
        <sz val="8"/>
        <color rgb="FF0088DD"/>
        <rFont val="Microsoft YaHei"/>
        <family val="2"/>
        <charset val="134"/>
      </rPr>
      <t>做多信心或进入强化阶段 结构反弹行情望延续</t>
    </r>
  </si>
  <si>
    <r>
      <t>  </t>
    </r>
    <r>
      <rPr>
        <sz val="8"/>
        <color rgb="FF003399"/>
        <rFont val="Microsoft YaHei"/>
        <family val="2"/>
        <charset val="134"/>
      </rPr>
      <t>本周股市三大猜想及应对策略 ：反弹行情延续？</t>
    </r>
  </si>
  <si>
    <r>
      <t>  </t>
    </r>
    <r>
      <rPr>
        <sz val="8"/>
        <color rgb="FF003399"/>
        <rFont val="Microsoft YaHei"/>
        <family val="2"/>
        <charset val="134"/>
      </rPr>
      <t>创业板周行情涨跌幅排行榜</t>
    </r>
  </si>
  <si>
    <r>
      <t>  </t>
    </r>
    <r>
      <rPr>
        <sz val="8"/>
        <color rgb="FF003399"/>
        <rFont val="Microsoft YaHei"/>
        <family val="2"/>
        <charset val="134"/>
      </rPr>
      <t>2018-05-18 西南证券-晨会纪要</t>
    </r>
  </si>
  <si>
    <t>西南证券</t>
  </si>
  <si>
    <r>
      <t>  </t>
    </r>
    <r>
      <rPr>
        <sz val="8"/>
        <color rgb="FF003399"/>
        <rFont val="Microsoft YaHei"/>
        <family val="2"/>
        <charset val="134"/>
      </rPr>
      <t>掘金化工涨价品种，业绩支撑是关键</t>
    </r>
  </si>
  <si>
    <t>胶粘剂网</t>
  </si>
  <si>
    <r>
      <t>  </t>
    </r>
    <r>
      <rPr>
        <sz val="8"/>
        <color rgb="FF003399"/>
        <rFont val="Microsoft YaHei"/>
        <family val="2"/>
        <charset val="134"/>
      </rPr>
      <t>医药行业成慢牛集中营 占比高达43%</t>
    </r>
  </si>
  <si>
    <r>
      <t>  </t>
    </r>
    <r>
      <rPr>
        <sz val="8"/>
        <color rgb="FF003399"/>
        <rFont val="Microsoft YaHei"/>
        <family val="2"/>
        <charset val="134"/>
      </rPr>
      <t>你敢信？这些股票已默默大涨超50% 这个行业成为慢牛集中营</t>
    </r>
  </si>
  <si>
    <r>
      <t>  </t>
    </r>
    <r>
      <rPr>
        <sz val="8"/>
        <color rgb="FF003399"/>
        <rFont val="Microsoft YaHei"/>
        <family val="2"/>
        <charset val="134"/>
      </rPr>
      <t>指数回落不改结构行情石油化工站上风口</t>
    </r>
  </si>
  <si>
    <r>
      <t>  </t>
    </r>
    <r>
      <rPr>
        <sz val="8"/>
        <color rgb="FF003399"/>
        <rFont val="Microsoft YaHei"/>
        <family val="2"/>
        <charset val="134"/>
      </rPr>
      <t>热点轮动快高位向低位转移</t>
    </r>
  </si>
  <si>
    <r>
      <t>  </t>
    </r>
    <r>
      <rPr>
        <sz val="8"/>
        <color rgb="FF003399"/>
        <rFont val="Microsoft YaHei"/>
        <family val="2"/>
        <charset val="134"/>
      </rPr>
      <t>【异动股】分散染料概念股拉升 安诺其(300067-CN)涨停</t>
    </r>
  </si>
  <si>
    <r>
      <t>  </t>
    </r>
    <r>
      <rPr>
        <sz val="8"/>
        <color rgb="FF003399"/>
        <rFont val="Microsoft YaHei"/>
        <family val="2"/>
        <charset val="134"/>
      </rPr>
      <t>分散染料板块午后集体拉升 安诺其涨停</t>
    </r>
  </si>
  <si>
    <r>
      <t>  </t>
    </r>
    <r>
      <rPr>
        <sz val="8"/>
        <color rgb="FF003399"/>
        <rFont val="Microsoft YaHei"/>
        <family val="2"/>
        <charset val="134"/>
      </rPr>
      <t>快讯：分散染料板块午后直线拉升 安诺其封涨停板</t>
    </r>
  </si>
  <si>
    <r>
      <t>  </t>
    </r>
    <r>
      <rPr>
        <sz val="8"/>
        <color rgb="FF003399"/>
        <rFont val="Microsoft YaHei"/>
        <family val="2"/>
        <charset val="134"/>
      </rPr>
      <t>2018中报预增的股票一览表:138股中报预喜 这些高增长低估值个股可掘金</t>
    </r>
  </si>
  <si>
    <r>
      <t>  </t>
    </r>
    <r>
      <rPr>
        <sz val="8"/>
        <color rgb="FF003399"/>
        <rFont val="Microsoft YaHei"/>
        <family val="2"/>
        <charset val="134"/>
      </rPr>
      <t>138股中报有望翻番 化工行业表现亮眼</t>
    </r>
  </si>
  <si>
    <r>
      <t>  </t>
    </r>
    <r>
      <rPr>
        <sz val="8"/>
        <color rgb="FF003399"/>
        <rFont val="Microsoft YaHei"/>
        <family val="2"/>
        <charset val="134"/>
      </rPr>
      <t>主角轮番登场</t>
    </r>
  </si>
  <si>
    <r>
      <t>  </t>
    </r>
    <r>
      <rPr>
        <sz val="8"/>
        <color rgb="FF003399"/>
        <rFont val="Microsoft YaHei"/>
        <family val="2"/>
        <charset val="134"/>
      </rPr>
      <t>日线连阳股会否隐藏下一只大牛股？这几只股最有戏</t>
    </r>
  </si>
  <si>
    <r>
      <t>  </t>
    </r>
    <r>
      <rPr>
        <sz val="8"/>
        <color rgb="FF003399"/>
        <rFont val="Microsoft YaHei"/>
        <family val="2"/>
        <charset val="134"/>
      </rPr>
      <t>138股中报预喜这些高增长低估值个股可掘金(名单)</t>
    </r>
  </si>
  <si>
    <r>
      <t>  </t>
    </r>
    <r>
      <rPr>
        <sz val="8"/>
        <color rgb="FF003399"/>
        <rFont val="Microsoft YaHei"/>
        <family val="2"/>
        <charset val="134"/>
      </rPr>
      <t>龙虎榜：这只化工龙头两连扳之后股价有望继续新高</t>
    </r>
  </si>
  <si>
    <r>
      <t>  </t>
    </r>
    <r>
      <rPr>
        <sz val="8"/>
        <color rgb="FF003399"/>
        <rFont val="Microsoft YaHei"/>
        <family val="2"/>
        <charset val="134"/>
      </rPr>
      <t>明日操盘策略：震荡蓄势阶段需保持耐心 踏准节奏捕捉结构性机会</t>
    </r>
  </si>
  <si>
    <r>
      <t>  </t>
    </r>
    <r>
      <rPr>
        <sz val="8"/>
        <color rgb="FF003399"/>
        <rFont val="Microsoft YaHei"/>
        <family val="2"/>
        <charset val="134"/>
      </rPr>
      <t>5月16日创业板高活跃度个股一览</t>
    </r>
  </si>
  <si>
    <r>
      <t>  </t>
    </r>
    <r>
      <rPr>
        <sz val="8"/>
        <color rgb="FF003399"/>
        <rFont val="Microsoft YaHei"/>
        <family val="2"/>
        <charset val="134"/>
      </rPr>
      <t>遇阻杀跌暗藏玄机 缩量成行情致命伤</t>
    </r>
  </si>
  <si>
    <r>
      <t>  </t>
    </r>
    <r>
      <rPr>
        <sz val="8"/>
        <color rgb="FF003399"/>
        <rFont val="Microsoft YaHei"/>
        <family val="2"/>
        <charset val="134"/>
      </rPr>
      <t>5月16日A股全日资金主力净流入、净流出前十大个股</t>
    </r>
  </si>
  <si>
    <r>
      <t>  </t>
    </r>
    <r>
      <rPr>
        <sz val="8"/>
        <color rgb="FF003399"/>
        <rFont val="Microsoft YaHei"/>
        <family val="2"/>
        <charset val="134"/>
      </rPr>
      <t>短期赚钱效应明显</t>
    </r>
  </si>
  <si>
    <t>财经</t>
  </si>
  <si>
    <r>
      <t>  </t>
    </r>
    <r>
      <rPr>
        <sz val="8"/>
        <color rgb="FF003399"/>
        <rFont val="Microsoft YaHei"/>
        <family val="2"/>
        <charset val="134"/>
      </rPr>
      <t>十大机构预测明日大盘走势 阶段性方向选择来临</t>
    </r>
  </si>
  <si>
    <r>
      <t>  </t>
    </r>
    <r>
      <rPr>
        <sz val="8"/>
        <color rgb="FF003399"/>
        <rFont val="Microsoft YaHei"/>
        <family val="2"/>
        <charset val="134"/>
      </rPr>
      <t>反弹到这里风险需要注意</t>
    </r>
  </si>
  <si>
    <r>
      <t>  </t>
    </r>
    <r>
      <rPr>
        <sz val="8"/>
        <color rgb="FF003399"/>
        <rFont val="Microsoft YaHei"/>
        <family val="2"/>
        <charset val="134"/>
      </rPr>
      <t>消费股和业绩股，该如何操作！</t>
    </r>
  </si>
  <si>
    <r>
      <t>  </t>
    </r>
    <r>
      <rPr>
        <sz val="8"/>
        <color rgb="FF003399"/>
        <rFont val="Microsoft YaHei"/>
        <family val="2"/>
        <charset val="134"/>
      </rPr>
      <t>牛散大学堂5月16日收盘点评：主角轮番登场</t>
    </r>
  </si>
  <si>
    <r>
      <t>  </t>
    </r>
    <r>
      <rPr>
        <sz val="8"/>
        <color rgb="FF003399"/>
        <rFont val="Microsoft YaHei"/>
        <family val="2"/>
        <charset val="134"/>
      </rPr>
      <t>今日股市四牛与四熊：食品饮料板块活跃 湖南盐业强势二连板</t>
    </r>
  </si>
  <si>
    <t>山东神光</t>
  </si>
  <si>
    <r>
      <t>  </t>
    </r>
    <r>
      <rPr>
        <sz val="8"/>
        <color rgb="FF003399"/>
        <rFont val="Microsoft YaHei"/>
        <family val="2"/>
        <charset val="134"/>
      </rPr>
      <t>5月16日今日强势个股分析</t>
    </r>
  </si>
  <si>
    <r>
      <t>  </t>
    </r>
    <r>
      <rPr>
        <sz val="8"/>
        <color rgb="FF003399"/>
        <rFont val="Microsoft YaHei"/>
        <family val="2"/>
        <charset val="134"/>
      </rPr>
      <t>回调蓄势是为了更好的上攻</t>
    </r>
  </si>
  <si>
    <r>
      <t>  </t>
    </r>
    <r>
      <rPr>
        <sz val="8"/>
        <color rgb="FF003399"/>
        <rFont val="Microsoft YaHei"/>
        <family val="2"/>
        <charset val="134"/>
      </rPr>
      <t>异动股点评： 盘点四牛与四熊</t>
    </r>
  </si>
  <si>
    <r>
      <t>  </t>
    </r>
    <r>
      <rPr>
        <sz val="8"/>
        <color rgb="FF003399"/>
        <rFont val="Microsoft YaHei"/>
        <family val="2"/>
        <charset val="134"/>
      </rPr>
      <t>涨停板复盘：午后指数冲高回落 食品板块盘中崛起</t>
    </r>
  </si>
  <si>
    <r>
      <t>  </t>
    </r>
    <r>
      <rPr>
        <sz val="8"/>
        <color rgb="FF003399"/>
        <rFont val="Microsoft YaHei"/>
        <family val="2"/>
        <charset val="134"/>
      </rPr>
      <t>大批染料企业停产 建新股份连续两日涨停</t>
    </r>
  </si>
  <si>
    <r>
      <t>  </t>
    </r>
    <r>
      <rPr>
        <sz val="8"/>
        <color rgb="FF003399"/>
        <rFont val="Microsoft YaHei"/>
        <family val="2"/>
        <charset val="134"/>
      </rPr>
      <t>大消费板块集体走强</t>
    </r>
  </si>
  <si>
    <r>
      <t>  </t>
    </r>
    <r>
      <rPr>
        <sz val="8"/>
        <color rgb="FF003399"/>
        <rFont val="Microsoft YaHei"/>
        <family val="2"/>
        <charset val="134"/>
      </rPr>
      <t>快讯：早盘分散染料板块势头强劲 海翔药业封涨停</t>
    </r>
  </si>
  <si>
    <r>
      <t>  </t>
    </r>
    <r>
      <rPr>
        <sz val="8"/>
        <color rgb="FF003399"/>
        <rFont val="Microsoft YaHei"/>
        <family val="2"/>
        <charset val="134"/>
      </rPr>
      <t>昨日涨停板块强势 如通股份等涨停</t>
    </r>
  </si>
  <si>
    <r>
      <t>  </t>
    </r>
    <r>
      <rPr>
        <sz val="8"/>
        <color rgb="FF003399"/>
        <rFont val="Microsoft YaHei"/>
        <family val="2"/>
        <charset val="134"/>
      </rPr>
      <t>苹果正在开发超声波屏下指纹识别　产业链相关公司望潜在受益</t>
    </r>
  </si>
  <si>
    <t>东海证券东海通</t>
  </si>
  <si>
    <r>
      <t>  </t>
    </r>
    <r>
      <rPr>
        <sz val="8"/>
        <color rgb="FF003399"/>
        <rFont val="Microsoft YaHei"/>
        <family val="2"/>
        <charset val="134"/>
      </rPr>
      <t>要闻速递：5月16日证券市场消息汇总</t>
    </r>
  </si>
  <si>
    <r>
      <t>  </t>
    </r>
    <r>
      <rPr>
        <sz val="8"/>
        <color rgb="FF003399"/>
        <rFont val="Microsoft YaHei"/>
        <family val="2"/>
        <charset val="134"/>
      </rPr>
      <t>上市后年复合增长率超20%的MSCI成份股 只有26只！（附名单）</t>
    </r>
  </si>
  <si>
    <r>
      <t>  </t>
    </r>
    <r>
      <rPr>
        <sz val="8"/>
        <color rgb="FF003399"/>
        <rFont val="Microsoft YaHei"/>
        <family val="2"/>
        <charset val="134"/>
      </rPr>
      <t>机构推荐：周三具备布局潜力金股（5.16）</t>
    </r>
  </si>
  <si>
    <r>
      <t>  </t>
    </r>
    <r>
      <rPr>
        <sz val="8"/>
        <color rgb="FF003399"/>
        <rFont val="Microsoft YaHei"/>
        <family val="2"/>
        <charset val="134"/>
      </rPr>
      <t>近端次新已形成燎原之势！</t>
    </r>
  </si>
  <si>
    <r>
      <t>  </t>
    </r>
    <r>
      <rPr>
        <sz val="8"/>
        <color rgb="FF003399"/>
        <rFont val="Microsoft YaHei"/>
        <family val="2"/>
        <charset val="134"/>
      </rPr>
      <t>周三热点概念与题材前瞻（附股）</t>
    </r>
  </si>
  <si>
    <t>牧童资讯</t>
  </si>
  <si>
    <r>
      <t>  </t>
    </r>
    <r>
      <rPr>
        <sz val="8"/>
        <color rgb="FF003399"/>
        <rFont val="Microsoft YaHei"/>
        <family val="2"/>
        <charset val="134"/>
      </rPr>
      <t>2018.05.16操盘必读！</t>
    </r>
  </si>
  <si>
    <r>
      <t>  </t>
    </r>
    <r>
      <rPr>
        <sz val="8"/>
        <color rgb="FF003399"/>
        <rFont val="Microsoft YaHei"/>
        <family val="2"/>
        <charset val="134"/>
      </rPr>
      <t>十大异动股点评：特斯获得上海浦东新区营业执照 天汽模涨停</t>
    </r>
  </si>
  <si>
    <r>
      <t>  </t>
    </r>
    <r>
      <rPr>
        <sz val="8"/>
        <color rgb="FF003399"/>
        <rFont val="Microsoft YaHei"/>
        <family val="2"/>
        <charset val="134"/>
      </rPr>
      <t>最牛分析师大喊见底，短线关注两大主线！</t>
    </r>
  </si>
  <si>
    <r>
      <t>  </t>
    </r>
    <r>
      <rPr>
        <sz val="8"/>
        <color rgb="FF003399"/>
        <rFont val="Microsoft YaHei"/>
        <family val="2"/>
        <charset val="134"/>
      </rPr>
      <t>建新股份动态研究报告：供应长期偏紧 苯系中间体龙头业绩弹性大</t>
    </r>
  </si>
  <si>
    <r>
      <t>  </t>
    </r>
    <r>
      <rPr>
        <sz val="8"/>
        <color rgb="FF003399"/>
        <rFont val="Microsoft YaHei"/>
        <family val="2"/>
        <charset val="134"/>
      </rPr>
      <t>5月15日创业板高活跃度个股一览</t>
    </r>
  </si>
  <si>
    <r>
      <t>  </t>
    </r>
    <r>
      <rPr>
        <sz val="8"/>
        <color rgb="FF003399"/>
        <rFont val="Microsoft YaHei"/>
        <family val="2"/>
        <charset val="134"/>
      </rPr>
      <t>5月15日A股全日资金主力净流入、净流出前十大个股</t>
    </r>
  </si>
  <si>
    <r>
      <t>  </t>
    </r>
    <r>
      <rPr>
        <sz val="8"/>
        <color rgb="FF003399"/>
        <rFont val="Microsoft YaHei"/>
        <family val="2"/>
        <charset val="134"/>
      </rPr>
      <t>建新股份：ODB-2月产量为100吨</t>
    </r>
  </si>
  <si>
    <r>
      <t>  </t>
    </r>
    <r>
      <rPr>
        <sz val="8"/>
        <color rgb="FF003399"/>
        <rFont val="Microsoft YaHei"/>
        <family val="2"/>
        <charset val="134"/>
      </rPr>
      <t>5月15日异动股点评：建新股份5月来涨幅超50% 盘点四牛与四熊</t>
    </r>
  </si>
  <si>
    <r>
      <t>  </t>
    </r>
    <r>
      <rPr>
        <sz val="8"/>
        <color rgb="FF003399"/>
        <rFont val="Microsoft YaHei"/>
        <family val="2"/>
        <charset val="134"/>
      </rPr>
      <t>[路演]建新股份:ODB-2月产量为100吨</t>
    </r>
  </si>
  <si>
    <r>
      <t>  </t>
    </r>
    <r>
      <rPr>
        <sz val="8"/>
        <color rgb="FF003399"/>
        <rFont val="Microsoft YaHei"/>
        <family val="2"/>
        <charset val="134"/>
      </rPr>
      <t>资金流:次新5股涨价3股流入居前 两市净流入24亿</t>
    </r>
  </si>
  <si>
    <r>
      <t>  </t>
    </r>
    <r>
      <rPr>
        <sz val="8"/>
        <color rgb="FF003399"/>
        <rFont val="Microsoft YaHei"/>
        <family val="2"/>
        <charset val="134"/>
      </rPr>
      <t>今日股市四牛与四熊：医药股领涨MSCI板块 白云山涨停并创新高</t>
    </r>
  </si>
  <si>
    <r>
      <t>  </t>
    </r>
    <r>
      <rPr>
        <sz val="8"/>
        <color rgb="FF003399"/>
        <rFont val="Microsoft YaHei"/>
        <family val="2"/>
        <charset val="134"/>
      </rPr>
      <t>今天涨停的股票有哪些？2018.5.15股市涨停股揭秘分析</t>
    </r>
  </si>
  <si>
    <r>
      <t>  </t>
    </r>
    <r>
      <rPr>
        <sz val="8"/>
        <color rgb="FF003399"/>
        <rFont val="Microsoft YaHei"/>
        <family val="2"/>
        <charset val="134"/>
      </rPr>
      <t>沪指延续震荡 创业板涨逾1% 突破大涨只差这一点</t>
    </r>
  </si>
  <si>
    <r>
      <t>  </t>
    </r>
    <r>
      <rPr>
        <sz val="8"/>
        <color rgb="FF003399"/>
        <rFont val="Microsoft YaHei"/>
        <family val="2"/>
        <charset val="134"/>
      </rPr>
      <t>0515涨停股揭秘：食品加工板块午后掀涨停潮</t>
    </r>
  </si>
  <si>
    <t>中金网</t>
  </si>
  <si>
    <r>
      <t>  </t>
    </r>
    <r>
      <rPr>
        <sz val="8"/>
        <color rgb="FF003399"/>
        <rFont val="Microsoft YaHei"/>
        <family val="2"/>
        <charset val="134"/>
      </rPr>
      <t>涨停揭秘：市场震荡攀升 超跌次新再获青睐</t>
    </r>
  </si>
  <si>
    <r>
      <t>  </t>
    </r>
    <r>
      <rPr>
        <sz val="8"/>
        <color rgb="FF003399"/>
        <rFont val="Microsoft YaHei"/>
        <family val="2"/>
        <charset val="134"/>
      </rPr>
      <t>[买入评级]化工行业动态：原油价格大涨 下游石化、化工顺势传导 化工优质股价值凸显</t>
    </r>
  </si>
  <si>
    <r>
      <t>  </t>
    </r>
    <r>
      <rPr>
        <sz val="8"/>
        <color rgb="FF003399"/>
        <rFont val="Microsoft YaHei"/>
        <family val="2"/>
        <charset val="134"/>
      </rPr>
      <t>午评：股指震荡调整，特斯拉迎来风口</t>
    </r>
  </si>
  <si>
    <r>
      <t>  </t>
    </r>
    <r>
      <rPr>
        <sz val="8"/>
        <color rgb="FF003399"/>
        <rFont val="Microsoft YaHei"/>
        <family val="2"/>
        <charset val="134"/>
      </rPr>
      <t>今日午评：高开低走蓝筹拖累 午后指数或走向分化</t>
    </r>
  </si>
  <si>
    <r>
      <t>  </t>
    </r>
    <r>
      <rPr>
        <sz val="8"/>
        <color rgb="FF003399"/>
        <rFont val="Microsoft YaHei"/>
        <family val="2"/>
        <charset val="134"/>
      </rPr>
      <t>染料中间体价格大幅上升 建新股份强势涨停</t>
    </r>
  </si>
  <si>
    <r>
      <t>  </t>
    </r>
    <r>
      <rPr>
        <sz val="8"/>
        <color rgb="FF003399"/>
        <rFont val="Microsoft YaHei"/>
        <family val="2"/>
        <charset val="134"/>
      </rPr>
      <t>快讯：建新股份涨停 报于15.72元</t>
    </r>
  </si>
  <si>
    <r>
      <t>  </t>
    </r>
    <r>
      <rPr>
        <sz val="8"/>
        <color rgb="FF003399"/>
        <rFont val="Microsoft YaHei"/>
        <family val="2"/>
        <charset val="134"/>
      </rPr>
      <t>主力资金上午最青睐哪些股</t>
    </r>
  </si>
  <si>
    <r>
      <t>  </t>
    </r>
    <r>
      <rPr>
        <sz val="8"/>
        <color rgb="FF003399"/>
        <rFont val="Microsoft YaHei"/>
        <family val="2"/>
        <charset val="134"/>
      </rPr>
      <t>券商全面入场“捉妖”</t>
    </r>
  </si>
  <si>
    <t>百川资讯网</t>
  </si>
  <si>
    <r>
      <t>  </t>
    </r>
    <r>
      <rPr>
        <sz val="8"/>
        <color rgb="FF003399"/>
        <rFont val="Microsoft YaHei"/>
        <family val="2"/>
        <charset val="134"/>
      </rPr>
      <t>河北上市公司投资者集体接待日5月15日开启，150多名企业高管等你提问</t>
    </r>
  </si>
  <si>
    <r>
      <t>↓ </t>
    </r>
    <r>
      <rPr>
        <sz val="8"/>
        <color rgb="FF003399"/>
        <rFont val="Microsoft YaHei"/>
        <family val="2"/>
        <charset val="134"/>
      </rPr>
      <t>主力资金获利了结 游资出逃机构杀入</t>
    </r>
  </si>
  <si>
    <r>
      <t>  </t>
    </r>
    <r>
      <rPr>
        <sz val="8"/>
        <color rgb="FF003399"/>
        <rFont val="Microsoft YaHei"/>
        <family val="2"/>
        <charset val="134"/>
      </rPr>
      <t>拐点出现 提升估值空间</t>
    </r>
  </si>
  <si>
    <r>
      <t>  </t>
    </r>
    <r>
      <rPr>
        <sz val="8"/>
        <color rgb="FF003399"/>
        <rFont val="Microsoft YaHei"/>
        <family val="2"/>
        <charset val="134"/>
      </rPr>
      <t>这些主流将继续牛股奔腾！（附股票池）</t>
    </r>
  </si>
  <si>
    <r>
      <t>  </t>
    </r>
    <r>
      <rPr>
        <sz val="8"/>
        <color rgb="FF003399"/>
        <rFont val="Microsoft YaHei"/>
        <family val="2"/>
        <charset val="134"/>
      </rPr>
      <t>化工行业:贸易战影响暂缓,纯碱、苯酚价格大涨</t>
    </r>
  </si>
  <si>
    <r>
      <t>  </t>
    </r>
    <r>
      <rPr>
        <sz val="8"/>
        <color rgb="FF003399"/>
        <rFont val="Microsoft YaHei"/>
        <family val="2"/>
        <charset val="134"/>
      </rPr>
      <t>181亿主力资金近三日大量撤出中小创</t>
    </r>
  </si>
  <si>
    <r>
      <t>  </t>
    </r>
    <r>
      <rPr>
        <sz val="8"/>
        <color rgb="FF003399"/>
        <rFont val="Microsoft YaHei"/>
        <family val="2"/>
        <charset val="134"/>
      </rPr>
      <t>[中性评级]化工行业周报：纯碱、聚MDI等涨幅居前 关注连云港化工区关停情况</t>
    </r>
  </si>
  <si>
    <r>
      <t>  </t>
    </r>
    <r>
      <rPr>
        <sz val="8"/>
        <color rgb="FF003399"/>
        <rFont val="Microsoft YaHei"/>
        <family val="2"/>
        <charset val="134"/>
      </rPr>
      <t>国际油价节节高，A股刮起炒油风</t>
    </r>
  </si>
  <si>
    <t>钱江晚报</t>
  </si>
  <si>
    <r>
      <t>  </t>
    </r>
    <r>
      <rPr>
        <sz val="8"/>
        <color rgb="FF003399"/>
        <rFont val="Microsoft YaHei"/>
        <family val="2"/>
        <charset val="134"/>
      </rPr>
      <t>强势股不断持续涌现 三维度加快布局化工板块</t>
    </r>
  </si>
  <si>
    <r>
      <t>  </t>
    </r>
    <r>
      <rPr>
        <sz val="8"/>
        <color rgb="FF003399"/>
        <rFont val="Microsoft YaHei"/>
        <family val="2"/>
        <charset val="134"/>
      </rPr>
      <t>化工行业成牛股集中营 多个行业集体接力涨价</t>
    </r>
  </si>
  <si>
    <r>
      <t>  </t>
    </r>
    <r>
      <rPr>
        <sz val="8"/>
        <color rgb="FF003399"/>
        <rFont val="Microsoft YaHei"/>
        <family val="2"/>
        <charset val="134"/>
      </rPr>
      <t>[推荐评级]基础化工行业周报：三氯乙烯、纯碱、MDI涨幅居前 液氯、VB2、VE跌幅较大</t>
    </r>
  </si>
  <si>
    <r>
      <t>  </t>
    </r>
    <r>
      <rPr>
        <sz val="8"/>
        <color rgb="FF003399"/>
        <rFont val="Microsoft YaHei"/>
        <family val="2"/>
        <charset val="134"/>
      </rPr>
      <t>巨丰热点：分散染料迎来涨价季 概念股盘中走强</t>
    </r>
  </si>
  <si>
    <r>
      <t>  </t>
    </r>
    <r>
      <rPr>
        <sz val="8"/>
        <color rgb="FF003399"/>
        <rFont val="Microsoft YaHei"/>
        <family val="2"/>
        <charset val="134"/>
      </rPr>
      <t>化工行业成牛股集中营 多个行业接力涨价</t>
    </r>
  </si>
  <si>
    <r>
      <t>  </t>
    </r>
    <r>
      <rPr>
        <sz val="8"/>
        <color rgb="FF003399"/>
        <rFont val="Microsoft YaHei"/>
        <family val="2"/>
        <charset val="134"/>
      </rPr>
      <t>操盘策略：市场缩量震荡盘整 不改向好趋势格局</t>
    </r>
  </si>
  <si>
    <r>
      <t>  </t>
    </r>
    <r>
      <rPr>
        <sz val="8"/>
        <color rgb="FF003399"/>
        <rFont val="Microsoft YaHei"/>
        <family val="2"/>
        <charset val="134"/>
      </rPr>
      <t>涨价潮此起彼伏 概念股纷纷异动</t>
    </r>
  </si>
  <si>
    <r>
      <t>  </t>
    </r>
    <r>
      <rPr>
        <sz val="8"/>
        <color rgb="FF003399"/>
        <rFont val="Microsoft YaHei"/>
        <family val="2"/>
        <charset val="134"/>
      </rPr>
      <t>强势股持续涌现 三维度布局化工板块</t>
    </r>
  </si>
  <si>
    <r>
      <t>  </t>
    </r>
    <r>
      <rPr>
        <sz val="8"/>
        <color rgb="FF003399"/>
        <rFont val="Microsoft YaHei"/>
        <family val="2"/>
        <charset val="134"/>
      </rPr>
      <t>沪深两市全天窄幅震荡 反弹或将迈入纵深方向</t>
    </r>
  </si>
  <si>
    <r>
      <t>  </t>
    </r>
    <r>
      <rPr>
        <sz val="8"/>
        <color rgb="FF003399"/>
        <rFont val="Microsoft YaHei"/>
        <family val="2"/>
        <charset val="134"/>
      </rPr>
      <t>2018-05-09 国海证券-晨会纪要</t>
    </r>
  </si>
  <si>
    <r>
      <t>  </t>
    </r>
    <r>
      <rPr>
        <sz val="8"/>
        <color rgb="FF003399"/>
        <rFont val="Microsoft YaHei"/>
        <family val="2"/>
        <charset val="134"/>
      </rPr>
      <t>明日操盘策略：市场缩量震荡盘整 不改向好趋势格局</t>
    </r>
  </si>
  <si>
    <r>
      <t>  </t>
    </r>
    <r>
      <rPr>
        <sz val="8"/>
        <color rgb="FF003399"/>
        <rFont val="Microsoft YaHei"/>
        <family val="2"/>
        <charset val="134"/>
      </rPr>
      <t>中财独家:未来市场关注两个重要因素？十机构预测</t>
    </r>
  </si>
  <si>
    <r>
      <t>  </t>
    </r>
    <r>
      <rPr>
        <sz val="8"/>
        <color rgb="FF003399"/>
        <rFont val="Microsoft YaHei"/>
        <family val="2"/>
        <charset val="134"/>
      </rPr>
      <t>各机构明日大盘走势预测观点分析汇总（5.9）</t>
    </r>
  </si>
  <si>
    <r>
      <t>  </t>
    </r>
    <r>
      <rPr>
        <sz val="8"/>
        <color rgb="FF003399"/>
        <rFont val="Microsoft YaHei"/>
        <family val="2"/>
        <charset val="134"/>
      </rPr>
      <t>十大机构预测明日大盘走势 大盘回调继续低吸两类股</t>
    </r>
  </si>
  <si>
    <r>
      <t>  </t>
    </r>
    <r>
      <rPr>
        <sz val="8"/>
        <color rgb="FF003399"/>
        <rFont val="Microsoft YaHei"/>
        <family val="2"/>
        <charset val="134"/>
      </rPr>
      <t>大涨后分化 反弹或将迈入纵深方向</t>
    </r>
  </si>
  <si>
    <r>
      <t>  </t>
    </r>
    <r>
      <rPr>
        <sz val="8"/>
        <color rgb="FF003399"/>
        <rFont val="Microsoft YaHei"/>
        <family val="2"/>
        <charset val="134"/>
      </rPr>
      <t>周四关注该板块该股定会上扬</t>
    </r>
  </si>
  <si>
    <r>
      <t>  </t>
    </r>
    <r>
      <rPr>
        <sz val="8"/>
        <color rgb="FF003399"/>
        <rFont val="Microsoft YaHei"/>
        <family val="2"/>
        <charset val="134"/>
      </rPr>
      <t>5月9日热点概念与题材前瞻（附股）</t>
    </r>
  </si>
  <si>
    <r>
      <t>  </t>
    </r>
    <r>
      <rPr>
        <sz val="8"/>
        <color rgb="FF003399"/>
        <rFont val="Microsoft YaHei"/>
        <family val="2"/>
        <charset val="134"/>
      </rPr>
      <t>一个利好终于落地</t>
    </r>
  </si>
  <si>
    <r>
      <t>  </t>
    </r>
    <r>
      <rPr>
        <sz val="8"/>
        <color rgb="FF003399"/>
        <rFont val="Microsoft YaHei"/>
        <family val="2"/>
        <charset val="134"/>
      </rPr>
      <t>建新股份动态研究报告:供应长期偏紧,苯系中间体龙头业绩弹性大</t>
    </r>
  </si>
  <si>
    <r>
      <t>  </t>
    </r>
    <r>
      <rPr>
        <sz val="8"/>
        <color rgb="FF003399"/>
        <rFont val="Microsoft YaHei"/>
        <family val="2"/>
        <charset val="134"/>
      </rPr>
      <t>华锋再吹“妖风” B股小鹿小额涨停</t>
    </r>
  </si>
  <si>
    <r>
      <t>  </t>
    </r>
    <r>
      <rPr>
        <sz val="8"/>
        <color rgb="FF003399"/>
        <rFont val="Microsoft YaHei"/>
        <family val="2"/>
        <charset val="134"/>
      </rPr>
      <t>各方对“政策底”达成共识 更多“永和智控”已启动</t>
    </r>
  </si>
  <si>
    <r>
      <t>  </t>
    </r>
    <r>
      <rPr>
        <sz val="8"/>
        <color rgb="FF003399"/>
        <rFont val="Microsoft YaHei"/>
        <family val="2"/>
        <charset val="134"/>
      </rPr>
      <t>高送转的爆发力和上涨空间将远超想象</t>
    </r>
  </si>
  <si>
    <r>
      <t>  </t>
    </r>
    <r>
      <rPr>
        <sz val="8"/>
        <color rgb="FF003399"/>
        <rFont val="Microsoft YaHei"/>
        <family val="2"/>
        <charset val="134"/>
      </rPr>
      <t>5月8日A股全天资金主力净流入、净流出前十大个股</t>
    </r>
  </si>
  <si>
    <r>
      <t>  </t>
    </r>
    <r>
      <rPr>
        <sz val="8"/>
        <color rgb="FF003399"/>
        <rFont val="Microsoft YaHei"/>
        <family val="2"/>
        <charset val="134"/>
      </rPr>
      <t>巨丰复盘：两市延续反弹 成交量制约反弹空间</t>
    </r>
  </si>
  <si>
    <r>
      <t>  </t>
    </r>
    <r>
      <rPr>
        <sz val="8"/>
        <color rgb="FF003399"/>
        <rFont val="Microsoft YaHei"/>
        <family val="2"/>
        <charset val="134"/>
      </rPr>
      <t>今天涨停的股票有哪些？2018.5.8股市涨停股揭秘分析</t>
    </r>
  </si>
  <si>
    <r>
      <t>  </t>
    </r>
    <r>
      <rPr>
        <sz val="8"/>
        <color rgb="FF003399"/>
        <rFont val="Microsoft YaHei"/>
        <family val="2"/>
        <charset val="134"/>
      </rPr>
      <t>涨停揭秘：权重股拉升带动主板反弹 军工、医药股迎来涨停潮</t>
    </r>
  </si>
  <si>
    <r>
      <t>  </t>
    </r>
    <r>
      <rPr>
        <sz val="8"/>
        <color rgb="FF003399"/>
        <rFont val="Microsoft YaHei"/>
        <family val="2"/>
        <charset val="134"/>
      </rPr>
      <t>[中性评级]东海证券化工行业日报</t>
    </r>
  </si>
  <si>
    <r>
      <t>  </t>
    </r>
    <r>
      <rPr>
        <sz val="8"/>
        <color rgb="FF003399"/>
        <rFont val="Microsoft YaHei"/>
        <family val="2"/>
        <charset val="134"/>
      </rPr>
      <t>李超松：业绩白马再爆发 MSCI进行时</t>
    </r>
  </si>
  <si>
    <r>
      <t>  </t>
    </r>
    <r>
      <rPr>
        <sz val="8"/>
        <color rgb="FF003399"/>
        <rFont val="Microsoft YaHei"/>
        <family val="2"/>
        <charset val="134"/>
      </rPr>
      <t>化工行业:化工景气指数转负,甲烷氯化物、DMC上涨</t>
    </r>
  </si>
  <si>
    <r>
      <t>  </t>
    </r>
    <r>
      <rPr>
        <sz val="8"/>
        <color rgb="FF003399"/>
        <rFont val="Microsoft YaHei"/>
        <family val="2"/>
        <charset val="134"/>
      </rPr>
      <t>云掌早评：两市开盘涨跌不一 分散染料走强</t>
    </r>
  </si>
  <si>
    <r>
      <t>  </t>
    </r>
    <r>
      <rPr>
        <sz val="8"/>
        <color rgb="FF003399"/>
        <rFont val="Microsoft YaHei"/>
        <family val="2"/>
        <charset val="134"/>
      </rPr>
      <t>这些股票为什么跑赢了当下的大盘？</t>
    </r>
  </si>
  <si>
    <r>
      <t>  </t>
    </r>
    <r>
      <rPr>
        <sz val="8"/>
        <color rgb="FF003399"/>
        <rFont val="Microsoft YaHei"/>
        <family val="2"/>
        <charset val="134"/>
      </rPr>
      <t>龙虎榜揭秘：涨停板敢死队大肆抢筹7只个股</t>
    </r>
  </si>
  <si>
    <r>
      <t>  </t>
    </r>
    <r>
      <rPr>
        <sz val="8"/>
        <color rgb="FF003399"/>
        <rFont val="Microsoft YaHei"/>
        <family val="2"/>
        <charset val="134"/>
      </rPr>
      <t>295亿资金净流入</t>
    </r>
  </si>
  <si>
    <r>
      <t>  </t>
    </r>
    <r>
      <rPr>
        <sz val="8"/>
        <color rgb="FF003399"/>
        <rFont val="Microsoft YaHei"/>
        <family val="2"/>
        <charset val="134"/>
      </rPr>
      <t>这类股将会开启主升浪行情！</t>
    </r>
  </si>
  <si>
    <r>
      <t>  </t>
    </r>
    <r>
      <rPr>
        <sz val="8"/>
        <color rgb="FF003399"/>
        <rFont val="Microsoft YaHei"/>
        <family val="2"/>
        <charset val="134"/>
      </rPr>
      <t>[强于大市评级]深度*行业*化工行业周报：油价冲高 聚氨酯产业链上涨</t>
    </r>
  </si>
  <si>
    <r>
      <t>  </t>
    </r>
    <r>
      <rPr>
        <sz val="8"/>
        <color rgb="FF003399"/>
        <rFont val="Microsoft YaHei"/>
        <family val="2"/>
        <charset val="134"/>
      </rPr>
      <t>小牛奔腾之涨停股揭秘：白酒股涨势强劲</t>
    </r>
  </si>
  <si>
    <r>
      <t>  </t>
    </r>
    <r>
      <rPr>
        <sz val="8"/>
        <color rgb="FF003399"/>
        <rFont val="Microsoft YaHei"/>
        <family val="2"/>
        <charset val="134"/>
      </rPr>
      <t>中金网0507龙虎榜点评：东川路横扫云南白药</t>
    </r>
  </si>
  <si>
    <r>
      <t>  </t>
    </r>
    <r>
      <rPr>
        <sz val="8"/>
        <color rgb="FF003399"/>
        <rFont val="Microsoft YaHei"/>
        <family val="2"/>
        <charset val="134"/>
      </rPr>
      <t>细细观察盘面可以发现涨幅居前的板块均具备一特质</t>
    </r>
  </si>
  <si>
    <r>
      <t>  </t>
    </r>
    <r>
      <rPr>
        <sz val="8"/>
        <color rgb="FF003399"/>
        <rFont val="Microsoft YaHei"/>
        <family val="2"/>
        <charset val="134"/>
      </rPr>
      <t>百亿资金入场抢筹 大行情已成行(附股)</t>
    </r>
  </si>
  <si>
    <r>
      <t>  </t>
    </r>
    <r>
      <rPr>
        <sz val="8"/>
        <color rgb="FF003399"/>
        <rFont val="Microsoft YaHei"/>
        <family val="2"/>
        <charset val="134"/>
      </rPr>
      <t>五月最肥美的一段行情开始了！</t>
    </r>
  </si>
  <si>
    <r>
      <t>  </t>
    </r>
    <r>
      <rPr>
        <sz val="8"/>
        <color rgb="FF003399"/>
        <rFont val="Microsoft YaHei"/>
        <family val="2"/>
        <charset val="134"/>
      </rPr>
      <t>CFi收盘揭秘：底部长阳线意义非凡 啤酒白酒大涨</t>
    </r>
  </si>
  <si>
    <r>
      <t>  </t>
    </r>
    <r>
      <rPr>
        <sz val="8"/>
        <color rgb="FF003399"/>
        <rFont val="Microsoft YaHei"/>
        <family val="2"/>
        <charset val="134"/>
      </rPr>
      <t>创业板午后持续走强 25股涨停</t>
    </r>
  </si>
  <si>
    <r>
      <t>  </t>
    </r>
    <r>
      <rPr>
        <sz val="8"/>
        <color rgb="FF003399"/>
        <rFont val="Microsoft YaHei"/>
        <family val="2"/>
        <charset val="134"/>
      </rPr>
      <t>创业板指大涨2% 题材股集体爆发</t>
    </r>
  </si>
  <si>
    <r>
      <t>  </t>
    </r>
    <r>
      <rPr>
        <sz val="8"/>
        <color rgb="FF003399"/>
        <rFont val="Microsoft YaHei"/>
        <family val="2"/>
        <charset val="134"/>
      </rPr>
      <t>沪指涨超1%站稳3100 沪深两市成交放量</t>
    </r>
  </si>
  <si>
    <r>
      <t>  </t>
    </r>
    <r>
      <rPr>
        <sz val="8"/>
        <color rgb="FF003399"/>
        <rFont val="Microsoft YaHei"/>
        <family val="2"/>
        <charset val="134"/>
      </rPr>
      <t>沪指涨1.21%站稳3100点</t>
    </r>
  </si>
  <si>
    <r>
      <t>  </t>
    </r>
    <r>
      <rPr>
        <sz val="8"/>
        <color rgb="FF003399"/>
        <rFont val="Microsoft YaHei"/>
        <family val="2"/>
        <charset val="134"/>
      </rPr>
      <t>管理层发利好强力对冲造势 1股要复制永和智控5连板</t>
    </r>
  </si>
  <si>
    <r>
      <t>  </t>
    </r>
    <r>
      <rPr>
        <sz val="8"/>
        <color rgb="FF003399"/>
        <rFont val="Microsoft YaHei"/>
        <family val="2"/>
        <charset val="134"/>
      </rPr>
      <t>午评：两市放量拉升 沪指涨1.21%站稳3100点</t>
    </r>
  </si>
  <si>
    <t>中国网</t>
  </si>
  <si>
    <r>
      <t>  </t>
    </r>
    <r>
      <rPr>
        <sz val="8"/>
        <color rgb="FF003399"/>
        <rFont val="Microsoft YaHei"/>
        <family val="2"/>
        <charset val="134"/>
      </rPr>
      <t>快讯：建新股份涨停 报于13.38元</t>
    </r>
  </si>
  <si>
    <r>
      <t>  </t>
    </r>
    <r>
      <rPr>
        <sz val="8"/>
        <color rgb="FF003399"/>
        <rFont val="Microsoft YaHei"/>
        <family val="2"/>
        <charset val="134"/>
      </rPr>
      <t>要闻速递：5月7日证券市场消息汇总</t>
    </r>
  </si>
  <si>
    <r>
      <t>  </t>
    </r>
    <r>
      <rPr>
        <sz val="8"/>
        <color rgb="FF003399"/>
        <rFont val="Microsoft YaHei"/>
        <family val="2"/>
        <charset val="134"/>
      </rPr>
      <t>这类股正酝酿大反攻！（附股票池）</t>
    </r>
  </si>
  <si>
    <r>
      <t>  </t>
    </r>
    <r>
      <rPr>
        <sz val="8"/>
        <color rgb="FF003399"/>
        <rFont val="Microsoft YaHei"/>
        <family val="2"/>
        <charset val="134"/>
      </rPr>
      <t>牛股汇：一季报行情正酣 沙河股份周涨24.30%</t>
    </r>
  </si>
  <si>
    <r>
      <t>  </t>
    </r>
    <r>
      <rPr>
        <sz val="8"/>
        <color rgb="FF003399"/>
        <rFont val="Microsoft YaHei"/>
        <family val="2"/>
        <charset val="134"/>
      </rPr>
      <t>0504龙虎榜点评：北京太阳宫中路再上华锋股份</t>
    </r>
  </si>
  <si>
    <r>
      <t>  </t>
    </r>
    <r>
      <rPr>
        <sz val="8"/>
        <color rgb="FF003399"/>
        <rFont val="Microsoft YaHei"/>
        <family val="2"/>
        <charset val="134"/>
      </rPr>
      <t>【顶点.解读】5月4日晚间要闻速递</t>
    </r>
  </si>
  <si>
    <r>
      <t>  </t>
    </r>
    <r>
      <rPr>
        <sz val="8"/>
        <color rgb="FF003399"/>
        <rFont val="Microsoft YaHei"/>
        <family val="2"/>
        <charset val="134"/>
      </rPr>
      <t>5月4日A股全天资金主力净流入、净流出前十大个股</t>
    </r>
  </si>
  <si>
    <r>
      <t>  </t>
    </r>
    <r>
      <rPr>
        <sz val="8"/>
        <color rgb="FF003399"/>
        <rFont val="Microsoft YaHei"/>
        <family val="2"/>
        <charset val="134"/>
      </rPr>
      <t>东海证券化工行业日报</t>
    </r>
  </si>
  <si>
    <r>
      <t>  </t>
    </r>
    <r>
      <rPr>
        <sz val="8"/>
        <color rgb="FF003399"/>
        <rFont val="Microsoft YaHei"/>
        <family val="2"/>
        <charset val="134"/>
      </rPr>
      <t>创业板指震荡下跌0.65% 农业股尾盘崛起</t>
    </r>
  </si>
  <si>
    <r>
      <t>  </t>
    </r>
    <r>
      <rPr>
        <sz val="8"/>
        <color rgb="FF003399"/>
        <rFont val="Microsoft YaHei"/>
        <family val="2"/>
        <charset val="134"/>
      </rPr>
      <t>收评：沪指缩量下跌0.32% 农业股尾盘崛起</t>
    </r>
  </si>
  <si>
    <r>
      <t>  </t>
    </r>
    <r>
      <rPr>
        <sz val="8"/>
        <color rgb="FF003399"/>
        <rFont val="Microsoft YaHei"/>
        <family val="2"/>
        <charset val="134"/>
      </rPr>
      <t>快讯：建新股份涨停 报于12.16元</t>
    </r>
  </si>
  <si>
    <r>
      <t>  </t>
    </r>
    <r>
      <rPr>
        <sz val="8"/>
        <color rgb="FF003399"/>
        <rFont val="Microsoft YaHei"/>
        <family val="2"/>
        <charset val="134"/>
      </rPr>
      <t>【快讯】两市小幅低开 机构：建议关注A股估值重塑的两条主线</t>
    </r>
  </si>
  <si>
    <r>
      <t>  </t>
    </r>
    <r>
      <rPr>
        <sz val="8"/>
        <color rgb="FF003399"/>
        <rFont val="Microsoft YaHei"/>
        <family val="2"/>
        <charset val="134"/>
      </rPr>
      <t>创业板全面回暖 内生增长将主导业绩走向</t>
    </r>
  </si>
  <si>
    <r>
      <t>  </t>
    </r>
    <r>
      <rPr>
        <sz val="8"/>
        <color rgb="FF003399"/>
        <rFont val="Microsoft YaHei"/>
        <family val="2"/>
        <charset val="134"/>
      </rPr>
      <t>化工景气指数转负 甲烷氯化物DMC上涨</t>
    </r>
  </si>
  <si>
    <r>
      <t>  </t>
    </r>
    <r>
      <rPr>
        <sz val="8"/>
        <color rgb="FF003399"/>
        <rFont val="Microsoft YaHei"/>
        <family val="2"/>
        <charset val="134"/>
      </rPr>
      <t>建新股份:量价齐升业绩大增</t>
    </r>
  </si>
  <si>
    <r>
      <t>  </t>
    </r>
    <r>
      <rPr>
        <sz val="8"/>
        <color rgb="FF003399"/>
        <rFont val="Microsoft YaHei"/>
        <family val="2"/>
        <charset val="134"/>
      </rPr>
      <t>1534公司预告一季度业绩 390家增幅翻倍</t>
    </r>
  </si>
  <si>
    <r>
      <t>  </t>
    </r>
    <r>
      <rPr>
        <sz val="8"/>
        <color rgb="FF003399"/>
        <rFont val="Microsoft YaHei"/>
        <family val="2"/>
        <charset val="134"/>
      </rPr>
      <t>近7成公司中报预喜 有这三大共性 还有22家公司……</t>
    </r>
  </si>
  <si>
    <r>
      <t>  </t>
    </r>
    <r>
      <rPr>
        <sz val="8"/>
        <color rgb="FF003399"/>
        <rFont val="Microsoft YaHei"/>
        <family val="2"/>
        <charset val="134"/>
      </rPr>
      <t>投机情绪接近冰点，反弹就在明后两天！</t>
    </r>
  </si>
  <si>
    <r>
      <t>  </t>
    </r>
    <r>
      <rPr>
        <sz val="8"/>
        <color rgb="FF003399"/>
        <rFont val="Microsoft YaHei"/>
        <family val="2"/>
        <charset val="134"/>
      </rPr>
      <t>建新股份:量价齐升业绩大增,全产业链龙头优势显著</t>
    </r>
  </si>
  <si>
    <r>
      <t>  </t>
    </r>
    <r>
      <rPr>
        <sz val="8"/>
        <color rgb="FF003399"/>
        <rFont val="Microsoft YaHei"/>
        <family val="2"/>
        <charset val="134"/>
      </rPr>
      <t>24亿追捧医药股 热点板块及重点股一览（名单）</t>
    </r>
  </si>
  <si>
    <r>
      <t>  </t>
    </r>
    <r>
      <rPr>
        <sz val="8"/>
        <color rgb="FF003399"/>
        <rFont val="Microsoft YaHei"/>
        <family val="2"/>
        <charset val="134"/>
      </rPr>
      <t>宋清辉：大多行业和上市公司一季报表现较佳</t>
    </r>
  </si>
  <si>
    <r>
      <t>  </t>
    </r>
    <r>
      <rPr>
        <sz val="8"/>
        <color rgb="FF003399"/>
        <rFont val="Microsoft YaHei"/>
        <family val="2"/>
        <charset val="134"/>
      </rPr>
      <t>公告隐现重大利好 周五8只个股有望突破大涨</t>
    </r>
  </si>
  <si>
    <r>
      <t>  </t>
    </r>
    <r>
      <rPr>
        <sz val="8"/>
        <color rgb="FF003399"/>
        <rFont val="Microsoft YaHei"/>
        <family val="2"/>
        <charset val="134"/>
      </rPr>
      <t>建新股份一季度净利1.14亿元 同比增长22倍</t>
    </r>
  </si>
  <si>
    <r>
      <t>  </t>
    </r>
    <r>
      <rPr>
        <sz val="8"/>
        <color rgb="FF003399"/>
        <rFont val="Microsoft YaHei"/>
        <family val="2"/>
        <charset val="134"/>
      </rPr>
      <t>378亿资金抄底</t>
    </r>
  </si>
  <si>
    <r>
      <t>  </t>
    </r>
    <r>
      <rPr>
        <sz val="8"/>
        <color rgb="FF003399"/>
        <rFont val="Microsoft YaHei"/>
        <family val="2"/>
        <charset val="134"/>
      </rPr>
      <t>广州万隆：378亿资金抄底</t>
    </r>
  </si>
  <si>
    <r>
      <t>  </t>
    </r>
    <r>
      <rPr>
        <sz val="8"/>
        <color rgb="FF003399"/>
        <rFont val="Microsoft YaHei"/>
        <family val="2"/>
        <charset val="134"/>
      </rPr>
      <t>一季报逾六成公司净利、营收双增长 涨价题材有望卷土重来</t>
    </r>
  </si>
  <si>
    <r>
      <t>  </t>
    </r>
    <r>
      <rPr>
        <sz val="8"/>
        <color rgb="FF003399"/>
        <rFont val="Microsoft YaHei"/>
        <family val="2"/>
        <charset val="134"/>
      </rPr>
      <t>4月23日沪深两市最新交易提示</t>
    </r>
  </si>
  <si>
    <r>
      <t>  </t>
    </r>
    <r>
      <rPr>
        <sz val="8"/>
        <color rgb="FF003399"/>
        <rFont val="Microsoft YaHei"/>
        <family val="2"/>
        <charset val="134"/>
      </rPr>
      <t>1517公司预告一季度业绩 388家增幅翻倍</t>
    </r>
  </si>
  <si>
    <r>
      <t>  </t>
    </r>
    <r>
      <rPr>
        <sz val="8"/>
        <color rgb="FF003399"/>
        <rFont val="Microsoft YaHei"/>
        <family val="2"/>
        <charset val="134"/>
      </rPr>
      <t>创业板行情的新态势</t>
    </r>
  </si>
  <si>
    <r>
      <t>  </t>
    </r>
    <r>
      <rPr>
        <sz val="8"/>
        <color rgb="FF003399"/>
        <rFont val="Microsoft YaHei"/>
        <family val="2"/>
        <charset val="134"/>
      </rPr>
      <t>逾900家公司一季报预喜 创业板高成长性凸显</t>
    </r>
  </si>
  <si>
    <r>
      <t>  </t>
    </r>
    <r>
      <rPr>
        <sz val="8"/>
        <color rgb="FF003399"/>
        <rFont val="Microsoft YaHei"/>
        <family val="2"/>
        <charset val="134"/>
      </rPr>
      <t>下周A股2大看点 13只创业板股业绩暴增</t>
    </r>
  </si>
  <si>
    <r>
      <t>  </t>
    </r>
    <r>
      <rPr>
        <sz val="8"/>
        <color rgb="FF003399"/>
        <rFont val="Microsoft YaHei"/>
        <family val="2"/>
        <charset val="134"/>
      </rPr>
      <t>1501公司预告一季度业绩 383家增幅翻倍</t>
    </r>
  </si>
  <si>
    <r>
      <t>  </t>
    </r>
    <r>
      <rPr>
        <sz val="8"/>
        <color rgb="FF003399"/>
        <rFont val="Microsoft YaHei"/>
        <family val="2"/>
        <charset val="134"/>
      </rPr>
      <t>继续看好成长股投资机会</t>
    </r>
  </si>
  <si>
    <r>
      <t>  </t>
    </r>
    <r>
      <rPr>
        <sz val="8"/>
        <color rgb="FF003399"/>
        <rFont val="Microsoft YaHei"/>
        <family val="2"/>
        <charset val="134"/>
      </rPr>
      <t>[路演]建新股份：产品目前处于供不应求的状态</t>
    </r>
  </si>
  <si>
    <r>
      <t>  </t>
    </r>
    <r>
      <rPr>
        <sz val="8"/>
        <color rgb="FF003399"/>
        <rFont val="Microsoft YaHei"/>
        <family val="2"/>
        <charset val="134"/>
      </rPr>
      <t>建新股份：根据市场供求关系 降低二五酸和间羟产能</t>
    </r>
  </si>
  <si>
    <r>
      <t>  </t>
    </r>
    <r>
      <rPr>
        <sz val="8"/>
        <color rgb="FF003399"/>
        <rFont val="Microsoft YaHei"/>
        <family val="2"/>
        <charset val="134"/>
      </rPr>
      <t>[路演]建新股份：根据市场供求关系 降低二五酸和间羟产能</t>
    </r>
  </si>
  <si>
    <r>
      <t>  </t>
    </r>
    <r>
      <rPr>
        <sz val="8"/>
        <color rgb="FF003399"/>
        <rFont val="Microsoft YaHei"/>
        <family val="2"/>
        <charset val="134"/>
      </rPr>
      <t>[推荐评级]基础化工行业2018Q1业绩预告点评：供需格局改善细分行业 创业板业绩大幅上涨</t>
    </r>
  </si>
  <si>
    <r>
      <t>  </t>
    </r>
    <r>
      <rPr>
        <sz val="8"/>
        <color rgb="FF003399"/>
        <rFont val="Microsoft YaHei"/>
        <family val="2"/>
        <charset val="134"/>
      </rPr>
      <t>1298公司预告一季度业绩 313家增幅翻倍</t>
    </r>
  </si>
  <si>
    <r>
      <t>  </t>
    </r>
    <r>
      <rPr>
        <sz val="8"/>
        <color rgb="FF003399"/>
        <rFont val="Microsoft YaHei"/>
        <family val="2"/>
        <charset val="134"/>
      </rPr>
      <t>热点前瞻：知识产权的重视或将赋予A股新动能</t>
    </r>
  </si>
  <si>
    <r>
      <t>  </t>
    </r>
    <r>
      <rPr>
        <sz val="8"/>
        <color rgb="FF003399"/>
        <rFont val="Microsoft YaHei"/>
        <family val="2"/>
        <charset val="134"/>
      </rPr>
      <t>A股主板强于创业板 缘于主流资金回归传统产业股</t>
    </r>
  </si>
  <si>
    <t>澎湃新闻网</t>
  </si>
  <si>
    <r>
      <t>  </t>
    </r>
    <r>
      <rPr>
        <sz val="8"/>
        <color rgb="FF003399"/>
        <rFont val="Microsoft YaHei"/>
        <family val="2"/>
        <charset val="134"/>
      </rPr>
      <t>秦洪看盘｜A股主板强于创业板，缘于主流资金回归传统产业股</t>
    </r>
  </si>
  <si>
    <r>
      <t>  </t>
    </r>
    <r>
      <rPr>
        <sz val="8"/>
        <color rgb="FF003399"/>
        <rFont val="Microsoft YaHei"/>
        <family val="2"/>
        <charset val="134"/>
      </rPr>
      <t>一季度净利润超亿公司达52家</t>
    </r>
  </si>
  <si>
    <r>
      <t>  </t>
    </r>
    <r>
      <rPr>
        <sz val="8"/>
        <color rgb="FF003399"/>
        <rFont val="Microsoft YaHei"/>
        <family val="2"/>
        <charset val="134"/>
      </rPr>
      <t>1269公司预告一季度业绩 308家增幅翻倍</t>
    </r>
  </si>
  <si>
    <r>
      <t>  </t>
    </r>
    <r>
      <rPr>
        <sz val="8"/>
        <color rgb="FF003399"/>
        <rFont val="Microsoft YaHei"/>
        <family val="2"/>
        <charset val="134"/>
      </rPr>
      <t>1497公司公布年报 289家业绩增幅翻倍</t>
    </r>
  </si>
  <si>
    <r>
      <t>  </t>
    </r>
    <r>
      <rPr>
        <sz val="8"/>
        <color rgb="FF003399"/>
        <rFont val="Microsoft YaHei"/>
        <family val="2"/>
        <charset val="134"/>
      </rPr>
      <t>开盘观察:创业板再度走强 资金流动呈现跷跷板效应</t>
    </r>
  </si>
  <si>
    <r>
      <t>  </t>
    </r>
    <r>
      <rPr>
        <sz val="8"/>
        <color rgb="FF003399"/>
        <rFont val="Microsoft YaHei"/>
        <family val="2"/>
        <charset val="134"/>
      </rPr>
      <t>周期板块卷土重来，业绩预计翻倍股还有这些！(名单)</t>
    </r>
  </si>
  <si>
    <t>互联网</t>
  </si>
  <si>
    <r>
      <t>  </t>
    </r>
    <r>
      <rPr>
        <sz val="8"/>
        <color rgb="FF003399"/>
        <rFont val="Microsoft YaHei"/>
        <family val="2"/>
        <charset val="134"/>
      </rPr>
      <t>【染料概念股】染料迎来涨价潮 行业望迎来量价齐升</t>
    </r>
  </si>
  <si>
    <r>
      <t>  </t>
    </r>
    <r>
      <rPr>
        <sz val="8"/>
        <color rgb="FF003399"/>
        <rFont val="Microsoft YaHei"/>
        <family val="2"/>
        <charset val="134"/>
      </rPr>
      <t>备高成长且估值合理的创业板个股仍有望走强</t>
    </r>
  </si>
  <si>
    <r>
      <t>  </t>
    </r>
    <r>
      <rPr>
        <sz val="8"/>
        <color rgb="FF003399"/>
        <rFont val="Microsoft YaHei"/>
        <family val="2"/>
        <charset val="134"/>
      </rPr>
      <t>上证50涨超2%！白马股开启新一轮上涨？60亿资金抄底22股（名单）</t>
    </r>
  </si>
  <si>
    <r>
      <t>  </t>
    </r>
    <r>
      <rPr>
        <sz val="8"/>
        <color rgb="FF003399"/>
        <rFont val="Microsoft YaHei"/>
        <family val="2"/>
        <charset val="134"/>
      </rPr>
      <t>化工行业:化工景气指数改善,供给端检修收缩致丙烯、三氯乙烯价格上涨</t>
    </r>
  </si>
  <si>
    <r>
      <t>  </t>
    </r>
    <r>
      <rPr>
        <sz val="8"/>
        <color rgb="FF003399"/>
        <rFont val="Microsoft YaHei"/>
        <family val="2"/>
        <charset val="134"/>
      </rPr>
      <t>热点前瞻：方向清晰 积极配置产业趋势清晰的品种</t>
    </r>
  </si>
  <si>
    <r>
      <t>  </t>
    </r>
    <r>
      <rPr>
        <sz val="8"/>
        <color rgb="FF003399"/>
        <rFont val="Microsoft YaHei"/>
        <family val="2"/>
        <charset val="134"/>
      </rPr>
      <t>一季报逾六成公司预喜 创业板有望继续领跑大市</t>
    </r>
  </si>
  <si>
    <r>
      <t>  </t>
    </r>
    <r>
      <rPr>
        <sz val="8"/>
        <color rgb="FF003399"/>
        <rFont val="Microsoft YaHei"/>
        <family val="2"/>
        <charset val="134"/>
      </rPr>
      <t>秦洪看盘｜当前A股市场指数点位：短线风险低，下跌空间有限</t>
    </r>
  </si>
  <si>
    <r>
      <t>  </t>
    </r>
    <r>
      <rPr>
        <sz val="8"/>
        <color rgb="FF003399"/>
        <rFont val="Microsoft YaHei"/>
        <family val="2"/>
        <charset val="134"/>
      </rPr>
      <t>两市个股遭遇基本面“大考” 是云是泥见分晓</t>
    </r>
  </si>
  <si>
    <r>
      <t>  </t>
    </r>
    <r>
      <rPr>
        <sz val="8"/>
        <color rgb="FF003399"/>
        <rFont val="Microsoft YaHei"/>
        <family val="2"/>
        <charset val="134"/>
      </rPr>
      <t>508家公司一季报预喜 机构调研瞄准三大主题</t>
    </r>
  </si>
  <si>
    <r>
      <t>  </t>
    </r>
    <r>
      <rPr>
        <sz val="8"/>
        <color rgb="FF003399"/>
        <rFont val="Microsoft YaHei"/>
        <family val="2"/>
        <charset val="134"/>
      </rPr>
      <t>508家上市公司一季报业绩预喜</t>
    </r>
  </si>
  <si>
    <r>
      <t>  </t>
    </r>
    <r>
      <rPr>
        <sz val="8"/>
        <color rgb="FF003399"/>
        <rFont val="Microsoft YaHei"/>
        <family val="2"/>
        <charset val="134"/>
      </rPr>
      <t>近七成公司一季报业绩预喜 中小创成长势头良好动力足</t>
    </r>
  </si>
  <si>
    <r>
      <t>  </t>
    </r>
    <r>
      <rPr>
        <sz val="8"/>
        <color rgb="FF003399"/>
        <rFont val="Microsoft YaHei"/>
        <family val="2"/>
        <charset val="134"/>
      </rPr>
      <t>捡金子滤沙子 调整期大有可为</t>
    </r>
  </si>
  <si>
    <r>
      <t>  </t>
    </r>
    <r>
      <rPr>
        <sz val="8"/>
        <color rgb="FF003399"/>
        <rFont val="Microsoft YaHei"/>
        <family val="2"/>
        <charset val="134"/>
      </rPr>
      <t>508家上市公司一季报业绩预喜 机构调研瞄准三大主题</t>
    </r>
  </si>
  <si>
    <r>
      <t>  </t>
    </r>
    <r>
      <rPr>
        <sz val="8"/>
        <color rgb="FF003399"/>
        <rFont val="Microsoft YaHei"/>
        <family val="2"/>
        <charset val="134"/>
      </rPr>
      <t>[推荐评级]招商基础化工行业周报：液氨、间苯二酚涨幅居前 环氧丙烷、聚合MDI挂牌跌幅较大</t>
    </r>
  </si>
  <si>
    <r>
      <t>  </t>
    </r>
    <r>
      <rPr>
        <sz val="8"/>
        <color rgb="FF003399"/>
        <rFont val="Microsoft YaHei"/>
        <family val="2"/>
        <charset val="134"/>
      </rPr>
      <t>掘金一季报 近七成公司业绩增 中小创或迎春天</t>
    </r>
  </si>
  <si>
    <r>
      <t>  </t>
    </r>
    <r>
      <rPr>
        <sz val="8"/>
        <color rgb="FF003399"/>
        <rFont val="Microsoft YaHei"/>
        <family val="2"/>
        <charset val="134"/>
      </rPr>
      <t>掘金A股一季报“中小创”正在复兴</t>
    </r>
  </si>
  <si>
    <t>经济观察报</t>
  </si>
  <si>
    <r>
      <t>  </t>
    </r>
    <r>
      <rPr>
        <sz val="8"/>
        <color rgb="FF003399"/>
        <rFont val="Microsoft YaHei"/>
        <family val="2"/>
        <charset val="134"/>
      </rPr>
      <t>机构、股东、高管争相买入这些业绩暴增股</t>
    </r>
  </si>
  <si>
    <r>
      <t>  </t>
    </r>
    <r>
      <rPr>
        <sz val="8"/>
        <color rgb="FF003399"/>
        <rFont val="Microsoft YaHei"/>
        <family val="2"/>
        <charset val="134"/>
      </rPr>
      <t>770公司预告一季度业绩 205家增幅翻倍</t>
    </r>
  </si>
  <si>
    <r>
      <t>  </t>
    </r>
    <r>
      <rPr>
        <sz val="8"/>
        <color rgb="FF003399"/>
        <rFont val="Microsoft YaHei"/>
        <family val="2"/>
        <charset val="134"/>
      </rPr>
      <t>掘金一季报 近七成公司业绩预增 中小创或迎春天</t>
    </r>
  </si>
  <si>
    <r>
      <t>  </t>
    </r>
    <r>
      <rPr>
        <sz val="8"/>
        <color rgb="FF003399"/>
        <rFont val="Microsoft YaHei"/>
        <family val="2"/>
        <charset val="134"/>
      </rPr>
      <t>掘金一季报 中小创或迎春天</t>
    </r>
  </si>
  <si>
    <r>
      <t>  </t>
    </r>
    <r>
      <rPr>
        <sz val="8"/>
        <color rgb="FF003399"/>
        <rFont val="Microsoft YaHei"/>
        <family val="2"/>
        <charset val="134"/>
      </rPr>
      <t>今日两市超大账户抢筹的50只个股</t>
    </r>
  </si>
  <si>
    <r>
      <t>  </t>
    </r>
    <r>
      <rPr>
        <sz val="8"/>
        <color rgb="FF003399"/>
        <rFont val="Microsoft YaHei"/>
        <family val="2"/>
        <charset val="134"/>
      </rPr>
      <t>今日两市主力重点关注的50只个股</t>
    </r>
  </si>
  <si>
    <r>
      <t>  </t>
    </r>
    <r>
      <rPr>
        <u/>
        <sz val="8"/>
        <color rgb="FF0088DD"/>
        <rFont val="Microsoft YaHei"/>
        <family val="2"/>
        <charset val="134"/>
      </rPr>
      <t>连续沉寂多年，55股去年业绩大逆转，好日子来了？</t>
    </r>
  </si>
  <si>
    <r>
      <t>  </t>
    </r>
    <r>
      <rPr>
        <sz val="8"/>
        <color rgb="FF003399"/>
        <rFont val="Microsoft YaHei"/>
        <family val="2"/>
        <charset val="134"/>
      </rPr>
      <t>掘金一季报 “中小创”正在复兴</t>
    </r>
  </si>
  <si>
    <t>经济观察网</t>
  </si>
  <si>
    <r>
      <t>  </t>
    </r>
    <r>
      <rPr>
        <sz val="8"/>
        <color rgb="FF003399"/>
        <rFont val="Microsoft YaHei"/>
        <family val="2"/>
        <charset val="134"/>
      </rPr>
      <t>今日散户最关注的前50只个股（4/4）</t>
    </r>
  </si>
  <si>
    <r>
      <t>  </t>
    </r>
    <r>
      <rPr>
        <sz val="8"/>
        <color rgb="FF003399"/>
        <rFont val="Microsoft YaHei"/>
        <family val="2"/>
        <charset val="134"/>
      </rPr>
      <t>进口苯酚遭反倾销调查+一季报大增 建新股份冲击涨停</t>
    </r>
  </si>
  <si>
    <r>
      <t>  </t>
    </r>
    <r>
      <rPr>
        <sz val="8"/>
        <color rgb="FF003399"/>
        <rFont val="Microsoft YaHei"/>
        <family val="2"/>
        <charset val="134"/>
      </rPr>
      <t>快讯：建新股份涨停 报于9.89元</t>
    </r>
  </si>
  <si>
    <r>
      <t>  </t>
    </r>
    <r>
      <rPr>
        <sz val="8"/>
        <color rgb="FF003399"/>
        <rFont val="Microsoft YaHei"/>
        <family val="2"/>
        <charset val="134"/>
      </rPr>
      <t>一季报披露靠前公司亮点看中小创 五行业预增势头好</t>
    </r>
  </si>
  <si>
    <r>
      <t>  </t>
    </r>
    <r>
      <rPr>
        <sz val="8"/>
        <color rgb="FF003399"/>
        <rFont val="Microsoft YaHei"/>
        <family val="2"/>
        <charset val="134"/>
      </rPr>
      <t>化工：贸易战影响暂缓 荐5股</t>
    </r>
  </si>
  <si>
    <r>
      <t>  </t>
    </r>
    <r>
      <rPr>
        <sz val="8"/>
        <color rgb="FF003399"/>
        <rFont val="Microsoft YaHei"/>
        <family val="2"/>
        <charset val="134"/>
      </rPr>
      <t>首份一季报4日出炉 预报亮眼：500家预喜226家翻倍</t>
    </r>
  </si>
  <si>
    <r>
      <t>  </t>
    </r>
    <r>
      <rPr>
        <sz val="8"/>
        <color rgb="FF003399"/>
        <rFont val="Microsoft YaHei"/>
        <family val="2"/>
        <charset val="134"/>
      </rPr>
      <t>淘金早评：创业板将面临方向性选择六大热点蕴含机会</t>
    </r>
  </si>
  <si>
    <r>
      <t>  </t>
    </r>
    <r>
      <rPr>
        <sz val="8"/>
        <color rgb="FF003399"/>
        <rFont val="Microsoft YaHei"/>
        <family val="2"/>
        <charset val="134"/>
      </rPr>
      <t>建新股份2017年度净利8708万元同比增长283% 拟10派1.5元</t>
    </r>
  </si>
  <si>
    <r>
      <t>  </t>
    </r>
    <r>
      <rPr>
        <sz val="8"/>
        <color rgb="FF003399"/>
        <rFont val="Microsoft YaHei"/>
        <family val="2"/>
        <charset val="134"/>
      </rPr>
      <t>上市公司一季报预约披露时间表出炉 ST匹凸与航天发展拔得头筹</t>
    </r>
  </si>
  <si>
    <r>
      <t>  </t>
    </r>
    <r>
      <rPr>
        <sz val="8"/>
        <color rgb="FF003399"/>
        <rFont val="Microsoft YaHei"/>
        <family val="2"/>
        <charset val="134"/>
      </rPr>
      <t>中金点评近期市场调整：A股估值已接近2016年年初低位</t>
    </r>
  </si>
  <si>
    <r>
      <t>  </t>
    </r>
    <r>
      <rPr>
        <sz val="8"/>
        <color rgb="FF003399"/>
        <rFont val="Microsoft YaHei"/>
        <family val="2"/>
        <charset val="134"/>
      </rPr>
      <t>A股市场进入去伪存真洗盘期 淘尽黄沙始见金</t>
    </r>
  </si>
  <si>
    <r>
      <t>  </t>
    </r>
    <r>
      <rPr>
        <sz val="8"/>
        <color rgb="FF003399"/>
        <rFont val="Microsoft YaHei"/>
        <family val="2"/>
        <charset val="134"/>
      </rPr>
      <t>A股开启业绩扫雷模式 蓝筹股估值已创阶段新低</t>
    </r>
  </si>
  <si>
    <r>
      <t>  </t>
    </r>
    <r>
      <rPr>
        <sz val="8"/>
        <color rgb="FF003399"/>
        <rFont val="Microsoft YaHei"/>
        <family val="2"/>
        <charset val="134"/>
      </rPr>
      <t>3月30日股市解盘直播</t>
    </r>
  </si>
  <si>
    <r>
      <t>  </t>
    </r>
    <r>
      <rPr>
        <sz val="8"/>
        <color rgb="FF003399"/>
        <rFont val="Microsoft YaHei"/>
        <family val="2"/>
        <charset val="134"/>
      </rPr>
      <t>早评：国家队调仓动向逐渐曝光 A股开启业绩扫雷模式</t>
    </r>
  </si>
  <si>
    <r>
      <t>  </t>
    </r>
    <r>
      <rPr>
        <sz val="8"/>
        <color rgb="FF003399"/>
        <rFont val="Microsoft YaHei"/>
        <family val="2"/>
        <charset val="134"/>
      </rPr>
      <t>淘尽黄沙始见金 A股开启业绩“扫雷”模式</t>
    </r>
  </si>
  <si>
    <r>
      <t>  </t>
    </r>
    <r>
      <rPr>
        <sz val="8"/>
        <color rgb="FF003399"/>
        <rFont val="Microsoft YaHei"/>
        <family val="2"/>
        <charset val="134"/>
      </rPr>
      <t>巨丰复盘：物极必反！金融地产领航上证50强势反击</t>
    </r>
  </si>
  <si>
    <r>
      <t>  </t>
    </r>
    <r>
      <rPr>
        <sz val="8"/>
        <color rgb="FF003399"/>
        <rFont val="Microsoft YaHei"/>
        <family val="2"/>
        <charset val="134"/>
      </rPr>
      <t>化工行业:中美贸易战短期影响市场情绪,重点关注错杀优质股</t>
    </r>
  </si>
  <si>
    <r>
      <t>  </t>
    </r>
    <r>
      <rPr>
        <sz val="8"/>
        <color rgb="FF003399"/>
        <rFont val="Microsoft YaHei"/>
        <family val="2"/>
        <charset val="134"/>
      </rPr>
      <t>今日散户最关注的前50只个股（3/29）</t>
    </r>
  </si>
  <si>
    <r>
      <t>  </t>
    </r>
    <r>
      <rPr>
        <sz val="8"/>
        <color rgb="FF003399"/>
        <rFont val="Microsoft YaHei"/>
        <family val="2"/>
        <charset val="134"/>
      </rPr>
      <t>今天涨停的股票有哪些？2018年3月29日股市涨停股揭秘分析</t>
    </r>
  </si>
  <si>
    <r>
      <t>  </t>
    </r>
    <r>
      <rPr>
        <sz val="8"/>
        <color rgb="FF003399"/>
        <rFont val="Microsoft YaHei"/>
        <family val="2"/>
        <charset val="134"/>
      </rPr>
      <t>涨停揭秘：两市风向转向大蓝筹 地产股出现涨停潮</t>
    </r>
  </si>
  <si>
    <r>
      <t>  </t>
    </r>
    <r>
      <rPr>
        <sz val="8"/>
        <color rgb="FF003399"/>
        <rFont val="Microsoft YaHei"/>
        <family val="2"/>
        <charset val="134"/>
      </rPr>
      <t>昨日涨停股今日表现(2018年3月29日)</t>
    </r>
  </si>
  <si>
    <r>
      <t>  </t>
    </r>
    <r>
      <rPr>
        <sz val="8"/>
        <color rgb="FF003399"/>
        <rFont val="Microsoft YaHei"/>
        <family val="2"/>
        <charset val="134"/>
      </rPr>
      <t>跷跷板效应再现 指数深V暗藏深意</t>
    </r>
  </si>
  <si>
    <r>
      <t>  </t>
    </r>
    <r>
      <rPr>
        <sz val="8"/>
        <color rgb="FF003399"/>
        <rFont val="Microsoft YaHei"/>
        <family val="2"/>
        <charset val="134"/>
      </rPr>
      <t>刀锋：今日大盘提示和热点前瞻（附股）</t>
    </r>
  </si>
  <si>
    <r>
      <t>  </t>
    </r>
    <r>
      <rPr>
        <sz val="8"/>
        <color rgb="FF003399"/>
        <rFont val="Microsoft YaHei"/>
        <family val="2"/>
        <charset val="134"/>
      </rPr>
      <t>晓军解盘| 股市如孩童般的脸 说变就变</t>
    </r>
  </si>
  <si>
    <t>华安证券订阅号</t>
  </si>
  <si>
    <r>
      <t>  </t>
    </r>
    <r>
      <rPr>
        <sz val="8"/>
        <color rgb="FF003399"/>
        <rFont val="Microsoft YaHei"/>
        <family val="2"/>
        <charset val="134"/>
      </rPr>
      <t>蓝筹、题材集体走弱 上证指数结束反弹</t>
    </r>
  </si>
  <si>
    <r>
      <t>  </t>
    </r>
    <r>
      <rPr>
        <sz val="8"/>
        <color rgb="FF003399"/>
        <rFont val="Microsoft YaHei"/>
        <family val="2"/>
        <charset val="134"/>
      </rPr>
      <t>分化该如何应对？明日三大看点</t>
    </r>
  </si>
  <si>
    <r>
      <t>  </t>
    </r>
    <r>
      <rPr>
        <sz val="8"/>
        <color rgb="FF0088DD"/>
        <rFont val="Microsoft YaHei"/>
        <family val="2"/>
        <charset val="134"/>
      </rPr>
      <t>CFi收盘揭秘：暴涨过后的横盘 是蓄势还是转折？</t>
    </r>
  </si>
  <si>
    <r>
      <t>  </t>
    </r>
    <r>
      <rPr>
        <sz val="8"/>
        <color rgb="FF003399"/>
        <rFont val="Microsoft YaHei"/>
        <family val="2"/>
        <charset val="134"/>
      </rPr>
      <t>现在可以逐步开新仓了吗（3月28日）</t>
    </r>
  </si>
  <si>
    <t>银行信息港</t>
  </si>
  <si>
    <r>
      <t>  </t>
    </r>
    <r>
      <rPr>
        <sz val="8"/>
        <color rgb="FF003399"/>
        <rFont val="Microsoft YaHei"/>
        <family val="2"/>
        <charset val="134"/>
      </rPr>
      <t>雄安概念股持续走强 渤海股份等5股涨停</t>
    </r>
  </si>
  <si>
    <r>
      <t>  </t>
    </r>
    <r>
      <rPr>
        <sz val="8"/>
        <color rgb="FF003399"/>
        <rFont val="Microsoft YaHei"/>
        <family val="2"/>
        <charset val="134"/>
      </rPr>
      <t>今日午评：美股再度拖累A股大跌 蓝筹进入阴跌走势</t>
    </r>
  </si>
  <si>
    <r>
      <t>  </t>
    </r>
    <r>
      <rPr>
        <sz val="8"/>
        <color rgb="FF003399"/>
        <rFont val="Microsoft YaHei"/>
        <family val="2"/>
        <charset val="134"/>
      </rPr>
      <t>创业板指重返年线上方 两主线把握机会</t>
    </r>
  </si>
  <si>
    <r>
      <t>  </t>
    </r>
    <r>
      <rPr>
        <sz val="8"/>
        <color rgb="FF003399"/>
        <rFont val="Microsoft YaHei"/>
        <family val="2"/>
        <charset val="134"/>
      </rPr>
      <t>昨日涨停股今日表现（2018年3月28日）</t>
    </r>
  </si>
  <si>
    <r>
      <t>  </t>
    </r>
    <r>
      <rPr>
        <sz val="8"/>
        <color rgb="FF003399"/>
        <rFont val="Microsoft YaHei"/>
        <family val="2"/>
        <charset val="134"/>
      </rPr>
      <t>雄安概念股早盘崛起 建科院等2股涨停</t>
    </r>
  </si>
  <si>
    <r>
      <t>  </t>
    </r>
    <r>
      <rPr>
        <sz val="8"/>
        <color rgb="FF003399"/>
        <rFont val="Microsoft YaHei"/>
        <family val="2"/>
        <charset val="134"/>
      </rPr>
      <t>开盘观察：医药支撑创业板企稳 科技股蓄势将再爆发</t>
    </r>
  </si>
  <si>
    <r>
      <t>  </t>
    </r>
    <r>
      <rPr>
        <sz val="8"/>
        <color rgb="FF003399"/>
        <rFont val="Microsoft YaHei"/>
        <family val="2"/>
        <charset val="134"/>
      </rPr>
      <t>雄安新区板块活跃 龙头封板</t>
    </r>
  </si>
  <si>
    <r>
      <t>  </t>
    </r>
    <r>
      <rPr>
        <sz val="8"/>
        <color rgb="FF003399"/>
        <rFont val="Microsoft YaHei"/>
        <family val="2"/>
        <charset val="134"/>
      </rPr>
      <t>雄安新区板块开盘活跃</t>
    </r>
  </si>
  <si>
    <r>
      <t>  </t>
    </r>
    <r>
      <rPr>
        <sz val="8"/>
        <color rgb="FF003399"/>
        <rFont val="Microsoft YaHei"/>
        <family val="2"/>
        <charset val="134"/>
      </rPr>
      <t>今日股市涨停预测：国光股份等周三有望冲击涨停</t>
    </r>
  </si>
  <si>
    <t>金投网</t>
  </si>
  <si>
    <r>
      <t>  </t>
    </r>
    <r>
      <rPr>
        <sz val="8"/>
        <color rgb="FF003399"/>
        <rFont val="Microsoft YaHei"/>
        <family val="2"/>
        <charset val="134"/>
      </rPr>
      <t>快讯：建新股份涨停 报于9.24元</t>
    </r>
  </si>
  <si>
    <r>
      <t>  </t>
    </r>
    <r>
      <rPr>
        <sz val="8"/>
        <color rgb="FF003399"/>
        <rFont val="Microsoft YaHei"/>
        <family val="2"/>
        <charset val="134"/>
      </rPr>
      <t>化工小妖迎来新机遇，大鳄目标已定</t>
    </r>
  </si>
  <si>
    <r>
      <t>  </t>
    </r>
    <r>
      <rPr>
        <sz val="8"/>
        <color rgb="FF003399"/>
        <rFont val="Microsoft YaHei"/>
        <family val="2"/>
        <charset val="134"/>
      </rPr>
      <t>235家上市公司一季报业绩预喜 77家公司业绩增幅超一倍</t>
    </r>
  </si>
  <si>
    <r>
      <t>  </t>
    </r>
    <r>
      <rPr>
        <sz val="8"/>
        <color rgb="FF003399"/>
        <rFont val="Microsoft YaHei"/>
        <family val="2"/>
        <charset val="134"/>
      </rPr>
      <t>235家上市公司一季报业绩预喜 多因素促业绩增长</t>
    </r>
  </si>
  <si>
    <r>
      <t>  </t>
    </r>
    <r>
      <rPr>
        <sz val="8"/>
        <color rgb="FF003399"/>
        <rFont val="Microsoft YaHei"/>
        <family val="2"/>
        <charset val="134"/>
      </rPr>
      <t>安信研究|晨会在线20180328</t>
    </r>
  </si>
  <si>
    <t>微信</t>
  </si>
  <si>
    <r>
      <t>  </t>
    </r>
    <r>
      <rPr>
        <sz val="8"/>
        <color rgb="FF003399"/>
        <rFont val="Microsoft YaHei"/>
        <family val="2"/>
        <charset val="134"/>
      </rPr>
      <t>反弹行情哪类股较安全 3路资金齐加仓2大新经济龙头</t>
    </r>
  </si>
  <si>
    <r>
      <t>  </t>
    </r>
    <r>
      <rPr>
        <sz val="8"/>
        <color rgb="FF003399"/>
        <rFont val="Microsoft YaHei"/>
        <family val="2"/>
        <charset val="134"/>
      </rPr>
      <t>反弹行情哪类个股较安全 3月十大牛股清一色中小创</t>
    </r>
  </si>
  <si>
    <r>
      <t>↓ </t>
    </r>
    <r>
      <rPr>
        <sz val="8"/>
        <color rgb="FF003399"/>
        <rFont val="Microsoft YaHei"/>
        <family val="2"/>
        <charset val="134"/>
      </rPr>
      <t>热点前瞻：资金积极调仓，风格渐趋激进</t>
    </r>
  </si>
  <si>
    <r>
      <t>  </t>
    </r>
    <r>
      <rPr>
        <sz val="8"/>
        <color rgb="FF003399"/>
        <rFont val="Microsoft YaHei"/>
        <family val="2"/>
        <charset val="134"/>
      </rPr>
      <t>235家上市公司一季报业绩预喜</t>
    </r>
  </si>
  <si>
    <r>
      <t>  </t>
    </r>
    <r>
      <rPr>
        <sz val="8"/>
        <color rgb="FF0088DD"/>
        <rFont val="Microsoft YaHei"/>
        <family val="2"/>
        <charset val="134"/>
      </rPr>
      <t>建新股份无量涨停</t>
    </r>
  </si>
  <si>
    <r>
      <t>  </t>
    </r>
    <r>
      <rPr>
        <sz val="8"/>
        <color rgb="FF003399"/>
        <rFont val="Microsoft YaHei"/>
        <family val="2"/>
        <charset val="134"/>
      </rPr>
      <t>中美贸易战降温市场逾百股涨停，创业板两天涨近7%突破年线</t>
    </r>
  </si>
  <si>
    <r>
      <t>↓ </t>
    </r>
    <r>
      <rPr>
        <sz val="8"/>
        <color rgb="FF003399"/>
        <rFont val="Microsoft YaHei"/>
        <family val="2"/>
        <charset val="134"/>
      </rPr>
      <t>秦洪看盘｜主流资金正在积极调仓，A股市场风格渐趋激进</t>
    </r>
  </si>
  <si>
    <r>
      <t>  </t>
    </r>
    <r>
      <rPr>
        <sz val="8"/>
        <color rgb="FF003399"/>
        <rFont val="Microsoft YaHei"/>
        <family val="2"/>
        <charset val="134"/>
      </rPr>
      <t>中财独家:百股涨停再现 A股市场仍有可为？机构预测</t>
    </r>
  </si>
  <si>
    <r>
      <t>  </t>
    </r>
    <r>
      <rPr>
        <sz val="8"/>
        <color rgb="FF003399"/>
        <rFont val="Microsoft YaHei"/>
        <family val="2"/>
        <charset val="134"/>
      </rPr>
      <t>题材股全面爆发</t>
    </r>
  </si>
  <si>
    <r>
      <t>  </t>
    </r>
    <r>
      <rPr>
        <sz val="8"/>
        <color rgb="FF003399"/>
        <rFont val="Microsoft YaHei"/>
        <family val="2"/>
        <charset val="134"/>
      </rPr>
      <t>创业板持续大涨</t>
    </r>
  </si>
  <si>
    <r>
      <t>  </t>
    </r>
    <r>
      <rPr>
        <sz val="8"/>
        <color rgb="FF003399"/>
        <rFont val="Microsoft YaHei"/>
        <family val="2"/>
        <charset val="134"/>
      </rPr>
      <t>中小创寒冬已过创业板初露牛角</t>
    </r>
  </si>
  <si>
    <r>
      <t>  </t>
    </r>
    <r>
      <rPr>
        <sz val="8"/>
        <color rgb="FF003399"/>
        <rFont val="Microsoft YaHei"/>
        <family val="2"/>
        <charset val="134"/>
      </rPr>
      <t>今日午评:贸易战谈判美股暴涨 今天创业板大涨逾3％</t>
    </r>
  </si>
  <si>
    <r>
      <t>  </t>
    </r>
    <r>
      <rPr>
        <sz val="8"/>
        <color rgb="FF003399"/>
        <rFont val="Microsoft YaHei"/>
        <family val="2"/>
        <charset val="134"/>
      </rPr>
      <t>原产美国等地苯酚遭反倾销调查 关注国内生产苯酚上市公司</t>
    </r>
  </si>
  <si>
    <r>
      <t>  </t>
    </r>
    <r>
      <rPr>
        <sz val="8"/>
        <color rgb="FF003399"/>
        <rFont val="Microsoft YaHei"/>
        <family val="2"/>
        <charset val="134"/>
      </rPr>
      <t>MCU供应紧张 国内或涨价</t>
    </r>
  </si>
  <si>
    <t>华林证券</t>
  </si>
  <si>
    <r>
      <t>  </t>
    </r>
    <r>
      <rPr>
        <sz val="8"/>
        <color rgb="FF003399"/>
        <rFont val="Microsoft YaHei"/>
        <family val="2"/>
        <charset val="134"/>
      </rPr>
      <t>287公司预告一季度业绩 82家增幅翻倍</t>
    </r>
  </si>
  <si>
    <r>
      <t>  </t>
    </r>
    <r>
      <rPr>
        <sz val="8"/>
        <color rgb="FF003399"/>
        <rFont val="Microsoft YaHei"/>
        <family val="2"/>
        <charset val="134"/>
      </rPr>
      <t>开盘观察：热点再度反攻上涨 主线明确仍需时日</t>
    </r>
  </si>
  <si>
    <r>
      <t>  </t>
    </r>
    <r>
      <rPr>
        <sz val="8"/>
        <color rgb="FF003399"/>
        <rFont val="Microsoft YaHei"/>
        <family val="2"/>
        <charset val="134"/>
      </rPr>
      <t>5G概念迎利好或爆发 相关概念股值得重点关注</t>
    </r>
  </si>
  <si>
    <r>
      <t>  </t>
    </r>
    <r>
      <rPr>
        <sz val="8"/>
        <color rgb="FF003399"/>
        <rFont val="Microsoft YaHei"/>
        <family val="2"/>
        <charset val="134"/>
      </rPr>
      <t>进口苯酚遭反倾销调查 多家A股公司受益</t>
    </r>
  </si>
  <si>
    <r>
      <t>  </t>
    </r>
    <r>
      <rPr>
        <sz val="8"/>
        <color rgb="FF003399"/>
        <rFont val="Microsoft YaHei"/>
        <family val="2"/>
        <charset val="134"/>
      </rPr>
      <t>一季度净利预增约20倍 建新股份涨停</t>
    </r>
  </si>
  <si>
    <r>
      <t>  </t>
    </r>
    <r>
      <rPr>
        <sz val="8"/>
        <color rgb="FF003399"/>
        <rFont val="Microsoft YaHei"/>
        <family val="2"/>
        <charset val="134"/>
      </rPr>
      <t>快讯：建新股份涨停 报于8.4元</t>
    </r>
  </si>
  <si>
    <r>
      <t>  </t>
    </r>
    <r>
      <rPr>
        <sz val="8"/>
        <color rgb="FF003399"/>
        <rFont val="Microsoft YaHei"/>
        <family val="2"/>
        <charset val="134"/>
      </rPr>
      <t>2018.3.27股市最新消息：航空发动机创新中心获批成立</t>
    </r>
  </si>
  <si>
    <r>
      <t>  </t>
    </r>
    <r>
      <rPr>
        <sz val="8"/>
        <color rgb="FF003399"/>
        <rFont val="Microsoft YaHei"/>
        <family val="2"/>
        <charset val="134"/>
      </rPr>
      <t>贸易战恐慌情绪降温 市场迎来结构性交易机会</t>
    </r>
  </si>
  <si>
    <r>
      <t>  </t>
    </r>
    <r>
      <rPr>
        <sz val="8"/>
        <color rgb="FF003399"/>
        <rFont val="Microsoft YaHei"/>
        <family val="2"/>
        <charset val="134"/>
      </rPr>
      <t>【顶点·解读】3月27日今日头条</t>
    </r>
  </si>
  <si>
    <r>
      <t>  </t>
    </r>
    <r>
      <rPr>
        <sz val="8"/>
        <color rgb="FF003399"/>
        <rFont val="Microsoft YaHei"/>
        <family val="2"/>
        <charset val="134"/>
      </rPr>
      <t>今日涨停板股票预测：3月27日一只次新股被游资爆买 或成妖</t>
    </r>
  </si>
  <si>
    <r>
      <t>  </t>
    </r>
    <r>
      <rPr>
        <sz val="8"/>
        <color rgb="FF003399"/>
        <rFont val="Microsoft YaHei"/>
        <family val="2"/>
        <charset val="134"/>
      </rPr>
      <t>早评：市场恐慌情绪降温 短期冲击后或有修复</t>
    </r>
  </si>
  <si>
    <r>
      <t>  </t>
    </r>
    <r>
      <rPr>
        <sz val="8"/>
        <color rgb="FF003399"/>
        <rFont val="Microsoft YaHei"/>
        <family val="2"/>
        <charset val="134"/>
      </rPr>
      <t>3月27日沪深两市重要公告集锦</t>
    </r>
  </si>
  <si>
    <r>
      <t>  </t>
    </r>
    <r>
      <rPr>
        <sz val="8"/>
        <color rgb="FF003399"/>
        <rFont val="Microsoft YaHei"/>
        <family val="2"/>
        <charset val="134"/>
      </rPr>
      <t>3月27日热点概念与题材前瞻（附股）</t>
    </r>
  </si>
  <si>
    <r>
      <t>  </t>
    </r>
    <r>
      <rPr>
        <sz val="8"/>
        <color rgb="FF003399"/>
        <rFont val="Microsoft YaHei"/>
        <family val="2"/>
        <charset val="134"/>
      </rPr>
      <t>3月27日涨停板预测：5G概念迎利好或爆发</t>
    </r>
  </si>
  <si>
    <r>
      <t>  </t>
    </r>
    <r>
      <rPr>
        <sz val="8"/>
        <color rgb="FF003399"/>
        <rFont val="Microsoft YaHei"/>
        <family val="2"/>
        <charset val="134"/>
      </rPr>
      <t>早知道：美股报复性反弹；万科A去年盈利280亿</t>
    </r>
  </si>
  <si>
    <r>
      <t>  </t>
    </r>
    <r>
      <rPr>
        <sz val="8"/>
        <color rgb="FF003399"/>
        <rFont val="Microsoft YaHei"/>
        <family val="2"/>
        <charset val="134"/>
      </rPr>
      <t>巨丰热点前瞻：市场结构性来临</t>
    </r>
  </si>
  <si>
    <r>
      <t>  </t>
    </r>
    <r>
      <rPr>
        <sz val="8"/>
        <color rgb="FF003399"/>
        <rFont val="Microsoft YaHei"/>
        <family val="2"/>
        <charset val="134"/>
      </rPr>
      <t>公告掘金利好 今日建新股份等4股有望爆发（附名单）</t>
    </r>
  </si>
  <si>
    <r>
      <t>  </t>
    </r>
    <r>
      <rPr>
        <sz val="8"/>
        <color rgb="FF003399"/>
        <rFont val="Microsoft YaHei"/>
        <family val="2"/>
        <charset val="134"/>
      </rPr>
      <t>周二最新重磅公司传闻集锦(3月27日)</t>
    </r>
  </si>
  <si>
    <r>
      <t>  </t>
    </r>
    <r>
      <rPr>
        <sz val="8"/>
        <color rgb="FF003399"/>
        <rFont val="Microsoft YaHei"/>
        <family val="2"/>
        <charset val="134"/>
      </rPr>
      <t>【化工】中美贸易战短期影响市场情绪，重点关注错杀优质股</t>
    </r>
  </si>
  <si>
    <t>中信建投证券研究</t>
  </si>
  <si>
    <r>
      <t>  </t>
    </r>
    <r>
      <rPr>
        <sz val="8"/>
        <color rgb="FF003399"/>
        <rFont val="Microsoft YaHei"/>
        <family val="2"/>
        <charset val="134"/>
      </rPr>
      <t>26日晚间利好消息汇总</t>
    </r>
  </si>
  <si>
    <r>
      <t>  </t>
    </r>
    <r>
      <rPr>
        <sz val="8"/>
        <color rgb="FF003399"/>
        <rFont val="Microsoft YaHei"/>
        <family val="2"/>
        <charset val="134"/>
      </rPr>
      <t>沪深上市公司18年3月26日晚间上市公司重要公告</t>
    </r>
  </si>
  <si>
    <r>
      <t>  </t>
    </r>
    <r>
      <rPr>
        <sz val="8"/>
        <color rgb="FF003399"/>
        <rFont val="Microsoft YaHei"/>
        <family val="2"/>
        <charset val="134"/>
      </rPr>
      <t>公告精选：万科A去年净利280亿同比增33%；郭广昌辞去复星医药董事等职务；证金增持国投电力</t>
    </r>
  </si>
  <si>
    <r>
      <t>  </t>
    </r>
    <r>
      <rPr>
        <sz val="8"/>
        <color rgb="FF003399"/>
        <rFont val="Microsoft YaHei"/>
        <family val="2"/>
        <charset val="134"/>
      </rPr>
      <t>多公司发布晚间重要公告 明日走势或将反转</t>
    </r>
  </si>
  <si>
    <r>
      <t>  </t>
    </r>
    <r>
      <rPr>
        <sz val="8"/>
        <color rgb="FF003399"/>
        <rFont val="Microsoft YaHei"/>
        <family val="2"/>
        <charset val="134"/>
      </rPr>
      <t>原产美国等地苯酚遭反倾销调查 国内公司迎机遇</t>
    </r>
  </si>
  <si>
    <r>
      <t>  </t>
    </r>
    <r>
      <rPr>
        <sz val="8"/>
        <color rgb="FF003399"/>
        <rFont val="Microsoft YaHei"/>
        <family val="2"/>
        <charset val="134"/>
      </rPr>
      <t>公告精选：证金增持国投电力 万科A去年净利280亿同比增33%</t>
    </r>
  </si>
  <si>
    <r>
      <t>  </t>
    </r>
    <r>
      <rPr>
        <sz val="8"/>
        <color rgb="FF003399"/>
        <rFont val="Microsoft YaHei"/>
        <family val="2"/>
        <charset val="134"/>
      </rPr>
      <t>建新股份：2018年第一季度业绩报告预告</t>
    </r>
  </si>
  <si>
    <r>
      <t>  </t>
    </r>
    <r>
      <rPr>
        <sz val="8"/>
        <color rgb="FF003399"/>
        <rFont val="Microsoft YaHei"/>
        <family val="2"/>
        <charset val="134"/>
      </rPr>
      <t>【顶点.解读】3月26日晚间要闻速递</t>
    </r>
  </si>
  <si>
    <r>
      <t>  </t>
    </r>
    <r>
      <rPr>
        <sz val="8"/>
        <color rgb="FF003399"/>
        <rFont val="Microsoft YaHei"/>
        <family val="2"/>
        <charset val="134"/>
      </rPr>
      <t>3月26日上市公司晚间公告速递</t>
    </r>
  </si>
  <si>
    <r>
      <t>  </t>
    </r>
    <r>
      <rPr>
        <sz val="8"/>
        <color rgb="FF003399"/>
        <rFont val="Microsoft YaHei"/>
        <family val="2"/>
        <charset val="134"/>
      </rPr>
      <t>建新股份2018年第一季度业绩预增1949%至2359%</t>
    </r>
  </si>
  <si>
    <r>
      <t>  </t>
    </r>
    <r>
      <rPr>
        <sz val="8"/>
        <color rgb="FF003399"/>
        <rFont val="Microsoft YaHei"/>
        <family val="2"/>
        <charset val="134"/>
      </rPr>
      <t>安纳达2017年净利同比增285% 多家公司公布业绩-更新中</t>
    </r>
  </si>
  <si>
    <r>
      <t>  </t>
    </r>
    <r>
      <rPr>
        <sz val="8"/>
        <color rgb="FF003399"/>
        <rFont val="Microsoft YaHei"/>
        <family val="2"/>
        <charset val="134"/>
      </rPr>
      <t>化工：重点关注错杀优质股 荐11股</t>
    </r>
  </si>
  <si>
    <r>
      <t>  </t>
    </r>
    <r>
      <rPr>
        <sz val="8"/>
        <color rgb="FF003399"/>
        <rFont val="Microsoft YaHei"/>
        <family val="2"/>
        <charset val="134"/>
      </rPr>
      <t>[季报]建新股份一季度业绩预增19倍至24倍</t>
    </r>
  </si>
  <si>
    <r>
      <t>  </t>
    </r>
    <r>
      <rPr>
        <sz val="8"/>
        <color rgb="FF003399"/>
        <rFont val="Microsoft YaHei"/>
        <family val="2"/>
        <charset val="134"/>
      </rPr>
      <t>27日一季报预告：帝龙文化净利预增105%至155%(更新中)</t>
    </r>
  </si>
  <si>
    <r>
      <t>  </t>
    </r>
    <r>
      <rPr>
        <sz val="8"/>
        <color rgb="FF003399"/>
        <rFont val="Microsoft YaHei"/>
        <family val="2"/>
        <charset val="134"/>
      </rPr>
      <t>建新股份：一季度预增1949%—2359%</t>
    </r>
  </si>
  <si>
    <r>
      <t>  </t>
    </r>
    <r>
      <rPr>
        <sz val="8"/>
        <color rgb="FF003399"/>
        <rFont val="Microsoft YaHei"/>
        <family val="2"/>
        <charset val="134"/>
      </rPr>
      <t>建新股份：一季度净利预增约20倍</t>
    </r>
  </si>
  <si>
    <r>
      <t>  </t>
    </r>
    <r>
      <rPr>
        <sz val="8"/>
        <color rgb="FF003399"/>
        <rFont val="Microsoft YaHei"/>
        <family val="2"/>
        <charset val="134"/>
      </rPr>
      <t>26日晚间利好消息汇总（更新中）</t>
    </r>
  </si>
  <si>
    <r>
      <t>  </t>
    </r>
    <r>
      <rPr>
        <sz val="8"/>
        <color rgb="FF003399"/>
        <rFont val="Microsoft YaHei"/>
        <family val="2"/>
        <charset val="134"/>
      </rPr>
      <t>“妖股”乐视网再度停牌！孙宏斌爆料公司内情，公开承认投资失败</t>
    </r>
  </si>
  <si>
    <r>
      <t>  </t>
    </r>
    <r>
      <rPr>
        <sz val="8"/>
        <color rgb="FF003399"/>
        <rFont val="Microsoft YaHei"/>
        <family val="2"/>
        <charset val="134"/>
      </rPr>
      <t>周二两市重要公告抢先看</t>
    </r>
  </si>
  <si>
    <r>
      <t>↓ </t>
    </r>
    <r>
      <rPr>
        <sz val="8"/>
        <color rgb="FF003399"/>
        <rFont val="Microsoft YaHei"/>
        <family val="2"/>
        <charset val="134"/>
      </rPr>
      <t>快讯：建新股份跌停 报于7.47元</t>
    </r>
  </si>
  <si>
    <r>
      <t>  </t>
    </r>
    <r>
      <rPr>
        <sz val="8"/>
        <color rgb="FF003399"/>
        <rFont val="Microsoft YaHei"/>
        <family val="2"/>
        <charset val="134"/>
      </rPr>
      <t>风散染料概念股|金三银四旺季到来 染料有望持续提价</t>
    </r>
  </si>
  <si>
    <r>
      <t>  </t>
    </r>
    <r>
      <rPr>
        <sz val="8"/>
        <color rgb="FF003399"/>
        <rFont val="Microsoft YaHei"/>
        <family val="2"/>
        <charset val="134"/>
      </rPr>
      <t>雄安新区产业链概念股有哪些？雄安新区概念股一览</t>
    </r>
  </si>
  <si>
    <r>
      <t>  </t>
    </r>
    <r>
      <rPr>
        <sz val="8"/>
        <color rgb="FF003399"/>
        <rFont val="Microsoft YaHei"/>
        <family val="2"/>
        <charset val="134"/>
      </rPr>
      <t>【化工】尿素、烧碱如期上涨，制冷剂强势不改</t>
    </r>
  </si>
  <si>
    <r>
      <t>  </t>
    </r>
    <r>
      <rPr>
        <sz val="8"/>
        <color rgb="FF0088DD"/>
        <rFont val="Microsoft YaHei"/>
        <family val="2"/>
        <charset val="134"/>
      </rPr>
      <t>化工行业:尿素、烧碱如期上涨,制冷剂强势不改</t>
    </r>
  </si>
  <si>
    <r>
      <t>  </t>
    </r>
    <r>
      <rPr>
        <sz val="8"/>
        <color rgb="FF003399"/>
        <rFont val="Microsoft YaHei"/>
        <family val="2"/>
        <charset val="134"/>
      </rPr>
      <t>化工：制冷剂强势不改 荐20股</t>
    </r>
  </si>
  <si>
    <r>
      <t>  </t>
    </r>
    <r>
      <rPr>
        <sz val="8"/>
        <color rgb="FF003399"/>
        <rFont val="Microsoft YaHei"/>
        <family val="2"/>
        <charset val="134"/>
      </rPr>
      <t>[传闻求证]意华股份正在研究6G产品？</t>
    </r>
  </si>
  <si>
    <r>
      <t>  </t>
    </r>
    <r>
      <rPr>
        <sz val="8"/>
        <color rgb="FF003399"/>
        <rFont val="Microsoft YaHei"/>
        <family val="2"/>
        <charset val="134"/>
      </rPr>
      <t>化工：氟化工开春以来强势不改 荐4股</t>
    </r>
  </si>
  <si>
    <r>
      <t>  </t>
    </r>
    <r>
      <rPr>
        <sz val="8"/>
        <color rgb="FF003399"/>
        <rFont val="Microsoft YaHei"/>
        <family val="2"/>
        <charset val="134"/>
      </rPr>
      <t>短线客注意！这20股短期均线出现“死叉”</t>
    </r>
  </si>
  <si>
    <r>
      <t>  </t>
    </r>
    <r>
      <rPr>
        <sz val="8"/>
        <color rgb="FF003399"/>
        <rFont val="Microsoft YaHei"/>
        <family val="2"/>
        <charset val="134"/>
      </rPr>
      <t>业绩暴增股成围猎对象 获机构、股东、高管青睐</t>
    </r>
  </si>
  <si>
    <t>华讯财经</t>
  </si>
  <si>
    <r>
      <t>  </t>
    </r>
    <r>
      <rPr>
        <sz val="8"/>
        <color rgb="FF003399"/>
        <rFont val="Microsoft YaHei"/>
        <family val="2"/>
        <charset val="134"/>
      </rPr>
      <t>业绩暴增股成主力围猎对象，获机构、股东、高管青睐</t>
    </r>
  </si>
  <si>
    <r>
      <t>  </t>
    </r>
    <r>
      <rPr>
        <sz val="8"/>
        <color rgb="FF003399"/>
        <rFont val="Microsoft YaHei"/>
        <family val="2"/>
        <charset val="134"/>
      </rPr>
      <t>重磅经济数据释放关键信号！A股酝酿变盘，新一轮反弹轰然开启？</t>
    </r>
  </si>
  <si>
    <r>
      <t>  </t>
    </r>
    <r>
      <rPr>
        <sz val="8"/>
        <color rgb="FF003399"/>
        <rFont val="Microsoft YaHei"/>
        <family val="2"/>
        <charset val="134"/>
      </rPr>
      <t>基础化工行业:春季行情下景气指数扩大,制冷剂价格维持强势上涨</t>
    </r>
  </si>
  <si>
    <r>
      <t>  </t>
    </r>
    <r>
      <rPr>
        <sz val="8"/>
        <color rgb="FF003399"/>
        <rFont val="Microsoft YaHei"/>
        <family val="2"/>
        <charset val="134"/>
      </rPr>
      <t>短线客注意！这19股短期均线出现“死叉”</t>
    </r>
  </si>
  <si>
    <r>
      <t>  </t>
    </r>
    <r>
      <rPr>
        <sz val="8"/>
        <color rgb="FF003399"/>
        <rFont val="Microsoft YaHei"/>
        <family val="2"/>
        <charset val="134"/>
      </rPr>
      <t>80股目标涨幅超两成 50亿主力资金抢筹</t>
    </r>
  </si>
  <si>
    <r>
      <t>  </t>
    </r>
    <r>
      <rPr>
        <sz val="8"/>
        <color rgb="FF003399"/>
        <rFont val="Microsoft YaHei"/>
        <family val="2"/>
        <charset val="134"/>
      </rPr>
      <t>化工行业:重点关注低估值成长股以及马太效应下的周期龙头</t>
    </r>
  </si>
  <si>
    <r>
      <t>  </t>
    </r>
    <r>
      <rPr>
        <sz val="8"/>
        <color rgb="FF003399"/>
        <rFont val="Microsoft YaHei"/>
        <family val="2"/>
        <charset val="134"/>
      </rPr>
      <t>【化工】春季行情下景气指数扩大，制冷剂价格维持强势上涨</t>
    </r>
  </si>
  <si>
    <r>
      <t>  </t>
    </r>
    <r>
      <rPr>
        <sz val="8"/>
        <color rgb="FF003399"/>
        <rFont val="Microsoft YaHei"/>
        <family val="2"/>
        <charset val="134"/>
      </rPr>
      <t>5日创业板指涨1.34%</t>
    </r>
  </si>
  <si>
    <r>
      <t>  </t>
    </r>
    <r>
      <rPr>
        <sz val="8"/>
        <color rgb="FF003399"/>
        <rFont val="Microsoft YaHei"/>
        <family val="2"/>
        <charset val="134"/>
      </rPr>
      <t>化工：重点关注低估值成长股以及马太效应下的周期龙头 荐27股</t>
    </r>
  </si>
  <si>
    <t>国盛证券网</t>
  </si>
  <si>
    <r>
      <t>  </t>
    </r>
    <r>
      <rPr>
        <sz val="8"/>
        <color rgb="FF003399"/>
        <rFont val="Microsoft YaHei"/>
        <family val="2"/>
        <charset val="134"/>
      </rPr>
      <t>机构上调19股评级 建新股份目标涨幅57.70%</t>
    </r>
  </si>
  <si>
    <r>
      <t>  </t>
    </r>
    <r>
      <rPr>
        <sz val="8"/>
        <color rgb="FF003399"/>
        <rFont val="Microsoft YaHei"/>
        <family val="2"/>
        <charset val="134"/>
      </rPr>
      <t>创业板大涨受高手集体追捧 “追阳”日赚4.34%蝉联榜首</t>
    </r>
  </si>
  <si>
    <r>
      <t>  </t>
    </r>
    <r>
      <rPr>
        <sz val="8"/>
        <color rgb="FF003399"/>
        <rFont val="Microsoft YaHei"/>
        <family val="2"/>
        <charset val="134"/>
      </rPr>
      <t>【最新】染料价格将触近年高点 染料概念股有哪些？</t>
    </r>
  </si>
  <si>
    <r>
      <t>  </t>
    </r>
    <r>
      <rPr>
        <sz val="8"/>
        <color rgb="FF003399"/>
        <rFont val="Microsoft YaHei"/>
        <family val="2"/>
        <charset val="134"/>
      </rPr>
      <t>一家生产红药水的小药厂40年坐拥2000亿市值，解剖创新药行业的投资逻辑</t>
    </r>
  </si>
  <si>
    <t>莫尼塔</t>
  </si>
  <si>
    <r>
      <t>  </t>
    </r>
    <r>
      <rPr>
        <sz val="8"/>
        <color rgb="FF003399"/>
        <rFont val="Microsoft YaHei"/>
        <family val="2"/>
        <charset val="134"/>
      </rPr>
      <t>贾跃亭爆仓！西部证券被乐视网坑了4个亿，4个月净利润一把亏光</t>
    </r>
  </si>
  <si>
    <r>
      <t>  </t>
    </r>
    <r>
      <rPr>
        <sz val="8"/>
        <color rgb="FF003399"/>
        <rFont val="Microsoft YaHei"/>
        <family val="2"/>
        <charset val="134"/>
      </rPr>
      <t>第三家设立雄安分公司的券商来了！有何亮点？</t>
    </r>
  </si>
  <si>
    <t>中国基金报</t>
  </si>
  <si>
    <r>
      <t>  </t>
    </r>
    <r>
      <rPr>
        <sz val="8"/>
        <color rgb="FF0088DD"/>
        <rFont val="Microsoft YaHei"/>
        <family val="2"/>
        <charset val="134"/>
      </rPr>
      <t>顺势追涨连获两板 “柳笛依风”持股全线飘红大赚6.15%</t>
    </r>
  </si>
  <si>
    <r>
      <t>  </t>
    </r>
    <r>
      <rPr>
        <sz val="8"/>
        <color rgb="FF003399"/>
        <rFont val="Microsoft YaHei"/>
        <family val="2"/>
        <charset val="134"/>
      </rPr>
      <t>六连阳后的首根阴线 高手入手雄安股逆势获益</t>
    </r>
  </si>
  <si>
    <r>
      <t>  </t>
    </r>
    <r>
      <rPr>
        <sz val="8"/>
        <color rgb="FF003399"/>
        <rFont val="Microsoft YaHei"/>
        <family val="2"/>
        <charset val="134"/>
      </rPr>
      <t>主力或调仓换股 十大牛股曝光(名单)</t>
    </r>
  </si>
  <si>
    <r>
      <t>  </t>
    </r>
    <r>
      <rPr>
        <sz val="8"/>
        <color rgb="FF003399"/>
        <rFont val="Microsoft YaHei"/>
        <family val="2"/>
        <charset val="134"/>
      </rPr>
      <t>雄安新区概念尾盘异动 韩建河山连续4日涨停</t>
    </r>
  </si>
  <si>
    <r>
      <t>  </t>
    </r>
    <r>
      <rPr>
        <sz val="8"/>
        <color rgb="FF003399"/>
        <rFont val="Microsoft YaHei"/>
        <family val="2"/>
        <charset val="134"/>
      </rPr>
      <t>区块链概念卷土重来，大佬们凌晨“三点钟无眠”</t>
    </r>
  </si>
  <si>
    <r>
      <t>  </t>
    </r>
    <r>
      <rPr>
        <sz val="8"/>
        <color rgb="FF003399"/>
        <rFont val="Microsoft YaHei"/>
        <family val="2"/>
        <charset val="134"/>
      </rPr>
      <t>2月27日股市消息早知道：今日大盘预测及个股分析</t>
    </r>
  </si>
  <si>
    <r>
      <t>  </t>
    </r>
    <r>
      <rPr>
        <sz val="8"/>
        <color rgb="FF003399"/>
        <rFont val="Microsoft YaHei"/>
        <family val="2"/>
        <charset val="134"/>
      </rPr>
      <t>巨丰早参：逾2800亿元地方养老金入市</t>
    </r>
  </si>
  <si>
    <r>
      <t>  </t>
    </r>
    <r>
      <rPr>
        <sz val="8"/>
        <color rgb="FF003399"/>
        <rFont val="Microsoft YaHei"/>
        <family val="2"/>
        <charset val="134"/>
      </rPr>
      <t>创业板创近7月最大单日涨幅 小市值公司机会来了？</t>
    </r>
  </si>
  <si>
    <r>
      <t>  </t>
    </r>
    <r>
      <rPr>
        <sz val="8"/>
        <color rgb="FF003399"/>
        <rFont val="Microsoft YaHei"/>
        <family val="2"/>
        <charset val="134"/>
      </rPr>
      <t>沪深上市公司18年2月26日晚间上市公司重要公告</t>
    </r>
  </si>
  <si>
    <r>
      <t>  </t>
    </r>
    <r>
      <rPr>
        <sz val="8"/>
        <color rgb="FF003399"/>
        <rFont val="Microsoft YaHei"/>
        <family val="2"/>
        <charset val="134"/>
      </rPr>
      <t>创业板成2018年以来牛股集中地</t>
    </r>
  </si>
  <si>
    <r>
      <t>↓ </t>
    </r>
    <r>
      <rPr>
        <sz val="8"/>
        <color rgb="FF003399"/>
        <rFont val="Microsoft YaHei"/>
        <family val="2"/>
        <charset val="134"/>
      </rPr>
      <t>创业板成2018年牛股集中地 机构争议中小创后市表现</t>
    </r>
  </si>
  <si>
    <r>
      <t>  </t>
    </r>
    <r>
      <rPr>
        <sz val="8"/>
        <color rgb="FF003399"/>
        <rFont val="Microsoft YaHei"/>
        <family val="2"/>
        <charset val="134"/>
      </rPr>
      <t>2月26日晚间上市公司十大重磅公告</t>
    </r>
  </si>
  <si>
    <r>
      <t>  </t>
    </r>
    <r>
      <rPr>
        <sz val="8"/>
        <color rgb="FF003399"/>
        <rFont val="Microsoft YaHei"/>
        <family val="2"/>
        <charset val="134"/>
      </rPr>
      <t>比亚迪2017年净利润40.57亿 多家公司发布业绩快报</t>
    </r>
  </si>
  <si>
    <r>
      <t>  </t>
    </r>
    <r>
      <rPr>
        <sz val="8"/>
        <color rgb="FF003399"/>
        <rFont val="Microsoft YaHei"/>
        <family val="2"/>
        <charset val="134"/>
      </rPr>
      <t>涨停复盘：南京聚隆领涨次新 芯片股掀涨停潮</t>
    </r>
  </si>
  <si>
    <r>
      <t>  </t>
    </r>
    <r>
      <rPr>
        <sz val="8"/>
        <color rgb="FF003399"/>
        <rFont val="Microsoft YaHei"/>
        <family val="2"/>
        <charset val="134"/>
      </rPr>
      <t>建新股份2017年净利增288% 多家公司公布业绩</t>
    </r>
  </si>
  <si>
    <r>
      <t>  </t>
    </r>
    <r>
      <rPr>
        <sz val="8"/>
        <color rgb="FF003399"/>
        <rFont val="Microsoft YaHei"/>
        <family val="2"/>
        <charset val="134"/>
      </rPr>
      <t>雄安新区概念再度活跃 韩建河山涨停</t>
    </r>
  </si>
  <si>
    <r>
      <t>  </t>
    </r>
    <r>
      <rPr>
        <sz val="8"/>
        <color rgb="FF003399"/>
        <rFont val="Microsoft YaHei"/>
        <family val="2"/>
        <charset val="134"/>
      </rPr>
      <t>38股目标涨幅超两成 49亿主力资金抢筹</t>
    </r>
  </si>
  <si>
    <r>
      <t>  </t>
    </r>
    <r>
      <rPr>
        <sz val="8"/>
        <color rgb="FF003399"/>
        <rFont val="Microsoft YaHei"/>
        <family val="2"/>
        <charset val="134"/>
      </rPr>
      <t>快讯：建新股份涨停 报于9.38元</t>
    </r>
  </si>
  <si>
    <r>
      <t>  </t>
    </r>
    <r>
      <rPr>
        <sz val="8"/>
        <color rgb="FF003399"/>
        <rFont val="Microsoft YaHei"/>
        <family val="2"/>
        <charset val="134"/>
      </rPr>
      <t>机构上调23股评级 建新股份目标涨幅71.75%</t>
    </r>
  </si>
  <si>
    <r>
      <t>  </t>
    </r>
    <r>
      <rPr>
        <sz val="8"/>
        <color rgb="FF003399"/>
        <rFont val="Microsoft YaHei"/>
        <family val="2"/>
        <charset val="134"/>
      </rPr>
      <t>317股获买入评级 31只股或涨超50%</t>
    </r>
  </si>
  <si>
    <r>
      <t>  </t>
    </r>
    <r>
      <rPr>
        <sz val="8"/>
        <color rgb="FF003399"/>
        <rFont val="Microsoft YaHei"/>
        <family val="2"/>
        <charset val="134"/>
      </rPr>
      <t>建新股份：环保趋严下竞争凸显 买入评级</t>
    </r>
  </si>
  <si>
    <r>
      <t>  </t>
    </r>
    <r>
      <rPr>
        <sz val="8"/>
        <color rgb="FF003399"/>
        <rFont val="Microsoft YaHei"/>
        <family val="2"/>
        <charset val="134"/>
      </rPr>
      <t>建新股份:热敏材料全产业链龙头</t>
    </r>
  </si>
  <si>
    <r>
      <t>  </t>
    </r>
    <r>
      <rPr>
        <sz val="8"/>
        <color rgb="FF003399"/>
        <rFont val="Microsoft YaHei"/>
        <family val="2"/>
        <charset val="134"/>
      </rPr>
      <t>短线防风险24只股短期均线现死叉</t>
    </r>
  </si>
  <si>
    <r>
      <t>  </t>
    </r>
    <r>
      <rPr>
        <sz val="8"/>
        <color rgb="FF003399"/>
        <rFont val="Microsoft YaHei"/>
        <family val="2"/>
        <charset val="134"/>
      </rPr>
      <t>50股目标涨幅超两成 70亿主力资金抢筹</t>
    </r>
  </si>
  <si>
    <r>
      <t>  </t>
    </r>
    <r>
      <rPr>
        <sz val="8"/>
        <color rgb="FF003399"/>
        <rFont val="Microsoft YaHei"/>
        <family val="2"/>
        <charset val="134"/>
      </rPr>
      <t>春节返乡的券商首席们看到了什么？</t>
    </r>
  </si>
  <si>
    <r>
      <t>  </t>
    </r>
    <r>
      <rPr>
        <sz val="8"/>
        <color rgb="FF0088DD"/>
        <rFont val="Microsoft YaHei"/>
        <family val="2"/>
        <charset val="134"/>
      </rPr>
      <t>50股目标涨幅超两成 70亿主力资金抢筹</t>
    </r>
  </si>
  <si>
    <r>
      <t>  </t>
    </r>
    <r>
      <rPr>
        <sz val="8"/>
        <color rgb="FF003399"/>
        <rFont val="Microsoft YaHei"/>
        <family val="2"/>
        <charset val="134"/>
      </rPr>
      <t>391股获买入评级 62只股或涨超50%</t>
    </r>
  </si>
  <si>
    <r>
      <t>  </t>
    </r>
    <r>
      <rPr>
        <sz val="8"/>
        <color rgb="FF003399"/>
        <rFont val="Microsoft YaHei"/>
        <family val="2"/>
        <charset val="134"/>
      </rPr>
      <t>机构上调32股评级 建新股份目标涨幅80.86%</t>
    </r>
  </si>
  <si>
    <r>
      <t>  </t>
    </r>
    <r>
      <rPr>
        <sz val="8"/>
        <color rgb="FF003399"/>
        <rFont val="Microsoft YaHei"/>
        <family val="2"/>
        <charset val="134"/>
      </rPr>
      <t>2月14日创业板高活跃度个股一览</t>
    </r>
  </si>
  <si>
    <r>
      <t>  </t>
    </r>
    <r>
      <rPr>
        <sz val="8"/>
        <color rgb="FF003399"/>
        <rFont val="Microsoft YaHei"/>
        <family val="2"/>
        <charset val="134"/>
      </rPr>
      <t>机构研报精选 10股节后爆发？</t>
    </r>
  </si>
  <si>
    <r>
      <t>  </t>
    </r>
    <r>
      <rPr>
        <sz val="8"/>
        <color rgb="FF003399"/>
        <rFont val="Microsoft YaHei"/>
        <family val="2"/>
        <charset val="134"/>
      </rPr>
      <t>今日14只A股跌停 采掘行业跌幅最大</t>
    </r>
  </si>
  <si>
    <r>
      <t>↓ </t>
    </r>
    <r>
      <rPr>
        <sz val="8"/>
        <color rgb="FF003399"/>
        <rFont val="Microsoft YaHei"/>
        <family val="2"/>
        <charset val="134"/>
      </rPr>
      <t>快讯：建新股份跌停 报于8.1元</t>
    </r>
  </si>
  <si>
    <r>
      <t>  </t>
    </r>
    <r>
      <rPr>
        <sz val="8"/>
        <color rgb="FF003399"/>
        <rFont val="Microsoft YaHei"/>
        <family val="2"/>
        <charset val="134"/>
      </rPr>
      <t>开盘观察:节前最后一交易日大缩量 震荡成为主旋律</t>
    </r>
  </si>
  <si>
    <r>
      <t>  </t>
    </r>
    <r>
      <rPr>
        <sz val="8"/>
        <color rgb="FF003399"/>
        <rFont val="Microsoft YaHei"/>
        <family val="2"/>
        <charset val="134"/>
      </rPr>
      <t>化工行业:油价高位震荡,关注高污染及高业绩增速标的</t>
    </r>
  </si>
  <si>
    <r>
      <t>  </t>
    </r>
    <r>
      <rPr>
        <sz val="8"/>
        <color rgb="FF003399"/>
        <rFont val="Microsoft YaHei"/>
        <family val="2"/>
        <charset val="134"/>
      </rPr>
      <t>[中性评级]化工行业月度策略：油价高位震荡 关注高污染及高业绩增速标的</t>
    </r>
  </si>
  <si>
    <r>
      <t>  </t>
    </r>
    <r>
      <rPr>
        <sz val="8"/>
        <color rgb="FF003399"/>
        <rFont val="Microsoft YaHei"/>
        <family val="2"/>
        <charset val="134"/>
      </rPr>
      <t>业绩大增个股受上市公司股东青睐</t>
    </r>
  </si>
  <si>
    <r>
      <t>  </t>
    </r>
    <r>
      <rPr>
        <sz val="8"/>
        <color rgb="FF003399"/>
        <rFont val="Microsoft YaHei"/>
        <family val="2"/>
        <charset val="134"/>
      </rPr>
      <t>创业板强势反弹 有望成为市场新热点</t>
    </r>
  </si>
  <si>
    <r>
      <t>  </t>
    </r>
    <r>
      <rPr>
        <sz val="8"/>
        <color rgb="FF003399"/>
        <rFont val="Microsoft YaHei"/>
        <family val="2"/>
        <charset val="134"/>
      </rPr>
      <t>化工：关注高污染及高业绩增速标的 荐6股</t>
    </r>
  </si>
  <si>
    <r>
      <t>  </t>
    </r>
    <r>
      <rPr>
        <sz val="8"/>
        <color rgb="FF003399"/>
        <rFont val="Microsoft YaHei"/>
        <family val="2"/>
        <charset val="134"/>
      </rPr>
      <t>这些股票业绩大增机构、股东、高管花钱增持</t>
    </r>
  </si>
  <si>
    <r>
      <t>  </t>
    </r>
    <r>
      <rPr>
        <sz val="8"/>
        <color rgb="FF003399"/>
        <rFont val="Microsoft YaHei"/>
        <family val="2"/>
        <charset val="134"/>
      </rPr>
      <t>涨停板复盘：权重杀跌沪指本周暴跌近10%</t>
    </r>
  </si>
  <si>
    <r>
      <t>↓ </t>
    </r>
    <r>
      <rPr>
        <sz val="8"/>
        <color rgb="FF003399"/>
        <rFont val="Microsoft YaHei"/>
        <family val="2"/>
        <charset val="134"/>
      </rPr>
      <t>快讯：建新股份跌停 报于8.69元</t>
    </r>
  </si>
  <si>
    <r>
      <t>  </t>
    </r>
    <r>
      <rPr>
        <sz val="8"/>
        <color rgb="FF003399"/>
        <rFont val="Microsoft YaHei"/>
        <family val="2"/>
        <charset val="134"/>
      </rPr>
      <t>机构近期抢筹这36股 你跟吗?</t>
    </r>
  </si>
  <si>
    <r>
      <t>  </t>
    </r>
    <r>
      <rPr>
        <sz val="8"/>
        <color rgb="FF003399"/>
        <rFont val="Microsoft YaHei"/>
        <family val="2"/>
        <charset val="134"/>
      </rPr>
      <t>资金净流入7.3亿</t>
    </r>
  </si>
  <si>
    <r>
      <t>  </t>
    </r>
    <r>
      <rPr>
        <sz val="8"/>
        <color rgb="FF003399"/>
        <rFont val="Microsoft YaHei"/>
        <family val="2"/>
        <charset val="134"/>
      </rPr>
      <t>两机构卖出乐视网 游资抄底超跌股</t>
    </r>
  </si>
  <si>
    <r>
      <t>  </t>
    </r>
    <r>
      <rPr>
        <sz val="8"/>
        <color rgb="FF003399"/>
        <rFont val="Microsoft YaHei"/>
        <family val="2"/>
        <charset val="134"/>
      </rPr>
      <t>十大异动股点评:“国芯”延续高景气 韦尔股份绝地封涨停</t>
    </r>
  </si>
  <si>
    <r>
      <t>  </t>
    </r>
    <r>
      <rPr>
        <sz val="8"/>
        <color rgb="FF003399"/>
        <rFont val="Microsoft YaHei"/>
        <family val="2"/>
        <charset val="134"/>
      </rPr>
      <t>A股龙虎榜揭秘 机构最青睐6股</t>
    </r>
  </si>
  <si>
    <r>
      <t>↓ </t>
    </r>
    <r>
      <rPr>
        <sz val="8"/>
        <color rgb="FF003399"/>
        <rFont val="Microsoft YaHei"/>
        <family val="2"/>
        <charset val="134"/>
      </rPr>
      <t>机构买入这6股 抛售乐视网逾2亿元</t>
    </r>
  </si>
  <si>
    <r>
      <t>  </t>
    </r>
    <r>
      <rPr>
        <sz val="8"/>
        <color rgb="FF003399"/>
        <rFont val="Microsoft YaHei"/>
        <family val="2"/>
        <charset val="134"/>
      </rPr>
      <t>2月8日 上证指数收报3262.05点 下跌47.21点 跌幅1.43% 成交金额2223.49亿元</t>
    </r>
  </si>
  <si>
    <r>
      <t>  </t>
    </r>
    <r>
      <rPr>
        <sz val="8"/>
        <color rgb="FF0088DD"/>
        <rFont val="Microsoft YaHei"/>
        <family val="2"/>
        <charset val="134"/>
      </rPr>
      <t>涨停揭秘：个股开始超跌反弹</t>
    </r>
  </si>
  <si>
    <r>
      <t>  </t>
    </r>
    <r>
      <rPr>
        <sz val="8"/>
        <color rgb="FF003399"/>
        <rFont val="Microsoft YaHei"/>
        <family val="2"/>
        <charset val="134"/>
      </rPr>
      <t>2月8日 异动个股点评</t>
    </r>
  </si>
  <si>
    <r>
      <t>  </t>
    </r>
    <r>
      <rPr>
        <sz val="8"/>
        <color rgb="FF003399"/>
        <rFont val="Microsoft YaHei"/>
        <family val="2"/>
        <charset val="134"/>
      </rPr>
      <t>快讯：建新股份涨停 报于9.66元</t>
    </r>
  </si>
  <si>
    <r>
      <t>  </t>
    </r>
    <r>
      <rPr>
        <sz val="8"/>
        <color rgb="FF003399"/>
        <rFont val="Microsoft YaHei"/>
        <family val="2"/>
        <charset val="134"/>
      </rPr>
      <t>创业板指大涨近2% 一类股活力隐现(名单)</t>
    </r>
  </si>
  <si>
    <r>
      <t>  </t>
    </r>
    <r>
      <rPr>
        <sz val="8"/>
        <color rgb="FF003399"/>
        <rFont val="Microsoft YaHei"/>
        <family val="2"/>
        <charset val="134"/>
      </rPr>
      <t>三逻辑支撑创业板逆市上涨 2018创蓝筹股票有哪些？</t>
    </r>
  </si>
  <si>
    <r>
      <t>  </t>
    </r>
    <r>
      <rPr>
        <sz val="8"/>
        <color rgb="FF003399"/>
        <rFont val="Microsoft YaHei"/>
        <family val="2"/>
        <charset val="134"/>
      </rPr>
      <t>绩优创蓝筹标的成资金布局重点 六股人气爆棚</t>
    </r>
  </si>
  <si>
    <r>
      <t>  </t>
    </r>
    <r>
      <rPr>
        <sz val="8"/>
        <color rgb="FF003399"/>
        <rFont val="Microsoft YaHei"/>
        <family val="2"/>
        <charset val="134"/>
      </rPr>
      <t>三逻辑支撑创业板逆市上涨 18只创蓝筹股吸金逾8亿</t>
    </r>
  </si>
  <si>
    <r>
      <t>  </t>
    </r>
    <r>
      <rPr>
        <sz val="8"/>
        <color rgb="FF003399"/>
        <rFont val="Microsoft YaHei"/>
        <family val="2"/>
        <charset val="134"/>
      </rPr>
      <t>抄底乐视的都是哪些资金？（2月7日）</t>
    </r>
  </si>
  <si>
    <r>
      <t>↓ </t>
    </r>
    <r>
      <rPr>
        <sz val="8"/>
        <color rgb="FF003399"/>
        <rFont val="Microsoft YaHei"/>
        <family val="2"/>
        <charset val="134"/>
      </rPr>
      <t>逾七成公司业绩预喜 创业板估值合理</t>
    </r>
  </si>
  <si>
    <r>
      <t>↓ </t>
    </r>
    <r>
      <rPr>
        <sz val="8"/>
        <color rgb="FF003399"/>
        <rFont val="Microsoft YaHei"/>
        <family val="2"/>
        <charset val="134"/>
      </rPr>
      <t>快讯：建新股份跌停 报于8.09元</t>
    </r>
  </si>
  <si>
    <r>
      <t>  </t>
    </r>
    <r>
      <rPr>
        <sz val="8"/>
        <color rgb="FF003399"/>
        <rFont val="Microsoft YaHei"/>
        <family val="2"/>
        <charset val="134"/>
      </rPr>
      <t>44只A股筹码大换手（2月2日）</t>
    </r>
  </si>
  <si>
    <r>
      <t>  </t>
    </r>
    <r>
      <rPr>
        <sz val="8"/>
        <color rgb="FF003399"/>
        <rFont val="Microsoft YaHei"/>
        <family val="2"/>
        <charset val="134"/>
      </rPr>
      <t>今日主力资金上午最青睐个股盘点（2月2日）</t>
    </r>
  </si>
  <si>
    <r>
      <t>  </t>
    </r>
    <r>
      <rPr>
        <sz val="8"/>
        <color rgb="FF003399"/>
        <rFont val="Microsoft YaHei"/>
        <family val="2"/>
        <charset val="134"/>
      </rPr>
      <t>业绩预增板块再度崛起</t>
    </r>
  </si>
  <si>
    <r>
      <t>  </t>
    </r>
    <r>
      <rPr>
        <sz val="8"/>
        <color rgb="FF003399"/>
        <rFont val="Microsoft YaHei"/>
        <family val="2"/>
        <charset val="134"/>
      </rPr>
      <t>一月北上资金成交额创新高 七类领涨行业锚定三条主线</t>
    </r>
  </si>
  <si>
    <r>
      <t>  </t>
    </r>
    <r>
      <rPr>
        <sz val="8"/>
        <color rgb="FF003399"/>
        <rFont val="Microsoft YaHei"/>
        <family val="2"/>
        <charset val="134"/>
      </rPr>
      <t>快讯：建新股份涨停 报于9.72元</t>
    </r>
  </si>
  <si>
    <r>
      <t>↓ </t>
    </r>
    <r>
      <rPr>
        <sz val="8"/>
        <color rgb="FF003399"/>
        <rFont val="Microsoft YaHei"/>
        <family val="2"/>
        <charset val="134"/>
      </rPr>
      <t>开盘观察:创业板率先企稳 主板颓势仍在上证50领跌</t>
    </r>
  </si>
  <si>
    <r>
      <t>  </t>
    </r>
    <r>
      <rPr>
        <sz val="8"/>
        <color rgb="FF003399"/>
        <rFont val="Microsoft YaHei"/>
        <family val="2"/>
        <charset val="134"/>
      </rPr>
      <t>创业板强势反弹 蓝色光标冲击涨停</t>
    </r>
  </si>
  <si>
    <r>
      <t>  </t>
    </r>
    <r>
      <rPr>
        <sz val="8"/>
        <color rgb="FF003399"/>
        <rFont val="Microsoft YaHei"/>
        <family val="2"/>
        <charset val="134"/>
      </rPr>
      <t>快讯：蓝色光标强势涨停 带动创指反弹翻红涨0.67%</t>
    </r>
  </si>
  <si>
    <r>
      <t>  </t>
    </r>
    <r>
      <rPr>
        <sz val="8"/>
        <color rgb="FF003399"/>
        <rFont val="Microsoft YaHei"/>
        <family val="2"/>
        <charset val="134"/>
      </rPr>
      <t>一月份北上资金成交额创历史新高 三大特征绘出新年首月投资路线图</t>
    </r>
  </si>
  <si>
    <r>
      <t>  </t>
    </r>
    <r>
      <rPr>
        <sz val="8"/>
        <color rgb="FF003399"/>
        <rFont val="Microsoft YaHei"/>
        <family val="2"/>
        <charset val="134"/>
      </rPr>
      <t>【每日一表】2018年1月份牛熊股TOP35</t>
    </r>
  </si>
  <si>
    <r>
      <t>  </t>
    </r>
    <r>
      <rPr>
        <sz val="8"/>
        <color rgb="FF003399"/>
        <rFont val="Microsoft YaHei"/>
        <family val="2"/>
        <charset val="134"/>
      </rPr>
      <t>1月份北上资金成交额创历史新高 三大特征绘出新年首月投资路线图</t>
    </r>
  </si>
  <si>
    <r>
      <t>  </t>
    </r>
    <r>
      <rPr>
        <sz val="8"/>
        <color rgb="FF0088DD"/>
        <rFont val="Microsoft YaHei"/>
        <family val="2"/>
        <charset val="134"/>
      </rPr>
      <t>机构、股东、高管争相买入这些业绩暴增股</t>
    </r>
  </si>
  <si>
    <r>
      <t>  </t>
    </r>
    <r>
      <rPr>
        <sz val="8"/>
        <color rgb="FF003399"/>
        <rFont val="Microsoft YaHei"/>
        <family val="2"/>
        <charset val="134"/>
      </rPr>
      <t>讲故事的全趴下了 1月A股虎头蛇尾 2月有望先抑后扬</t>
    </r>
  </si>
  <si>
    <r>
      <t>  </t>
    </r>
    <r>
      <rPr>
        <sz val="8"/>
        <color rgb="FF003399"/>
        <rFont val="Microsoft YaHei"/>
        <family val="2"/>
        <charset val="134"/>
      </rPr>
      <t>1月份北上资金成交额创新高 三大特征绘出首月投资路线图</t>
    </r>
  </si>
  <si>
    <r>
      <t>  </t>
    </r>
    <r>
      <rPr>
        <sz val="8"/>
        <color rgb="FF003399"/>
        <rFont val="Microsoft YaHei"/>
        <family val="2"/>
        <charset val="134"/>
      </rPr>
      <t>1月A股虎头蛇尾 2月有望先抑后扬</t>
    </r>
  </si>
  <si>
    <r>
      <t>  </t>
    </r>
    <r>
      <rPr>
        <sz val="8"/>
        <color rgb="FF003399"/>
        <rFont val="Microsoft YaHei"/>
        <family val="2"/>
        <charset val="134"/>
      </rPr>
      <t>1月北上资金成交额创历史新高 三特征绘出投资路线图</t>
    </r>
  </si>
  <si>
    <r>
      <t>  </t>
    </r>
    <r>
      <rPr>
        <sz val="8"/>
        <color rgb="FF003399"/>
        <rFont val="Microsoft YaHei"/>
        <family val="2"/>
        <charset val="134"/>
      </rPr>
      <t>沪指1月涨5%创22个月最大涨幅，超2000只个股跑输大盘，最惨的是TA</t>
    </r>
  </si>
  <si>
    <t>每经网</t>
  </si>
  <si>
    <r>
      <t>  </t>
    </r>
    <r>
      <rPr>
        <sz val="8"/>
        <color rgb="FF003399"/>
        <rFont val="Microsoft YaHei"/>
        <family val="2"/>
        <charset val="134"/>
      </rPr>
      <t>透视1月十大牛熊股：“连环雷”下还有这些牛股已翻倍</t>
    </r>
  </si>
  <si>
    <r>
      <t>  </t>
    </r>
    <r>
      <rPr>
        <sz val="8"/>
        <color rgb="FF003399"/>
        <rFont val="Microsoft YaHei"/>
        <family val="2"/>
        <charset val="134"/>
      </rPr>
      <t>化工：油价维持高位 荐3股</t>
    </r>
  </si>
  <si>
    <r>
      <t>  </t>
    </r>
    <r>
      <rPr>
        <sz val="8"/>
        <color rgb="FF003399"/>
        <rFont val="Microsoft YaHei"/>
        <family val="2"/>
        <charset val="134"/>
      </rPr>
      <t>1月份涨幅最大的50只个股一览(截止1.31)</t>
    </r>
  </si>
  <si>
    <r>
      <t>↓ </t>
    </r>
    <r>
      <rPr>
        <sz val="8"/>
        <color rgb="FF003399"/>
        <rFont val="Microsoft YaHei"/>
        <family val="2"/>
        <charset val="134"/>
      </rPr>
      <t>百股跌停大佬懵了 它傲然屹立 一股1倍套利空间隐现</t>
    </r>
  </si>
  <si>
    <r>
      <t>  </t>
    </r>
    <r>
      <rPr>
        <sz val="8"/>
        <color rgb="FF003399"/>
        <rFont val="Microsoft YaHei"/>
        <family val="2"/>
        <charset val="134"/>
      </rPr>
      <t>化工行业:油价维持高位,盐酸、双氧水等基础化工品涨价</t>
    </r>
  </si>
  <si>
    <r>
      <t>  </t>
    </r>
    <r>
      <rPr>
        <sz val="8"/>
        <color rgb="FF003399"/>
        <rFont val="Microsoft YaHei"/>
        <family val="2"/>
        <charset val="134"/>
      </rPr>
      <t>接下来就是做好抄底的准备（1月30日）</t>
    </r>
  </si>
  <si>
    <r>
      <t>  </t>
    </r>
    <r>
      <rPr>
        <sz val="8"/>
        <color rgb="FF003399"/>
        <rFont val="Microsoft YaHei"/>
        <family val="2"/>
        <charset val="134"/>
      </rPr>
      <t>爱投顾－沐阳：指数暴跌的三大主因</t>
    </r>
  </si>
  <si>
    <r>
      <t>  </t>
    </r>
    <r>
      <rPr>
        <sz val="8"/>
        <color rgb="FF003399"/>
        <rFont val="Microsoft YaHei"/>
        <family val="2"/>
        <charset val="134"/>
      </rPr>
      <t>上海证券：个股表现追踪</t>
    </r>
  </si>
  <si>
    <r>
      <t>  </t>
    </r>
    <r>
      <rPr>
        <sz val="8"/>
        <color rgb="FF003399"/>
        <rFont val="Microsoft YaHei"/>
        <family val="2"/>
        <charset val="134"/>
      </rPr>
      <t>又见单日大阴 行情结束了吗?</t>
    </r>
  </si>
  <si>
    <r>
      <t>  </t>
    </r>
    <r>
      <rPr>
        <sz val="8"/>
        <color rgb="FF003399"/>
        <rFont val="Microsoft YaHei"/>
        <family val="2"/>
        <charset val="134"/>
      </rPr>
      <t>持续放量前十只个股市场表现(截止1.29)</t>
    </r>
  </si>
  <si>
    <r>
      <t>  </t>
    </r>
    <r>
      <rPr>
        <sz val="8"/>
        <color rgb="FF003399"/>
        <rFont val="Microsoft YaHei"/>
        <family val="2"/>
        <charset val="134"/>
      </rPr>
      <t>1月29日晚间中国财经信息网独家证券快报</t>
    </r>
  </si>
  <si>
    <r>
      <t>  </t>
    </r>
    <r>
      <rPr>
        <sz val="8"/>
        <color rgb="FF003399"/>
        <rFont val="Microsoft YaHei"/>
        <family val="2"/>
        <charset val="134"/>
      </rPr>
      <t>开门黑拉开回调序幕 三类股急需逢高出逃</t>
    </r>
  </si>
  <si>
    <r>
      <t>  </t>
    </r>
    <r>
      <rPr>
        <sz val="8"/>
        <color rgb="FF003399"/>
        <rFont val="Microsoft YaHei"/>
        <family val="2"/>
        <charset val="134"/>
      </rPr>
      <t>午评：沪指冲高回落 短期将要歇歇脚？</t>
    </r>
  </si>
  <si>
    <r>
      <t>  </t>
    </r>
    <r>
      <rPr>
        <sz val="8"/>
        <color rgb="FF003399"/>
        <rFont val="Microsoft YaHei"/>
        <family val="2"/>
        <charset val="134"/>
      </rPr>
      <t>午评：指数迎来大幅调整，资源超跌局部活跃</t>
    </r>
  </si>
  <si>
    <r>
      <t>  </t>
    </r>
    <r>
      <rPr>
        <sz val="8"/>
        <color rgb="FF003399"/>
        <rFont val="Microsoft YaHei"/>
        <family val="2"/>
        <charset val="134"/>
      </rPr>
      <t>化工：油价继续上攻 荐8股</t>
    </r>
  </si>
  <si>
    <t>中银国际</t>
  </si>
  <si>
    <r>
      <t>  </t>
    </r>
    <r>
      <rPr>
        <sz val="8"/>
        <color rgb="FF003399"/>
        <rFont val="Microsoft YaHei"/>
        <family val="2"/>
        <charset val="134"/>
      </rPr>
      <t>龙头公司估值溢价率吸引机构资金大力布局</t>
    </r>
  </si>
  <si>
    <r>
      <t>↓ </t>
    </r>
    <r>
      <rPr>
        <sz val="8"/>
        <color rgb="FF003399"/>
        <rFont val="Microsoft YaHei"/>
        <family val="2"/>
        <charset val="134"/>
      </rPr>
      <t>快讯：建新股份跌停 报于9.5元</t>
    </r>
  </si>
  <si>
    <r>
      <t>  </t>
    </r>
    <r>
      <rPr>
        <sz val="8"/>
        <color rgb="FF003399"/>
        <rFont val="Microsoft YaHei"/>
        <family val="2"/>
        <charset val="134"/>
      </rPr>
      <t>周一主力将抄底一类股</t>
    </r>
  </si>
  <si>
    <r>
      <t>  </t>
    </r>
    <r>
      <rPr>
        <sz val="8"/>
        <color rgb="FF003399"/>
        <rFont val="Microsoft YaHei"/>
        <family val="2"/>
        <charset val="134"/>
      </rPr>
      <t>解密390份创业板年报预告 三维度探寻价值成长股</t>
    </r>
  </si>
  <si>
    <r>
      <t>  </t>
    </r>
    <r>
      <rPr>
        <sz val="8"/>
        <color rgb="FF003399"/>
        <rFont val="Microsoft YaHei"/>
        <family val="2"/>
        <charset val="134"/>
      </rPr>
      <t>市场风向转换下的机会</t>
    </r>
  </si>
  <si>
    <r>
      <t>  </t>
    </r>
    <r>
      <rPr>
        <sz val="8"/>
        <color rgb="FF003399"/>
        <rFont val="Microsoft YaHei"/>
        <family val="2"/>
        <charset val="134"/>
      </rPr>
      <t>解密390份创业板年报预告 探寻价值成长股</t>
    </r>
  </si>
  <si>
    <r>
      <t>  </t>
    </r>
    <r>
      <rPr>
        <sz val="8"/>
        <color rgb="FF003399"/>
        <rFont val="Microsoft YaHei"/>
        <family val="2"/>
        <charset val="134"/>
      </rPr>
      <t>道达投资手记：创业板开始酝酿行情？</t>
    </r>
  </si>
  <si>
    <r>
      <t>  </t>
    </r>
    <r>
      <rPr>
        <sz val="8"/>
        <color rgb="FF003399"/>
        <rFont val="Microsoft YaHei"/>
        <family val="2"/>
        <charset val="134"/>
      </rPr>
      <t>乐视网靴子落地 创业板开始酝酿行情？——道达对话牛博士</t>
    </r>
  </si>
  <si>
    <r>
      <t>  </t>
    </r>
    <r>
      <rPr>
        <sz val="8"/>
        <color rgb="FF003399"/>
        <rFont val="Microsoft YaHei"/>
        <family val="2"/>
        <charset val="134"/>
      </rPr>
      <t>春节前布局五大投资机会 创业板值得关注</t>
    </r>
  </si>
  <si>
    <r>
      <t>  </t>
    </r>
    <r>
      <rPr>
        <sz val="8"/>
        <color rgb="FF003399"/>
        <rFont val="Microsoft YaHei"/>
        <family val="2"/>
        <charset val="134"/>
      </rPr>
      <t>下周股市四大看点 这些业绩暴增股有戏(名单)</t>
    </r>
  </si>
  <si>
    <r>
      <t>  </t>
    </r>
    <r>
      <rPr>
        <sz val="8"/>
        <color rgb="FF003399"/>
        <rFont val="Microsoft YaHei"/>
        <family val="2"/>
        <charset val="134"/>
      </rPr>
      <t>一月沪指周线四连阳临近收官 春节前布局五大投资机会</t>
    </r>
  </si>
  <si>
    <r>
      <t>  </t>
    </r>
    <r>
      <rPr>
        <sz val="8"/>
        <color rgb="FF003399"/>
        <rFont val="Microsoft YaHei"/>
        <family val="2"/>
        <charset val="134"/>
      </rPr>
      <t>牛股汇：地产股强者恒强 阳光股份周涨47.65%</t>
    </r>
  </si>
  <si>
    <r>
      <t>  </t>
    </r>
    <r>
      <rPr>
        <sz val="8"/>
        <color rgb="FF003399"/>
        <rFont val="Microsoft YaHei"/>
        <family val="2"/>
        <charset val="134"/>
      </rPr>
      <t>沪指周线“六连阳” 大金融再成焦点</t>
    </r>
  </si>
  <si>
    <r>
      <t>  </t>
    </r>
    <r>
      <rPr>
        <sz val="8"/>
        <color rgb="FF003399"/>
        <rFont val="Microsoft YaHei"/>
        <family val="2"/>
        <charset val="134"/>
      </rPr>
      <t>1月沪指周线四连阳 春节前布局五大投资机会</t>
    </r>
  </si>
  <si>
    <r>
      <t>  </t>
    </r>
    <r>
      <rPr>
        <sz val="8"/>
        <color rgb="FF003399"/>
        <rFont val="Microsoft YaHei"/>
        <family val="2"/>
        <charset val="134"/>
      </rPr>
      <t>1月十大牛股涨逾四成 地产股占据半壁江山</t>
    </r>
  </si>
  <si>
    <r>
      <t>  </t>
    </r>
    <r>
      <rPr>
        <sz val="8"/>
        <color rgb="FF003399"/>
        <rFont val="Microsoft YaHei"/>
        <family val="2"/>
        <charset val="134"/>
      </rPr>
      <t>委外资金“胆子大了”A股“大户”骤起“分红行情”</t>
    </r>
  </si>
  <si>
    <r>
      <t>  </t>
    </r>
    <r>
      <rPr>
        <sz val="8"/>
        <color rgb="FF003399"/>
        <rFont val="Microsoft YaHei"/>
        <family val="2"/>
        <charset val="134"/>
      </rPr>
      <t>持续放量前十只个股市场表现(截止1.26)</t>
    </r>
  </si>
  <si>
    <r>
      <t>  </t>
    </r>
    <r>
      <rPr>
        <sz val="8"/>
        <color rgb="FF003399"/>
        <rFont val="Microsoft YaHei"/>
        <family val="2"/>
        <charset val="134"/>
      </rPr>
      <t>妖股拉高出货 毛利率99.97%超茅台 三大利好加持1股</t>
    </r>
  </si>
  <si>
    <r>
      <t>  </t>
    </r>
    <r>
      <rPr>
        <sz val="8"/>
        <color rgb="FF003399"/>
        <rFont val="Microsoft YaHei"/>
        <family val="2"/>
        <charset val="134"/>
      </rPr>
      <t>午评：指数修复反弹，热点表现凌乱！</t>
    </r>
  </si>
  <si>
    <r>
      <t>  </t>
    </r>
    <r>
      <rPr>
        <sz val="8"/>
        <color rgb="FF003399"/>
        <rFont val="Microsoft YaHei"/>
        <family val="2"/>
        <charset val="134"/>
      </rPr>
      <t>雄安概念开盘强势 龙头红墙股份直线封涨停</t>
    </r>
  </si>
  <si>
    <r>
      <t>  </t>
    </r>
    <r>
      <rPr>
        <sz val="8"/>
        <color rgb="FF003399"/>
        <rFont val="Microsoft YaHei"/>
        <family val="2"/>
        <charset val="134"/>
      </rPr>
      <t>监管层瞄准海外私募基金 今日3股望逆市涨停</t>
    </r>
  </si>
  <si>
    <r>
      <t>  </t>
    </r>
    <r>
      <rPr>
        <sz val="8"/>
        <color rgb="FF003399"/>
        <rFont val="Microsoft YaHei"/>
        <family val="2"/>
        <charset val="134"/>
      </rPr>
      <t>涨价股受追捧季华六路掘金红星发展 限售股解禁厦门营业部出逃张家港行</t>
    </r>
  </si>
  <si>
    <r>
      <t>  </t>
    </r>
    <r>
      <rPr>
        <sz val="8"/>
        <color rgb="FF003399"/>
        <rFont val="Microsoft YaHei"/>
        <family val="2"/>
        <charset val="134"/>
      </rPr>
      <t>【龙虎榜】佛山帮主拉顺威股份天地板，上海雅士尾盘惨案亏13%</t>
    </r>
  </si>
  <si>
    <r>
      <t>  </t>
    </r>
    <r>
      <rPr>
        <sz val="8"/>
        <color rgb="FF003399"/>
        <rFont val="Microsoft YaHei"/>
        <family val="2"/>
        <charset val="134"/>
      </rPr>
      <t>提前买入才能真赚到钱 按这样的思路来寻找暴涨个股</t>
    </r>
  </si>
  <si>
    <r>
      <t>  </t>
    </r>
    <r>
      <rPr>
        <sz val="8"/>
        <color rgb="FF003399"/>
        <rFont val="Microsoft YaHei"/>
        <family val="2"/>
        <charset val="134"/>
      </rPr>
      <t>(1/25)十大名博看后市：这个板块洗盘已经完成 后期还将领涨</t>
    </r>
  </si>
  <si>
    <r>
      <t>  </t>
    </r>
    <r>
      <rPr>
        <sz val="8"/>
        <color rgb="FF003399"/>
        <rFont val="Microsoft YaHei"/>
        <family val="2"/>
        <charset val="134"/>
      </rPr>
      <t>都吹创业板好 创业板就来个冲高回落</t>
    </r>
  </si>
  <si>
    <r>
      <t>  </t>
    </r>
    <r>
      <rPr>
        <sz val="8"/>
        <color rgb="FF003399"/>
        <rFont val="Microsoft YaHei"/>
        <family val="2"/>
        <charset val="134"/>
      </rPr>
      <t>这几个股民一定是疯了！</t>
    </r>
  </si>
  <si>
    <r>
      <t>  </t>
    </r>
    <r>
      <rPr>
        <sz val="8"/>
        <color rgb="FF003399"/>
        <rFont val="Microsoft YaHei"/>
        <family val="2"/>
        <charset val="134"/>
      </rPr>
      <t>持续放量前十只个股市场表现(截止1.25)</t>
    </r>
  </si>
  <si>
    <r>
      <t>  </t>
    </r>
    <r>
      <rPr>
        <sz val="8"/>
        <color rgb="FF003399"/>
        <rFont val="Microsoft YaHei"/>
        <family val="2"/>
        <charset val="134"/>
      </rPr>
      <t>71只A股筹码大换手（1月25日）</t>
    </r>
  </si>
  <si>
    <r>
      <t>  </t>
    </r>
    <r>
      <rPr>
        <sz val="8"/>
        <color rgb="FF003399"/>
        <rFont val="Microsoft YaHei"/>
        <family val="2"/>
        <charset val="134"/>
      </rPr>
      <t>(1/25)十大名博看后市：一个板块已经洗盘完成</t>
    </r>
  </si>
  <si>
    <r>
      <t>  </t>
    </r>
    <r>
      <rPr>
        <sz val="8"/>
        <color rgb="FF003399"/>
        <rFont val="Microsoft YaHei"/>
        <family val="2"/>
        <charset val="134"/>
      </rPr>
      <t>涨停板复盘：沪指终结七连阳跌0.31% 军工板块活跃</t>
    </r>
  </si>
  <si>
    <r>
      <t>  </t>
    </r>
    <r>
      <rPr>
        <u/>
        <sz val="8"/>
        <color rgb="FF0088DD"/>
        <rFont val="Microsoft YaHei"/>
        <family val="2"/>
        <charset val="134"/>
      </rPr>
      <t>今天涨停的股票有哪些？1月25日股市涨停股揭秘分析</t>
    </r>
  </si>
  <si>
    <r>
      <t>↓ </t>
    </r>
    <r>
      <rPr>
        <sz val="8"/>
        <color rgb="FF003399"/>
        <rFont val="Microsoft YaHei"/>
        <family val="2"/>
        <charset val="134"/>
      </rPr>
      <t>涨停揭秘：两市高位调整回落 次新股受追捧</t>
    </r>
  </si>
  <si>
    <r>
      <t>  </t>
    </r>
    <r>
      <rPr>
        <sz val="8"/>
        <color rgb="FF003399"/>
        <rFont val="Microsoft YaHei"/>
        <family val="2"/>
        <charset val="134"/>
      </rPr>
      <t>今日股市最新消息：昨日涨停板块午后大涨</t>
    </r>
  </si>
  <si>
    <r>
      <t>  </t>
    </r>
    <r>
      <rPr>
        <sz val="8"/>
        <color rgb="FF003399"/>
        <rFont val="Microsoft YaHei"/>
        <family val="2"/>
        <charset val="134"/>
      </rPr>
      <t>2018价投选超大莫被迷惑 1信号曝主力阴谋 勿被割韭</t>
    </r>
  </si>
  <si>
    <r>
      <t>  </t>
    </r>
    <r>
      <rPr>
        <sz val="8"/>
        <color rgb="FF003399"/>
        <rFont val="Microsoft YaHei"/>
        <family val="2"/>
        <charset val="134"/>
      </rPr>
      <t>五日龙虎榜追踪 机构抢筹这13股</t>
    </r>
  </si>
  <si>
    <r>
      <t>  </t>
    </r>
    <r>
      <rPr>
        <sz val="8"/>
        <color rgb="FF003399"/>
        <rFont val="Microsoft YaHei"/>
        <family val="2"/>
        <charset val="134"/>
      </rPr>
      <t>预盈预增板块走强 湘潭电化、建新股份涨停</t>
    </r>
  </si>
  <si>
    <r>
      <t>  </t>
    </r>
    <r>
      <rPr>
        <sz val="8"/>
        <color rgb="FF003399"/>
        <rFont val="Microsoft YaHei"/>
        <family val="2"/>
        <charset val="134"/>
      </rPr>
      <t>开盘：沪指小幅回调跌0.12% 创业板站稳1800点</t>
    </r>
  </si>
  <si>
    <r>
      <t>  </t>
    </r>
    <r>
      <rPr>
        <sz val="8"/>
        <color rgb="FF003399"/>
        <rFont val="Microsoft YaHei"/>
        <family val="2"/>
        <charset val="134"/>
      </rPr>
      <t>1月25日A股涨停股票预测：今日哪些热门股有望涨停？</t>
    </r>
  </si>
  <si>
    <r>
      <t>  </t>
    </r>
    <r>
      <rPr>
        <sz val="8"/>
        <color rgb="FF003399"/>
        <rFont val="Microsoft YaHei"/>
        <family val="2"/>
        <charset val="134"/>
      </rPr>
      <t>王小盖：创蓝筹启动，行情进入蜜月期！</t>
    </r>
  </si>
  <si>
    <r>
      <t>  </t>
    </r>
    <r>
      <rPr>
        <sz val="8"/>
        <color rgb="FF003399"/>
        <rFont val="Microsoft YaHei"/>
        <family val="2"/>
        <charset val="134"/>
      </rPr>
      <t>创业板指数强劲反弹 创5个月来最大单日涨幅</t>
    </r>
  </si>
  <si>
    <r>
      <t>  </t>
    </r>
    <r>
      <rPr>
        <sz val="8"/>
        <color rgb="FF003399"/>
        <rFont val="Microsoft YaHei"/>
        <family val="2"/>
        <charset val="134"/>
      </rPr>
      <t>这样子明显“失心疯”了 创业板正酝酿“超级机会”</t>
    </r>
  </si>
  <si>
    <r>
      <t>  </t>
    </r>
    <r>
      <rPr>
        <sz val="8"/>
        <color rgb="FF003399"/>
        <rFont val="Microsoft YaHei"/>
        <family val="2"/>
        <charset val="134"/>
      </rPr>
      <t>至少37家营业部买入乐视网 抄底主力军竟是散户？</t>
    </r>
  </si>
  <si>
    <r>
      <t>  </t>
    </r>
    <r>
      <rPr>
        <sz val="8"/>
        <color rgb="FF003399"/>
        <rFont val="Microsoft YaHei"/>
        <family val="2"/>
        <charset val="134"/>
      </rPr>
      <t>创业板否极泰来大反弹 资金抓住跌出来的机会</t>
    </r>
  </si>
  <si>
    <r>
      <t>  </t>
    </r>
    <r>
      <rPr>
        <sz val="8"/>
        <color rgb="FF003399"/>
        <rFont val="Microsoft YaHei"/>
        <family val="2"/>
        <charset val="134"/>
      </rPr>
      <t>至少37家营业部买入乐视网抄底主力军竟然是散户？</t>
    </r>
  </si>
  <si>
    <r>
      <t>  </t>
    </r>
    <r>
      <rPr>
        <sz val="8"/>
        <color rgb="FF003399"/>
        <rFont val="Microsoft YaHei"/>
        <family val="2"/>
        <charset val="134"/>
      </rPr>
      <t>六天上涨100点！创业板又到了闭眼买股的时候了？</t>
    </r>
  </si>
  <si>
    <r>
      <t>  </t>
    </r>
    <r>
      <rPr>
        <sz val="8"/>
        <color rgb="FF003399"/>
        <rFont val="Microsoft YaHei"/>
        <family val="2"/>
        <charset val="134"/>
      </rPr>
      <t>小牛奔腾之涨停股揭秘：传媒股大涨</t>
    </r>
  </si>
  <si>
    <r>
      <t>  </t>
    </r>
    <r>
      <rPr>
        <sz val="8"/>
        <color rgb="FF003399"/>
        <rFont val="Microsoft YaHei"/>
        <family val="2"/>
        <charset val="134"/>
      </rPr>
      <t>周四大盘会如何？明日三大看点</t>
    </r>
  </si>
  <si>
    <r>
      <t>  </t>
    </r>
    <r>
      <rPr>
        <sz val="8"/>
        <color rgb="FF003399"/>
        <rFont val="Microsoft YaHei"/>
        <family val="2"/>
        <charset val="134"/>
      </rPr>
      <t>1月24日 上证指数收报3559.47点 上涨12.97点 涨幅0.37% 成交金额3076.29亿元</t>
    </r>
  </si>
  <si>
    <r>
      <t>  </t>
    </r>
    <r>
      <rPr>
        <sz val="8"/>
        <color rgb="FF003399"/>
        <rFont val="Microsoft YaHei"/>
        <family val="2"/>
        <charset val="134"/>
      </rPr>
      <t>建新化工：业绩暴涨超250%</t>
    </r>
  </si>
  <si>
    <t>OFweek</t>
  </si>
  <si>
    <r>
      <t>  </t>
    </r>
    <r>
      <rPr>
        <sz val="8"/>
        <color rgb="FF003399"/>
        <rFont val="Microsoft YaHei"/>
        <family val="2"/>
        <charset val="134"/>
      </rPr>
      <t>24日创业板指涨2.57%</t>
    </r>
  </si>
  <si>
    <r>
      <t>  </t>
    </r>
    <r>
      <rPr>
        <sz val="8"/>
        <color rgb="FF003399"/>
        <rFont val="Microsoft YaHei"/>
        <family val="2"/>
        <charset val="134"/>
      </rPr>
      <t>今日25只A股封板 传媒行业涨幅最大</t>
    </r>
  </si>
  <si>
    <r>
      <t>  </t>
    </r>
    <r>
      <rPr>
        <sz val="8"/>
        <color rgb="FF003399"/>
        <rFont val="Microsoft YaHei"/>
        <family val="2"/>
        <charset val="134"/>
      </rPr>
      <t>巨丰复盘：创业板放量长阳 券商板块发力沪指再创新高</t>
    </r>
  </si>
  <si>
    <r>
      <t>  </t>
    </r>
    <r>
      <rPr>
        <sz val="8"/>
        <color rgb="FF003399"/>
        <rFont val="Microsoft YaHei"/>
        <family val="2"/>
        <charset val="134"/>
      </rPr>
      <t>今天涨停的股票有哪些？1月24日股市涨停股揭秘分析</t>
    </r>
  </si>
  <si>
    <r>
      <t>  </t>
    </r>
    <r>
      <rPr>
        <sz val="8"/>
        <color rgb="FF003399"/>
        <rFont val="Microsoft YaHei"/>
        <family val="2"/>
        <charset val="134"/>
      </rPr>
      <t>涨停板复盘：沪指7连阳涨0.37% 创业板大涨2.57%</t>
    </r>
  </si>
  <si>
    <r>
      <t>  </t>
    </r>
    <r>
      <rPr>
        <sz val="8"/>
        <color rgb="FF003399"/>
        <rFont val="Microsoft YaHei"/>
        <family val="2"/>
        <charset val="134"/>
      </rPr>
      <t>涨幅超57%！“巨丰投顾2018十大金股”被主流媒体疯转背后</t>
    </r>
  </si>
  <si>
    <r>
      <t>  </t>
    </r>
    <r>
      <rPr>
        <sz val="8"/>
        <color rgb="FF003399"/>
        <rFont val="Microsoft YaHei"/>
        <family val="2"/>
        <charset val="134"/>
      </rPr>
      <t>CFi收盘揭秘：各大指数全线飘红 券商传媒出力最大</t>
    </r>
  </si>
  <si>
    <r>
      <t>  </t>
    </r>
    <r>
      <rPr>
        <sz val="8"/>
        <color rgb="FF003399"/>
        <rFont val="Microsoft YaHei"/>
        <family val="2"/>
        <charset val="134"/>
      </rPr>
      <t>涨停揭秘：创业板强势反弹 传媒股迎涨停潮</t>
    </r>
  </si>
  <si>
    <r>
      <t>  </t>
    </r>
    <r>
      <rPr>
        <sz val="8"/>
        <color rgb="FF003399"/>
        <rFont val="Microsoft YaHei"/>
        <family val="2"/>
        <charset val="134"/>
      </rPr>
      <t>沪指七连阳续创两年新高创业板指收复1800点</t>
    </r>
  </si>
  <si>
    <r>
      <t>  </t>
    </r>
    <r>
      <rPr>
        <sz val="8"/>
        <color rgb="FF003399"/>
        <rFont val="Microsoft YaHei"/>
        <family val="2"/>
        <charset val="134"/>
      </rPr>
      <t>今日午评：创业板布局时机已到 结构性牛市继续向好</t>
    </r>
  </si>
  <si>
    <r>
      <t>  </t>
    </r>
    <r>
      <rPr>
        <sz val="8"/>
        <color rgb="FF003399"/>
        <rFont val="Microsoft YaHei"/>
        <family val="2"/>
        <charset val="134"/>
      </rPr>
      <t>午评：沪指涨0.14% 创业板指触底反弹重回1800点</t>
    </r>
  </si>
  <si>
    <r>
      <t>  </t>
    </r>
    <r>
      <rPr>
        <sz val="8"/>
        <color rgb="FF003399"/>
        <rFont val="Microsoft YaHei"/>
        <family val="2"/>
        <charset val="134"/>
      </rPr>
      <t>快讯：建新股份涨停 报于10.19元</t>
    </r>
  </si>
  <si>
    <r>
      <t>  </t>
    </r>
    <r>
      <rPr>
        <sz val="8"/>
        <color rgb="FF003399"/>
        <rFont val="Microsoft YaHei"/>
        <family val="2"/>
        <charset val="134"/>
      </rPr>
      <t>1月24日最新公告揭露利好：七股今日或冲涨停</t>
    </r>
  </si>
  <si>
    <r>
      <t>  </t>
    </r>
    <r>
      <rPr>
        <sz val="8"/>
        <color rgb="FF003399"/>
        <rFont val="Microsoft YaHei"/>
        <family val="2"/>
        <charset val="134"/>
      </rPr>
      <t>乐视网复牌阴霾散去，中小创春天到来？</t>
    </r>
  </si>
  <si>
    <r>
      <t>  </t>
    </r>
    <r>
      <rPr>
        <sz val="8"/>
        <color rgb="FF003399"/>
        <rFont val="Microsoft YaHei"/>
        <family val="2"/>
        <charset val="134"/>
      </rPr>
      <t>乐视网尘埃落定终复牌 7家上会惊爆1家黑马</t>
    </r>
  </si>
  <si>
    <r>
      <t>  </t>
    </r>
    <r>
      <rPr>
        <sz val="8"/>
        <color rgb="FF003399"/>
        <rFont val="Microsoft YaHei"/>
        <family val="2"/>
        <charset val="134"/>
      </rPr>
      <t>1月24日A股涨停股票预测：今日哪些热门股有望涨停？</t>
    </r>
  </si>
  <si>
    <r>
      <t>  </t>
    </r>
    <r>
      <rPr>
        <sz val="8"/>
        <color rgb="FF003399"/>
        <rFont val="Microsoft YaHei"/>
        <family val="2"/>
        <charset val="134"/>
      </rPr>
      <t>建新股份：产品售价上升 2017年净利预增超265</t>
    </r>
  </si>
  <si>
    <r>
      <t>  </t>
    </r>
    <r>
      <rPr>
        <sz val="8"/>
        <color rgb="FF003399"/>
        <rFont val="Microsoft YaHei"/>
        <family val="2"/>
        <charset val="134"/>
      </rPr>
      <t>要闻速递：1月24日证券市场消息汇总</t>
    </r>
  </si>
  <si>
    <r>
      <t>  </t>
    </r>
    <r>
      <rPr>
        <sz val="8"/>
        <color rgb="FF003399"/>
        <rFont val="Microsoft YaHei"/>
        <family val="2"/>
        <charset val="134"/>
      </rPr>
      <t>1月24日传闻即将涨停个股</t>
    </r>
  </si>
  <si>
    <r>
      <t>↓ </t>
    </r>
    <r>
      <rPr>
        <sz val="8"/>
        <color rgb="FF003399"/>
        <rFont val="Microsoft YaHei"/>
        <family val="2"/>
        <charset val="134"/>
      </rPr>
      <t>多只地产股遭机构抛售 游资联合封板吴江银行</t>
    </r>
  </si>
  <si>
    <r>
      <t>  </t>
    </r>
    <r>
      <rPr>
        <sz val="8"/>
        <color rgb="FF003399"/>
        <rFont val="Microsoft YaHei"/>
        <family val="2"/>
        <charset val="134"/>
      </rPr>
      <t>公告精选：乐视网明天复牌；中国联通董事会拟提前换届，李彦宏等BATJ股东代表获提名</t>
    </r>
  </si>
  <si>
    <r>
      <t>  </t>
    </r>
    <r>
      <rPr>
        <sz val="8"/>
        <color rgb="FF003399"/>
        <rFont val="Microsoft YaHei"/>
        <family val="2"/>
        <charset val="134"/>
      </rPr>
      <t>23日晚公告精编丨乐视明天复牌，东方精工上修年报业绩预告</t>
    </r>
  </si>
  <si>
    <r>
      <t>  </t>
    </r>
    <r>
      <rPr>
        <sz val="8"/>
        <color rgb="FF003399"/>
        <rFont val="Microsoft YaHei"/>
        <family val="2"/>
        <charset val="134"/>
      </rPr>
      <t>建新股份2017年度业绩预增264.79%—286.77%</t>
    </r>
  </si>
  <si>
    <r>
      <t>  </t>
    </r>
    <r>
      <rPr>
        <sz val="8"/>
        <color rgb="FF003399"/>
        <rFont val="Microsoft YaHei"/>
        <family val="2"/>
        <charset val="134"/>
      </rPr>
      <t>周二上市公司晚间重要公告</t>
    </r>
  </si>
  <si>
    <r>
      <t>  </t>
    </r>
    <r>
      <rPr>
        <sz val="8"/>
        <color rgb="FF003399"/>
        <rFont val="Microsoft YaHei"/>
        <family val="2"/>
        <charset val="134"/>
      </rPr>
      <t>十大异动股点评：大金融板块助A股再创新高 吴江银行冲涨停</t>
    </r>
  </si>
  <si>
    <r>
      <t>  </t>
    </r>
    <r>
      <rPr>
        <sz val="8"/>
        <color rgb="FF003399"/>
        <rFont val="Microsoft YaHei"/>
        <family val="2"/>
        <charset val="134"/>
      </rPr>
      <t>23日晚间公司重大利好公告一览（更新中）</t>
    </r>
  </si>
  <si>
    <r>
      <t>  </t>
    </r>
    <r>
      <rPr>
        <sz val="8"/>
        <color rgb="FF003399"/>
        <rFont val="Microsoft YaHei"/>
        <family val="2"/>
        <charset val="134"/>
      </rPr>
      <t>哪些板块会成为踏空资金首选？</t>
    </r>
  </si>
  <si>
    <r>
      <t>  </t>
    </r>
    <r>
      <rPr>
        <sz val="8"/>
        <color rgb="FF003399"/>
        <rFont val="Microsoft YaHei"/>
        <family val="2"/>
        <charset val="134"/>
      </rPr>
      <t>龙虎榜| 沪指再刷反弹新高 机构分歧加剧</t>
    </r>
  </si>
  <si>
    <r>
      <t>  </t>
    </r>
    <r>
      <rPr>
        <sz val="8"/>
        <color rgb="FF003399"/>
        <rFont val="Microsoft YaHei"/>
        <family val="2"/>
        <charset val="134"/>
      </rPr>
      <t>建新股份：2017年年度业绩报告预告</t>
    </r>
  </si>
  <si>
    <r>
      <t>  </t>
    </r>
    <r>
      <rPr>
        <sz val="8"/>
        <color rgb="FF003399"/>
        <rFont val="Microsoft YaHei"/>
        <family val="2"/>
        <charset val="134"/>
      </rPr>
      <t>建新股份：产品售价上升 2017年净利预增超265%</t>
    </r>
  </si>
  <si>
    <r>
      <t>↓ </t>
    </r>
    <r>
      <rPr>
        <sz val="8"/>
        <color rgb="FF003399"/>
        <rFont val="Microsoft YaHei"/>
        <family val="2"/>
        <charset val="134"/>
      </rPr>
      <t>机构买入这3股 抛售阳光城逾2亿元</t>
    </r>
  </si>
  <si>
    <r>
      <t>  </t>
    </r>
    <r>
      <rPr>
        <sz val="8"/>
        <color rgb="FF003399"/>
        <rFont val="Microsoft YaHei"/>
        <family val="2"/>
        <charset val="134"/>
      </rPr>
      <t>今日尾盘资金抢筹这些个股</t>
    </r>
  </si>
  <si>
    <r>
      <t>  </t>
    </r>
    <r>
      <rPr>
        <sz val="8"/>
        <color rgb="FF003399"/>
        <rFont val="Microsoft YaHei"/>
        <family val="2"/>
        <charset val="134"/>
      </rPr>
      <t>龙虎榜揭秘：敢死队大肆抢筹7股抛售4股 机构抛售4股</t>
    </r>
  </si>
  <si>
    <r>
      <t>  </t>
    </r>
    <r>
      <rPr>
        <sz val="8"/>
        <color rgb="FF003399"/>
        <rFont val="Microsoft YaHei"/>
        <family val="2"/>
        <charset val="134"/>
      </rPr>
      <t>涨停板复盘：沪指6连阳大涨1.29% 收复熔断失地</t>
    </r>
  </si>
  <si>
    <r>
      <t>  </t>
    </r>
    <r>
      <rPr>
        <sz val="8"/>
        <color rgb="FF003399"/>
        <rFont val="Microsoft YaHei"/>
        <family val="2"/>
        <charset val="134"/>
      </rPr>
      <t>快讯：建新股份涨停 报于9.26元</t>
    </r>
  </si>
  <si>
    <r>
      <t>  </t>
    </r>
    <r>
      <rPr>
        <sz val="8"/>
        <color rgb="FF003399"/>
        <rFont val="Microsoft YaHei"/>
        <family val="2"/>
        <charset val="134"/>
      </rPr>
      <t>染料行业掀起涨价潮 建新股份涨幅逾6%</t>
    </r>
  </si>
  <si>
    <r>
      <t>  </t>
    </r>
    <r>
      <rPr>
        <sz val="8"/>
        <color rgb="FF003399"/>
        <rFont val="Microsoft YaHei"/>
        <family val="2"/>
        <charset val="134"/>
      </rPr>
      <t>212亿资金净流入</t>
    </r>
  </si>
  <si>
    <r>
      <t>  </t>
    </r>
    <r>
      <rPr>
        <sz val="8"/>
        <color rgb="FF003399"/>
        <rFont val="Microsoft YaHei"/>
        <family val="2"/>
        <charset val="134"/>
      </rPr>
      <t>1月23日A股涨停股票预测：今日哪些热门股有望涨停？</t>
    </r>
  </si>
  <si>
    <r>
      <t>  </t>
    </r>
    <r>
      <rPr>
        <sz val="8"/>
        <color rgb="FF003399"/>
        <rFont val="Microsoft YaHei"/>
        <family val="2"/>
        <charset val="134"/>
      </rPr>
      <t>关注中小创中具有业绩支撑的个股</t>
    </r>
  </si>
  <si>
    <t>信息时报</t>
  </si>
  <si>
    <r>
      <t>  </t>
    </r>
    <r>
      <rPr>
        <sz val="8"/>
        <color rgb="FF003399"/>
        <rFont val="Microsoft YaHei"/>
        <family val="2"/>
        <charset val="134"/>
      </rPr>
      <t>创业板大涨吹响反攻号角了吗 情绪宣泄已近极限</t>
    </r>
  </si>
  <si>
    <r>
      <t>  </t>
    </r>
    <r>
      <rPr>
        <sz val="8"/>
        <color rgb="FF003399"/>
        <rFont val="Microsoft YaHei"/>
        <family val="2"/>
        <charset val="134"/>
      </rPr>
      <t>创业板大涨吹响反攻号角？情绪宣泄已近极限，机构密集调研</t>
    </r>
  </si>
  <si>
    <r>
      <t>  </t>
    </r>
    <r>
      <rPr>
        <sz val="8"/>
        <color rgb="FF003399"/>
        <rFont val="Microsoft YaHei"/>
        <family val="2"/>
        <charset val="134"/>
      </rPr>
      <t>十大异动股点评：A股无惧利空继续走强 今日4股牛气冲天</t>
    </r>
  </si>
  <si>
    <r>
      <t>  </t>
    </r>
    <r>
      <rPr>
        <sz val="8"/>
        <color rgb="FF003399"/>
        <rFont val="Microsoft YaHei"/>
        <family val="2"/>
        <charset val="134"/>
      </rPr>
      <t>涨停揭秘：新蓝引领新热点</t>
    </r>
  </si>
  <si>
    <r>
      <t>  </t>
    </r>
    <r>
      <rPr>
        <sz val="8"/>
        <color rgb="FF003399"/>
        <rFont val="Microsoft YaHei"/>
        <family val="2"/>
        <charset val="134"/>
      </rPr>
      <t>三大概念受36亿主力资金追捧</t>
    </r>
  </si>
  <si>
    <r>
      <t>  </t>
    </r>
    <r>
      <rPr>
        <sz val="8"/>
        <color rgb="FF003399"/>
        <rFont val="Microsoft YaHei"/>
        <family val="2"/>
        <charset val="134"/>
      </rPr>
      <t>２２日创业板指涨２．３２％</t>
    </r>
  </si>
  <si>
    <r>
      <t>  </t>
    </r>
    <r>
      <rPr>
        <sz val="8"/>
        <color rgb="FF003399"/>
        <rFont val="Microsoft YaHei"/>
        <family val="2"/>
        <charset val="134"/>
      </rPr>
      <t>1月22日 上证指数收报3501.36点 上涨13.50点 涨幅0.39% 成交金额2612.96亿元</t>
    </r>
  </si>
  <si>
    <r>
      <t>  </t>
    </r>
    <r>
      <rPr>
        <sz val="8"/>
        <color rgb="FF003399"/>
        <rFont val="Microsoft YaHei"/>
        <family val="2"/>
        <charset val="134"/>
      </rPr>
      <t>创业板中线有望走强！名博分析及周二操作策略</t>
    </r>
  </si>
  <si>
    <r>
      <t>  </t>
    </r>
    <r>
      <rPr>
        <sz val="8"/>
        <color rgb="FF003399"/>
        <rFont val="Microsoft YaHei"/>
        <family val="2"/>
        <charset val="134"/>
      </rPr>
      <t>1月22日 异动个股点评</t>
    </r>
  </si>
  <si>
    <r>
      <t>  </t>
    </r>
    <r>
      <rPr>
        <sz val="8"/>
        <color rgb="FF003399"/>
        <rFont val="Microsoft YaHei"/>
        <family val="2"/>
        <charset val="134"/>
      </rPr>
      <t>沪指再创两年新高站上3500点！机构：短线可适当考虑低位创蓝筹博弈机会</t>
    </r>
  </si>
  <si>
    <r>
      <t>  </t>
    </r>
    <r>
      <rPr>
        <u/>
        <sz val="8"/>
        <color rgb="FF0088DD"/>
        <rFont val="Microsoft YaHei"/>
        <family val="2"/>
        <charset val="134"/>
      </rPr>
      <t>快讯：建新股份涨停 报于8.42元</t>
    </r>
  </si>
  <si>
    <r>
      <t>  </t>
    </r>
    <r>
      <rPr>
        <sz val="8"/>
        <color rgb="FF003399"/>
        <rFont val="Microsoft YaHei"/>
        <family val="2"/>
        <charset val="134"/>
      </rPr>
      <t>小牛奔腾之涨停股揭秘：互联网金融概念股大涨</t>
    </r>
  </si>
  <si>
    <r>
      <t>  </t>
    </r>
    <r>
      <rPr>
        <sz val="8"/>
        <color rgb="FF003399"/>
        <rFont val="Microsoft YaHei"/>
        <family val="2"/>
        <charset val="134"/>
      </rPr>
      <t>【机会早知道】旺季来临 染料价格有望继续上涨</t>
    </r>
  </si>
  <si>
    <r>
      <t>  </t>
    </r>
    <r>
      <rPr>
        <sz val="8"/>
        <color rgb="FF003399"/>
        <rFont val="Microsoft YaHei"/>
        <family val="2"/>
        <charset val="134"/>
      </rPr>
      <t>强势股追踪 主力资金连续5日净流入52股</t>
    </r>
  </si>
  <si>
    <r>
      <t>  </t>
    </r>
    <r>
      <rPr>
        <sz val="8"/>
        <color rgb="FF003399"/>
        <rFont val="Microsoft YaHei"/>
        <family val="2"/>
        <charset val="134"/>
      </rPr>
      <t>三大概念受19亿主力资金追捧</t>
    </r>
  </si>
  <si>
    <r>
      <t>↓ </t>
    </r>
    <r>
      <rPr>
        <sz val="8"/>
        <color rgb="FF003399"/>
        <rFont val="Microsoft YaHei"/>
        <family val="2"/>
        <charset val="134"/>
      </rPr>
      <t>早盘散户出逃最多的前50只股票(01.19)</t>
    </r>
  </si>
  <si>
    <r>
      <t>  </t>
    </r>
    <r>
      <rPr>
        <sz val="8"/>
        <color rgb="FF003399"/>
        <rFont val="Microsoft YaHei"/>
        <family val="2"/>
        <charset val="134"/>
      </rPr>
      <t>机构近期抢筹这16股 你跟吗?</t>
    </r>
  </si>
  <si>
    <r>
      <t>  </t>
    </r>
    <r>
      <rPr>
        <sz val="8"/>
        <color rgb="FF003399"/>
        <rFont val="Microsoft YaHei"/>
        <family val="2"/>
        <charset val="134"/>
      </rPr>
      <t>化工:油价持续走高 关注石化及高污染细分行业</t>
    </r>
  </si>
  <si>
    <r>
      <t>  </t>
    </r>
    <r>
      <rPr>
        <sz val="8"/>
        <color rgb="FF003399"/>
        <rFont val="Microsoft YaHei"/>
        <family val="2"/>
        <charset val="134"/>
      </rPr>
      <t>要闻速递：1月15日证券市场消息汇总</t>
    </r>
  </si>
  <si>
    <r>
      <t>  </t>
    </r>
    <r>
      <rPr>
        <sz val="8"/>
        <color rgb="FF003399"/>
        <rFont val="Microsoft YaHei"/>
        <family val="2"/>
        <charset val="134"/>
      </rPr>
      <t>周一热点概念与题材前瞻（附股）</t>
    </r>
  </si>
  <si>
    <r>
      <t>  </t>
    </r>
    <r>
      <rPr>
        <sz val="8"/>
        <color rgb="FF003399"/>
        <rFont val="Microsoft YaHei"/>
        <family val="2"/>
        <charset val="134"/>
      </rPr>
      <t>机构出逃建新股份</t>
    </r>
  </si>
  <si>
    <r>
      <t>  </t>
    </r>
    <r>
      <rPr>
        <sz val="8"/>
        <color rgb="FF003399"/>
        <rFont val="Microsoft YaHei"/>
        <family val="2"/>
        <charset val="134"/>
      </rPr>
      <t>建新股份再涨停成2018化工板块“黑马”</t>
    </r>
  </si>
  <si>
    <r>
      <t>  </t>
    </r>
    <r>
      <rPr>
        <sz val="8"/>
        <color rgb="FF003399"/>
        <rFont val="Microsoft YaHei"/>
        <family val="2"/>
        <charset val="134"/>
      </rPr>
      <t>央视：超牛行情不可辜负 该买什么股？</t>
    </r>
  </si>
  <si>
    <t>央视</t>
  </si>
  <si>
    <r>
      <t>  </t>
    </r>
    <r>
      <rPr>
        <sz val="8"/>
        <color rgb="FF003399"/>
        <rFont val="Microsoft YaHei"/>
        <family val="2"/>
        <charset val="134"/>
      </rPr>
      <t>沪指创最长连涨纪录：超牛行情不可辜负 该买什么股？</t>
    </r>
  </si>
  <si>
    <r>
      <t>  </t>
    </r>
    <r>
      <rPr>
        <sz val="8"/>
        <color rgb="FF003399"/>
        <rFont val="Microsoft YaHei"/>
        <family val="2"/>
        <charset val="134"/>
      </rPr>
      <t>沪指创本世纪最长连涨纪录！超牛行情不可辜负 该买什么股？</t>
    </r>
  </si>
  <si>
    <r>
      <t>  </t>
    </r>
    <r>
      <rPr>
        <sz val="8"/>
        <color rgb="FF003399"/>
        <rFont val="Microsoft YaHei"/>
        <family val="2"/>
        <charset val="134"/>
      </rPr>
      <t>沪指创本世纪最长连涨纪录 该买什么股？</t>
    </r>
  </si>
  <si>
    <r>
      <t>  </t>
    </r>
    <r>
      <rPr>
        <sz val="8"/>
        <color rgb="FF003399"/>
        <rFont val="Microsoft YaHei"/>
        <family val="2"/>
        <charset val="134"/>
      </rPr>
      <t>央视：沪指创本世纪最长连涨纪录！超牛行情不可辜负，该买什么股？</t>
    </r>
  </si>
  <si>
    <r>
      <t>  </t>
    </r>
    <r>
      <rPr>
        <sz val="8"/>
        <color rgb="FF003399"/>
        <rFont val="Microsoft YaHei"/>
        <family val="2"/>
        <charset val="134"/>
      </rPr>
      <t>A股创本世纪最长连涨纪录 沪指11连阳背后的逻辑</t>
    </r>
  </si>
  <si>
    <r>
      <t>↓ </t>
    </r>
    <r>
      <rPr>
        <sz val="8"/>
        <color rgb="FF003399"/>
        <rFont val="Microsoft YaHei"/>
        <family val="2"/>
        <charset val="134"/>
      </rPr>
      <t>聚光科技2017年业绩预增 机构对垒股价跌停</t>
    </r>
  </si>
  <si>
    <r>
      <t>  </t>
    </r>
    <r>
      <rPr>
        <sz val="8"/>
        <color rgb="FF003399"/>
        <rFont val="Microsoft YaHei"/>
        <family val="2"/>
        <charset val="134"/>
      </rPr>
      <t>溧阳路导演荣安地产6天5板 厦门厦禾路主买京汉股份反包涨停</t>
    </r>
  </si>
  <si>
    <r>
      <t>  </t>
    </r>
    <r>
      <rPr>
        <sz val="8"/>
        <color rgb="FF003399"/>
        <rFont val="Microsoft YaHei"/>
        <family val="2"/>
        <charset val="134"/>
      </rPr>
      <t>【图解】沪指横盘震荡涨0.11% 十一连阳平历史纪录</t>
    </r>
  </si>
  <si>
    <t>环球外汇网</t>
  </si>
  <si>
    <r>
      <t>  </t>
    </r>
    <r>
      <rPr>
        <sz val="8"/>
        <color rgb="FF003399"/>
        <rFont val="Microsoft YaHei"/>
        <family val="2"/>
        <charset val="134"/>
      </rPr>
      <t>龙虎榜揭秘：敢死队大肆抢筹3股抛售9股 机构抛售4股</t>
    </r>
  </si>
  <si>
    <r>
      <t>  </t>
    </r>
    <r>
      <rPr>
        <sz val="8"/>
        <color rgb="FF003399"/>
        <rFont val="Microsoft YaHei"/>
        <family val="2"/>
        <charset val="134"/>
      </rPr>
      <t>龙虎榜揭秘：敢死队大肆抢筹3股抛售9股 机构抛售5股</t>
    </r>
  </si>
  <si>
    <r>
      <t>  </t>
    </r>
    <r>
      <rPr>
        <sz val="8"/>
        <color rgb="FF003399"/>
        <rFont val="Microsoft YaHei"/>
        <family val="2"/>
        <charset val="134"/>
      </rPr>
      <t>今天涨停的股票有哪些？1月12日股市涨停股揭秘分析</t>
    </r>
  </si>
  <si>
    <r>
      <t>  </t>
    </r>
    <r>
      <rPr>
        <sz val="8"/>
        <color rgb="FF003399"/>
        <rFont val="Microsoft YaHei"/>
        <family val="2"/>
        <charset val="134"/>
      </rPr>
      <t>今日大盘上证指数走势涨4点 地产股汽车股涨幅居前（1月12日）</t>
    </r>
  </si>
  <si>
    <r>
      <t>  </t>
    </r>
    <r>
      <rPr>
        <sz val="8"/>
        <color rgb="FF003399"/>
        <rFont val="Microsoft YaHei"/>
        <family val="2"/>
        <charset val="134"/>
      </rPr>
      <t>收盘：沪指涨0.10%创11连阳 房地产领涨</t>
    </r>
  </si>
  <si>
    <r>
      <t>  </t>
    </r>
    <r>
      <rPr>
        <sz val="8"/>
        <color rgb="FF003399"/>
        <rFont val="Microsoft YaHei"/>
        <family val="2"/>
        <charset val="134"/>
      </rPr>
      <t>11连阳！沪指创本世纪最长连涨纪录</t>
    </r>
  </si>
  <si>
    <r>
      <t>  </t>
    </r>
    <r>
      <rPr>
        <sz val="8"/>
        <color rgb="FF003399"/>
        <rFont val="Microsoft YaHei"/>
        <family val="2"/>
        <charset val="134"/>
      </rPr>
      <t>创业板走势低迷收跌1.03% 短期面临回调压力</t>
    </r>
  </si>
  <si>
    <r>
      <t>  </t>
    </r>
    <r>
      <rPr>
        <sz val="8"/>
        <color rgb="FF003399"/>
        <rFont val="Microsoft YaHei"/>
        <family val="2"/>
        <charset val="134"/>
      </rPr>
      <t>涨停揭秘：市场缩量反弹引分化 区块链再度获青睐</t>
    </r>
  </si>
  <si>
    <r>
      <t>  </t>
    </r>
    <r>
      <rPr>
        <sz val="8"/>
        <color rgb="FF003399"/>
        <rFont val="Microsoft YaHei"/>
        <family val="2"/>
        <charset val="134"/>
      </rPr>
      <t>收评：沪指横盘涨0.10% 十一连阳平历史纪录</t>
    </r>
  </si>
  <si>
    <r>
      <t>  </t>
    </r>
    <r>
      <rPr>
        <sz val="8"/>
        <color rgb="FF003399"/>
        <rFont val="Microsoft YaHei"/>
        <family val="2"/>
        <charset val="134"/>
      </rPr>
      <t>今日令散户资金惊慌失措的50只个股</t>
    </r>
  </si>
  <si>
    <r>
      <t>  </t>
    </r>
    <r>
      <rPr>
        <sz val="8"/>
        <color rgb="FF003399"/>
        <rFont val="Microsoft YaHei"/>
        <family val="2"/>
        <charset val="134"/>
      </rPr>
      <t>收盘：沪指涨0.11%创11连阳 房地产领涨</t>
    </r>
  </si>
  <si>
    <r>
      <t>  </t>
    </r>
    <r>
      <rPr>
        <sz val="8"/>
        <color rgb="FF003399"/>
        <rFont val="Microsoft YaHei"/>
        <family val="2"/>
        <charset val="134"/>
      </rPr>
      <t>1月12日：两市机构大单抢筹40股(15:00)</t>
    </r>
  </si>
  <si>
    <r>
      <t>  </t>
    </r>
    <r>
      <rPr>
        <sz val="8"/>
        <color rgb="FF003399"/>
        <rFont val="Microsoft YaHei"/>
        <family val="2"/>
        <charset val="134"/>
      </rPr>
      <t>1月12日：两市机构大单抢筹40股(14:00)</t>
    </r>
  </si>
  <si>
    <r>
      <t>  </t>
    </r>
    <r>
      <rPr>
        <sz val="8"/>
        <color rgb="FF003399"/>
        <rFont val="Microsoft YaHei"/>
        <family val="2"/>
        <charset val="134"/>
      </rPr>
      <t>1月12日：主力巨资围剿四大板块(14:00)</t>
    </r>
  </si>
  <si>
    <r>
      <t>  </t>
    </r>
    <r>
      <rPr>
        <sz val="8"/>
        <color rgb="FF003399"/>
        <rFont val="Microsoft YaHei"/>
        <family val="2"/>
        <charset val="134"/>
      </rPr>
      <t>1月12日：主力巨资出逃四大板块(15:00)</t>
    </r>
  </si>
  <si>
    <r>
      <t>  </t>
    </r>
    <r>
      <rPr>
        <sz val="8"/>
        <color rgb="FF003399"/>
        <rFont val="Microsoft YaHei"/>
        <family val="2"/>
        <charset val="134"/>
      </rPr>
      <t>今日340只个股突破五日均线</t>
    </r>
  </si>
  <si>
    <r>
      <t>  </t>
    </r>
    <r>
      <rPr>
        <sz val="8"/>
        <color rgb="FF003399"/>
        <rFont val="Microsoft YaHei"/>
        <family val="2"/>
        <charset val="134"/>
      </rPr>
      <t>早盘主力资金净流入前50只股(01/12）</t>
    </r>
  </si>
  <si>
    <r>
      <t>↓ </t>
    </r>
    <r>
      <rPr>
        <sz val="8"/>
        <color rgb="FF003399"/>
        <rFont val="Microsoft YaHei"/>
        <family val="2"/>
        <charset val="134"/>
      </rPr>
      <t>早盘散户出逃最多的前50只股票(01.12)</t>
    </r>
  </si>
  <si>
    <r>
      <t>  </t>
    </r>
    <r>
      <rPr>
        <sz val="8"/>
        <color rgb="FF003399"/>
        <rFont val="Microsoft YaHei"/>
        <family val="2"/>
        <charset val="134"/>
      </rPr>
      <t>1月12日：早盘主力巨资出逃四大板块(11:30)</t>
    </r>
  </si>
  <si>
    <r>
      <t>  </t>
    </r>
    <r>
      <rPr>
        <sz val="8"/>
        <color rgb="FF003399"/>
        <rFont val="Microsoft YaHei"/>
        <family val="2"/>
        <charset val="134"/>
      </rPr>
      <t>建新股份有望受益于染料涨价 建新股份涨停</t>
    </r>
  </si>
  <si>
    <r>
      <t>  </t>
    </r>
    <r>
      <rPr>
        <sz val="8"/>
        <color rgb="FF003399"/>
        <rFont val="Microsoft YaHei"/>
        <family val="2"/>
        <charset val="134"/>
      </rPr>
      <t>1月12日：早盘主力巨资出逃四大板块(10:30)</t>
    </r>
  </si>
  <si>
    <r>
      <t>  </t>
    </r>
    <r>
      <rPr>
        <sz val="8"/>
        <color rgb="FF003399"/>
        <rFont val="Microsoft YaHei"/>
        <family val="2"/>
        <charset val="134"/>
      </rPr>
      <t>上海证券：油价持续走高 关注石化及高污染细分行业</t>
    </r>
  </si>
  <si>
    <r>
      <t>  </t>
    </r>
    <r>
      <rPr>
        <sz val="8"/>
        <color rgb="FF003399"/>
        <rFont val="Microsoft YaHei"/>
        <family val="2"/>
        <charset val="134"/>
      </rPr>
      <t>雄安新区概念股盘初拉升 恒银金融涨幅过6%</t>
    </r>
  </si>
  <si>
    <r>
      <t>  </t>
    </r>
    <r>
      <rPr>
        <sz val="8"/>
        <color rgb="FF003399"/>
        <rFont val="Microsoft YaHei"/>
        <family val="2"/>
        <charset val="134"/>
      </rPr>
      <t>快讯：建新股份涨停 报于6.67元</t>
    </r>
  </si>
  <si>
    <r>
      <t>  </t>
    </r>
    <r>
      <rPr>
        <sz val="8"/>
        <color rgb="FF003399"/>
        <rFont val="Microsoft YaHei"/>
        <family val="2"/>
        <charset val="134"/>
      </rPr>
      <t>化工行业动态：油价持续走高关注石化及高污染细分行业</t>
    </r>
  </si>
  <si>
    <r>
      <t>  </t>
    </r>
    <r>
      <rPr>
        <sz val="8"/>
        <color rgb="FF003399"/>
        <rFont val="Microsoft YaHei"/>
        <family val="2"/>
        <charset val="134"/>
      </rPr>
      <t>化工：关注石化及高污染细分行业 荐6股</t>
    </r>
  </si>
  <si>
    <r>
      <t>  </t>
    </r>
    <r>
      <rPr>
        <sz val="8"/>
        <color rgb="FF003399"/>
        <rFont val="Microsoft YaHei"/>
        <family val="2"/>
        <charset val="134"/>
      </rPr>
      <t>五日龙虎榜追踪 机构抢筹这14股</t>
    </r>
  </si>
  <si>
    <r>
      <t>  </t>
    </r>
    <r>
      <rPr>
        <sz val="8"/>
        <color rgb="FF003399"/>
        <rFont val="Microsoft YaHei"/>
        <family val="2"/>
        <charset val="134"/>
      </rPr>
      <t>化工行业周报:油价维持高位,关注PTA、PO价格上涨</t>
    </r>
  </si>
  <si>
    <r>
      <t>  </t>
    </r>
    <r>
      <rPr>
        <sz val="8"/>
        <color rgb="FF003399"/>
        <rFont val="Microsoft YaHei"/>
        <family val="2"/>
        <charset val="134"/>
      </rPr>
      <t>机构最近都在买这些股</t>
    </r>
  </si>
  <si>
    <r>
      <t>  </t>
    </r>
    <r>
      <rPr>
        <sz val="8"/>
        <color rgb="FF003399"/>
        <rFont val="Microsoft YaHei"/>
        <family val="2"/>
        <charset val="134"/>
      </rPr>
      <t>化工：油价维持高位 荐9股</t>
    </r>
  </si>
  <si>
    <r>
      <t>  </t>
    </r>
    <r>
      <rPr>
        <sz val="8"/>
        <color rgb="FF003399"/>
        <rFont val="Microsoft YaHei"/>
        <family val="2"/>
        <charset val="134"/>
      </rPr>
      <t>掘金龙虎榜 17股近期获机构净买入</t>
    </r>
  </si>
  <si>
    <r>
      <t>  </t>
    </r>
    <r>
      <rPr>
        <sz val="8"/>
        <color rgb="FF003399"/>
        <rFont val="Microsoft YaHei"/>
        <family val="2"/>
        <charset val="134"/>
      </rPr>
      <t>100只个股近6日连续上涨强势基因三维度揭秘</t>
    </r>
  </si>
  <si>
    <r>
      <t>  </t>
    </r>
    <r>
      <rPr>
        <sz val="8"/>
        <color rgb="FF003399"/>
        <rFont val="Microsoft YaHei"/>
        <family val="2"/>
        <charset val="134"/>
      </rPr>
      <t>地产化工变身强势股大本营</t>
    </r>
  </si>
  <si>
    <r>
      <t>  </t>
    </r>
    <r>
      <rPr>
        <sz val="8"/>
        <color rgb="FF003399"/>
        <rFont val="Microsoft YaHei"/>
        <family val="2"/>
        <charset val="134"/>
      </rPr>
      <t>涨停板复盘：沪指维持强势石油天然气板块表现抢眼</t>
    </r>
  </si>
  <si>
    <r>
      <t>  </t>
    </r>
    <r>
      <rPr>
        <sz val="8"/>
        <color rgb="FF003399"/>
        <rFont val="Microsoft YaHei"/>
        <family val="2"/>
        <charset val="134"/>
      </rPr>
      <t>午后震荡or向上？午后三大看点</t>
    </r>
  </si>
  <si>
    <r>
      <t>  </t>
    </r>
    <r>
      <rPr>
        <sz val="8"/>
        <color rgb="FF003399"/>
        <rFont val="Microsoft YaHei"/>
        <family val="2"/>
        <charset val="134"/>
      </rPr>
      <t>五日龙虎榜追踪机构抢筹这15股</t>
    </r>
  </si>
  <si>
    <r>
      <t>  </t>
    </r>
    <r>
      <rPr>
        <sz val="8"/>
        <color rgb="FF003399"/>
        <rFont val="Microsoft YaHei"/>
        <family val="2"/>
        <charset val="134"/>
      </rPr>
      <t>192亿资金入场推高指数</t>
    </r>
  </si>
  <si>
    <r>
      <t>  </t>
    </r>
    <r>
      <rPr>
        <sz val="8"/>
        <color rgb="FF003399"/>
        <rFont val="Microsoft YaHei"/>
        <family val="2"/>
        <charset val="134"/>
      </rPr>
      <t>192亿资金入场推高指数机构：中小创具备一定反弹空间</t>
    </r>
  </si>
  <si>
    <r>
      <t>  </t>
    </r>
    <r>
      <rPr>
        <sz val="8"/>
        <color rgb="FF003399"/>
        <rFont val="Microsoft YaHei"/>
        <family val="2"/>
        <charset val="134"/>
      </rPr>
      <t>雄安29只涨停，明天谁能连板？(附表)</t>
    </r>
  </si>
  <si>
    <t>中国银行</t>
  </si>
  <si>
    <r>
      <t>  </t>
    </r>
    <r>
      <rPr>
        <sz val="8"/>
        <color rgb="FF003399"/>
        <rFont val="Microsoft YaHei"/>
        <family val="2"/>
        <charset val="134"/>
      </rPr>
      <t>1月3日上证指数收报3369.11点上涨20.78点涨幅0.62%成交金额2583.67亿元</t>
    </r>
  </si>
  <si>
    <r>
      <t>  </t>
    </r>
    <r>
      <rPr>
        <sz val="8"/>
        <color rgb="FF003399"/>
        <rFont val="Microsoft YaHei"/>
        <family val="2"/>
        <charset val="134"/>
      </rPr>
      <t>[博客]蓝筹倒戈暗藏隐忧小盘股或借机上位</t>
    </r>
  </si>
  <si>
    <r>
      <t>  </t>
    </r>
    <r>
      <rPr>
        <sz val="8"/>
        <color rgb="FF003399"/>
        <rFont val="Microsoft YaHei"/>
        <family val="2"/>
        <charset val="134"/>
      </rPr>
      <t>小牛奔腾之涨停股揭秘：雄安新区爆发涨停潮</t>
    </r>
  </si>
  <si>
    <r>
      <t>  </t>
    </r>
    <r>
      <rPr>
        <sz val="8"/>
        <color rgb="FF0088DD"/>
        <rFont val="Microsoft YaHei"/>
        <family val="2"/>
        <charset val="134"/>
      </rPr>
      <t>涨停板复盘：沪指维持强势雄安新区板块表现抢眼</t>
    </r>
  </si>
  <si>
    <r>
      <t>  </t>
    </r>
    <r>
      <rPr>
        <sz val="8"/>
        <color rgb="FF003399"/>
        <rFont val="Microsoft YaHei"/>
        <family val="2"/>
        <charset val="134"/>
      </rPr>
      <t>1月3日：主力巨资围剿四大板块(15:00)</t>
    </r>
  </si>
  <si>
    <r>
      <t>  </t>
    </r>
    <r>
      <rPr>
        <sz val="8"/>
        <color rgb="FF003399"/>
        <rFont val="Microsoft YaHei"/>
        <family val="2"/>
        <charset val="134"/>
      </rPr>
      <t>1月3日：两市机构大单抢筹40股(15:00)</t>
    </r>
  </si>
  <si>
    <r>
      <t>  </t>
    </r>
    <r>
      <rPr>
        <sz val="8"/>
        <color rgb="FF003399"/>
        <rFont val="Microsoft YaHei"/>
        <family val="2"/>
        <charset val="134"/>
      </rPr>
      <t>快讯：建新股份涨停报于5.86元</t>
    </r>
  </si>
  <si>
    <t>date</t>
    <phoneticPr fontId="4" type="noConversion"/>
  </si>
  <si>
    <t>time</t>
    <phoneticPr fontId="4" type="noConversion"/>
  </si>
  <si>
    <t>title</t>
    <phoneticPr fontId="4" type="noConversion"/>
  </si>
  <si>
    <t>source</t>
    <phoneticPr fontId="4" type="noConversion"/>
  </si>
  <si>
    <t>IsNegative</t>
    <phoneticPr fontId="4" type="noConversion"/>
  </si>
  <si>
    <t>InTitle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</si>
</sst>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sz val="8"/>
      <color theme="1"/>
      <name val="Microsoft YaHei"/>
      <family val="2"/>
      <charset val="134"/>
    </font>
    <font>
      <b/>
      <sz val="8"/>
      <color theme="1"/>
      <name val="Microsoft YaHei"/>
      <family val="2"/>
      <charset val="134"/>
    </font>
    <font>
      <sz val="8"/>
      <color rgb="FF003399"/>
      <name val="Microsoft YaHei"/>
      <family val="2"/>
      <charset val="134"/>
    </font>
    <font>
      <sz val="9"/>
      <name val="等线"/>
      <family val="3"/>
      <charset val="134"/>
      <scheme val="minor"/>
    </font>
    <font>
      <sz val="8"/>
      <color rgb="FF0088DD"/>
      <name val="Microsoft YaHei"/>
      <family val="2"/>
      <charset val="134"/>
    </font>
    <font>
      <u/>
      <sz val="8"/>
      <color rgb="FF0088DD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</fills>
  <borders count="10">
    <border>
      <left/>
      <right/>
      <top/>
      <bottom/>
      <diagonal/>
    </border>
    <border>
      <left style="medium">
        <color rgb="FFEDEDED"/>
      </left>
      <right style="medium">
        <color rgb="FFEDEDED"/>
      </right>
      <top style="medium">
        <color rgb="FFFFFFFF"/>
      </top>
      <bottom style="medium">
        <color rgb="FFEDEDED"/>
      </bottom>
      <diagonal/>
    </border>
    <border>
      <left style="medium">
        <color rgb="FFD0D0D0"/>
      </left>
      <right style="medium">
        <color rgb="FFEDEDED"/>
      </right>
      <top style="medium">
        <color rgb="FFD0D0D0"/>
      </top>
      <bottom style="medium">
        <color rgb="FFEDEDED"/>
      </bottom>
      <diagonal/>
    </border>
    <border>
      <left style="medium">
        <color rgb="FFEDEDED"/>
      </left>
      <right style="medium">
        <color rgb="FFEDEDED"/>
      </right>
      <top style="medium">
        <color rgb="FFD0D0D0"/>
      </top>
      <bottom style="medium">
        <color rgb="FFEDEDED"/>
      </bottom>
      <diagonal/>
    </border>
    <border>
      <left style="medium">
        <color rgb="FFEDEDED"/>
      </left>
      <right style="medium">
        <color rgb="FFD0D0D0"/>
      </right>
      <top style="medium">
        <color rgb="FFD0D0D0"/>
      </top>
      <bottom style="medium">
        <color rgb="FFEDEDED"/>
      </bottom>
      <diagonal/>
    </border>
    <border>
      <left style="medium">
        <color rgb="FFD0D0D0"/>
      </left>
      <right style="medium">
        <color rgb="FFEDEDED"/>
      </right>
      <top style="medium">
        <color rgb="FFFFFFFF"/>
      </top>
      <bottom style="medium">
        <color rgb="FFEDEDED"/>
      </bottom>
      <diagonal/>
    </border>
    <border>
      <left style="medium">
        <color rgb="FFEDEDED"/>
      </left>
      <right style="medium">
        <color rgb="FFD0D0D0"/>
      </right>
      <top style="medium">
        <color rgb="FFFFFFFF"/>
      </top>
      <bottom style="medium">
        <color rgb="FFEDEDED"/>
      </bottom>
      <diagonal/>
    </border>
    <border>
      <left style="medium">
        <color rgb="FFD0D0D0"/>
      </left>
      <right style="medium">
        <color rgb="FFEDEDED"/>
      </right>
      <top style="medium">
        <color rgb="FFFFFFFF"/>
      </top>
      <bottom style="medium">
        <color rgb="FFD0D0D0"/>
      </bottom>
      <diagonal/>
    </border>
    <border>
      <left style="medium">
        <color rgb="FFEDEDED"/>
      </left>
      <right style="medium">
        <color rgb="FFEDEDED"/>
      </right>
      <top style="medium">
        <color rgb="FFFFFFFF"/>
      </top>
      <bottom style="medium">
        <color rgb="FFD0D0D0"/>
      </bottom>
      <diagonal/>
    </border>
    <border>
      <left style="medium">
        <color rgb="FFEDEDED"/>
      </left>
      <right style="medium">
        <color rgb="FFD0D0D0"/>
      </right>
      <top style="medium">
        <color rgb="FFFFFFFF"/>
      </top>
      <bottom style="medium">
        <color rgb="FFD0D0D0"/>
      </bottom>
      <diagonal/>
    </border>
  </borders>
  <cellStyleXfs count="1">
    <xf numFmtId="0" fontId="0" fillId="0" borderId="0"/>
  </cellStyleXfs>
  <cellXfs count="31">
    <xf numFmtId="0" fontId="0" fillId="0" borderId="0" xfId="0"/>
    <xf numFmtId="20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20" fontId="2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14" fontId="1" fillId="2" borderId="2" xfId="0" applyNumberFormat="1" applyFont="1" applyFill="1" applyBorder="1" applyAlignment="1">
      <alignment horizontal="center" vertical="center"/>
    </xf>
    <xf numFmtId="20" fontId="2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14" fontId="1" fillId="3" borderId="5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4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4" fontId="1" fillId="3" borderId="7" xfId="0" applyNumberFormat="1" applyFont="1" applyFill="1" applyBorder="1" applyAlignment="1">
      <alignment horizontal="center" vertical="center"/>
    </xf>
    <xf numFmtId="20" fontId="2" fillId="3" borderId="8" xfId="0" applyNumberFormat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  <xf numFmtId="20" fontId="2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20" fontId="2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48"/>
  <sheetViews>
    <sheetView tabSelected="1" workbookViewId="0">
      <selection activeCell="F2" sqref="F2:F948"/>
    </sheetView>
  </sheetViews>
  <sheetFormatPr defaultRowHeight="13.8"/>
  <cols>
    <col min="1" max="1" width="9.77734375" bestFit="1" customWidth="1"/>
    <col min="3" max="3" width="48" bestFit="1" customWidth="1"/>
  </cols>
  <sheetData>
    <row r="1" spans="1:6" s="29" customFormat="1" ht="14.4" thickBot="1">
      <c r="A1" s="29" t="s">
        <v>1000</v>
      </c>
      <c r="B1" s="29" t="s">
        <v>1001</v>
      </c>
      <c r="C1" s="29" t="s">
        <v>1002</v>
      </c>
      <c r="D1" s="29" t="s">
        <v>1003</v>
      </c>
      <c r="E1" s="29" t="s">
        <v>1004</v>
      </c>
      <c r="F1" s="29" t="s">
        <v>1005</v>
      </c>
    </row>
    <row r="2" spans="1:6" ht="14.4" thickBot="1">
      <c r="A2" s="11">
        <v>43554</v>
      </c>
      <c r="B2" s="1">
        <v>0.30833333333333335</v>
      </c>
      <c r="C2" s="2" t="s">
        <v>14</v>
      </c>
      <c r="D2" s="12" t="s">
        <v>8</v>
      </c>
      <c r="E2" s="29" t="str">
        <f>IF(ISNUMBER(FIND("↓",C2)),"-1","0")</f>
        <v>0</v>
      </c>
      <c r="F2" s="30" t="str">
        <f>IF(ISNUMBER(FIND("建新",C2)),"1","0")</f>
        <v>0</v>
      </c>
    </row>
    <row r="3" spans="1:6" ht="14.4" thickBot="1">
      <c r="A3" s="9">
        <v>43553</v>
      </c>
      <c r="B3" s="3">
        <v>0.3</v>
      </c>
      <c r="C3" s="4" t="s">
        <v>15</v>
      </c>
      <c r="D3" s="10" t="s">
        <v>6</v>
      </c>
      <c r="E3" s="29" t="str">
        <f t="shared" ref="E3:E66" si="0">IF(ISNUMBER(FIND("↓",C3)),"-1","0")</f>
        <v>0</v>
      </c>
      <c r="F3" s="30" t="str">
        <f t="shared" ref="F3:F66" si="1">IF(ISNUMBER(FIND("建新",C3)),"1","0")</f>
        <v>0</v>
      </c>
    </row>
    <row r="4" spans="1:6" ht="14.4" thickBot="1">
      <c r="A4" s="11">
        <v>43553</v>
      </c>
      <c r="B4" s="1">
        <v>0.17013888888888887</v>
      </c>
      <c r="C4" s="2" t="s">
        <v>16</v>
      </c>
      <c r="D4" s="12" t="s">
        <v>8</v>
      </c>
      <c r="E4" s="29" t="str">
        <f t="shared" si="0"/>
        <v>0</v>
      </c>
      <c r="F4" s="30" t="str">
        <f t="shared" si="1"/>
        <v>0</v>
      </c>
    </row>
    <row r="5" spans="1:6" ht="14.4" thickBot="1">
      <c r="A5" s="13">
        <v>43552</v>
      </c>
      <c r="B5" s="14">
        <v>0.6430555555555556</v>
      </c>
      <c r="C5" s="15" t="s">
        <v>17</v>
      </c>
      <c r="D5" s="16" t="s">
        <v>18</v>
      </c>
      <c r="E5" s="29" t="str">
        <f t="shared" si="0"/>
        <v>0</v>
      </c>
      <c r="F5" s="30" t="str">
        <f t="shared" si="1"/>
        <v>0</v>
      </c>
    </row>
    <row r="6" spans="1:6" ht="14.4" thickBot="1">
      <c r="A6" s="5">
        <v>43552</v>
      </c>
      <c r="B6" s="6">
        <v>0.57291666666666663</v>
      </c>
      <c r="C6" s="7" t="s">
        <v>19</v>
      </c>
      <c r="D6" s="8" t="s">
        <v>2</v>
      </c>
      <c r="E6" s="29" t="str">
        <f t="shared" si="0"/>
        <v>0</v>
      </c>
      <c r="F6" s="30" t="str">
        <f t="shared" si="1"/>
        <v>0</v>
      </c>
    </row>
    <row r="7" spans="1:6" ht="14.4" thickBot="1">
      <c r="A7" s="9">
        <v>43551</v>
      </c>
      <c r="B7" s="3">
        <v>0.41250000000000003</v>
      </c>
      <c r="C7" s="4" t="s">
        <v>20</v>
      </c>
      <c r="D7" s="10" t="s">
        <v>10</v>
      </c>
      <c r="E7" s="29" t="str">
        <f t="shared" si="0"/>
        <v>0</v>
      </c>
      <c r="F7" s="30" t="str">
        <f t="shared" si="1"/>
        <v>0</v>
      </c>
    </row>
    <row r="8" spans="1:6" ht="14.4" thickBot="1">
      <c r="A8" s="11">
        <v>43547</v>
      </c>
      <c r="B8" s="1">
        <v>4.5138888888888888E-2</v>
      </c>
      <c r="C8" s="2" t="s">
        <v>21</v>
      </c>
      <c r="D8" s="12" t="s">
        <v>13</v>
      </c>
      <c r="E8" s="29" t="str">
        <f t="shared" si="0"/>
        <v>0</v>
      </c>
      <c r="F8" s="30" t="str">
        <f t="shared" si="1"/>
        <v>0</v>
      </c>
    </row>
    <row r="9" spans="1:6" ht="14.4" thickBot="1">
      <c r="A9" s="9">
        <v>43546</v>
      </c>
      <c r="B9" s="3">
        <v>0.48680555555555555</v>
      </c>
      <c r="C9" s="4" t="s">
        <v>22</v>
      </c>
      <c r="D9" s="10" t="s">
        <v>18</v>
      </c>
      <c r="E9" s="29" t="str">
        <f t="shared" si="0"/>
        <v>0</v>
      </c>
      <c r="F9" s="30" t="str">
        <f t="shared" si="1"/>
        <v>0</v>
      </c>
    </row>
    <row r="10" spans="1:6" ht="14.4" thickBot="1">
      <c r="A10" s="11">
        <v>43546</v>
      </c>
      <c r="B10" s="1">
        <v>0.42222222222222222</v>
      </c>
      <c r="C10" s="2" t="s">
        <v>23</v>
      </c>
      <c r="D10" s="12" t="s">
        <v>24</v>
      </c>
      <c r="E10" s="29" t="str">
        <f t="shared" si="0"/>
        <v>0</v>
      </c>
      <c r="F10" s="30" t="str">
        <f t="shared" si="1"/>
        <v>0</v>
      </c>
    </row>
    <row r="11" spans="1:6" ht="14.4" thickBot="1">
      <c r="A11" s="9">
        <v>43546</v>
      </c>
      <c r="B11" s="3">
        <v>0.39930555555555558</v>
      </c>
      <c r="C11" s="4" t="s">
        <v>25</v>
      </c>
      <c r="D11" s="10" t="s">
        <v>2</v>
      </c>
      <c r="E11" s="29" t="str">
        <f t="shared" si="0"/>
        <v>0</v>
      </c>
      <c r="F11" s="30" t="str">
        <f t="shared" si="1"/>
        <v>0</v>
      </c>
    </row>
    <row r="12" spans="1:6" ht="14.4" thickBot="1">
      <c r="A12" s="11">
        <v>43545</v>
      </c>
      <c r="B12" s="1">
        <v>0.71111111111111114</v>
      </c>
      <c r="C12" s="2" t="s">
        <v>26</v>
      </c>
      <c r="D12" s="12" t="s">
        <v>27</v>
      </c>
      <c r="E12" s="29" t="str">
        <f t="shared" si="0"/>
        <v>0</v>
      </c>
      <c r="F12" s="30" t="str">
        <f t="shared" si="1"/>
        <v>0</v>
      </c>
    </row>
    <row r="13" spans="1:6" ht="14.4" thickBot="1">
      <c r="A13" s="9">
        <v>43545</v>
      </c>
      <c r="B13" s="3">
        <v>3.7499999999999999E-2</v>
      </c>
      <c r="C13" s="4" t="s">
        <v>28</v>
      </c>
      <c r="D13" s="10" t="s">
        <v>13</v>
      </c>
      <c r="E13" s="29" t="str">
        <f t="shared" si="0"/>
        <v>0</v>
      </c>
      <c r="F13" s="30" t="str">
        <f t="shared" si="1"/>
        <v>0</v>
      </c>
    </row>
    <row r="14" spans="1:6" ht="14.4" thickBot="1">
      <c r="A14" s="11">
        <v>43544</v>
      </c>
      <c r="B14" s="1">
        <v>0.34027777777777773</v>
      </c>
      <c r="C14" s="2" t="s">
        <v>29</v>
      </c>
      <c r="D14" s="12" t="s">
        <v>30</v>
      </c>
      <c r="E14" s="29" t="str">
        <f t="shared" si="0"/>
        <v>0</v>
      </c>
      <c r="F14" s="30" t="str">
        <f t="shared" si="1"/>
        <v>0</v>
      </c>
    </row>
    <row r="15" spans="1:6" ht="14.4" thickBot="1">
      <c r="A15" s="9">
        <v>43544</v>
      </c>
      <c r="B15" s="3">
        <v>4.5833333333333337E-2</v>
      </c>
      <c r="C15" s="4" t="s">
        <v>31</v>
      </c>
      <c r="D15" s="10" t="s">
        <v>13</v>
      </c>
      <c r="E15" s="29" t="str">
        <f t="shared" si="0"/>
        <v>0</v>
      </c>
      <c r="F15" s="30" t="str">
        <f t="shared" si="1"/>
        <v>0</v>
      </c>
    </row>
    <row r="16" spans="1:6" ht="14.4" thickBot="1">
      <c r="A16" s="11">
        <v>43542</v>
      </c>
      <c r="B16" s="1">
        <v>3.472222222222222E-3</v>
      </c>
      <c r="C16" s="2" t="s">
        <v>32</v>
      </c>
      <c r="D16" s="12" t="s">
        <v>13</v>
      </c>
      <c r="E16" s="29" t="str">
        <f t="shared" si="0"/>
        <v>0</v>
      </c>
      <c r="F16" s="30" t="str">
        <f t="shared" si="1"/>
        <v>0</v>
      </c>
    </row>
    <row r="17" spans="1:6" ht="14.4" thickBot="1">
      <c r="A17" s="9">
        <v>43540</v>
      </c>
      <c r="B17" s="3">
        <v>0.37708333333333338</v>
      </c>
      <c r="C17" s="4" t="s">
        <v>33</v>
      </c>
      <c r="D17" s="10" t="s">
        <v>30</v>
      </c>
      <c r="E17" s="29" t="str">
        <f t="shared" si="0"/>
        <v>0</v>
      </c>
      <c r="F17" s="30" t="str">
        <f t="shared" si="1"/>
        <v>0</v>
      </c>
    </row>
    <row r="18" spans="1:6" ht="14.4" thickBot="1">
      <c r="A18" s="11">
        <v>43539</v>
      </c>
      <c r="B18" s="1">
        <v>0.52916666666666667</v>
      </c>
      <c r="C18" s="2" t="s">
        <v>34</v>
      </c>
      <c r="D18" s="12" t="s">
        <v>35</v>
      </c>
      <c r="E18" s="29" t="str">
        <f t="shared" si="0"/>
        <v>0</v>
      </c>
      <c r="F18" s="30" t="str">
        <f t="shared" si="1"/>
        <v>0</v>
      </c>
    </row>
    <row r="19" spans="1:6" ht="14.4" thickBot="1">
      <c r="A19" s="9">
        <v>43539</v>
      </c>
      <c r="B19" s="3">
        <v>0.31319444444444444</v>
      </c>
      <c r="C19" s="4" t="s">
        <v>36</v>
      </c>
      <c r="D19" s="10" t="s">
        <v>1</v>
      </c>
      <c r="E19" s="29" t="str">
        <f t="shared" si="0"/>
        <v>0</v>
      </c>
      <c r="F19" s="30" t="str">
        <f t="shared" si="1"/>
        <v>1</v>
      </c>
    </row>
    <row r="20" spans="1:6" ht="14.4" thickBot="1">
      <c r="A20" s="11">
        <v>43538</v>
      </c>
      <c r="B20" s="1">
        <v>0.90138888888888891</v>
      </c>
      <c r="C20" s="2" t="s">
        <v>37</v>
      </c>
      <c r="D20" s="12" t="s">
        <v>10</v>
      </c>
      <c r="E20" s="29" t="str">
        <f t="shared" si="0"/>
        <v>0</v>
      </c>
      <c r="F20" s="30" t="str">
        <f t="shared" si="1"/>
        <v>0</v>
      </c>
    </row>
    <row r="21" spans="1:6" ht="14.4" thickBot="1">
      <c r="A21" s="9">
        <v>43538</v>
      </c>
      <c r="B21" s="3">
        <v>0.89722222222222225</v>
      </c>
      <c r="C21" s="4" t="s">
        <v>38</v>
      </c>
      <c r="D21" s="10" t="s">
        <v>39</v>
      </c>
      <c r="E21" s="29" t="str">
        <f t="shared" si="0"/>
        <v>0</v>
      </c>
      <c r="F21" s="30" t="str">
        <f t="shared" si="1"/>
        <v>0</v>
      </c>
    </row>
    <row r="22" spans="1:6" ht="14.4" thickBot="1">
      <c r="A22" s="11">
        <v>43538</v>
      </c>
      <c r="B22" s="1">
        <v>0.85625000000000007</v>
      </c>
      <c r="C22" s="2" t="s">
        <v>40</v>
      </c>
      <c r="D22" s="12" t="s">
        <v>41</v>
      </c>
      <c r="E22" s="29" t="str">
        <f t="shared" si="0"/>
        <v>0</v>
      </c>
      <c r="F22" s="30" t="str">
        <f t="shared" si="1"/>
        <v>1</v>
      </c>
    </row>
    <row r="23" spans="1:6" ht="14.4" thickBot="1">
      <c r="A23" s="9">
        <v>43538</v>
      </c>
      <c r="B23" s="3">
        <v>0.82152777777777775</v>
      </c>
      <c r="C23" s="4" t="s">
        <v>42</v>
      </c>
      <c r="D23" s="10" t="s">
        <v>43</v>
      </c>
      <c r="E23" s="29" t="str">
        <f t="shared" si="0"/>
        <v>0</v>
      </c>
      <c r="F23" s="30" t="str">
        <f t="shared" si="1"/>
        <v>0</v>
      </c>
    </row>
    <row r="24" spans="1:6" ht="14.4" thickBot="1">
      <c r="A24" s="11">
        <v>43538</v>
      </c>
      <c r="B24" s="1">
        <v>0.80069444444444438</v>
      </c>
      <c r="C24" s="2" t="s">
        <v>44</v>
      </c>
      <c r="D24" s="12" t="s">
        <v>10</v>
      </c>
      <c r="E24" s="29" t="str">
        <f t="shared" si="0"/>
        <v>0</v>
      </c>
      <c r="F24" s="30" t="str">
        <f t="shared" si="1"/>
        <v>1</v>
      </c>
    </row>
    <row r="25" spans="1:6" ht="14.4" thickBot="1">
      <c r="A25" s="9">
        <v>43538</v>
      </c>
      <c r="B25" s="3">
        <v>0.79652777777777783</v>
      </c>
      <c r="C25" s="4" t="s">
        <v>45</v>
      </c>
      <c r="D25" s="10" t="s">
        <v>46</v>
      </c>
      <c r="E25" s="29" t="str">
        <f t="shared" si="0"/>
        <v>0</v>
      </c>
      <c r="F25" s="30" t="str">
        <f t="shared" si="1"/>
        <v>1</v>
      </c>
    </row>
    <row r="26" spans="1:6" ht="14.4" thickBot="1">
      <c r="A26" s="11">
        <v>43538</v>
      </c>
      <c r="B26" s="1">
        <v>0.76736111111111116</v>
      </c>
      <c r="C26" s="2" t="s">
        <v>47</v>
      </c>
      <c r="D26" s="12" t="s">
        <v>39</v>
      </c>
      <c r="E26" s="29" t="str">
        <f t="shared" si="0"/>
        <v>0</v>
      </c>
      <c r="F26" s="30" t="str">
        <f t="shared" si="1"/>
        <v>1</v>
      </c>
    </row>
    <row r="27" spans="1:6" ht="14.4" thickBot="1">
      <c r="A27" s="9">
        <v>43538</v>
      </c>
      <c r="B27" s="3">
        <v>0.7631944444444444</v>
      </c>
      <c r="C27" s="4" t="s">
        <v>48</v>
      </c>
      <c r="D27" s="10" t="s">
        <v>41</v>
      </c>
      <c r="E27" s="29" t="str">
        <f t="shared" si="0"/>
        <v>0</v>
      </c>
      <c r="F27" s="30" t="str">
        <f t="shared" si="1"/>
        <v>1</v>
      </c>
    </row>
    <row r="28" spans="1:6" ht="14.4" thickBot="1">
      <c r="A28" s="11">
        <v>43538</v>
      </c>
      <c r="B28" s="1">
        <v>0.75902777777777775</v>
      </c>
      <c r="C28" s="2" t="s">
        <v>49</v>
      </c>
      <c r="D28" s="12" t="s">
        <v>50</v>
      </c>
      <c r="E28" s="29" t="str">
        <f t="shared" si="0"/>
        <v>0</v>
      </c>
      <c r="F28" s="30" t="str">
        <f t="shared" si="1"/>
        <v>1</v>
      </c>
    </row>
    <row r="29" spans="1:6" ht="14.4" thickBot="1">
      <c r="A29" s="13">
        <v>43538</v>
      </c>
      <c r="B29" s="14">
        <v>0.75347222222222221</v>
      </c>
      <c r="C29" s="15" t="s">
        <v>51</v>
      </c>
      <c r="D29" s="16" t="s">
        <v>2</v>
      </c>
      <c r="E29" s="29" t="str">
        <f t="shared" si="0"/>
        <v>0</v>
      </c>
      <c r="F29" s="30" t="str">
        <f t="shared" si="1"/>
        <v>1</v>
      </c>
    </row>
    <row r="30" spans="1:6" ht="14.4" thickBot="1">
      <c r="A30" s="5">
        <v>43538</v>
      </c>
      <c r="B30" s="6">
        <v>0.70208333333333339</v>
      </c>
      <c r="C30" s="7" t="s">
        <v>52</v>
      </c>
      <c r="D30" s="8" t="s">
        <v>7</v>
      </c>
      <c r="E30" s="29" t="str">
        <f t="shared" si="0"/>
        <v>0</v>
      </c>
      <c r="F30" s="30" t="str">
        <f t="shared" si="1"/>
        <v>0</v>
      </c>
    </row>
    <row r="31" spans="1:6" ht="14.4" thickBot="1">
      <c r="A31" s="9">
        <v>43538</v>
      </c>
      <c r="B31" s="3">
        <v>0.3833333333333333</v>
      </c>
      <c r="C31" s="4" t="s">
        <v>53</v>
      </c>
      <c r="D31" s="10" t="s">
        <v>13</v>
      </c>
      <c r="E31" s="29" t="str">
        <f t="shared" si="0"/>
        <v>0</v>
      </c>
      <c r="F31" s="30" t="str">
        <f t="shared" si="1"/>
        <v>0</v>
      </c>
    </row>
    <row r="32" spans="1:6" ht="14.4" thickBot="1">
      <c r="A32" s="11">
        <v>43535</v>
      </c>
      <c r="B32" s="1">
        <v>0.88611111111111107</v>
      </c>
      <c r="C32" s="2" t="s">
        <v>54</v>
      </c>
      <c r="D32" s="12" t="s">
        <v>55</v>
      </c>
      <c r="E32" s="29" t="str">
        <f t="shared" si="0"/>
        <v>0</v>
      </c>
      <c r="F32" s="30" t="str">
        <f t="shared" si="1"/>
        <v>0</v>
      </c>
    </row>
    <row r="33" spans="1:6" ht="14.4" thickBot="1">
      <c r="A33" s="9">
        <v>43535</v>
      </c>
      <c r="B33" s="3">
        <v>5.6250000000000001E-2</v>
      </c>
      <c r="C33" s="4" t="s">
        <v>56</v>
      </c>
      <c r="D33" s="10" t="s">
        <v>13</v>
      </c>
      <c r="E33" s="29" t="str">
        <f t="shared" si="0"/>
        <v>0</v>
      </c>
      <c r="F33" s="30" t="str">
        <f t="shared" si="1"/>
        <v>0</v>
      </c>
    </row>
    <row r="34" spans="1:6" ht="14.4" thickBot="1">
      <c r="A34" s="11">
        <v>43534</v>
      </c>
      <c r="B34" s="1">
        <v>0.6069444444444444</v>
      </c>
      <c r="C34" s="2" t="s">
        <v>57</v>
      </c>
      <c r="D34" s="12" t="s">
        <v>58</v>
      </c>
      <c r="E34" s="29" t="str">
        <f t="shared" si="0"/>
        <v>0</v>
      </c>
      <c r="F34" s="30" t="str">
        <f t="shared" si="1"/>
        <v>0</v>
      </c>
    </row>
    <row r="35" spans="1:6" ht="14.4" thickBot="1">
      <c r="A35" s="9">
        <v>43523</v>
      </c>
      <c r="B35" s="3">
        <v>0.6430555555555556</v>
      </c>
      <c r="C35" s="4" t="s">
        <v>59</v>
      </c>
      <c r="D35" s="10" t="s">
        <v>18</v>
      </c>
      <c r="E35" s="29" t="str">
        <f t="shared" si="0"/>
        <v>0</v>
      </c>
      <c r="F35" s="30" t="str">
        <f t="shared" si="1"/>
        <v>0</v>
      </c>
    </row>
    <row r="36" spans="1:6" ht="14.4" thickBot="1">
      <c r="A36" s="11">
        <v>43523</v>
      </c>
      <c r="B36" s="1">
        <v>0.53055555555555556</v>
      </c>
      <c r="C36" s="2" t="s">
        <v>60</v>
      </c>
      <c r="D36" s="12" t="s">
        <v>12</v>
      </c>
      <c r="E36" s="29" t="str">
        <f t="shared" si="0"/>
        <v>0</v>
      </c>
      <c r="F36" s="30" t="str">
        <f t="shared" si="1"/>
        <v>0</v>
      </c>
    </row>
    <row r="37" spans="1:6" ht="14.4" thickBot="1">
      <c r="A37" s="9">
        <v>43523</v>
      </c>
      <c r="B37" s="3">
        <v>0.50763888888888886</v>
      </c>
      <c r="C37" s="4" t="s">
        <v>61</v>
      </c>
      <c r="D37" s="10" t="s">
        <v>10</v>
      </c>
      <c r="E37" s="29" t="str">
        <f t="shared" si="0"/>
        <v>0</v>
      </c>
      <c r="F37" s="30" t="str">
        <f t="shared" si="1"/>
        <v>0</v>
      </c>
    </row>
    <row r="38" spans="1:6" ht="14.4" thickBot="1">
      <c r="A38" s="11">
        <v>43523</v>
      </c>
      <c r="B38" s="1">
        <v>0.50624999999999998</v>
      </c>
      <c r="C38" s="2" t="s">
        <v>62</v>
      </c>
      <c r="D38" s="12" t="s">
        <v>9</v>
      </c>
      <c r="E38" s="29" t="str">
        <f t="shared" si="0"/>
        <v>0</v>
      </c>
      <c r="F38" s="30" t="str">
        <f t="shared" si="1"/>
        <v>1</v>
      </c>
    </row>
    <row r="39" spans="1:6" ht="14.4" thickBot="1">
      <c r="A39" s="9">
        <v>43523</v>
      </c>
      <c r="B39" s="3">
        <v>0.50624999999999998</v>
      </c>
      <c r="C39" s="4" t="s">
        <v>63</v>
      </c>
      <c r="D39" s="10" t="s">
        <v>6</v>
      </c>
      <c r="E39" s="29" t="str">
        <f t="shared" si="0"/>
        <v>0</v>
      </c>
      <c r="F39" s="30" t="str">
        <f t="shared" si="1"/>
        <v>1</v>
      </c>
    </row>
    <row r="40" spans="1:6" ht="14.4" thickBot="1">
      <c r="A40" s="11">
        <v>43523</v>
      </c>
      <c r="B40" s="1">
        <v>0.5</v>
      </c>
      <c r="C40" s="2" t="s">
        <v>63</v>
      </c>
      <c r="D40" s="12" t="s">
        <v>39</v>
      </c>
      <c r="E40" s="29" t="str">
        <f t="shared" si="0"/>
        <v>0</v>
      </c>
      <c r="F40" s="30" t="str">
        <f t="shared" si="1"/>
        <v>1</v>
      </c>
    </row>
    <row r="41" spans="1:6" ht="14.4" thickBot="1">
      <c r="A41" s="9">
        <v>43523</v>
      </c>
      <c r="B41" s="3">
        <v>0.49027777777777781</v>
      </c>
      <c r="C41" s="4" t="s">
        <v>64</v>
      </c>
      <c r="D41" s="10" t="s">
        <v>18</v>
      </c>
      <c r="E41" s="29" t="str">
        <f t="shared" si="0"/>
        <v>0</v>
      </c>
      <c r="F41" s="30" t="str">
        <f t="shared" si="1"/>
        <v>0</v>
      </c>
    </row>
    <row r="42" spans="1:6" ht="14.4" thickBot="1">
      <c r="A42" s="11">
        <v>43516</v>
      </c>
      <c r="B42" s="1">
        <v>0.32847222222222222</v>
      </c>
      <c r="C42" s="2" t="s">
        <v>65</v>
      </c>
      <c r="D42" s="12" t="s">
        <v>30</v>
      </c>
      <c r="E42" s="29" t="str">
        <f t="shared" si="0"/>
        <v>0</v>
      </c>
      <c r="F42" s="30" t="str">
        <f t="shared" si="1"/>
        <v>0</v>
      </c>
    </row>
    <row r="43" spans="1:6" ht="14.4" thickBot="1">
      <c r="A43" s="9">
        <v>43515</v>
      </c>
      <c r="B43" s="3">
        <v>0.44791666666666669</v>
      </c>
      <c r="C43" s="4" t="s">
        <v>66</v>
      </c>
      <c r="D43" s="10" t="s">
        <v>13</v>
      </c>
      <c r="E43" s="29" t="str">
        <f t="shared" si="0"/>
        <v>0</v>
      </c>
      <c r="F43" s="30" t="str">
        <f t="shared" si="1"/>
        <v>0</v>
      </c>
    </row>
    <row r="44" spans="1:6" ht="14.4" thickBot="1">
      <c r="A44" s="11">
        <v>43515</v>
      </c>
      <c r="B44" s="1">
        <v>2.4305555555555556E-2</v>
      </c>
      <c r="C44" s="2" t="s">
        <v>67</v>
      </c>
      <c r="D44" s="12" t="s">
        <v>13</v>
      </c>
      <c r="E44" s="29" t="str">
        <f t="shared" si="0"/>
        <v>0</v>
      </c>
      <c r="F44" s="30" t="str">
        <f t="shared" si="1"/>
        <v>0</v>
      </c>
    </row>
    <row r="45" spans="1:6" ht="14.4" thickBot="1">
      <c r="A45" s="9">
        <v>43501</v>
      </c>
      <c r="B45" s="3">
        <v>0.37152777777777773</v>
      </c>
      <c r="C45" s="4" t="s">
        <v>68</v>
      </c>
      <c r="D45" s="10" t="s">
        <v>2</v>
      </c>
      <c r="E45" s="29" t="str">
        <f t="shared" si="0"/>
        <v>0</v>
      </c>
      <c r="F45" s="30" t="str">
        <f t="shared" si="1"/>
        <v>0</v>
      </c>
    </row>
    <row r="46" spans="1:6" ht="14.4" thickBot="1">
      <c r="A46" s="11">
        <v>43500</v>
      </c>
      <c r="B46" s="1">
        <v>0.41041666666666665</v>
      </c>
      <c r="C46" s="2" t="s">
        <v>69</v>
      </c>
      <c r="D46" s="12" t="s">
        <v>70</v>
      </c>
      <c r="E46" s="29" t="str">
        <f t="shared" si="0"/>
        <v>0</v>
      </c>
      <c r="F46" s="30" t="str">
        <f t="shared" si="1"/>
        <v>0</v>
      </c>
    </row>
    <row r="47" spans="1:6" ht="14.4" thickBot="1">
      <c r="A47" s="9">
        <v>43497</v>
      </c>
      <c r="B47" s="3">
        <v>0.63958333333333328</v>
      </c>
      <c r="C47" s="4" t="s">
        <v>71</v>
      </c>
      <c r="D47" s="10" t="s">
        <v>8</v>
      </c>
      <c r="E47" s="29" t="str">
        <f t="shared" si="0"/>
        <v>0</v>
      </c>
      <c r="F47" s="30" t="str">
        <f t="shared" si="1"/>
        <v>0</v>
      </c>
    </row>
    <row r="48" spans="1:6" ht="14.4" thickBot="1">
      <c r="A48" s="11">
        <v>43496</v>
      </c>
      <c r="B48" s="1">
        <v>0.7319444444444444</v>
      </c>
      <c r="C48" s="2" t="s">
        <v>72</v>
      </c>
      <c r="D48" s="12" t="s">
        <v>3</v>
      </c>
      <c r="E48" s="29" t="str">
        <f t="shared" si="0"/>
        <v>0</v>
      </c>
      <c r="F48" s="30" t="str">
        <f t="shared" si="1"/>
        <v>0</v>
      </c>
    </row>
    <row r="49" spans="1:6" ht="14.4" thickBot="1">
      <c r="A49" s="9">
        <v>43492</v>
      </c>
      <c r="B49" s="3">
        <v>0.39861111111111108</v>
      </c>
      <c r="C49" s="4" t="s">
        <v>73</v>
      </c>
      <c r="D49" s="10" t="s">
        <v>70</v>
      </c>
      <c r="E49" s="29" t="str">
        <f t="shared" si="0"/>
        <v>0</v>
      </c>
      <c r="F49" s="30" t="str">
        <f t="shared" si="1"/>
        <v>0</v>
      </c>
    </row>
    <row r="50" spans="1:6" ht="14.4" thickBot="1">
      <c r="A50" s="11">
        <v>43492</v>
      </c>
      <c r="B50" s="1">
        <v>0.39166666666666666</v>
      </c>
      <c r="C50" s="2" t="s">
        <v>74</v>
      </c>
      <c r="D50" s="12" t="s">
        <v>70</v>
      </c>
      <c r="E50" s="29" t="str">
        <f t="shared" si="0"/>
        <v>0</v>
      </c>
      <c r="F50" s="30" t="str">
        <f t="shared" si="1"/>
        <v>0</v>
      </c>
    </row>
    <row r="51" spans="1:6" ht="14.4" thickBot="1">
      <c r="A51" s="9">
        <v>43491</v>
      </c>
      <c r="B51" s="3">
        <v>0.25069444444444444</v>
      </c>
      <c r="C51" s="4" t="s">
        <v>72</v>
      </c>
      <c r="D51" s="10" t="s">
        <v>75</v>
      </c>
      <c r="E51" s="29" t="str">
        <f t="shared" si="0"/>
        <v>0</v>
      </c>
      <c r="F51" s="30" t="str">
        <f t="shared" si="1"/>
        <v>0</v>
      </c>
    </row>
    <row r="52" spans="1:6" ht="14.4" thickBot="1">
      <c r="A52" s="11">
        <v>43490</v>
      </c>
      <c r="B52" s="1">
        <v>0.59930555555555554</v>
      </c>
      <c r="C52" s="2" t="s">
        <v>76</v>
      </c>
      <c r="D52" s="12" t="s">
        <v>77</v>
      </c>
      <c r="E52" s="29" t="str">
        <f t="shared" si="0"/>
        <v>0</v>
      </c>
      <c r="F52" s="30" t="str">
        <f t="shared" si="1"/>
        <v>1</v>
      </c>
    </row>
    <row r="53" spans="1:6" ht="14.4" thickBot="1">
      <c r="A53" s="13">
        <v>43487</v>
      </c>
      <c r="B53" s="14">
        <v>0.35486111111111113</v>
      </c>
      <c r="C53" s="15" t="s">
        <v>78</v>
      </c>
      <c r="D53" s="16" t="s">
        <v>50</v>
      </c>
      <c r="E53" s="29" t="str">
        <f t="shared" si="0"/>
        <v>-1</v>
      </c>
      <c r="F53" s="30" t="str">
        <f t="shared" si="1"/>
        <v>0</v>
      </c>
    </row>
    <row r="54" spans="1:6" ht="14.4" thickBot="1">
      <c r="A54" s="5">
        <v>43486</v>
      </c>
      <c r="B54" s="6">
        <v>0.52708333333333335</v>
      </c>
      <c r="C54" s="7" t="s">
        <v>79</v>
      </c>
      <c r="D54" s="8" t="s">
        <v>46</v>
      </c>
      <c r="E54" s="29" t="str">
        <f t="shared" si="0"/>
        <v>0</v>
      </c>
      <c r="F54" s="30" t="str">
        <f t="shared" si="1"/>
        <v>1</v>
      </c>
    </row>
    <row r="55" spans="1:6" ht="14.4" thickBot="1">
      <c r="A55" s="9">
        <v>43486</v>
      </c>
      <c r="B55" s="3">
        <v>0.51527777777777783</v>
      </c>
      <c r="C55" s="4" t="s">
        <v>80</v>
      </c>
      <c r="D55" s="10" t="s">
        <v>50</v>
      </c>
      <c r="E55" s="29" t="str">
        <f t="shared" si="0"/>
        <v>0</v>
      </c>
      <c r="F55" s="30" t="str">
        <f t="shared" si="1"/>
        <v>1</v>
      </c>
    </row>
    <row r="56" spans="1:6" ht="14.4" thickBot="1">
      <c r="A56" s="11">
        <v>43486</v>
      </c>
      <c r="B56" s="1">
        <v>0.49722222222222223</v>
      </c>
      <c r="C56" s="2" t="s">
        <v>76</v>
      </c>
      <c r="D56" s="12" t="s">
        <v>39</v>
      </c>
      <c r="E56" s="29" t="str">
        <f t="shared" si="0"/>
        <v>0</v>
      </c>
      <c r="F56" s="30" t="str">
        <f t="shared" si="1"/>
        <v>1</v>
      </c>
    </row>
    <row r="57" spans="1:6" ht="14.4" thickBot="1">
      <c r="A57" s="9">
        <v>43486</v>
      </c>
      <c r="B57" s="3">
        <v>0.49513888888888885</v>
      </c>
      <c r="C57" s="4" t="s">
        <v>81</v>
      </c>
      <c r="D57" s="10" t="s">
        <v>12</v>
      </c>
      <c r="E57" s="29" t="str">
        <f t="shared" si="0"/>
        <v>0</v>
      </c>
      <c r="F57" s="30" t="str">
        <f t="shared" si="1"/>
        <v>1</v>
      </c>
    </row>
    <row r="58" spans="1:6" ht="14.4" thickBot="1">
      <c r="A58" s="11">
        <v>43483</v>
      </c>
      <c r="B58" s="1">
        <v>0.6743055555555556</v>
      </c>
      <c r="C58" s="2" t="s">
        <v>82</v>
      </c>
      <c r="D58" s="12" t="s">
        <v>50</v>
      </c>
      <c r="E58" s="29" t="str">
        <f t="shared" si="0"/>
        <v>0</v>
      </c>
      <c r="F58" s="30" t="str">
        <f t="shared" si="1"/>
        <v>0</v>
      </c>
    </row>
    <row r="59" spans="1:6" ht="14.4" thickBot="1">
      <c r="A59" s="9">
        <v>43480</v>
      </c>
      <c r="B59" s="3">
        <v>0.66875000000000007</v>
      </c>
      <c r="C59" s="4" t="s">
        <v>83</v>
      </c>
      <c r="D59" s="10" t="s">
        <v>27</v>
      </c>
      <c r="E59" s="29" t="str">
        <f t="shared" si="0"/>
        <v>0</v>
      </c>
      <c r="F59" s="30" t="str">
        <f t="shared" si="1"/>
        <v>0</v>
      </c>
    </row>
    <row r="60" spans="1:6" ht="14.4" thickBot="1">
      <c r="A60" s="11">
        <v>43460</v>
      </c>
      <c r="B60" s="1">
        <v>9.0277777777777787E-3</v>
      </c>
      <c r="C60" s="2" t="s">
        <v>84</v>
      </c>
      <c r="D60" s="12" t="s">
        <v>13</v>
      </c>
      <c r="E60" s="29" t="str">
        <f t="shared" si="0"/>
        <v>0</v>
      </c>
      <c r="F60" s="30" t="str">
        <f t="shared" si="1"/>
        <v>0</v>
      </c>
    </row>
    <row r="61" spans="1:6" ht="14.4" thickBot="1">
      <c r="A61" s="9">
        <v>43446</v>
      </c>
      <c r="B61" s="3">
        <v>3.7499999999999999E-2</v>
      </c>
      <c r="C61" s="4" t="s">
        <v>85</v>
      </c>
      <c r="D61" s="10" t="s">
        <v>13</v>
      </c>
      <c r="E61" s="29" t="str">
        <f t="shared" si="0"/>
        <v>0</v>
      </c>
      <c r="F61" s="30" t="str">
        <f t="shared" si="1"/>
        <v>0</v>
      </c>
    </row>
    <row r="62" spans="1:6" ht="14.4" thickBot="1">
      <c r="A62" s="11">
        <v>43438</v>
      </c>
      <c r="B62" s="1">
        <v>0.64444444444444449</v>
      </c>
      <c r="C62" s="2" t="s">
        <v>86</v>
      </c>
      <c r="D62" s="12" t="s">
        <v>8</v>
      </c>
      <c r="E62" s="29" t="str">
        <f t="shared" si="0"/>
        <v>0</v>
      </c>
      <c r="F62" s="30" t="str">
        <f t="shared" si="1"/>
        <v>0</v>
      </c>
    </row>
    <row r="63" spans="1:6" ht="14.4" thickBot="1">
      <c r="A63" s="9">
        <v>43437</v>
      </c>
      <c r="B63" s="3">
        <v>0.35347222222222219</v>
      </c>
      <c r="C63" s="4" t="s">
        <v>87</v>
      </c>
      <c r="D63" s="10" t="s">
        <v>8</v>
      </c>
      <c r="E63" s="29" t="str">
        <f t="shared" si="0"/>
        <v>0</v>
      </c>
      <c r="F63" s="30" t="str">
        <f t="shared" si="1"/>
        <v>0</v>
      </c>
    </row>
    <row r="64" spans="1:6" ht="14.4" thickBot="1">
      <c r="A64" s="11">
        <v>43437</v>
      </c>
      <c r="B64" s="1">
        <v>0.11944444444444445</v>
      </c>
      <c r="C64" s="2" t="s">
        <v>88</v>
      </c>
      <c r="D64" s="12" t="s">
        <v>8</v>
      </c>
      <c r="E64" s="29" t="str">
        <f t="shared" si="0"/>
        <v>-1</v>
      </c>
      <c r="F64" s="30" t="str">
        <f t="shared" si="1"/>
        <v>0</v>
      </c>
    </row>
    <row r="65" spans="1:6" ht="14.4" thickBot="1">
      <c r="A65" s="9">
        <v>43437</v>
      </c>
      <c r="B65" s="3">
        <v>2.9861111111111113E-2</v>
      </c>
      <c r="C65" s="4" t="s">
        <v>89</v>
      </c>
      <c r="D65" s="10" t="s">
        <v>13</v>
      </c>
      <c r="E65" s="29" t="str">
        <f t="shared" si="0"/>
        <v>0</v>
      </c>
      <c r="F65" s="30" t="str">
        <f t="shared" si="1"/>
        <v>0</v>
      </c>
    </row>
    <row r="66" spans="1:6" ht="14.4" thickBot="1">
      <c r="A66" s="11">
        <v>43434</v>
      </c>
      <c r="B66" s="1">
        <v>0.80833333333333324</v>
      </c>
      <c r="C66" s="2" t="s">
        <v>90</v>
      </c>
      <c r="D66" s="12" t="s">
        <v>50</v>
      </c>
      <c r="E66" s="29" t="str">
        <f t="shared" si="0"/>
        <v>0</v>
      </c>
      <c r="F66" s="30" t="str">
        <f t="shared" si="1"/>
        <v>1</v>
      </c>
    </row>
    <row r="67" spans="1:6" ht="14.4" thickBot="1">
      <c r="A67" s="9">
        <v>43417</v>
      </c>
      <c r="B67" s="3">
        <v>0.40277777777777773</v>
      </c>
      <c r="C67" s="4" t="s">
        <v>91</v>
      </c>
      <c r="D67" s="10" t="s">
        <v>30</v>
      </c>
      <c r="E67" s="29" t="str">
        <f t="shared" ref="E67:E130" si="2">IF(ISNUMBER(FIND("↓",C67)),"-1","0")</f>
        <v>0</v>
      </c>
      <c r="F67" s="30" t="str">
        <f t="shared" ref="F67:F130" si="3">IF(ISNUMBER(FIND("建新",C67)),"1","0")</f>
        <v>0</v>
      </c>
    </row>
    <row r="68" spans="1:6" ht="14.4" thickBot="1">
      <c r="A68" s="11">
        <v>43417</v>
      </c>
      <c r="B68" s="1">
        <v>0.34930555555555554</v>
      </c>
      <c r="C68" s="2" t="s">
        <v>92</v>
      </c>
      <c r="D68" s="12" t="s">
        <v>30</v>
      </c>
      <c r="E68" s="29" t="str">
        <f t="shared" si="2"/>
        <v>0</v>
      </c>
      <c r="F68" s="30" t="str">
        <f t="shared" si="3"/>
        <v>0</v>
      </c>
    </row>
    <row r="69" spans="1:6" ht="14.4" thickBot="1">
      <c r="A69" s="9">
        <v>43413</v>
      </c>
      <c r="B69" s="3">
        <v>0</v>
      </c>
      <c r="C69" s="4" t="s">
        <v>93</v>
      </c>
      <c r="D69" s="10" t="s">
        <v>94</v>
      </c>
      <c r="E69" s="29" t="str">
        <f t="shared" si="2"/>
        <v>0</v>
      </c>
      <c r="F69" s="30" t="str">
        <f t="shared" si="3"/>
        <v>0</v>
      </c>
    </row>
    <row r="70" spans="1:6" ht="14.4" thickBot="1">
      <c r="A70" s="11">
        <v>43410</v>
      </c>
      <c r="B70" s="1">
        <v>0.50208333333333333</v>
      </c>
      <c r="C70" s="2" t="s">
        <v>95</v>
      </c>
      <c r="D70" s="12" t="s">
        <v>96</v>
      </c>
      <c r="E70" s="29" t="str">
        <f t="shared" si="2"/>
        <v>0</v>
      </c>
      <c r="F70" s="30" t="str">
        <f t="shared" si="3"/>
        <v>1</v>
      </c>
    </row>
    <row r="71" spans="1:6" ht="14.4" thickBot="1">
      <c r="A71" s="9">
        <v>43409</v>
      </c>
      <c r="B71" s="3">
        <v>0.61319444444444449</v>
      </c>
      <c r="C71" s="4" t="s">
        <v>97</v>
      </c>
      <c r="D71" s="10" t="s">
        <v>43</v>
      </c>
      <c r="E71" s="29" t="str">
        <f t="shared" si="2"/>
        <v>0</v>
      </c>
      <c r="F71" s="30" t="str">
        <f t="shared" si="3"/>
        <v>0</v>
      </c>
    </row>
    <row r="72" spans="1:6" ht="14.4" thickBot="1">
      <c r="A72" s="11">
        <v>43404</v>
      </c>
      <c r="B72" s="1">
        <v>6.458333333333334E-2</v>
      </c>
      <c r="C72" s="2" t="s">
        <v>98</v>
      </c>
      <c r="D72" s="12" t="s">
        <v>13</v>
      </c>
      <c r="E72" s="29" t="str">
        <f t="shared" si="2"/>
        <v>0</v>
      </c>
      <c r="F72" s="30" t="str">
        <f t="shared" si="3"/>
        <v>0</v>
      </c>
    </row>
    <row r="73" spans="1:6" ht="14.4" thickBot="1">
      <c r="A73" s="9">
        <v>43398</v>
      </c>
      <c r="B73" s="3">
        <v>0.37777777777777777</v>
      </c>
      <c r="C73" s="4" t="s">
        <v>99</v>
      </c>
      <c r="D73" s="10" t="s">
        <v>100</v>
      </c>
      <c r="E73" s="29" t="str">
        <f t="shared" si="2"/>
        <v>0</v>
      </c>
      <c r="F73" s="30" t="str">
        <f t="shared" si="3"/>
        <v>0</v>
      </c>
    </row>
    <row r="74" spans="1:6" ht="14.4" thickBot="1">
      <c r="A74" s="11">
        <v>43397</v>
      </c>
      <c r="B74" s="1">
        <v>0.81319444444444444</v>
      </c>
      <c r="C74" s="2" t="s">
        <v>101</v>
      </c>
      <c r="D74" s="12" t="s">
        <v>70</v>
      </c>
      <c r="E74" s="29" t="str">
        <f t="shared" si="2"/>
        <v>-1</v>
      </c>
      <c r="F74" s="30" t="str">
        <f t="shared" si="3"/>
        <v>0</v>
      </c>
    </row>
    <row r="75" spans="1:6" ht="14.4" thickBot="1">
      <c r="A75" s="9">
        <v>43397</v>
      </c>
      <c r="B75" s="3">
        <v>0.70833333333333337</v>
      </c>
      <c r="C75" s="4" t="s">
        <v>102</v>
      </c>
      <c r="D75" s="10" t="s">
        <v>103</v>
      </c>
      <c r="E75" s="29" t="str">
        <f t="shared" si="2"/>
        <v>0</v>
      </c>
      <c r="F75" s="30" t="str">
        <f t="shared" si="3"/>
        <v>0</v>
      </c>
    </row>
    <row r="76" spans="1:6" ht="14.4" thickBot="1">
      <c r="A76" s="11">
        <v>43397</v>
      </c>
      <c r="B76" s="1">
        <v>0.36874999999999997</v>
      </c>
      <c r="C76" s="2" t="s">
        <v>104</v>
      </c>
      <c r="D76" s="12" t="s">
        <v>13</v>
      </c>
      <c r="E76" s="29" t="str">
        <f t="shared" si="2"/>
        <v>0</v>
      </c>
      <c r="F76" s="30" t="str">
        <f t="shared" si="3"/>
        <v>0</v>
      </c>
    </row>
    <row r="77" spans="1:6" ht="14.4" thickBot="1">
      <c r="A77" s="13">
        <v>43397</v>
      </c>
      <c r="B77" s="14">
        <v>0.34930555555555554</v>
      </c>
      <c r="C77" s="15" t="s">
        <v>105</v>
      </c>
      <c r="D77" s="16" t="s">
        <v>8</v>
      </c>
      <c r="E77" s="29" t="str">
        <f t="shared" si="2"/>
        <v>0</v>
      </c>
      <c r="F77" s="30" t="str">
        <f t="shared" si="3"/>
        <v>0</v>
      </c>
    </row>
    <row r="78" spans="1:6" ht="14.4" thickBot="1">
      <c r="A78" s="5">
        <v>43397</v>
      </c>
      <c r="B78" s="6">
        <v>0.30763888888888891</v>
      </c>
      <c r="C78" s="7" t="s">
        <v>106</v>
      </c>
      <c r="D78" s="8" t="s">
        <v>50</v>
      </c>
      <c r="E78" s="29" t="str">
        <f t="shared" si="2"/>
        <v>0</v>
      </c>
      <c r="F78" s="30" t="str">
        <f t="shared" si="3"/>
        <v>0</v>
      </c>
    </row>
    <row r="79" spans="1:6" ht="14.4" thickBot="1">
      <c r="A79" s="9">
        <v>43397</v>
      </c>
      <c r="B79" s="3">
        <v>0.21388888888888891</v>
      </c>
      <c r="C79" s="4" t="s">
        <v>107</v>
      </c>
      <c r="D79" s="10" t="s">
        <v>8</v>
      </c>
      <c r="E79" s="29" t="str">
        <f t="shared" si="2"/>
        <v>0</v>
      </c>
      <c r="F79" s="30" t="str">
        <f t="shared" si="3"/>
        <v>0</v>
      </c>
    </row>
    <row r="80" spans="1:6" ht="14.4" thickBot="1">
      <c r="A80" s="11">
        <v>43395</v>
      </c>
      <c r="B80" s="1">
        <v>0.84444444444444444</v>
      </c>
      <c r="C80" s="2" t="s">
        <v>108</v>
      </c>
      <c r="D80" s="12" t="s">
        <v>39</v>
      </c>
      <c r="E80" s="29" t="str">
        <f t="shared" si="2"/>
        <v>0</v>
      </c>
      <c r="F80" s="30" t="str">
        <f t="shared" si="3"/>
        <v>0</v>
      </c>
    </row>
    <row r="81" spans="1:6" ht="14.4" thickBot="1">
      <c r="A81" s="9">
        <v>43395</v>
      </c>
      <c r="B81" s="3">
        <v>0.84375</v>
      </c>
      <c r="C81" s="4" t="s">
        <v>109</v>
      </c>
      <c r="D81" s="10" t="s">
        <v>2</v>
      </c>
      <c r="E81" s="29" t="str">
        <f t="shared" si="2"/>
        <v>0</v>
      </c>
      <c r="F81" s="30" t="str">
        <f t="shared" si="3"/>
        <v>0</v>
      </c>
    </row>
    <row r="82" spans="1:6" ht="14.4" thickBot="1">
      <c r="A82" s="11">
        <v>43395</v>
      </c>
      <c r="B82" s="1">
        <v>0.84166666666666667</v>
      </c>
      <c r="C82" s="2" t="s">
        <v>110</v>
      </c>
      <c r="D82" s="12" t="s">
        <v>39</v>
      </c>
      <c r="E82" s="29" t="str">
        <f t="shared" si="2"/>
        <v>0</v>
      </c>
      <c r="F82" s="30" t="str">
        <f t="shared" si="3"/>
        <v>0</v>
      </c>
    </row>
    <row r="83" spans="1:6" ht="14.4" thickBot="1">
      <c r="A83" s="9">
        <v>43395</v>
      </c>
      <c r="B83" s="3">
        <v>0.7729166666666667</v>
      </c>
      <c r="C83" s="4" t="s">
        <v>111</v>
      </c>
      <c r="D83" s="10" t="s">
        <v>112</v>
      </c>
      <c r="E83" s="29" t="str">
        <f t="shared" si="2"/>
        <v>-1</v>
      </c>
      <c r="F83" s="30" t="str">
        <f t="shared" si="3"/>
        <v>0</v>
      </c>
    </row>
    <row r="84" spans="1:6" ht="14.4" thickBot="1">
      <c r="A84" s="11">
        <v>43395</v>
      </c>
      <c r="B84" s="1">
        <v>0.7402777777777777</v>
      </c>
      <c r="C84" s="2" t="s">
        <v>113</v>
      </c>
      <c r="D84" s="12" t="s">
        <v>39</v>
      </c>
      <c r="E84" s="29" t="str">
        <f t="shared" si="2"/>
        <v>0</v>
      </c>
      <c r="F84" s="30" t="str">
        <f t="shared" si="3"/>
        <v>1</v>
      </c>
    </row>
    <row r="85" spans="1:6" ht="14.4" thickBot="1">
      <c r="A85" s="9">
        <v>43395</v>
      </c>
      <c r="B85" s="3">
        <v>0.68888888888888899</v>
      </c>
      <c r="C85" s="4" t="s">
        <v>114</v>
      </c>
      <c r="D85" s="10" t="s">
        <v>12</v>
      </c>
      <c r="E85" s="29" t="str">
        <f t="shared" si="2"/>
        <v>0</v>
      </c>
      <c r="F85" s="30" t="str">
        <f t="shared" si="3"/>
        <v>1</v>
      </c>
    </row>
    <row r="86" spans="1:6" ht="14.4" thickBot="1">
      <c r="A86" s="11">
        <v>43395</v>
      </c>
      <c r="B86" s="1">
        <v>0.62083333333333335</v>
      </c>
      <c r="C86" s="2" t="s">
        <v>115</v>
      </c>
      <c r="D86" s="12" t="s">
        <v>10</v>
      </c>
      <c r="E86" s="29" t="str">
        <f t="shared" si="2"/>
        <v>0</v>
      </c>
      <c r="F86" s="30" t="str">
        <f t="shared" si="3"/>
        <v>1</v>
      </c>
    </row>
    <row r="87" spans="1:6" ht="14.4" thickBot="1">
      <c r="A87" s="9">
        <v>43395</v>
      </c>
      <c r="B87" s="3">
        <v>0.43124999999999997</v>
      </c>
      <c r="C87" s="4" t="s">
        <v>116</v>
      </c>
      <c r="D87" s="10" t="s">
        <v>4</v>
      </c>
      <c r="E87" s="29" t="str">
        <f t="shared" si="2"/>
        <v>0</v>
      </c>
      <c r="F87" s="30" t="str">
        <f t="shared" si="3"/>
        <v>0</v>
      </c>
    </row>
    <row r="88" spans="1:6" ht="14.4" thickBot="1">
      <c r="A88" s="11">
        <v>43395</v>
      </c>
      <c r="B88" s="1">
        <v>0.36319444444444443</v>
      </c>
      <c r="C88" s="2" t="s">
        <v>117</v>
      </c>
      <c r="D88" s="12" t="s">
        <v>118</v>
      </c>
      <c r="E88" s="29" t="str">
        <f t="shared" si="2"/>
        <v>0</v>
      </c>
      <c r="F88" s="30" t="str">
        <f t="shared" si="3"/>
        <v>0</v>
      </c>
    </row>
    <row r="89" spans="1:6" ht="14.4" thickBot="1">
      <c r="A89" s="9">
        <v>43395</v>
      </c>
      <c r="B89" s="3">
        <v>0.33402777777777781</v>
      </c>
      <c r="C89" s="4" t="s">
        <v>119</v>
      </c>
      <c r="D89" s="10" t="s">
        <v>13</v>
      </c>
      <c r="E89" s="29" t="str">
        <f t="shared" si="2"/>
        <v>0</v>
      </c>
      <c r="F89" s="30" t="str">
        <f t="shared" si="3"/>
        <v>0</v>
      </c>
    </row>
    <row r="90" spans="1:6" ht="14.4" thickBot="1">
      <c r="A90" s="11">
        <v>43395</v>
      </c>
      <c r="B90" s="1">
        <v>0.31944444444444448</v>
      </c>
      <c r="C90" s="2" t="s">
        <v>120</v>
      </c>
      <c r="D90" s="12" t="s">
        <v>13</v>
      </c>
      <c r="E90" s="29" t="str">
        <f t="shared" si="2"/>
        <v>0</v>
      </c>
      <c r="F90" s="30" t="str">
        <f t="shared" si="3"/>
        <v>0</v>
      </c>
    </row>
    <row r="91" spans="1:6" ht="14.4" thickBot="1">
      <c r="A91" s="9">
        <v>43394</v>
      </c>
      <c r="B91" s="3">
        <v>0.63124999999999998</v>
      </c>
      <c r="C91" s="4" t="s">
        <v>121</v>
      </c>
      <c r="D91" s="10" t="s">
        <v>2</v>
      </c>
      <c r="E91" s="29" t="str">
        <f t="shared" si="2"/>
        <v>0</v>
      </c>
      <c r="F91" s="30" t="str">
        <f t="shared" si="3"/>
        <v>0</v>
      </c>
    </row>
    <row r="92" spans="1:6" ht="14.4" thickBot="1">
      <c r="A92" s="11">
        <v>43394</v>
      </c>
      <c r="B92" s="1">
        <v>0.59513888888888888</v>
      </c>
      <c r="C92" s="2" t="s">
        <v>122</v>
      </c>
      <c r="D92" s="12" t="s">
        <v>2</v>
      </c>
      <c r="E92" s="29" t="str">
        <f t="shared" si="2"/>
        <v>0</v>
      </c>
      <c r="F92" s="30" t="str">
        <f t="shared" si="3"/>
        <v>0</v>
      </c>
    </row>
    <row r="93" spans="1:6" ht="14.4" thickBot="1">
      <c r="A93" s="9">
        <v>43392</v>
      </c>
      <c r="B93" s="3">
        <v>0.97499999999999998</v>
      </c>
      <c r="C93" s="4" t="s">
        <v>123</v>
      </c>
      <c r="D93" s="10" t="s">
        <v>55</v>
      </c>
      <c r="E93" s="29" t="str">
        <f t="shared" si="2"/>
        <v>0</v>
      </c>
      <c r="F93" s="30" t="str">
        <f t="shared" si="3"/>
        <v>0</v>
      </c>
    </row>
    <row r="94" spans="1:6" ht="14.4" thickBot="1">
      <c r="A94" s="11">
        <v>43391</v>
      </c>
      <c r="B94" s="1">
        <v>0</v>
      </c>
      <c r="C94" s="2" t="s">
        <v>124</v>
      </c>
      <c r="D94" s="12" t="s">
        <v>125</v>
      </c>
      <c r="E94" s="29" t="str">
        <f t="shared" si="2"/>
        <v>0</v>
      </c>
      <c r="F94" s="30" t="str">
        <f t="shared" si="3"/>
        <v>0</v>
      </c>
    </row>
    <row r="95" spans="1:6" ht="14.4" thickBot="1">
      <c r="A95" s="9">
        <v>43389</v>
      </c>
      <c r="B95" s="3">
        <v>0.63124999999999998</v>
      </c>
      <c r="C95" s="4" t="s">
        <v>126</v>
      </c>
      <c r="D95" s="10" t="s">
        <v>10</v>
      </c>
      <c r="E95" s="29" t="str">
        <f t="shared" si="2"/>
        <v>0</v>
      </c>
      <c r="F95" s="30" t="str">
        <f t="shared" si="3"/>
        <v>1</v>
      </c>
    </row>
    <row r="96" spans="1:6" ht="14.4" thickBot="1">
      <c r="A96" s="11">
        <v>43388</v>
      </c>
      <c r="B96" s="1">
        <v>0.45902777777777781</v>
      </c>
      <c r="C96" s="2" t="s">
        <v>127</v>
      </c>
      <c r="D96" s="12" t="s">
        <v>50</v>
      </c>
      <c r="E96" s="29" t="str">
        <f t="shared" si="2"/>
        <v>0</v>
      </c>
      <c r="F96" s="30" t="str">
        <f t="shared" si="3"/>
        <v>0</v>
      </c>
    </row>
    <row r="97" spans="1:6" ht="14.4" thickBot="1">
      <c r="A97" s="9">
        <v>43386</v>
      </c>
      <c r="B97" s="3">
        <v>0.41736111111111113</v>
      </c>
      <c r="C97" s="4" t="s">
        <v>128</v>
      </c>
      <c r="D97" s="10" t="s">
        <v>50</v>
      </c>
      <c r="E97" s="29" t="str">
        <f t="shared" si="2"/>
        <v>0</v>
      </c>
      <c r="F97" s="30" t="str">
        <f t="shared" si="3"/>
        <v>0</v>
      </c>
    </row>
    <row r="98" spans="1:6" ht="14.4" thickBot="1">
      <c r="A98" s="11">
        <v>43384</v>
      </c>
      <c r="B98" s="1">
        <v>0.90625</v>
      </c>
      <c r="C98" s="2" t="s">
        <v>129</v>
      </c>
      <c r="D98" s="12" t="s">
        <v>130</v>
      </c>
      <c r="E98" s="29" t="str">
        <f t="shared" si="2"/>
        <v>0</v>
      </c>
      <c r="F98" s="30" t="str">
        <f t="shared" si="3"/>
        <v>0</v>
      </c>
    </row>
    <row r="99" spans="1:6" ht="14.4" thickBot="1">
      <c r="A99" s="9">
        <v>43384</v>
      </c>
      <c r="B99" s="3">
        <v>0.6479166666666667</v>
      </c>
      <c r="C99" s="4" t="s">
        <v>131</v>
      </c>
      <c r="D99" s="10" t="s">
        <v>1</v>
      </c>
      <c r="E99" s="29" t="str">
        <f t="shared" si="2"/>
        <v>0</v>
      </c>
      <c r="F99" s="30" t="str">
        <f t="shared" si="3"/>
        <v>1</v>
      </c>
    </row>
    <row r="100" spans="1:6" ht="14.4" thickBot="1">
      <c r="A100" s="11">
        <v>43384</v>
      </c>
      <c r="B100" s="1">
        <v>0.41111111111111115</v>
      </c>
      <c r="C100" s="2" t="s">
        <v>132</v>
      </c>
      <c r="D100" s="12" t="s">
        <v>133</v>
      </c>
      <c r="E100" s="29" t="str">
        <f t="shared" si="2"/>
        <v>-1</v>
      </c>
      <c r="F100" s="30" t="str">
        <f t="shared" si="3"/>
        <v>0</v>
      </c>
    </row>
    <row r="101" spans="1:6" ht="14.4" thickBot="1">
      <c r="A101" s="13">
        <v>43384</v>
      </c>
      <c r="B101" s="14">
        <v>0.40486111111111112</v>
      </c>
      <c r="C101" s="15" t="s">
        <v>134</v>
      </c>
      <c r="D101" s="16" t="s">
        <v>5</v>
      </c>
      <c r="E101" s="29" t="str">
        <f t="shared" si="2"/>
        <v>0</v>
      </c>
      <c r="F101" s="30" t="str">
        <f t="shared" si="3"/>
        <v>0</v>
      </c>
    </row>
    <row r="102" spans="1:6" ht="14.4" thickBot="1">
      <c r="A102" s="5">
        <v>43384</v>
      </c>
      <c r="B102" s="6">
        <v>0.41111111111111115</v>
      </c>
      <c r="C102" s="7" t="s">
        <v>132</v>
      </c>
      <c r="D102" s="8" t="s">
        <v>133</v>
      </c>
      <c r="E102" s="29" t="str">
        <f t="shared" si="2"/>
        <v>-1</v>
      </c>
      <c r="F102" s="30" t="str">
        <f t="shared" si="3"/>
        <v>0</v>
      </c>
    </row>
    <row r="103" spans="1:6" ht="14.4" thickBot="1">
      <c r="A103" s="9">
        <v>43384</v>
      </c>
      <c r="B103" s="3">
        <v>0.40486111111111112</v>
      </c>
      <c r="C103" s="4" t="s">
        <v>134</v>
      </c>
      <c r="D103" s="10" t="s">
        <v>5</v>
      </c>
      <c r="E103" s="29" t="str">
        <f t="shared" si="2"/>
        <v>0</v>
      </c>
      <c r="F103" s="30" t="str">
        <f t="shared" si="3"/>
        <v>0</v>
      </c>
    </row>
    <row r="104" spans="1:6" ht="14.4" thickBot="1">
      <c r="A104" s="11">
        <v>43384</v>
      </c>
      <c r="B104" s="1">
        <v>0.36458333333333331</v>
      </c>
      <c r="C104" s="2" t="s">
        <v>135</v>
      </c>
      <c r="D104" s="12" t="s">
        <v>7</v>
      </c>
      <c r="E104" s="29" t="str">
        <f t="shared" si="2"/>
        <v>0</v>
      </c>
      <c r="F104" s="30" t="str">
        <f t="shared" si="3"/>
        <v>0</v>
      </c>
    </row>
    <row r="105" spans="1:6" ht="14.4" thickBot="1">
      <c r="A105" s="9">
        <v>43384</v>
      </c>
      <c r="B105" s="3">
        <v>0.36249999999999999</v>
      </c>
      <c r="C105" s="4" t="s">
        <v>136</v>
      </c>
      <c r="D105" s="10" t="s">
        <v>50</v>
      </c>
      <c r="E105" s="29" t="str">
        <f t="shared" si="2"/>
        <v>0</v>
      </c>
      <c r="F105" s="30" t="str">
        <f t="shared" si="3"/>
        <v>0</v>
      </c>
    </row>
    <row r="106" spans="1:6" ht="14.4" thickBot="1">
      <c r="A106" s="11">
        <v>43384</v>
      </c>
      <c r="B106" s="1">
        <v>0.31388888888888888</v>
      </c>
      <c r="C106" s="2" t="s">
        <v>137</v>
      </c>
      <c r="D106" s="12" t="s">
        <v>2</v>
      </c>
      <c r="E106" s="29" t="str">
        <f t="shared" si="2"/>
        <v>0</v>
      </c>
      <c r="F106" s="30" t="str">
        <f t="shared" si="3"/>
        <v>0</v>
      </c>
    </row>
    <row r="107" spans="1:6" ht="14.4" thickBot="1">
      <c r="A107" s="9">
        <v>43383</v>
      </c>
      <c r="B107" s="3">
        <v>0.97569444444444453</v>
      </c>
      <c r="C107" s="4" t="s">
        <v>138</v>
      </c>
      <c r="D107" s="10" t="s">
        <v>139</v>
      </c>
      <c r="E107" s="29" t="str">
        <f t="shared" si="2"/>
        <v>0</v>
      </c>
      <c r="F107" s="30" t="str">
        <f t="shared" si="3"/>
        <v>0</v>
      </c>
    </row>
    <row r="108" spans="1:6" ht="14.4" thickBot="1">
      <c r="A108" s="11">
        <v>43383</v>
      </c>
      <c r="B108" s="1">
        <v>0.92569444444444438</v>
      </c>
      <c r="C108" s="2" t="s">
        <v>140</v>
      </c>
      <c r="D108" s="12" t="s">
        <v>103</v>
      </c>
      <c r="E108" s="29" t="str">
        <f t="shared" si="2"/>
        <v>0</v>
      </c>
      <c r="F108" s="30" t="str">
        <f t="shared" si="3"/>
        <v>1</v>
      </c>
    </row>
    <row r="109" spans="1:6" ht="14.4" thickBot="1">
      <c r="A109" s="9">
        <v>43383</v>
      </c>
      <c r="B109" s="3">
        <v>0.87361111111111101</v>
      </c>
      <c r="C109" s="4" t="s">
        <v>141</v>
      </c>
      <c r="D109" s="10" t="s">
        <v>18</v>
      </c>
      <c r="E109" s="29" t="str">
        <f t="shared" si="2"/>
        <v>0</v>
      </c>
      <c r="F109" s="30" t="str">
        <f t="shared" si="3"/>
        <v>0</v>
      </c>
    </row>
    <row r="110" spans="1:6" ht="14.4" thickBot="1">
      <c r="A110" s="11">
        <v>43383</v>
      </c>
      <c r="B110" s="1">
        <v>0.78125</v>
      </c>
      <c r="C110" s="2" t="s">
        <v>142</v>
      </c>
      <c r="D110" s="12" t="s">
        <v>39</v>
      </c>
      <c r="E110" s="29" t="str">
        <f t="shared" si="2"/>
        <v>0</v>
      </c>
      <c r="F110" s="30" t="str">
        <f t="shared" si="3"/>
        <v>1</v>
      </c>
    </row>
    <row r="111" spans="1:6" ht="14.4" thickBot="1">
      <c r="A111" s="9">
        <v>43383</v>
      </c>
      <c r="B111" s="3">
        <v>0.75486111111111109</v>
      </c>
      <c r="C111" s="4" t="s">
        <v>143</v>
      </c>
      <c r="D111" s="10" t="s">
        <v>144</v>
      </c>
      <c r="E111" s="29" t="str">
        <f t="shared" si="2"/>
        <v>0</v>
      </c>
      <c r="F111" s="30" t="str">
        <f t="shared" si="3"/>
        <v>1</v>
      </c>
    </row>
    <row r="112" spans="1:6" ht="14.4" thickBot="1">
      <c r="A112" s="11">
        <v>43383</v>
      </c>
      <c r="B112" s="1">
        <v>0.74583333333333324</v>
      </c>
      <c r="C112" s="2" t="s">
        <v>145</v>
      </c>
      <c r="D112" s="12" t="s">
        <v>50</v>
      </c>
      <c r="E112" s="29" t="str">
        <f t="shared" si="2"/>
        <v>0</v>
      </c>
      <c r="F112" s="30" t="str">
        <f t="shared" si="3"/>
        <v>1</v>
      </c>
    </row>
    <row r="113" spans="1:6" ht="14.4" thickBot="1">
      <c r="A113" s="9">
        <v>43383</v>
      </c>
      <c r="B113" s="3">
        <v>0.73888888888888893</v>
      </c>
      <c r="C113" s="4" t="s">
        <v>146</v>
      </c>
      <c r="D113" s="10" t="s">
        <v>12</v>
      </c>
      <c r="E113" s="29" t="str">
        <f t="shared" si="2"/>
        <v>0</v>
      </c>
      <c r="F113" s="30" t="str">
        <f t="shared" si="3"/>
        <v>1</v>
      </c>
    </row>
    <row r="114" spans="1:6" ht="14.4" thickBot="1">
      <c r="A114" s="11">
        <v>43383</v>
      </c>
      <c r="B114" s="1">
        <v>0.35625000000000001</v>
      </c>
      <c r="C114" s="2" t="s">
        <v>147</v>
      </c>
      <c r="D114" s="12" t="s">
        <v>8</v>
      </c>
      <c r="E114" s="29" t="str">
        <f t="shared" si="2"/>
        <v>0</v>
      </c>
      <c r="F114" s="30" t="str">
        <f t="shared" si="3"/>
        <v>0</v>
      </c>
    </row>
    <row r="115" spans="1:6" ht="14.4" thickBot="1">
      <c r="A115" s="9">
        <v>43381</v>
      </c>
      <c r="B115" s="3">
        <v>0.90972222222222221</v>
      </c>
      <c r="C115" s="4" t="s">
        <v>148</v>
      </c>
      <c r="D115" s="10" t="s">
        <v>55</v>
      </c>
      <c r="E115" s="29" t="str">
        <f t="shared" si="2"/>
        <v>0</v>
      </c>
      <c r="F115" s="30" t="str">
        <f t="shared" si="3"/>
        <v>0</v>
      </c>
    </row>
    <row r="116" spans="1:6" ht="14.4" thickBot="1">
      <c r="A116" s="11">
        <v>43381</v>
      </c>
      <c r="B116" s="1">
        <v>0</v>
      </c>
      <c r="C116" s="2" t="s">
        <v>149</v>
      </c>
      <c r="D116" s="12" t="s">
        <v>125</v>
      </c>
      <c r="E116" s="29" t="str">
        <f t="shared" si="2"/>
        <v>0</v>
      </c>
      <c r="F116" s="30" t="str">
        <f t="shared" si="3"/>
        <v>0</v>
      </c>
    </row>
    <row r="117" spans="1:6" ht="14.4" thickBot="1">
      <c r="A117" s="9">
        <v>43380</v>
      </c>
      <c r="B117" s="3">
        <v>0.3743055555555555</v>
      </c>
      <c r="C117" s="4" t="s">
        <v>150</v>
      </c>
      <c r="D117" s="10" t="s">
        <v>8</v>
      </c>
      <c r="E117" s="29" t="str">
        <f t="shared" si="2"/>
        <v>0</v>
      </c>
      <c r="F117" s="30" t="str">
        <f t="shared" si="3"/>
        <v>0</v>
      </c>
    </row>
    <row r="118" spans="1:6" ht="14.4" thickBot="1">
      <c r="A118" s="11">
        <v>43379</v>
      </c>
      <c r="B118" s="1">
        <v>0.64097222222222217</v>
      </c>
      <c r="C118" s="2" t="s">
        <v>151</v>
      </c>
      <c r="D118" s="12" t="s">
        <v>6</v>
      </c>
      <c r="E118" s="29" t="str">
        <f t="shared" si="2"/>
        <v>0</v>
      </c>
      <c r="F118" s="30" t="str">
        <f t="shared" si="3"/>
        <v>0</v>
      </c>
    </row>
    <row r="119" spans="1:6" ht="14.4" thickBot="1">
      <c r="A119" s="9">
        <v>43379</v>
      </c>
      <c r="B119" s="3">
        <v>0.38819444444444445</v>
      </c>
      <c r="C119" s="4" t="s">
        <v>152</v>
      </c>
      <c r="D119" s="10" t="s">
        <v>6</v>
      </c>
      <c r="E119" s="29" t="str">
        <f t="shared" si="2"/>
        <v>0</v>
      </c>
      <c r="F119" s="30" t="str">
        <f t="shared" si="3"/>
        <v>0</v>
      </c>
    </row>
    <row r="120" spans="1:6" ht="14.4" thickBot="1">
      <c r="A120" s="11">
        <v>43372</v>
      </c>
      <c r="B120" s="1">
        <v>0.36944444444444446</v>
      </c>
      <c r="C120" s="2" t="s">
        <v>153</v>
      </c>
      <c r="D120" s="12" t="s">
        <v>50</v>
      </c>
      <c r="E120" s="29" t="str">
        <f t="shared" si="2"/>
        <v>0</v>
      </c>
      <c r="F120" s="30" t="str">
        <f t="shared" si="3"/>
        <v>0</v>
      </c>
    </row>
    <row r="121" spans="1:6" ht="14.4" thickBot="1">
      <c r="A121" s="9">
        <v>43372</v>
      </c>
      <c r="B121" s="3">
        <v>0.36319444444444443</v>
      </c>
      <c r="C121" s="4" t="s">
        <v>154</v>
      </c>
      <c r="D121" s="10" t="s">
        <v>8</v>
      </c>
      <c r="E121" s="29" t="str">
        <f t="shared" si="2"/>
        <v>0</v>
      </c>
      <c r="F121" s="30" t="str">
        <f t="shared" si="3"/>
        <v>0</v>
      </c>
    </row>
    <row r="122" spans="1:6" ht="14.4" thickBot="1">
      <c r="A122" s="11">
        <v>43372</v>
      </c>
      <c r="B122" s="1">
        <v>0.31180555555555556</v>
      </c>
      <c r="C122" s="2" t="s">
        <v>155</v>
      </c>
      <c r="D122" s="12" t="s">
        <v>0</v>
      </c>
      <c r="E122" s="29" t="str">
        <f t="shared" si="2"/>
        <v>0</v>
      </c>
      <c r="F122" s="30" t="str">
        <f t="shared" si="3"/>
        <v>0</v>
      </c>
    </row>
    <row r="123" spans="1:6" ht="14.4" thickBot="1">
      <c r="A123" s="9">
        <v>43372</v>
      </c>
      <c r="B123" s="3">
        <v>0.2638888888888889</v>
      </c>
      <c r="C123" s="4" t="s">
        <v>156</v>
      </c>
      <c r="D123" s="10" t="s">
        <v>8</v>
      </c>
      <c r="E123" s="29" t="str">
        <f t="shared" si="2"/>
        <v>0</v>
      </c>
      <c r="F123" s="30" t="str">
        <f t="shared" si="3"/>
        <v>0</v>
      </c>
    </row>
    <row r="124" spans="1:6" ht="14.4" thickBot="1">
      <c r="A124" s="11">
        <v>43371</v>
      </c>
      <c r="B124" s="1">
        <v>0.89930555555555547</v>
      </c>
      <c r="C124" s="2" t="s">
        <v>157</v>
      </c>
      <c r="D124" s="12" t="s">
        <v>46</v>
      </c>
      <c r="E124" s="29" t="str">
        <f t="shared" si="2"/>
        <v>0</v>
      </c>
      <c r="F124" s="30" t="str">
        <f t="shared" si="3"/>
        <v>0</v>
      </c>
    </row>
    <row r="125" spans="1:6" ht="14.4" thickBot="1">
      <c r="A125" s="13">
        <v>43369</v>
      </c>
      <c r="B125" s="14">
        <v>0.91875000000000007</v>
      </c>
      <c r="C125" s="15" t="s">
        <v>158</v>
      </c>
      <c r="D125" s="16" t="s">
        <v>125</v>
      </c>
      <c r="E125" s="29" t="str">
        <f t="shared" si="2"/>
        <v>0</v>
      </c>
      <c r="F125" s="30" t="str">
        <f t="shared" si="3"/>
        <v>0</v>
      </c>
    </row>
    <row r="126" spans="1:6" ht="14.4" thickBot="1">
      <c r="A126" s="5">
        <v>43369</v>
      </c>
      <c r="B126" s="6">
        <v>0.75138888888888899</v>
      </c>
      <c r="C126" s="7" t="s">
        <v>163</v>
      </c>
      <c r="D126" s="8" t="s">
        <v>50</v>
      </c>
      <c r="E126" s="29" t="str">
        <f t="shared" si="2"/>
        <v>0</v>
      </c>
      <c r="F126" s="30" t="str">
        <f t="shared" si="3"/>
        <v>0</v>
      </c>
    </row>
    <row r="127" spans="1:6" ht="14.4" thickBot="1">
      <c r="A127" s="9">
        <v>43369</v>
      </c>
      <c r="B127" s="3">
        <v>0.44236111111111115</v>
      </c>
      <c r="C127" s="4" t="s">
        <v>164</v>
      </c>
      <c r="D127" s="10" t="s">
        <v>6</v>
      </c>
      <c r="E127" s="29" t="str">
        <f t="shared" si="2"/>
        <v>0</v>
      </c>
      <c r="F127" s="30" t="str">
        <f t="shared" si="3"/>
        <v>0</v>
      </c>
    </row>
    <row r="128" spans="1:6" ht="14.4" thickBot="1">
      <c r="A128" s="11">
        <v>43369</v>
      </c>
      <c r="B128" s="1">
        <v>0.38819444444444445</v>
      </c>
      <c r="C128" s="2" t="s">
        <v>165</v>
      </c>
      <c r="D128" s="12" t="s">
        <v>8</v>
      </c>
      <c r="E128" s="29" t="str">
        <f t="shared" si="2"/>
        <v>0</v>
      </c>
      <c r="F128" s="30" t="str">
        <f t="shared" si="3"/>
        <v>0</v>
      </c>
    </row>
    <row r="129" spans="1:6" ht="14.4" thickBot="1">
      <c r="A129" s="9">
        <v>43369</v>
      </c>
      <c r="B129" s="3">
        <v>0.34861111111111115</v>
      </c>
      <c r="C129" s="4" t="s">
        <v>166</v>
      </c>
      <c r="D129" s="10" t="s">
        <v>13</v>
      </c>
      <c r="E129" s="29" t="str">
        <f t="shared" si="2"/>
        <v>0</v>
      </c>
      <c r="F129" s="30" t="str">
        <f t="shared" si="3"/>
        <v>0</v>
      </c>
    </row>
    <row r="130" spans="1:6" ht="14.4" thickBot="1">
      <c r="A130" s="11">
        <v>43369</v>
      </c>
      <c r="B130" s="1">
        <v>0.31736111111111115</v>
      </c>
      <c r="C130" s="2" t="s">
        <v>167</v>
      </c>
      <c r="D130" s="12" t="s">
        <v>13</v>
      </c>
      <c r="E130" s="29" t="str">
        <f t="shared" si="2"/>
        <v>0</v>
      </c>
      <c r="F130" s="30" t="str">
        <f t="shared" si="3"/>
        <v>0</v>
      </c>
    </row>
    <row r="131" spans="1:6" ht="14.4" thickBot="1">
      <c r="A131" s="9">
        <v>43369</v>
      </c>
      <c r="B131" s="3">
        <v>4.5138888888888888E-2</v>
      </c>
      <c r="C131" s="4" t="s">
        <v>168</v>
      </c>
      <c r="D131" s="10" t="s">
        <v>13</v>
      </c>
      <c r="E131" s="29" t="str">
        <f t="shared" ref="E131:E194" si="4">IF(ISNUMBER(FIND("↓",C131)),"-1","0")</f>
        <v>0</v>
      </c>
      <c r="F131" s="30" t="str">
        <f t="shared" ref="F131:F194" si="5">IF(ISNUMBER(FIND("建新",C131)),"1","0")</f>
        <v>0</v>
      </c>
    </row>
    <row r="132" spans="1:6" ht="14.4" thickBot="1">
      <c r="A132" s="11">
        <v>43367</v>
      </c>
      <c r="B132" s="1">
        <v>0.41319444444444442</v>
      </c>
      <c r="C132" s="2" t="s">
        <v>169</v>
      </c>
      <c r="D132" s="12" t="s">
        <v>159</v>
      </c>
      <c r="E132" s="29" t="str">
        <f t="shared" si="4"/>
        <v>0</v>
      </c>
      <c r="F132" s="30" t="str">
        <f t="shared" si="5"/>
        <v>0</v>
      </c>
    </row>
    <row r="133" spans="1:6" ht="14.4" thickBot="1">
      <c r="A133" s="9">
        <v>43367</v>
      </c>
      <c r="B133" s="3">
        <v>0.33333333333333331</v>
      </c>
      <c r="C133" s="4" t="s">
        <v>170</v>
      </c>
      <c r="D133" s="10" t="s">
        <v>10</v>
      </c>
      <c r="E133" s="29" t="str">
        <f t="shared" si="4"/>
        <v>-1</v>
      </c>
      <c r="F133" s="30" t="str">
        <f t="shared" si="5"/>
        <v>0</v>
      </c>
    </row>
    <row r="134" spans="1:6" ht="14.4" thickBot="1">
      <c r="A134" s="11">
        <v>43366</v>
      </c>
      <c r="B134" s="1">
        <v>0.57777777777777783</v>
      </c>
      <c r="C134" s="2" t="s">
        <v>171</v>
      </c>
      <c r="D134" s="12" t="s">
        <v>8</v>
      </c>
      <c r="E134" s="29" t="str">
        <f t="shared" si="4"/>
        <v>0</v>
      </c>
      <c r="F134" s="30" t="str">
        <f t="shared" si="5"/>
        <v>0</v>
      </c>
    </row>
    <row r="135" spans="1:6" ht="14.4" thickBot="1">
      <c r="A135" s="9">
        <v>43366</v>
      </c>
      <c r="B135" s="3">
        <v>0.4777777777777778</v>
      </c>
      <c r="C135" s="4" t="s">
        <v>172</v>
      </c>
      <c r="D135" s="10" t="s">
        <v>160</v>
      </c>
      <c r="E135" s="29" t="str">
        <f t="shared" si="4"/>
        <v>0</v>
      </c>
      <c r="F135" s="30" t="str">
        <f t="shared" si="5"/>
        <v>0</v>
      </c>
    </row>
    <row r="136" spans="1:6" ht="14.4" thickBot="1">
      <c r="A136" s="11">
        <v>43365</v>
      </c>
      <c r="B136" s="1">
        <v>0.66875000000000007</v>
      </c>
      <c r="C136" s="2" t="s">
        <v>173</v>
      </c>
      <c r="D136" s="12" t="s">
        <v>13</v>
      </c>
      <c r="E136" s="29" t="str">
        <f t="shared" si="4"/>
        <v>0</v>
      </c>
      <c r="F136" s="30" t="str">
        <f t="shared" si="5"/>
        <v>0</v>
      </c>
    </row>
    <row r="137" spans="1:6" ht="14.4" thickBot="1">
      <c r="A137" s="9">
        <v>43364</v>
      </c>
      <c r="B137" s="3">
        <v>0.84513888888888899</v>
      </c>
      <c r="C137" s="4" t="s">
        <v>174</v>
      </c>
      <c r="D137" s="10" t="s">
        <v>13</v>
      </c>
      <c r="E137" s="29" t="str">
        <f t="shared" si="4"/>
        <v>0</v>
      </c>
      <c r="F137" s="30" t="str">
        <f t="shared" si="5"/>
        <v>0</v>
      </c>
    </row>
    <row r="138" spans="1:6" ht="14.4" thickBot="1">
      <c r="A138" s="11">
        <v>43364</v>
      </c>
      <c r="B138" s="1">
        <v>0.6333333333333333</v>
      </c>
      <c r="C138" s="2" t="s">
        <v>175</v>
      </c>
      <c r="D138" s="12" t="s">
        <v>103</v>
      </c>
      <c r="E138" s="29" t="str">
        <f t="shared" si="4"/>
        <v>0</v>
      </c>
      <c r="F138" s="30" t="str">
        <f t="shared" si="5"/>
        <v>0</v>
      </c>
    </row>
    <row r="139" spans="1:6" ht="14.4" thickBot="1">
      <c r="A139" s="9">
        <v>43364</v>
      </c>
      <c r="B139" s="3">
        <v>0.57013888888888886</v>
      </c>
      <c r="C139" s="4" t="s">
        <v>176</v>
      </c>
      <c r="D139" s="10" t="s">
        <v>13</v>
      </c>
      <c r="E139" s="29" t="str">
        <f t="shared" si="4"/>
        <v>0</v>
      </c>
      <c r="F139" s="30" t="str">
        <f t="shared" si="5"/>
        <v>0</v>
      </c>
    </row>
    <row r="140" spans="1:6" ht="14.4" thickBot="1">
      <c r="A140" s="11">
        <v>43364</v>
      </c>
      <c r="B140" s="1">
        <v>0.34652777777777777</v>
      </c>
      <c r="C140" s="2" t="s">
        <v>177</v>
      </c>
      <c r="D140" s="12" t="s">
        <v>13</v>
      </c>
      <c r="E140" s="29" t="str">
        <f t="shared" si="4"/>
        <v>0</v>
      </c>
      <c r="F140" s="30" t="str">
        <f t="shared" si="5"/>
        <v>0</v>
      </c>
    </row>
    <row r="141" spans="1:6" ht="14.4" thickBot="1">
      <c r="A141" s="9">
        <v>43364</v>
      </c>
      <c r="B141" s="3">
        <v>5.6250000000000001E-2</v>
      </c>
      <c r="C141" s="4" t="s">
        <v>178</v>
      </c>
      <c r="D141" s="10" t="s">
        <v>13</v>
      </c>
      <c r="E141" s="29" t="str">
        <f t="shared" si="4"/>
        <v>0</v>
      </c>
      <c r="F141" s="30" t="str">
        <f t="shared" si="5"/>
        <v>0</v>
      </c>
    </row>
    <row r="142" spans="1:6" ht="14.4" thickBot="1">
      <c r="A142" s="11">
        <v>43364</v>
      </c>
      <c r="B142" s="1">
        <v>3.5416666666666666E-2</v>
      </c>
      <c r="C142" s="2" t="s">
        <v>179</v>
      </c>
      <c r="D142" s="12" t="s">
        <v>13</v>
      </c>
      <c r="E142" s="29" t="str">
        <f t="shared" si="4"/>
        <v>0</v>
      </c>
      <c r="F142" s="30" t="str">
        <f t="shared" si="5"/>
        <v>0</v>
      </c>
    </row>
    <row r="143" spans="1:6" ht="14.4" thickBot="1">
      <c r="A143" s="9">
        <v>43362</v>
      </c>
      <c r="B143" s="3">
        <v>0.9375</v>
      </c>
      <c r="C143" s="4" t="s">
        <v>180</v>
      </c>
      <c r="D143" s="10" t="s">
        <v>55</v>
      </c>
      <c r="E143" s="29" t="str">
        <f t="shared" si="4"/>
        <v>0</v>
      </c>
      <c r="F143" s="30" t="str">
        <f t="shared" si="5"/>
        <v>0</v>
      </c>
    </row>
    <row r="144" spans="1:6" ht="14.4" thickBot="1">
      <c r="A144" s="11">
        <v>43362</v>
      </c>
      <c r="B144" s="1">
        <v>0.8618055555555556</v>
      </c>
      <c r="C144" s="2" t="s">
        <v>181</v>
      </c>
      <c r="D144" s="12" t="s">
        <v>50</v>
      </c>
      <c r="E144" s="29" t="str">
        <f t="shared" si="4"/>
        <v>0</v>
      </c>
      <c r="F144" s="30" t="str">
        <f t="shared" si="5"/>
        <v>1</v>
      </c>
    </row>
    <row r="145" spans="1:6" ht="14.4" thickBot="1">
      <c r="A145" s="9">
        <v>43362</v>
      </c>
      <c r="B145" s="3">
        <v>0.42569444444444443</v>
      </c>
      <c r="C145" s="4" t="s">
        <v>182</v>
      </c>
      <c r="D145" s="10" t="s">
        <v>161</v>
      </c>
      <c r="E145" s="29" t="str">
        <f t="shared" si="4"/>
        <v>0</v>
      </c>
      <c r="F145" s="30" t="str">
        <f t="shared" si="5"/>
        <v>0</v>
      </c>
    </row>
    <row r="146" spans="1:6" ht="14.4" thickBot="1">
      <c r="A146" s="11">
        <v>43360</v>
      </c>
      <c r="B146" s="1">
        <v>0.56180555555555556</v>
      </c>
      <c r="C146" s="2" t="s">
        <v>183</v>
      </c>
      <c r="D146" s="12" t="s">
        <v>8</v>
      </c>
      <c r="E146" s="29" t="str">
        <f t="shared" si="4"/>
        <v>0</v>
      </c>
      <c r="F146" s="30" t="str">
        <f t="shared" si="5"/>
        <v>0</v>
      </c>
    </row>
    <row r="147" spans="1:6" ht="14.4" thickBot="1">
      <c r="A147" s="9">
        <v>43360</v>
      </c>
      <c r="B147" s="3">
        <v>0</v>
      </c>
      <c r="C147" s="4" t="s">
        <v>184</v>
      </c>
      <c r="D147" s="10" t="s">
        <v>125</v>
      </c>
      <c r="E147" s="29" t="str">
        <f t="shared" si="4"/>
        <v>0</v>
      </c>
      <c r="F147" s="30" t="str">
        <f t="shared" si="5"/>
        <v>0</v>
      </c>
    </row>
    <row r="148" spans="1:6" ht="14.4" thickBot="1">
      <c r="A148" s="11">
        <v>43359</v>
      </c>
      <c r="B148" s="1">
        <v>0.36874999999999997</v>
      </c>
      <c r="C148" s="2" t="s">
        <v>185</v>
      </c>
      <c r="D148" s="12" t="s">
        <v>6</v>
      </c>
      <c r="E148" s="29" t="str">
        <f t="shared" si="4"/>
        <v>0</v>
      </c>
      <c r="F148" s="30" t="str">
        <f t="shared" si="5"/>
        <v>0</v>
      </c>
    </row>
    <row r="149" spans="1:6" ht="14.4" thickBot="1">
      <c r="A149" s="13">
        <v>43358</v>
      </c>
      <c r="B149" s="14">
        <v>0.47222222222222227</v>
      </c>
      <c r="C149" s="15" t="s">
        <v>186</v>
      </c>
      <c r="D149" s="16" t="s">
        <v>162</v>
      </c>
      <c r="E149" s="29" t="str">
        <f t="shared" si="4"/>
        <v>0</v>
      </c>
      <c r="F149" s="30" t="str">
        <f t="shared" si="5"/>
        <v>0</v>
      </c>
    </row>
    <row r="150" spans="1:6" ht="14.4" thickBot="1">
      <c r="A150" s="5">
        <v>43356</v>
      </c>
      <c r="B150" s="6">
        <v>0.55833333333333335</v>
      </c>
      <c r="C150" s="7" t="s">
        <v>187</v>
      </c>
      <c r="D150" s="8" t="s">
        <v>8</v>
      </c>
      <c r="E150" s="29" t="str">
        <f t="shared" si="4"/>
        <v>0</v>
      </c>
      <c r="F150" s="30" t="str">
        <f t="shared" si="5"/>
        <v>0</v>
      </c>
    </row>
    <row r="151" spans="1:6" ht="14.4" thickBot="1">
      <c r="A151" s="9">
        <v>43355</v>
      </c>
      <c r="B151" s="3">
        <v>0</v>
      </c>
      <c r="C151" s="4" t="s">
        <v>188</v>
      </c>
      <c r="D151" s="10" t="s">
        <v>125</v>
      </c>
      <c r="E151" s="29" t="str">
        <f t="shared" si="4"/>
        <v>0</v>
      </c>
      <c r="F151" s="30" t="str">
        <f t="shared" si="5"/>
        <v>0</v>
      </c>
    </row>
    <row r="152" spans="1:6" ht="14.4" thickBot="1">
      <c r="A152" s="11">
        <v>43353</v>
      </c>
      <c r="B152" s="1">
        <v>0.61805555555555558</v>
      </c>
      <c r="C152" s="2" t="s">
        <v>189</v>
      </c>
      <c r="D152" s="12" t="s">
        <v>190</v>
      </c>
      <c r="E152" s="29" t="str">
        <f t="shared" si="4"/>
        <v>0</v>
      </c>
      <c r="F152" s="30" t="str">
        <f t="shared" si="5"/>
        <v>0</v>
      </c>
    </row>
    <row r="153" spans="1:6" ht="14.4" thickBot="1">
      <c r="A153" s="9">
        <v>43353</v>
      </c>
      <c r="B153" s="3">
        <v>0.3840277777777778</v>
      </c>
      <c r="C153" s="4" t="s">
        <v>191</v>
      </c>
      <c r="D153" s="10" t="s">
        <v>192</v>
      </c>
      <c r="E153" s="29" t="str">
        <f t="shared" si="4"/>
        <v>0</v>
      </c>
      <c r="F153" s="30" t="str">
        <f t="shared" si="5"/>
        <v>0</v>
      </c>
    </row>
    <row r="154" spans="1:6" ht="14.4" thickBot="1">
      <c r="A154" s="11">
        <v>43353</v>
      </c>
      <c r="B154" s="1">
        <v>0.29166666666666669</v>
      </c>
      <c r="C154" s="2" t="s">
        <v>193</v>
      </c>
      <c r="D154" s="12" t="s">
        <v>194</v>
      </c>
      <c r="E154" s="29" t="str">
        <f t="shared" si="4"/>
        <v>0</v>
      </c>
      <c r="F154" s="30" t="str">
        <f t="shared" si="5"/>
        <v>0</v>
      </c>
    </row>
    <row r="155" spans="1:6" ht="14.4" thickBot="1">
      <c r="A155" s="9">
        <v>43352</v>
      </c>
      <c r="B155" s="3">
        <v>0.90416666666666667</v>
      </c>
      <c r="C155" s="4" t="s">
        <v>195</v>
      </c>
      <c r="D155" s="10" t="s">
        <v>6</v>
      </c>
      <c r="E155" s="29" t="str">
        <f t="shared" si="4"/>
        <v>0</v>
      </c>
      <c r="F155" s="30" t="str">
        <f t="shared" si="5"/>
        <v>0</v>
      </c>
    </row>
    <row r="156" spans="1:6" ht="14.4" thickBot="1">
      <c r="A156" s="11">
        <v>43351</v>
      </c>
      <c r="B156" s="1">
        <v>0.32708333333333334</v>
      </c>
      <c r="C156" s="2" t="s">
        <v>196</v>
      </c>
      <c r="D156" s="12" t="s">
        <v>2</v>
      </c>
      <c r="E156" s="29" t="str">
        <f t="shared" si="4"/>
        <v>0</v>
      </c>
      <c r="F156" s="30" t="str">
        <f t="shared" si="5"/>
        <v>0</v>
      </c>
    </row>
    <row r="157" spans="1:6" ht="14.4" thickBot="1">
      <c r="A157" s="9">
        <v>43351</v>
      </c>
      <c r="B157" s="3">
        <v>0.32500000000000001</v>
      </c>
      <c r="C157" s="4" t="s">
        <v>197</v>
      </c>
      <c r="D157" s="10" t="s">
        <v>198</v>
      </c>
      <c r="E157" s="29" t="str">
        <f t="shared" si="4"/>
        <v>0</v>
      </c>
      <c r="F157" s="30" t="str">
        <f t="shared" si="5"/>
        <v>0</v>
      </c>
    </row>
    <row r="158" spans="1:6" ht="14.4" thickBot="1">
      <c r="A158" s="11">
        <v>43351</v>
      </c>
      <c r="B158" s="1">
        <v>0.31111111111111112</v>
      </c>
      <c r="C158" s="2" t="s">
        <v>199</v>
      </c>
      <c r="D158" s="12" t="s">
        <v>198</v>
      </c>
      <c r="E158" s="29" t="str">
        <f t="shared" si="4"/>
        <v>0</v>
      </c>
      <c r="F158" s="30" t="str">
        <f t="shared" si="5"/>
        <v>0</v>
      </c>
    </row>
    <row r="159" spans="1:6" ht="14.4" thickBot="1">
      <c r="A159" s="9">
        <v>43350</v>
      </c>
      <c r="B159" s="3">
        <v>0.5229166666666667</v>
      </c>
      <c r="C159" s="4" t="s">
        <v>200</v>
      </c>
      <c r="D159" s="10" t="s">
        <v>201</v>
      </c>
      <c r="E159" s="29" t="str">
        <f t="shared" si="4"/>
        <v>0</v>
      </c>
      <c r="F159" s="30" t="str">
        <f t="shared" si="5"/>
        <v>0</v>
      </c>
    </row>
    <row r="160" spans="1:6" ht="14.4" thickBot="1">
      <c r="A160" s="11">
        <v>43350</v>
      </c>
      <c r="B160" s="1">
        <v>0.43888888888888888</v>
      </c>
      <c r="C160" s="2" t="s">
        <v>202</v>
      </c>
      <c r="D160" s="12" t="s">
        <v>203</v>
      </c>
      <c r="E160" s="29" t="str">
        <f t="shared" si="4"/>
        <v>0</v>
      </c>
      <c r="F160" s="30" t="str">
        <f t="shared" si="5"/>
        <v>0</v>
      </c>
    </row>
    <row r="161" spans="1:6" ht="14.4" thickBot="1">
      <c r="A161" s="9">
        <v>43349</v>
      </c>
      <c r="B161" s="3">
        <v>0.64236111111111105</v>
      </c>
      <c r="C161" s="4" t="s">
        <v>204</v>
      </c>
      <c r="D161" s="10" t="s">
        <v>18</v>
      </c>
      <c r="E161" s="29" t="str">
        <f t="shared" si="4"/>
        <v>0</v>
      </c>
      <c r="F161" s="30" t="str">
        <f t="shared" si="5"/>
        <v>0</v>
      </c>
    </row>
    <row r="162" spans="1:6" ht="14.4" thickBot="1">
      <c r="A162" s="11">
        <v>43349</v>
      </c>
      <c r="B162" s="1">
        <v>0.34375</v>
      </c>
      <c r="C162" s="2" t="s">
        <v>205</v>
      </c>
      <c r="D162" s="12" t="s">
        <v>206</v>
      </c>
      <c r="E162" s="29" t="str">
        <f t="shared" si="4"/>
        <v>0</v>
      </c>
      <c r="F162" s="30" t="str">
        <f t="shared" si="5"/>
        <v>0</v>
      </c>
    </row>
    <row r="163" spans="1:6" ht="14.4" thickBot="1">
      <c r="A163" s="9">
        <v>43349</v>
      </c>
      <c r="B163" s="3">
        <v>0.33611111111111108</v>
      </c>
      <c r="C163" s="4" t="s">
        <v>207</v>
      </c>
      <c r="D163" s="10" t="s">
        <v>206</v>
      </c>
      <c r="E163" s="29" t="str">
        <f t="shared" si="4"/>
        <v>0</v>
      </c>
      <c r="F163" s="30" t="str">
        <f t="shared" si="5"/>
        <v>0</v>
      </c>
    </row>
    <row r="164" spans="1:6" ht="14.4" thickBot="1">
      <c r="A164" s="11">
        <v>43348</v>
      </c>
      <c r="B164" s="1">
        <v>0.69027777777777777</v>
      </c>
      <c r="C164" s="2" t="s">
        <v>208</v>
      </c>
      <c r="D164" s="12" t="s">
        <v>190</v>
      </c>
      <c r="E164" s="29" t="str">
        <f t="shared" si="4"/>
        <v>0</v>
      </c>
      <c r="F164" s="30" t="str">
        <f t="shared" si="5"/>
        <v>1</v>
      </c>
    </row>
    <row r="165" spans="1:6" ht="14.4" thickBot="1">
      <c r="A165" s="9">
        <v>43348</v>
      </c>
      <c r="B165" s="3">
        <v>0.39652777777777781</v>
      </c>
      <c r="C165" s="4" t="s">
        <v>209</v>
      </c>
      <c r="D165" s="10" t="s">
        <v>210</v>
      </c>
      <c r="E165" s="29" t="str">
        <f t="shared" si="4"/>
        <v>0</v>
      </c>
      <c r="F165" s="30" t="str">
        <f t="shared" si="5"/>
        <v>1</v>
      </c>
    </row>
    <row r="166" spans="1:6" ht="14.4" thickBot="1">
      <c r="A166" s="11">
        <v>43348</v>
      </c>
      <c r="B166" s="1">
        <v>0.32430555555555557</v>
      </c>
      <c r="C166" s="2" t="s">
        <v>211</v>
      </c>
      <c r="D166" s="12" t="s">
        <v>6</v>
      </c>
      <c r="E166" s="29" t="str">
        <f t="shared" si="4"/>
        <v>0</v>
      </c>
      <c r="F166" s="30" t="str">
        <f t="shared" si="5"/>
        <v>0</v>
      </c>
    </row>
    <row r="167" spans="1:6" ht="14.4" thickBot="1">
      <c r="A167" s="9">
        <v>43348</v>
      </c>
      <c r="B167" s="3">
        <v>0.31111111111111112</v>
      </c>
      <c r="C167" s="4" t="s">
        <v>212</v>
      </c>
      <c r="D167" s="10" t="s">
        <v>13</v>
      </c>
      <c r="E167" s="29" t="str">
        <f t="shared" si="4"/>
        <v>0</v>
      </c>
      <c r="F167" s="30" t="str">
        <f t="shared" si="5"/>
        <v>0</v>
      </c>
    </row>
    <row r="168" spans="1:6" ht="14.4" thickBot="1">
      <c r="A168" s="11">
        <v>43348</v>
      </c>
      <c r="B168" s="1">
        <v>3.1944444444444449E-2</v>
      </c>
      <c r="C168" s="2" t="s">
        <v>213</v>
      </c>
      <c r="D168" s="12" t="s">
        <v>13</v>
      </c>
      <c r="E168" s="29" t="str">
        <f t="shared" si="4"/>
        <v>0</v>
      </c>
      <c r="F168" s="30" t="str">
        <f t="shared" si="5"/>
        <v>0</v>
      </c>
    </row>
    <row r="169" spans="1:6" ht="14.4" thickBot="1">
      <c r="A169" s="9">
        <v>43347</v>
      </c>
      <c r="B169" s="3">
        <v>0.4597222222222222</v>
      </c>
      <c r="C169" s="4" t="s">
        <v>214</v>
      </c>
      <c r="D169" s="10" t="s">
        <v>7</v>
      </c>
      <c r="E169" s="29" t="str">
        <f t="shared" si="4"/>
        <v>0</v>
      </c>
      <c r="F169" s="30" t="str">
        <f t="shared" si="5"/>
        <v>1</v>
      </c>
    </row>
    <row r="170" spans="1:6" ht="14.4" thickBot="1">
      <c r="A170" s="11">
        <v>43347</v>
      </c>
      <c r="B170" s="1">
        <v>0.43888888888888888</v>
      </c>
      <c r="C170" s="2" t="s">
        <v>215</v>
      </c>
      <c r="D170" s="12" t="s">
        <v>55</v>
      </c>
      <c r="E170" s="29" t="str">
        <f t="shared" si="4"/>
        <v>0</v>
      </c>
      <c r="F170" s="30" t="str">
        <f t="shared" si="5"/>
        <v>0</v>
      </c>
    </row>
    <row r="171" spans="1:6" ht="14.4" thickBot="1">
      <c r="A171" s="9">
        <v>43347</v>
      </c>
      <c r="B171" s="3">
        <v>0.28611111111111115</v>
      </c>
      <c r="C171" s="4" t="s">
        <v>216</v>
      </c>
      <c r="D171" s="10" t="s">
        <v>55</v>
      </c>
      <c r="E171" s="29" t="str">
        <f t="shared" si="4"/>
        <v>0</v>
      </c>
      <c r="F171" s="30" t="str">
        <f t="shared" si="5"/>
        <v>0</v>
      </c>
    </row>
    <row r="172" spans="1:6" ht="14.4" thickBot="1">
      <c r="A172" s="11">
        <v>43344</v>
      </c>
      <c r="B172" s="1">
        <v>0.40416666666666662</v>
      </c>
      <c r="C172" s="2" t="s">
        <v>217</v>
      </c>
      <c r="D172" s="12" t="s">
        <v>8</v>
      </c>
      <c r="E172" s="29" t="str">
        <f t="shared" si="4"/>
        <v>0</v>
      </c>
      <c r="F172" s="30" t="str">
        <f t="shared" si="5"/>
        <v>0</v>
      </c>
    </row>
    <row r="173" spans="1:6" ht="14.4" thickBot="1">
      <c r="A173" s="13">
        <v>43341</v>
      </c>
      <c r="B173" s="14">
        <v>0.81597222222222221</v>
      </c>
      <c r="C173" s="15" t="s">
        <v>218</v>
      </c>
      <c r="D173" s="16" t="s">
        <v>219</v>
      </c>
      <c r="E173" s="29" t="str">
        <f t="shared" si="4"/>
        <v>0</v>
      </c>
      <c r="F173" s="30" t="str">
        <f t="shared" si="5"/>
        <v>0</v>
      </c>
    </row>
    <row r="174" spans="1:6" ht="14.4" thickBot="1">
      <c r="A174" s="5">
        <v>43341</v>
      </c>
      <c r="B174" s="6">
        <v>0.41736111111111113</v>
      </c>
      <c r="C174" s="7" t="s">
        <v>220</v>
      </c>
      <c r="D174" s="8" t="s">
        <v>43</v>
      </c>
      <c r="E174" s="29" t="str">
        <f t="shared" si="4"/>
        <v>0</v>
      </c>
      <c r="F174" s="30" t="str">
        <f t="shared" si="5"/>
        <v>0</v>
      </c>
    </row>
    <row r="175" spans="1:6" ht="14.4" thickBot="1">
      <c r="A175" s="9">
        <v>43340</v>
      </c>
      <c r="B175" s="3">
        <v>0.57222222222222219</v>
      </c>
      <c r="C175" s="4" t="s">
        <v>221</v>
      </c>
      <c r="D175" s="10" t="s">
        <v>50</v>
      </c>
      <c r="E175" s="29" t="str">
        <f t="shared" si="4"/>
        <v>0</v>
      </c>
      <c r="F175" s="30" t="str">
        <f t="shared" si="5"/>
        <v>0</v>
      </c>
    </row>
    <row r="176" spans="1:6" ht="14.4" thickBot="1">
      <c r="A176" s="11">
        <v>43336</v>
      </c>
      <c r="B176" s="1">
        <v>0.90138888888888891</v>
      </c>
      <c r="C176" s="2" t="s">
        <v>222</v>
      </c>
      <c r="D176" s="12" t="s">
        <v>39</v>
      </c>
      <c r="E176" s="29" t="str">
        <f t="shared" si="4"/>
        <v>0</v>
      </c>
      <c r="F176" s="30" t="str">
        <f t="shared" si="5"/>
        <v>1</v>
      </c>
    </row>
    <row r="177" spans="1:6" ht="14.4" thickBot="1">
      <c r="A177" s="9">
        <v>43336</v>
      </c>
      <c r="B177" s="3">
        <v>0.86458333333333337</v>
      </c>
      <c r="C177" s="4" t="s">
        <v>223</v>
      </c>
      <c r="D177" s="10" t="s">
        <v>41</v>
      </c>
      <c r="E177" s="29" t="str">
        <f t="shared" si="4"/>
        <v>0</v>
      </c>
      <c r="F177" s="30" t="str">
        <f t="shared" si="5"/>
        <v>1</v>
      </c>
    </row>
    <row r="178" spans="1:6" ht="14.4" thickBot="1">
      <c r="A178" s="11">
        <v>43336</v>
      </c>
      <c r="B178" s="1">
        <v>0.73749999999999993</v>
      </c>
      <c r="C178" s="2" t="s">
        <v>224</v>
      </c>
      <c r="D178" s="12" t="s">
        <v>50</v>
      </c>
      <c r="E178" s="29" t="str">
        <f t="shared" si="4"/>
        <v>0</v>
      </c>
      <c r="F178" s="30" t="str">
        <f t="shared" si="5"/>
        <v>1</v>
      </c>
    </row>
    <row r="179" spans="1:6" ht="14.4" thickBot="1">
      <c r="A179" s="9">
        <v>43335</v>
      </c>
      <c r="B179" s="3">
        <v>0.3263888888888889</v>
      </c>
      <c r="C179" s="4" t="s">
        <v>225</v>
      </c>
      <c r="D179" s="10" t="s">
        <v>198</v>
      </c>
      <c r="E179" s="29" t="str">
        <f t="shared" si="4"/>
        <v>0</v>
      </c>
      <c r="F179" s="30" t="str">
        <f t="shared" si="5"/>
        <v>0</v>
      </c>
    </row>
    <row r="180" spans="1:6" ht="14.4" thickBot="1">
      <c r="A180" s="11">
        <v>43334</v>
      </c>
      <c r="B180" s="1">
        <v>0.59166666666666667</v>
      </c>
      <c r="C180" s="2" t="s">
        <v>226</v>
      </c>
      <c r="D180" s="12" t="s">
        <v>7</v>
      </c>
      <c r="E180" s="29" t="str">
        <f t="shared" si="4"/>
        <v>0</v>
      </c>
      <c r="F180" s="30" t="str">
        <f t="shared" si="5"/>
        <v>1</v>
      </c>
    </row>
    <row r="181" spans="1:6" ht="14.4" thickBot="1">
      <c r="A181" s="9">
        <v>43334</v>
      </c>
      <c r="B181" s="3">
        <v>0.52500000000000002</v>
      </c>
      <c r="C181" s="4" t="s">
        <v>227</v>
      </c>
      <c r="D181" s="10" t="s">
        <v>75</v>
      </c>
      <c r="E181" s="29" t="str">
        <f t="shared" si="4"/>
        <v>0</v>
      </c>
      <c r="F181" s="30" t="str">
        <f t="shared" si="5"/>
        <v>0</v>
      </c>
    </row>
    <row r="182" spans="1:6" ht="14.4" thickBot="1">
      <c r="A182" s="11">
        <v>43332</v>
      </c>
      <c r="B182" s="1">
        <v>0.48194444444444445</v>
      </c>
      <c r="C182" s="2" t="s">
        <v>228</v>
      </c>
      <c r="D182" s="12" t="s">
        <v>13</v>
      </c>
      <c r="E182" s="29" t="str">
        <f t="shared" si="4"/>
        <v>0</v>
      </c>
      <c r="F182" s="30" t="str">
        <f t="shared" si="5"/>
        <v>0</v>
      </c>
    </row>
    <row r="183" spans="1:6" ht="14.4" thickBot="1">
      <c r="A183" s="9">
        <v>43332</v>
      </c>
      <c r="B183" s="3">
        <v>1.2499999999999999E-2</v>
      </c>
      <c r="C183" s="4" t="s">
        <v>229</v>
      </c>
      <c r="D183" s="10" t="s">
        <v>13</v>
      </c>
      <c r="E183" s="29" t="str">
        <f t="shared" si="4"/>
        <v>0</v>
      </c>
      <c r="F183" s="30" t="str">
        <f t="shared" si="5"/>
        <v>0</v>
      </c>
    </row>
    <row r="184" spans="1:6" ht="14.4" thickBot="1">
      <c r="A184" s="11">
        <v>43331</v>
      </c>
      <c r="B184" s="1">
        <v>0.46666666666666662</v>
      </c>
      <c r="C184" s="2" t="s">
        <v>230</v>
      </c>
      <c r="D184" s="12" t="s">
        <v>70</v>
      </c>
      <c r="E184" s="29" t="str">
        <f t="shared" si="4"/>
        <v>0</v>
      </c>
      <c r="F184" s="30" t="str">
        <f t="shared" si="5"/>
        <v>0</v>
      </c>
    </row>
    <row r="185" spans="1:6" ht="14.4" thickBot="1">
      <c r="A185" s="9">
        <v>43331</v>
      </c>
      <c r="B185" s="3">
        <v>0.4201388888888889</v>
      </c>
      <c r="C185" s="4" t="s">
        <v>231</v>
      </c>
      <c r="D185" s="10" t="s">
        <v>70</v>
      </c>
      <c r="E185" s="29" t="str">
        <f t="shared" si="4"/>
        <v>0</v>
      </c>
      <c r="F185" s="30" t="str">
        <f t="shared" si="5"/>
        <v>0</v>
      </c>
    </row>
    <row r="186" spans="1:6" ht="14.4" thickBot="1">
      <c r="A186" s="11">
        <v>43331</v>
      </c>
      <c r="B186" s="1">
        <v>0.3833333333333333</v>
      </c>
      <c r="C186" s="2" t="s">
        <v>232</v>
      </c>
      <c r="D186" s="12" t="s">
        <v>70</v>
      </c>
      <c r="E186" s="29" t="str">
        <f t="shared" si="4"/>
        <v>0</v>
      </c>
      <c r="F186" s="30" t="str">
        <f t="shared" si="5"/>
        <v>0</v>
      </c>
    </row>
    <row r="187" spans="1:6" ht="14.4" thickBot="1">
      <c r="A187" s="9">
        <v>43330</v>
      </c>
      <c r="B187" s="3">
        <v>0.4458333333333333</v>
      </c>
      <c r="C187" s="4" t="s">
        <v>233</v>
      </c>
      <c r="D187" s="10" t="s">
        <v>8</v>
      </c>
      <c r="E187" s="29" t="str">
        <f t="shared" si="4"/>
        <v>0</v>
      </c>
      <c r="F187" s="30" t="str">
        <f t="shared" si="5"/>
        <v>0</v>
      </c>
    </row>
    <row r="188" spans="1:6" ht="14.4" thickBot="1">
      <c r="A188" s="11">
        <v>43319</v>
      </c>
      <c r="B188" s="1">
        <v>0.45277777777777778</v>
      </c>
      <c r="C188" s="2" t="s">
        <v>234</v>
      </c>
      <c r="D188" s="12" t="s">
        <v>6</v>
      </c>
      <c r="E188" s="29" t="str">
        <f t="shared" si="4"/>
        <v>0</v>
      </c>
      <c r="F188" s="30" t="str">
        <f t="shared" si="5"/>
        <v>0</v>
      </c>
    </row>
    <row r="189" spans="1:6" ht="14.4" thickBot="1">
      <c r="A189" s="9">
        <v>43319</v>
      </c>
      <c r="B189" s="3">
        <v>0.37152777777777773</v>
      </c>
      <c r="C189" s="4" t="s">
        <v>235</v>
      </c>
      <c r="D189" s="10" t="s">
        <v>236</v>
      </c>
      <c r="E189" s="29" t="str">
        <f t="shared" si="4"/>
        <v>0</v>
      </c>
      <c r="F189" s="30" t="str">
        <f t="shared" si="5"/>
        <v>0</v>
      </c>
    </row>
    <row r="190" spans="1:6" ht="14.4" thickBot="1">
      <c r="A190" s="11">
        <v>43316</v>
      </c>
      <c r="B190" s="1">
        <v>0.43888888888888888</v>
      </c>
      <c r="C190" s="2" t="s">
        <v>237</v>
      </c>
      <c r="D190" s="12" t="s">
        <v>8</v>
      </c>
      <c r="E190" s="29" t="str">
        <f t="shared" si="4"/>
        <v>0</v>
      </c>
      <c r="F190" s="30" t="str">
        <f t="shared" si="5"/>
        <v>0</v>
      </c>
    </row>
    <row r="191" spans="1:6" ht="14.4" thickBot="1">
      <c r="A191" s="9">
        <v>43316</v>
      </c>
      <c r="B191" s="3">
        <v>0.43263888888888885</v>
      </c>
      <c r="C191" s="4" t="s">
        <v>238</v>
      </c>
      <c r="D191" s="10" t="s">
        <v>6</v>
      </c>
      <c r="E191" s="29" t="str">
        <f t="shared" si="4"/>
        <v>0</v>
      </c>
      <c r="F191" s="30" t="str">
        <f t="shared" si="5"/>
        <v>0</v>
      </c>
    </row>
    <row r="192" spans="1:6" ht="14.4" thickBot="1">
      <c r="A192" s="11">
        <v>43314</v>
      </c>
      <c r="B192" s="1">
        <v>0.45277777777777778</v>
      </c>
      <c r="C192" s="2" t="s">
        <v>239</v>
      </c>
      <c r="D192" s="12" t="s">
        <v>240</v>
      </c>
      <c r="E192" s="29" t="str">
        <f t="shared" si="4"/>
        <v>0</v>
      </c>
      <c r="F192" s="30" t="str">
        <f t="shared" si="5"/>
        <v>0</v>
      </c>
    </row>
    <row r="193" spans="1:6" ht="14.4" thickBot="1">
      <c r="A193" s="9">
        <v>43314</v>
      </c>
      <c r="B193" s="3">
        <v>3.6805555555555557E-2</v>
      </c>
      <c r="C193" s="4" t="s">
        <v>241</v>
      </c>
      <c r="D193" s="10" t="s">
        <v>240</v>
      </c>
      <c r="E193" s="29" t="str">
        <f t="shared" si="4"/>
        <v>0</v>
      </c>
      <c r="F193" s="30" t="str">
        <f t="shared" si="5"/>
        <v>0</v>
      </c>
    </row>
    <row r="194" spans="1:6" ht="14.4" thickBot="1">
      <c r="A194" s="11">
        <v>43314</v>
      </c>
      <c r="B194" s="1">
        <v>3.1944444444444449E-2</v>
      </c>
      <c r="C194" s="2" t="s">
        <v>242</v>
      </c>
      <c r="D194" s="12" t="s">
        <v>240</v>
      </c>
      <c r="E194" s="29" t="str">
        <f t="shared" si="4"/>
        <v>0</v>
      </c>
      <c r="F194" s="30" t="str">
        <f t="shared" si="5"/>
        <v>0</v>
      </c>
    </row>
    <row r="195" spans="1:6" ht="14.4" thickBot="1">
      <c r="A195" s="9">
        <v>43313</v>
      </c>
      <c r="B195" s="3">
        <v>0.70624999999999993</v>
      </c>
      <c r="C195" s="4" t="s">
        <v>243</v>
      </c>
      <c r="D195" s="10" t="s">
        <v>240</v>
      </c>
      <c r="E195" s="29" t="str">
        <f t="shared" ref="E195:E258" si="6">IF(ISNUMBER(FIND("↓",C195)),"-1","0")</f>
        <v>0</v>
      </c>
      <c r="F195" s="30" t="str">
        <f t="shared" ref="F195:F258" si="7">IF(ISNUMBER(FIND("建新",C195)),"1","0")</f>
        <v>0</v>
      </c>
    </row>
    <row r="196" spans="1:6" ht="14.4" thickBot="1">
      <c r="A196" s="11">
        <v>43311</v>
      </c>
      <c r="B196" s="1">
        <v>0.63888888888888895</v>
      </c>
      <c r="C196" s="2" t="s">
        <v>244</v>
      </c>
      <c r="D196" s="12" t="s">
        <v>8</v>
      </c>
      <c r="E196" s="29" t="str">
        <f t="shared" si="6"/>
        <v>0</v>
      </c>
      <c r="F196" s="30" t="str">
        <f t="shared" si="7"/>
        <v>0</v>
      </c>
    </row>
    <row r="197" spans="1:6" ht="14.4" thickBot="1">
      <c r="A197" s="13">
        <v>43311</v>
      </c>
      <c r="B197" s="14">
        <v>0.59166666666666667</v>
      </c>
      <c r="C197" s="15" t="s">
        <v>245</v>
      </c>
      <c r="D197" s="16" t="s">
        <v>8</v>
      </c>
      <c r="E197" s="29" t="str">
        <f t="shared" si="6"/>
        <v>0</v>
      </c>
      <c r="F197" s="30" t="str">
        <f t="shared" si="7"/>
        <v>0</v>
      </c>
    </row>
    <row r="198" spans="1:6" ht="14.4" thickBot="1">
      <c r="A198" s="5">
        <v>43311</v>
      </c>
      <c r="B198" s="6">
        <v>0.63888888888888895</v>
      </c>
      <c r="C198" s="7" t="s">
        <v>244</v>
      </c>
      <c r="D198" s="8" t="s">
        <v>8</v>
      </c>
      <c r="E198" s="29" t="str">
        <f t="shared" si="6"/>
        <v>0</v>
      </c>
      <c r="F198" s="30" t="str">
        <f t="shared" si="7"/>
        <v>0</v>
      </c>
    </row>
    <row r="199" spans="1:6" ht="14.4" thickBot="1">
      <c r="A199" s="9">
        <v>43311</v>
      </c>
      <c r="B199" s="3">
        <v>0.59166666666666667</v>
      </c>
      <c r="C199" s="4" t="s">
        <v>245</v>
      </c>
      <c r="D199" s="10" t="s">
        <v>8</v>
      </c>
      <c r="E199" s="29" t="str">
        <f t="shared" si="6"/>
        <v>0</v>
      </c>
      <c r="F199" s="30" t="str">
        <f t="shared" si="7"/>
        <v>0</v>
      </c>
    </row>
    <row r="200" spans="1:6" ht="14.4" thickBot="1">
      <c r="A200" s="11">
        <v>43306</v>
      </c>
      <c r="B200" s="1">
        <v>0.4201388888888889</v>
      </c>
      <c r="C200" s="2" t="s">
        <v>246</v>
      </c>
      <c r="D200" s="12" t="s">
        <v>50</v>
      </c>
      <c r="E200" s="29" t="str">
        <f t="shared" si="6"/>
        <v>0</v>
      </c>
      <c r="F200" s="30" t="str">
        <f t="shared" si="7"/>
        <v>0</v>
      </c>
    </row>
    <row r="201" spans="1:6" ht="14.4" thickBot="1">
      <c r="A201" s="9">
        <v>43304</v>
      </c>
      <c r="B201" s="3">
        <v>0.51111111111111118</v>
      </c>
      <c r="C201" s="4" t="s">
        <v>247</v>
      </c>
      <c r="D201" s="10" t="s">
        <v>50</v>
      </c>
      <c r="E201" s="29" t="str">
        <f t="shared" si="6"/>
        <v>0</v>
      </c>
      <c r="F201" s="30" t="str">
        <f t="shared" si="7"/>
        <v>0</v>
      </c>
    </row>
    <row r="202" spans="1:6" ht="14.4" thickBot="1">
      <c r="A202" s="11">
        <v>43304</v>
      </c>
      <c r="B202" s="1">
        <v>0.3756944444444445</v>
      </c>
      <c r="C202" s="2" t="s">
        <v>248</v>
      </c>
      <c r="D202" s="12" t="s">
        <v>249</v>
      </c>
      <c r="E202" s="29" t="str">
        <f t="shared" si="6"/>
        <v>0</v>
      </c>
      <c r="F202" s="30" t="str">
        <f t="shared" si="7"/>
        <v>0</v>
      </c>
    </row>
    <row r="203" spans="1:6" ht="14.4" thickBot="1">
      <c r="A203" s="9">
        <v>43303</v>
      </c>
      <c r="B203" s="3">
        <v>0.37222222222222223</v>
      </c>
      <c r="C203" s="4" t="s">
        <v>250</v>
      </c>
      <c r="D203" s="10" t="s">
        <v>8</v>
      </c>
      <c r="E203" s="29" t="str">
        <f t="shared" si="6"/>
        <v>0</v>
      </c>
      <c r="F203" s="30" t="str">
        <f t="shared" si="7"/>
        <v>0</v>
      </c>
    </row>
    <row r="204" spans="1:6" ht="14.4" thickBot="1">
      <c r="A204" s="11">
        <v>43302</v>
      </c>
      <c r="B204" s="1">
        <v>0.3923611111111111</v>
      </c>
      <c r="C204" s="2" t="s">
        <v>251</v>
      </c>
      <c r="D204" s="12" t="s">
        <v>6</v>
      </c>
      <c r="E204" s="29" t="str">
        <f t="shared" si="6"/>
        <v>0</v>
      </c>
      <c r="F204" s="30" t="str">
        <f t="shared" si="7"/>
        <v>0</v>
      </c>
    </row>
    <row r="205" spans="1:6" ht="14.4" thickBot="1">
      <c r="A205" s="9">
        <v>43300</v>
      </c>
      <c r="B205" s="3">
        <v>0.39166666666666666</v>
      </c>
      <c r="C205" s="4" t="s">
        <v>252</v>
      </c>
      <c r="D205" s="10" t="s">
        <v>253</v>
      </c>
      <c r="E205" s="29" t="str">
        <f t="shared" si="6"/>
        <v>0</v>
      </c>
      <c r="F205" s="30" t="str">
        <f t="shared" si="7"/>
        <v>0</v>
      </c>
    </row>
    <row r="206" spans="1:6" ht="14.4" thickBot="1">
      <c r="A206" s="11">
        <v>43299</v>
      </c>
      <c r="B206" s="1">
        <v>9.1666666666666674E-2</v>
      </c>
      <c r="C206" s="2" t="s">
        <v>254</v>
      </c>
      <c r="D206" s="12" t="s">
        <v>130</v>
      </c>
      <c r="E206" s="29" t="str">
        <f t="shared" si="6"/>
        <v>0</v>
      </c>
      <c r="F206" s="30" t="str">
        <f t="shared" si="7"/>
        <v>0</v>
      </c>
    </row>
    <row r="207" spans="1:6" ht="14.4" thickBot="1">
      <c r="A207" s="9">
        <v>43298</v>
      </c>
      <c r="B207" s="3">
        <v>0.7583333333333333</v>
      </c>
      <c r="C207" s="4" t="s">
        <v>255</v>
      </c>
      <c r="D207" s="10" t="s">
        <v>50</v>
      </c>
      <c r="E207" s="29" t="str">
        <f t="shared" si="6"/>
        <v>0</v>
      </c>
      <c r="F207" s="30" t="str">
        <f t="shared" si="7"/>
        <v>0</v>
      </c>
    </row>
    <row r="208" spans="1:6" ht="14.4" thickBot="1">
      <c r="A208" s="11">
        <v>43298</v>
      </c>
      <c r="B208" s="1">
        <v>0.7090277777777777</v>
      </c>
      <c r="C208" s="2" t="s">
        <v>256</v>
      </c>
      <c r="D208" s="12" t="s">
        <v>8</v>
      </c>
      <c r="E208" s="29" t="str">
        <f t="shared" si="6"/>
        <v>0</v>
      </c>
      <c r="F208" s="30" t="str">
        <f t="shared" si="7"/>
        <v>0</v>
      </c>
    </row>
    <row r="209" spans="1:6" ht="14.4" thickBot="1">
      <c r="A209" s="9">
        <v>43298</v>
      </c>
      <c r="B209" s="3">
        <v>0.65694444444444444</v>
      </c>
      <c r="C209" s="4" t="s">
        <v>257</v>
      </c>
      <c r="D209" s="10" t="s">
        <v>2</v>
      </c>
      <c r="E209" s="29" t="str">
        <f t="shared" si="6"/>
        <v>0</v>
      </c>
      <c r="F209" s="30" t="str">
        <f t="shared" si="7"/>
        <v>0</v>
      </c>
    </row>
    <row r="210" spans="1:6" ht="14.4" thickBot="1">
      <c r="A210" s="11">
        <v>43298</v>
      </c>
      <c r="B210" s="1">
        <v>0.52708333333333335</v>
      </c>
      <c r="C210" s="2" t="s">
        <v>258</v>
      </c>
      <c r="D210" s="12" t="s">
        <v>2</v>
      </c>
      <c r="E210" s="29" t="str">
        <f t="shared" si="6"/>
        <v>0</v>
      </c>
      <c r="F210" s="30" t="str">
        <f t="shared" si="7"/>
        <v>0</v>
      </c>
    </row>
    <row r="211" spans="1:6" ht="14.4" thickBot="1">
      <c r="A211" s="9">
        <v>43298</v>
      </c>
      <c r="B211" s="3">
        <v>0.42083333333333334</v>
      </c>
      <c r="C211" s="4" t="s">
        <v>259</v>
      </c>
      <c r="D211" s="10" t="s">
        <v>260</v>
      </c>
      <c r="E211" s="29" t="str">
        <f t="shared" si="6"/>
        <v>0</v>
      </c>
      <c r="F211" s="30" t="str">
        <f t="shared" si="7"/>
        <v>0</v>
      </c>
    </row>
    <row r="212" spans="1:6" ht="14.4" thickBot="1">
      <c r="A212" s="11">
        <v>43298</v>
      </c>
      <c r="B212" s="1">
        <v>0.29444444444444445</v>
      </c>
      <c r="C212" s="2" t="s">
        <v>261</v>
      </c>
      <c r="D212" s="12" t="s">
        <v>55</v>
      </c>
      <c r="E212" s="29" t="str">
        <f t="shared" si="6"/>
        <v>0</v>
      </c>
      <c r="F212" s="30" t="str">
        <f t="shared" si="7"/>
        <v>0</v>
      </c>
    </row>
    <row r="213" spans="1:6" ht="14.4" thickBot="1">
      <c r="A213" s="9">
        <v>43297</v>
      </c>
      <c r="B213" s="3">
        <v>0.32777777777777778</v>
      </c>
      <c r="C213" s="4" t="s">
        <v>262</v>
      </c>
      <c r="D213" s="10" t="s">
        <v>2</v>
      </c>
      <c r="E213" s="29" t="str">
        <f t="shared" si="6"/>
        <v>0</v>
      </c>
      <c r="F213" s="30" t="str">
        <f t="shared" si="7"/>
        <v>0</v>
      </c>
    </row>
    <row r="214" spans="1:6" ht="14.4" thickBot="1">
      <c r="A214" s="11">
        <v>43296</v>
      </c>
      <c r="B214" s="1">
        <v>0.92083333333333339</v>
      </c>
      <c r="C214" s="2" t="s">
        <v>263</v>
      </c>
      <c r="D214" s="12" t="s">
        <v>6</v>
      </c>
      <c r="E214" s="29" t="str">
        <f t="shared" si="6"/>
        <v>0</v>
      </c>
      <c r="F214" s="30" t="str">
        <f t="shared" si="7"/>
        <v>0</v>
      </c>
    </row>
    <row r="215" spans="1:6" ht="14.4" thickBot="1">
      <c r="A215" s="9">
        <v>43294</v>
      </c>
      <c r="B215" s="3">
        <v>0.31527777777777777</v>
      </c>
      <c r="C215" s="4" t="s">
        <v>264</v>
      </c>
      <c r="D215" s="10" t="s">
        <v>13</v>
      </c>
      <c r="E215" s="29" t="str">
        <f t="shared" si="6"/>
        <v>0</v>
      </c>
      <c r="F215" s="30" t="str">
        <f t="shared" si="7"/>
        <v>0</v>
      </c>
    </row>
    <row r="216" spans="1:6" ht="14.4" thickBot="1">
      <c r="A216" s="11">
        <v>43293</v>
      </c>
      <c r="B216" s="1">
        <v>0.41805555555555557</v>
      </c>
      <c r="C216" s="2" t="s">
        <v>265</v>
      </c>
      <c r="D216" s="12" t="s">
        <v>12</v>
      </c>
      <c r="E216" s="29" t="str">
        <f t="shared" si="6"/>
        <v>0</v>
      </c>
      <c r="F216" s="30" t="str">
        <f t="shared" si="7"/>
        <v>0</v>
      </c>
    </row>
    <row r="217" spans="1:6" ht="14.4" thickBot="1">
      <c r="A217" s="9">
        <v>43293</v>
      </c>
      <c r="B217" s="3">
        <v>0.34166666666666662</v>
      </c>
      <c r="C217" s="4" t="s">
        <v>266</v>
      </c>
      <c r="D217" s="10" t="s">
        <v>50</v>
      </c>
      <c r="E217" s="29" t="str">
        <f t="shared" si="6"/>
        <v>0</v>
      </c>
      <c r="F217" s="30" t="str">
        <f t="shared" si="7"/>
        <v>0</v>
      </c>
    </row>
    <row r="218" spans="1:6" ht="14.4" thickBot="1">
      <c r="A218" s="11">
        <v>43293</v>
      </c>
      <c r="B218" s="1">
        <v>0.33611111111111108</v>
      </c>
      <c r="C218" s="2" t="s">
        <v>267</v>
      </c>
      <c r="D218" s="12" t="s">
        <v>10</v>
      </c>
      <c r="E218" s="29" t="str">
        <f t="shared" si="6"/>
        <v>0</v>
      </c>
      <c r="F218" s="30" t="str">
        <f t="shared" si="7"/>
        <v>1</v>
      </c>
    </row>
    <row r="219" spans="1:6" ht="14.4" thickBot="1">
      <c r="A219" s="9">
        <v>43292</v>
      </c>
      <c r="B219" s="3">
        <v>0.85</v>
      </c>
      <c r="C219" s="4" t="s">
        <v>268</v>
      </c>
      <c r="D219" s="10" t="s">
        <v>10</v>
      </c>
      <c r="E219" s="29" t="str">
        <f t="shared" si="6"/>
        <v>0</v>
      </c>
      <c r="F219" s="30" t="str">
        <f t="shared" si="7"/>
        <v>1</v>
      </c>
    </row>
    <row r="220" spans="1:6" ht="14.4" thickBot="1">
      <c r="A220" s="11">
        <v>43292</v>
      </c>
      <c r="B220" s="1">
        <v>0.84930555555555554</v>
      </c>
      <c r="C220" s="2" t="s">
        <v>269</v>
      </c>
      <c r="D220" s="12" t="s">
        <v>43</v>
      </c>
      <c r="E220" s="29" t="str">
        <f t="shared" si="6"/>
        <v>0</v>
      </c>
      <c r="F220" s="30" t="str">
        <f t="shared" si="7"/>
        <v>0</v>
      </c>
    </row>
    <row r="221" spans="1:6" ht="14.4" thickBot="1">
      <c r="A221" s="13">
        <v>43292</v>
      </c>
      <c r="B221" s="14">
        <v>0.81319444444444444</v>
      </c>
      <c r="C221" s="15" t="s">
        <v>270</v>
      </c>
      <c r="D221" s="16" t="s">
        <v>112</v>
      </c>
      <c r="E221" s="29" t="str">
        <f t="shared" si="6"/>
        <v>0</v>
      </c>
      <c r="F221" s="30" t="str">
        <f t="shared" si="7"/>
        <v>1</v>
      </c>
    </row>
    <row r="222" spans="1:6" ht="14.4" thickBot="1">
      <c r="A222" s="5">
        <v>43292</v>
      </c>
      <c r="B222" s="6">
        <v>0.65694444444444444</v>
      </c>
      <c r="C222" s="7" t="s">
        <v>271</v>
      </c>
      <c r="D222" s="8" t="s">
        <v>12</v>
      </c>
      <c r="E222" s="29" t="str">
        <f t="shared" si="6"/>
        <v>0</v>
      </c>
      <c r="F222" s="30" t="str">
        <f t="shared" si="7"/>
        <v>1</v>
      </c>
    </row>
    <row r="223" spans="1:6" ht="14.4" thickBot="1">
      <c r="A223" s="9">
        <v>43290</v>
      </c>
      <c r="B223" s="3">
        <v>0.67361111111111116</v>
      </c>
      <c r="C223" s="4" t="s">
        <v>272</v>
      </c>
      <c r="D223" s="10" t="s">
        <v>103</v>
      </c>
      <c r="E223" s="29" t="str">
        <f t="shared" si="6"/>
        <v>0</v>
      </c>
      <c r="F223" s="30" t="str">
        <f t="shared" si="7"/>
        <v>0</v>
      </c>
    </row>
    <row r="224" spans="1:6" ht="14.4" thickBot="1">
      <c r="A224" s="11">
        <v>43286</v>
      </c>
      <c r="B224" s="1">
        <v>0.65555555555555556</v>
      </c>
      <c r="C224" s="2" t="s">
        <v>273</v>
      </c>
      <c r="D224" s="12" t="s">
        <v>103</v>
      </c>
      <c r="E224" s="29" t="str">
        <f t="shared" si="6"/>
        <v>0</v>
      </c>
      <c r="F224" s="30" t="str">
        <f t="shared" si="7"/>
        <v>0</v>
      </c>
    </row>
    <row r="225" spans="1:6" ht="14.4" thickBot="1">
      <c r="A225" s="9">
        <v>43286</v>
      </c>
      <c r="B225" s="3">
        <v>4.8611111111111112E-3</v>
      </c>
      <c r="C225" s="4" t="s">
        <v>274</v>
      </c>
      <c r="D225" s="10" t="s">
        <v>240</v>
      </c>
      <c r="E225" s="29" t="str">
        <f t="shared" si="6"/>
        <v>0</v>
      </c>
      <c r="F225" s="30" t="str">
        <f t="shared" si="7"/>
        <v>0</v>
      </c>
    </row>
    <row r="226" spans="1:6" ht="14.4" thickBot="1">
      <c r="A226" s="11">
        <v>43285</v>
      </c>
      <c r="B226" s="1">
        <v>0.76527777777777783</v>
      </c>
      <c r="C226" s="2" t="s">
        <v>275</v>
      </c>
      <c r="D226" s="12" t="s">
        <v>50</v>
      </c>
      <c r="E226" s="29" t="str">
        <f t="shared" si="6"/>
        <v>0</v>
      </c>
      <c r="F226" s="30" t="str">
        <f t="shared" si="7"/>
        <v>0</v>
      </c>
    </row>
    <row r="227" spans="1:6" ht="14.4" thickBot="1">
      <c r="A227" s="9">
        <v>43285</v>
      </c>
      <c r="B227" s="3">
        <v>0.72013888888888899</v>
      </c>
      <c r="C227" s="4" t="s">
        <v>276</v>
      </c>
      <c r="D227" s="10" t="s">
        <v>240</v>
      </c>
      <c r="E227" s="29" t="str">
        <f t="shared" si="6"/>
        <v>0</v>
      </c>
      <c r="F227" s="30" t="str">
        <f t="shared" si="7"/>
        <v>0</v>
      </c>
    </row>
    <row r="228" spans="1:6" ht="14.4" thickBot="1">
      <c r="A228" s="11">
        <v>43285</v>
      </c>
      <c r="B228" s="1">
        <v>0.5805555555555556</v>
      </c>
      <c r="C228" s="2" t="s">
        <v>277</v>
      </c>
      <c r="D228" s="12" t="s">
        <v>12</v>
      </c>
      <c r="E228" s="29" t="str">
        <f t="shared" si="6"/>
        <v>0</v>
      </c>
      <c r="F228" s="30" t="str">
        <f t="shared" si="7"/>
        <v>0</v>
      </c>
    </row>
    <row r="229" spans="1:6" ht="14.4" thickBot="1">
      <c r="A229" s="9">
        <v>43285</v>
      </c>
      <c r="B229" s="3">
        <v>0.5805555555555556</v>
      </c>
      <c r="C229" s="4" t="s">
        <v>278</v>
      </c>
      <c r="D229" s="10" t="s">
        <v>12</v>
      </c>
      <c r="E229" s="29" t="str">
        <f t="shared" si="6"/>
        <v>0</v>
      </c>
      <c r="F229" s="30" t="str">
        <f t="shared" si="7"/>
        <v>0</v>
      </c>
    </row>
    <row r="230" spans="1:6" ht="14.4" thickBot="1">
      <c r="A230" s="11">
        <v>43285</v>
      </c>
      <c r="B230" s="1">
        <v>0.54652777777777783</v>
      </c>
      <c r="C230" s="2" t="s">
        <v>279</v>
      </c>
      <c r="D230" s="12" t="s">
        <v>12</v>
      </c>
      <c r="E230" s="29" t="str">
        <f t="shared" si="6"/>
        <v>0</v>
      </c>
      <c r="F230" s="30" t="str">
        <f t="shared" si="7"/>
        <v>0</v>
      </c>
    </row>
    <row r="231" spans="1:6" ht="14.4" thickBot="1">
      <c r="A231" s="9">
        <v>43285</v>
      </c>
      <c r="B231" s="3">
        <v>0.54652777777777783</v>
      </c>
      <c r="C231" s="4" t="s">
        <v>280</v>
      </c>
      <c r="D231" s="10" t="s">
        <v>12</v>
      </c>
      <c r="E231" s="29" t="str">
        <f t="shared" si="6"/>
        <v>0</v>
      </c>
      <c r="F231" s="30" t="str">
        <f t="shared" si="7"/>
        <v>0</v>
      </c>
    </row>
    <row r="232" spans="1:6" ht="14.4" thickBot="1">
      <c r="A232" s="11">
        <v>43285</v>
      </c>
      <c r="B232" s="1">
        <v>0.51597222222222217</v>
      </c>
      <c r="C232" s="2" t="s">
        <v>281</v>
      </c>
      <c r="D232" s="12" t="s">
        <v>2</v>
      </c>
      <c r="E232" s="29" t="str">
        <f t="shared" si="6"/>
        <v>0</v>
      </c>
      <c r="F232" s="30" t="str">
        <f t="shared" si="7"/>
        <v>0</v>
      </c>
    </row>
    <row r="233" spans="1:6" ht="14.4" thickBot="1">
      <c r="A233" s="9">
        <v>43285</v>
      </c>
      <c r="B233" s="3">
        <v>0.49236111111111108</v>
      </c>
      <c r="C233" s="4" t="s">
        <v>282</v>
      </c>
      <c r="D233" s="10" t="s">
        <v>10</v>
      </c>
      <c r="E233" s="29" t="str">
        <f t="shared" si="6"/>
        <v>0</v>
      </c>
      <c r="F233" s="30" t="str">
        <f t="shared" si="7"/>
        <v>1</v>
      </c>
    </row>
    <row r="234" spans="1:6" ht="14.4" thickBot="1">
      <c r="A234" s="11">
        <v>43285</v>
      </c>
      <c r="B234" s="1">
        <v>0.44236111111111115</v>
      </c>
      <c r="C234" s="2" t="s">
        <v>283</v>
      </c>
      <c r="D234" s="12" t="s">
        <v>12</v>
      </c>
      <c r="E234" s="29" t="str">
        <f t="shared" si="6"/>
        <v>0</v>
      </c>
      <c r="F234" s="30" t="str">
        <f t="shared" si="7"/>
        <v>0</v>
      </c>
    </row>
    <row r="235" spans="1:6" ht="14.4" thickBot="1">
      <c r="A235" s="9">
        <v>43285</v>
      </c>
      <c r="B235" s="3">
        <v>0.43541666666666662</v>
      </c>
      <c r="C235" s="4" t="s">
        <v>284</v>
      </c>
      <c r="D235" s="10" t="s">
        <v>12</v>
      </c>
      <c r="E235" s="29" t="str">
        <f t="shared" si="6"/>
        <v>0</v>
      </c>
      <c r="F235" s="30" t="str">
        <f t="shared" si="7"/>
        <v>0</v>
      </c>
    </row>
    <row r="236" spans="1:6" ht="14.4" thickBot="1">
      <c r="A236" s="11">
        <v>43285</v>
      </c>
      <c r="B236" s="1">
        <v>0.3833333333333333</v>
      </c>
      <c r="C236" s="2" t="s">
        <v>285</v>
      </c>
      <c r="D236" s="12" t="s">
        <v>192</v>
      </c>
      <c r="E236" s="29" t="str">
        <f t="shared" si="6"/>
        <v>0</v>
      </c>
      <c r="F236" s="30" t="str">
        <f t="shared" si="7"/>
        <v>0</v>
      </c>
    </row>
    <row r="237" spans="1:6" ht="14.4" thickBot="1">
      <c r="A237" s="9">
        <v>43285</v>
      </c>
      <c r="B237" s="3">
        <v>0.35000000000000003</v>
      </c>
      <c r="C237" s="4" t="s">
        <v>286</v>
      </c>
      <c r="D237" s="10" t="s">
        <v>50</v>
      </c>
      <c r="E237" s="29" t="str">
        <f t="shared" si="6"/>
        <v>0</v>
      </c>
      <c r="F237" s="30" t="str">
        <f t="shared" si="7"/>
        <v>0</v>
      </c>
    </row>
    <row r="238" spans="1:6" ht="14.4" thickBot="1">
      <c r="A238" s="11">
        <v>43285</v>
      </c>
      <c r="B238" s="1">
        <v>0.29930555555555555</v>
      </c>
      <c r="C238" s="2" t="s">
        <v>287</v>
      </c>
      <c r="D238" s="12" t="s">
        <v>198</v>
      </c>
      <c r="E238" s="29" t="str">
        <f t="shared" si="6"/>
        <v>0</v>
      </c>
      <c r="F238" s="30" t="str">
        <f t="shared" si="7"/>
        <v>0</v>
      </c>
    </row>
    <row r="239" spans="1:6" ht="14.4" thickBot="1">
      <c r="A239" s="9">
        <v>43285</v>
      </c>
      <c r="B239" s="3">
        <v>0.28750000000000003</v>
      </c>
      <c r="C239" s="4" t="s">
        <v>288</v>
      </c>
      <c r="D239" s="10" t="s">
        <v>130</v>
      </c>
      <c r="E239" s="29" t="str">
        <f t="shared" si="6"/>
        <v>0</v>
      </c>
      <c r="F239" s="30" t="str">
        <f t="shared" si="7"/>
        <v>0</v>
      </c>
    </row>
    <row r="240" spans="1:6" ht="14.4" thickBot="1">
      <c r="A240" s="11">
        <v>43285</v>
      </c>
      <c r="B240" s="1">
        <v>0.11944444444444445</v>
      </c>
      <c r="C240" s="2" t="s">
        <v>289</v>
      </c>
      <c r="D240" s="12" t="s">
        <v>130</v>
      </c>
      <c r="E240" s="29" t="str">
        <f t="shared" si="6"/>
        <v>0</v>
      </c>
      <c r="F240" s="30" t="str">
        <f t="shared" si="7"/>
        <v>0</v>
      </c>
    </row>
    <row r="241" spans="1:6" ht="14.4" thickBot="1">
      <c r="A241" s="9">
        <v>43284</v>
      </c>
      <c r="B241" s="3">
        <v>0.9243055555555556</v>
      </c>
      <c r="C241" s="4" t="s">
        <v>290</v>
      </c>
      <c r="D241" s="10" t="s">
        <v>130</v>
      </c>
      <c r="E241" s="29" t="str">
        <f t="shared" si="6"/>
        <v>-1</v>
      </c>
      <c r="F241" s="30" t="str">
        <f t="shared" si="7"/>
        <v>0</v>
      </c>
    </row>
    <row r="242" spans="1:6" ht="14.4" thickBot="1">
      <c r="A242" s="11">
        <v>43284</v>
      </c>
      <c r="B242" s="1">
        <v>0.87638888888888899</v>
      </c>
      <c r="C242" s="2" t="s">
        <v>291</v>
      </c>
      <c r="D242" s="12" t="s">
        <v>139</v>
      </c>
      <c r="E242" s="29" t="str">
        <f t="shared" si="6"/>
        <v>0</v>
      </c>
      <c r="F242" s="30" t="str">
        <f t="shared" si="7"/>
        <v>0</v>
      </c>
    </row>
    <row r="243" spans="1:6" ht="14.4" thickBot="1">
      <c r="A243" s="9">
        <v>43284</v>
      </c>
      <c r="B243" s="3">
        <v>0.81527777777777777</v>
      </c>
      <c r="C243" s="4" t="s">
        <v>292</v>
      </c>
      <c r="D243" s="10" t="s">
        <v>10</v>
      </c>
      <c r="E243" s="29" t="str">
        <f t="shared" si="6"/>
        <v>0</v>
      </c>
      <c r="F243" s="30" t="str">
        <f t="shared" si="7"/>
        <v>0</v>
      </c>
    </row>
    <row r="244" spans="1:6" ht="14.4" thickBot="1">
      <c r="A244" s="11">
        <v>43284</v>
      </c>
      <c r="B244" s="1">
        <v>0.78055555555555556</v>
      </c>
      <c r="C244" s="2" t="s">
        <v>293</v>
      </c>
      <c r="D244" s="12" t="s">
        <v>39</v>
      </c>
      <c r="E244" s="29" t="str">
        <f t="shared" si="6"/>
        <v>0</v>
      </c>
      <c r="F244" s="30" t="str">
        <f t="shared" si="7"/>
        <v>1</v>
      </c>
    </row>
    <row r="245" spans="1:6" ht="14.4" thickBot="1">
      <c r="A245" s="13">
        <v>43284</v>
      </c>
      <c r="B245" s="14">
        <v>0.72499999999999998</v>
      </c>
      <c r="C245" s="15" t="s">
        <v>294</v>
      </c>
      <c r="D245" s="16" t="s">
        <v>10</v>
      </c>
      <c r="E245" s="29" t="str">
        <f t="shared" si="6"/>
        <v>0</v>
      </c>
      <c r="F245" s="30" t="str">
        <f t="shared" si="7"/>
        <v>1</v>
      </c>
    </row>
    <row r="246" spans="1:6" ht="14.4" thickBot="1">
      <c r="A246" s="5">
        <v>43284</v>
      </c>
      <c r="B246" s="6">
        <v>0.78055555555555556</v>
      </c>
      <c r="C246" s="7" t="s">
        <v>293</v>
      </c>
      <c r="D246" s="8" t="s">
        <v>39</v>
      </c>
      <c r="E246" s="29" t="str">
        <f t="shared" si="6"/>
        <v>0</v>
      </c>
      <c r="F246" s="30" t="str">
        <f t="shared" si="7"/>
        <v>1</v>
      </c>
    </row>
    <row r="247" spans="1:6" ht="14.4" thickBot="1">
      <c r="A247" s="9">
        <v>43284</v>
      </c>
      <c r="B247" s="3">
        <v>0.72499999999999998</v>
      </c>
      <c r="C247" s="4" t="s">
        <v>294</v>
      </c>
      <c r="D247" s="10" t="s">
        <v>10</v>
      </c>
      <c r="E247" s="29" t="str">
        <f t="shared" si="6"/>
        <v>0</v>
      </c>
      <c r="F247" s="30" t="str">
        <f t="shared" si="7"/>
        <v>1</v>
      </c>
    </row>
    <row r="248" spans="1:6" ht="14.4" thickBot="1">
      <c r="A248" s="11">
        <v>43284</v>
      </c>
      <c r="B248" s="1">
        <v>0.71319444444444446</v>
      </c>
      <c r="C248" s="2" t="s">
        <v>295</v>
      </c>
      <c r="D248" s="12" t="s">
        <v>161</v>
      </c>
      <c r="E248" s="29" t="str">
        <f t="shared" si="6"/>
        <v>0</v>
      </c>
      <c r="F248" s="30" t="str">
        <f t="shared" si="7"/>
        <v>0</v>
      </c>
    </row>
    <row r="249" spans="1:6" ht="14.4" thickBot="1">
      <c r="A249" s="9">
        <v>43283</v>
      </c>
      <c r="B249" s="3">
        <v>0.46736111111111112</v>
      </c>
      <c r="C249" s="4" t="s">
        <v>296</v>
      </c>
      <c r="D249" s="10" t="s">
        <v>100</v>
      </c>
      <c r="E249" s="29" t="str">
        <f t="shared" si="6"/>
        <v>0</v>
      </c>
      <c r="F249" s="30" t="str">
        <f t="shared" si="7"/>
        <v>0</v>
      </c>
    </row>
    <row r="250" spans="1:6" ht="14.4" thickBot="1">
      <c r="A250" s="11">
        <v>43283</v>
      </c>
      <c r="B250" s="1">
        <v>0.41944444444444445</v>
      </c>
      <c r="C250" s="2" t="s">
        <v>297</v>
      </c>
      <c r="D250" s="12" t="s">
        <v>43</v>
      </c>
      <c r="E250" s="29" t="str">
        <f t="shared" si="6"/>
        <v>0</v>
      </c>
      <c r="F250" s="30" t="str">
        <f t="shared" si="7"/>
        <v>0</v>
      </c>
    </row>
    <row r="251" spans="1:6" ht="14.4" thickBot="1">
      <c r="A251" s="9">
        <v>43281</v>
      </c>
      <c r="B251" s="3">
        <v>0.96319444444444446</v>
      </c>
      <c r="C251" s="4" t="s">
        <v>298</v>
      </c>
      <c r="D251" s="10" t="s">
        <v>299</v>
      </c>
      <c r="E251" s="29" t="str">
        <f t="shared" si="6"/>
        <v>0</v>
      </c>
      <c r="F251" s="30" t="str">
        <f t="shared" si="7"/>
        <v>0</v>
      </c>
    </row>
    <row r="252" spans="1:6" ht="14.4" thickBot="1">
      <c r="A252" s="11">
        <v>43281</v>
      </c>
      <c r="B252" s="1">
        <v>0.93819444444444444</v>
      </c>
      <c r="C252" s="2" t="s">
        <v>300</v>
      </c>
      <c r="D252" s="12" t="s">
        <v>130</v>
      </c>
      <c r="E252" s="29" t="str">
        <f t="shared" si="6"/>
        <v>0</v>
      </c>
      <c r="F252" s="30" t="str">
        <f t="shared" si="7"/>
        <v>0</v>
      </c>
    </row>
    <row r="253" spans="1:6" ht="14.4" thickBot="1">
      <c r="A253" s="9">
        <v>43281</v>
      </c>
      <c r="B253" s="3">
        <v>0.61875000000000002</v>
      </c>
      <c r="C253" s="4" t="s">
        <v>301</v>
      </c>
      <c r="D253" s="10" t="s">
        <v>13</v>
      </c>
      <c r="E253" s="29" t="str">
        <f t="shared" si="6"/>
        <v>0</v>
      </c>
      <c r="F253" s="30" t="str">
        <f t="shared" si="7"/>
        <v>0</v>
      </c>
    </row>
    <row r="254" spans="1:6" ht="14.4" thickBot="1">
      <c r="A254" s="11">
        <v>43281</v>
      </c>
      <c r="B254" s="1">
        <v>3.6111111111111115E-2</v>
      </c>
      <c r="C254" s="2" t="s">
        <v>302</v>
      </c>
      <c r="D254" s="12" t="s">
        <v>13</v>
      </c>
      <c r="E254" s="29" t="str">
        <f t="shared" si="6"/>
        <v>0</v>
      </c>
      <c r="F254" s="30" t="str">
        <f t="shared" si="7"/>
        <v>0</v>
      </c>
    </row>
    <row r="255" spans="1:6" ht="14.4" thickBot="1">
      <c r="A255" s="9">
        <v>43280</v>
      </c>
      <c r="B255" s="3">
        <v>0.90694444444444444</v>
      </c>
      <c r="C255" s="4" t="s">
        <v>303</v>
      </c>
      <c r="D255" s="10" t="s">
        <v>130</v>
      </c>
      <c r="E255" s="29" t="str">
        <f t="shared" si="6"/>
        <v>0</v>
      </c>
      <c r="F255" s="30" t="str">
        <f t="shared" si="7"/>
        <v>0</v>
      </c>
    </row>
    <row r="256" spans="1:6" ht="14.4" thickBot="1">
      <c r="A256" s="11">
        <v>43280</v>
      </c>
      <c r="B256" s="1">
        <v>0.62083333333333335</v>
      </c>
      <c r="C256" s="2" t="s">
        <v>304</v>
      </c>
      <c r="D256" s="12" t="s">
        <v>10</v>
      </c>
      <c r="E256" s="29" t="str">
        <f t="shared" si="6"/>
        <v>0</v>
      </c>
      <c r="F256" s="30" t="str">
        <f t="shared" si="7"/>
        <v>1</v>
      </c>
    </row>
    <row r="257" spans="1:6" ht="14.4" thickBot="1">
      <c r="A257" s="9">
        <v>43280</v>
      </c>
      <c r="B257" s="3">
        <v>0.52361111111111114</v>
      </c>
      <c r="C257" s="4" t="s">
        <v>305</v>
      </c>
      <c r="D257" s="10" t="s">
        <v>46</v>
      </c>
      <c r="E257" s="29" t="str">
        <f t="shared" si="6"/>
        <v>0</v>
      </c>
      <c r="F257" s="30" t="str">
        <f t="shared" si="7"/>
        <v>0</v>
      </c>
    </row>
    <row r="258" spans="1:6" ht="14.4" thickBot="1">
      <c r="A258" s="11">
        <v>43280</v>
      </c>
      <c r="B258" s="1">
        <v>0.45416666666666666</v>
      </c>
      <c r="C258" s="2" t="s">
        <v>306</v>
      </c>
      <c r="D258" s="12" t="s">
        <v>139</v>
      </c>
      <c r="E258" s="29" t="str">
        <f t="shared" si="6"/>
        <v>-1</v>
      </c>
      <c r="F258" s="30" t="str">
        <f t="shared" si="7"/>
        <v>0</v>
      </c>
    </row>
    <row r="259" spans="1:6" ht="14.4" thickBot="1">
      <c r="A259" s="9">
        <v>43280</v>
      </c>
      <c r="B259" s="3">
        <v>0.37083333333333335</v>
      </c>
      <c r="C259" s="4" t="s">
        <v>307</v>
      </c>
      <c r="D259" s="10" t="s">
        <v>8</v>
      </c>
      <c r="E259" s="29" t="str">
        <f t="shared" ref="E259:E322" si="8">IF(ISNUMBER(FIND("↓",C259)),"-1","0")</f>
        <v>0</v>
      </c>
      <c r="F259" s="30" t="str">
        <f t="shared" ref="F259:F322" si="9">IF(ISNUMBER(FIND("建新",C259)),"1","0")</f>
        <v>0</v>
      </c>
    </row>
    <row r="260" spans="1:6" ht="14.4" thickBot="1">
      <c r="A260" s="11">
        <v>43280</v>
      </c>
      <c r="B260" s="1">
        <v>0.30694444444444441</v>
      </c>
      <c r="C260" s="2" t="s">
        <v>308</v>
      </c>
      <c r="D260" s="12" t="s">
        <v>130</v>
      </c>
      <c r="E260" s="29" t="str">
        <f t="shared" si="8"/>
        <v>0</v>
      </c>
      <c r="F260" s="30" t="str">
        <f t="shared" si="9"/>
        <v>0</v>
      </c>
    </row>
    <row r="261" spans="1:6" ht="14.4" thickBot="1">
      <c r="A261" s="9">
        <v>43280</v>
      </c>
      <c r="B261" s="3">
        <v>0.15069444444444444</v>
      </c>
      <c r="C261" s="4" t="s">
        <v>309</v>
      </c>
      <c r="D261" s="10" t="s">
        <v>8</v>
      </c>
      <c r="E261" s="29" t="str">
        <f t="shared" si="8"/>
        <v>0</v>
      </c>
      <c r="F261" s="30" t="str">
        <f t="shared" si="9"/>
        <v>0</v>
      </c>
    </row>
    <row r="262" spans="1:6" ht="14.4" thickBot="1">
      <c r="A262" s="11">
        <v>43279</v>
      </c>
      <c r="B262" s="1">
        <v>0.73055555555555562</v>
      </c>
      <c r="C262" s="2" t="s">
        <v>310</v>
      </c>
      <c r="D262" s="12" t="s">
        <v>30</v>
      </c>
      <c r="E262" s="29" t="str">
        <f t="shared" si="8"/>
        <v>0</v>
      </c>
      <c r="F262" s="30" t="str">
        <f t="shared" si="9"/>
        <v>0</v>
      </c>
    </row>
    <row r="263" spans="1:6" ht="14.4" thickBot="1">
      <c r="A263" s="9">
        <v>43279</v>
      </c>
      <c r="B263" s="3">
        <v>0.59027777777777779</v>
      </c>
      <c r="C263" s="4" t="s">
        <v>311</v>
      </c>
      <c r="D263" s="10" t="s">
        <v>112</v>
      </c>
      <c r="E263" s="29" t="str">
        <f t="shared" si="8"/>
        <v>0</v>
      </c>
      <c r="F263" s="30" t="str">
        <f t="shared" si="9"/>
        <v>0</v>
      </c>
    </row>
    <row r="264" spans="1:6" ht="14.4" thickBot="1">
      <c r="A264" s="11">
        <v>43277</v>
      </c>
      <c r="B264" s="1">
        <v>0.59930555555555554</v>
      </c>
      <c r="C264" s="2" t="s">
        <v>312</v>
      </c>
      <c r="D264" s="12" t="s">
        <v>2</v>
      </c>
      <c r="E264" s="29" t="str">
        <f t="shared" si="8"/>
        <v>0</v>
      </c>
      <c r="F264" s="30" t="str">
        <f t="shared" si="9"/>
        <v>0</v>
      </c>
    </row>
    <row r="265" spans="1:6" ht="14.4" thickBot="1">
      <c r="A265" s="9">
        <v>43277</v>
      </c>
      <c r="B265" s="3">
        <v>0.32847222222222222</v>
      </c>
      <c r="C265" s="4" t="s">
        <v>313</v>
      </c>
      <c r="D265" s="10" t="s">
        <v>0</v>
      </c>
      <c r="E265" s="29" t="str">
        <f t="shared" si="8"/>
        <v>0</v>
      </c>
      <c r="F265" s="30" t="str">
        <f t="shared" si="9"/>
        <v>0</v>
      </c>
    </row>
    <row r="266" spans="1:6" ht="14.4" thickBot="1">
      <c r="A266" s="11">
        <v>43277</v>
      </c>
      <c r="B266" s="1">
        <v>0.11319444444444444</v>
      </c>
      <c r="C266" s="2" t="s">
        <v>314</v>
      </c>
      <c r="D266" s="12" t="s">
        <v>0</v>
      </c>
      <c r="E266" s="29" t="str">
        <f t="shared" si="8"/>
        <v>0</v>
      </c>
      <c r="F266" s="30" t="str">
        <f t="shared" si="9"/>
        <v>0</v>
      </c>
    </row>
    <row r="267" spans="1:6" ht="14.4" thickBot="1">
      <c r="A267" s="9">
        <v>43276</v>
      </c>
      <c r="B267" s="3">
        <v>0.92152777777777783</v>
      </c>
      <c r="C267" s="4" t="s">
        <v>315</v>
      </c>
      <c r="D267" s="10" t="s">
        <v>0</v>
      </c>
      <c r="E267" s="29" t="str">
        <f t="shared" si="8"/>
        <v>0</v>
      </c>
      <c r="F267" s="30" t="str">
        <f t="shared" si="9"/>
        <v>0</v>
      </c>
    </row>
    <row r="268" spans="1:6" ht="14.4" thickBot="1">
      <c r="A268" s="11">
        <v>43276</v>
      </c>
      <c r="B268" s="1">
        <v>0.90625</v>
      </c>
      <c r="C268" s="2" t="s">
        <v>316</v>
      </c>
      <c r="D268" s="12" t="s">
        <v>46</v>
      </c>
      <c r="E268" s="29" t="str">
        <f t="shared" si="8"/>
        <v>0</v>
      </c>
      <c r="F268" s="30" t="str">
        <f t="shared" si="9"/>
        <v>0</v>
      </c>
    </row>
    <row r="269" spans="1:6" ht="14.4" thickBot="1">
      <c r="A269" s="13">
        <v>43272</v>
      </c>
      <c r="B269" s="14">
        <v>0.59722222222222221</v>
      </c>
      <c r="C269" s="15" t="s">
        <v>317</v>
      </c>
      <c r="D269" s="16" t="s">
        <v>11</v>
      </c>
      <c r="E269" s="29" t="str">
        <f t="shared" si="8"/>
        <v>0</v>
      </c>
      <c r="F269" s="30" t="str">
        <f t="shared" si="9"/>
        <v>0</v>
      </c>
    </row>
    <row r="270" spans="1:6" ht="14.4" thickBot="1">
      <c r="A270" s="5">
        <v>43272</v>
      </c>
      <c r="B270" s="6">
        <v>0.43402777777777773</v>
      </c>
      <c r="C270" s="7" t="s">
        <v>318</v>
      </c>
      <c r="D270" s="8" t="s">
        <v>2</v>
      </c>
      <c r="E270" s="29" t="str">
        <f t="shared" si="8"/>
        <v>0</v>
      </c>
      <c r="F270" s="30" t="str">
        <f t="shared" si="9"/>
        <v>0</v>
      </c>
    </row>
    <row r="271" spans="1:6" ht="14.4" thickBot="1">
      <c r="A271" s="9">
        <v>43272</v>
      </c>
      <c r="B271" s="3">
        <v>0.43402777777777773</v>
      </c>
      <c r="C271" s="4" t="s">
        <v>319</v>
      </c>
      <c r="D271" s="10" t="s">
        <v>39</v>
      </c>
      <c r="E271" s="29" t="str">
        <f t="shared" si="8"/>
        <v>0</v>
      </c>
      <c r="F271" s="30" t="str">
        <f t="shared" si="9"/>
        <v>0</v>
      </c>
    </row>
    <row r="272" spans="1:6" ht="14.4" thickBot="1">
      <c r="A272" s="11">
        <v>43272</v>
      </c>
      <c r="B272" s="1">
        <v>0.43055555555555558</v>
      </c>
      <c r="C272" s="2" t="s">
        <v>320</v>
      </c>
      <c r="D272" s="12" t="s">
        <v>2</v>
      </c>
      <c r="E272" s="29" t="str">
        <f t="shared" si="8"/>
        <v>0</v>
      </c>
      <c r="F272" s="30" t="str">
        <f t="shared" si="9"/>
        <v>0</v>
      </c>
    </row>
    <row r="273" spans="1:6" ht="14.4" thickBot="1">
      <c r="A273" s="9">
        <v>43272</v>
      </c>
      <c r="B273" s="3">
        <v>0.3444444444444445</v>
      </c>
      <c r="C273" s="4" t="s">
        <v>321</v>
      </c>
      <c r="D273" s="10" t="s">
        <v>13</v>
      </c>
      <c r="E273" s="29" t="str">
        <f t="shared" si="8"/>
        <v>0</v>
      </c>
      <c r="F273" s="30" t="str">
        <f t="shared" si="9"/>
        <v>0</v>
      </c>
    </row>
    <row r="274" spans="1:6" ht="14.4" thickBot="1">
      <c r="A274" s="11">
        <v>43272</v>
      </c>
      <c r="B274" s="1">
        <v>7.0833333333333331E-2</v>
      </c>
      <c r="C274" s="2" t="s">
        <v>322</v>
      </c>
      <c r="D274" s="12" t="s">
        <v>13</v>
      </c>
      <c r="E274" s="29" t="str">
        <f t="shared" si="8"/>
        <v>0</v>
      </c>
      <c r="F274" s="30" t="str">
        <f t="shared" si="9"/>
        <v>0</v>
      </c>
    </row>
    <row r="275" spans="1:6" ht="14.4" thickBot="1">
      <c r="A275" s="9">
        <v>43271</v>
      </c>
      <c r="B275" s="3">
        <v>0.66180555555555554</v>
      </c>
      <c r="C275" s="4" t="s">
        <v>323</v>
      </c>
      <c r="D275" s="10" t="s">
        <v>2</v>
      </c>
      <c r="E275" s="29" t="str">
        <f t="shared" si="8"/>
        <v>0</v>
      </c>
      <c r="F275" s="30" t="str">
        <f t="shared" si="9"/>
        <v>0</v>
      </c>
    </row>
    <row r="276" spans="1:6" ht="14.4" thickBot="1">
      <c r="A276" s="11">
        <v>43264</v>
      </c>
      <c r="B276" s="1">
        <v>0.27152777777777776</v>
      </c>
      <c r="C276" s="2" t="s">
        <v>324</v>
      </c>
      <c r="D276" s="12" t="s">
        <v>30</v>
      </c>
      <c r="E276" s="29" t="str">
        <f t="shared" si="8"/>
        <v>0</v>
      </c>
      <c r="F276" s="30" t="str">
        <f t="shared" si="9"/>
        <v>0</v>
      </c>
    </row>
    <row r="277" spans="1:6" ht="14.4" thickBot="1">
      <c r="A277" s="9">
        <v>43263</v>
      </c>
      <c r="B277" s="3">
        <v>0.53680555555555554</v>
      </c>
      <c r="C277" s="4" t="s">
        <v>325</v>
      </c>
      <c r="D277" s="10" t="s">
        <v>326</v>
      </c>
      <c r="E277" s="29" t="str">
        <f t="shared" si="8"/>
        <v>0</v>
      </c>
      <c r="F277" s="30" t="str">
        <f t="shared" si="9"/>
        <v>0</v>
      </c>
    </row>
    <row r="278" spans="1:6" ht="14.4" thickBot="1">
      <c r="A278" s="11">
        <v>43257</v>
      </c>
      <c r="B278" s="1">
        <v>0.57847222222222217</v>
      </c>
      <c r="C278" s="2" t="s">
        <v>327</v>
      </c>
      <c r="D278" s="12" t="s">
        <v>46</v>
      </c>
      <c r="E278" s="29" t="str">
        <f t="shared" si="8"/>
        <v>0</v>
      </c>
      <c r="F278" s="30" t="str">
        <f t="shared" si="9"/>
        <v>0</v>
      </c>
    </row>
    <row r="279" spans="1:6" ht="14.4" thickBot="1">
      <c r="A279" s="9">
        <v>43257</v>
      </c>
      <c r="B279" s="3">
        <v>0.34166666666666662</v>
      </c>
      <c r="C279" s="4" t="s">
        <v>328</v>
      </c>
      <c r="D279" s="10" t="s">
        <v>13</v>
      </c>
      <c r="E279" s="29" t="str">
        <f t="shared" si="8"/>
        <v>0</v>
      </c>
      <c r="F279" s="30" t="str">
        <f t="shared" si="9"/>
        <v>0</v>
      </c>
    </row>
    <row r="280" spans="1:6" ht="14.4" thickBot="1">
      <c r="A280" s="11">
        <v>43257</v>
      </c>
      <c r="B280" s="1">
        <v>2.5694444444444447E-2</v>
      </c>
      <c r="C280" s="2" t="s">
        <v>329</v>
      </c>
      <c r="D280" s="12" t="s">
        <v>13</v>
      </c>
      <c r="E280" s="29" t="str">
        <f t="shared" si="8"/>
        <v>0</v>
      </c>
      <c r="F280" s="30" t="str">
        <f t="shared" si="9"/>
        <v>0</v>
      </c>
    </row>
    <row r="281" spans="1:6" ht="14.4" thickBot="1">
      <c r="A281" s="9">
        <v>43256</v>
      </c>
      <c r="B281" s="3">
        <v>0.68958333333333333</v>
      </c>
      <c r="C281" s="4" t="s">
        <v>325</v>
      </c>
      <c r="D281" s="10" t="s">
        <v>326</v>
      </c>
      <c r="E281" s="29" t="str">
        <f t="shared" si="8"/>
        <v>0</v>
      </c>
      <c r="F281" s="30" t="str">
        <f t="shared" si="9"/>
        <v>0</v>
      </c>
    </row>
    <row r="282" spans="1:6" ht="14.4" thickBot="1">
      <c r="A282" s="11">
        <v>43255</v>
      </c>
      <c r="B282" s="1">
        <v>0.48055555555555557</v>
      </c>
      <c r="C282" s="2" t="s">
        <v>330</v>
      </c>
      <c r="D282" s="12" t="s">
        <v>3</v>
      </c>
      <c r="E282" s="29" t="str">
        <f t="shared" si="8"/>
        <v>0</v>
      </c>
      <c r="F282" s="30" t="str">
        <f t="shared" si="9"/>
        <v>0</v>
      </c>
    </row>
    <row r="283" spans="1:6" ht="14.4" thickBot="1">
      <c r="A283" s="9">
        <v>43255</v>
      </c>
      <c r="B283" s="3">
        <v>0.40277777777777773</v>
      </c>
      <c r="C283" s="4" t="s">
        <v>331</v>
      </c>
      <c r="D283" s="10" t="s">
        <v>103</v>
      </c>
      <c r="E283" s="29" t="str">
        <f t="shared" si="8"/>
        <v>0</v>
      </c>
      <c r="F283" s="30" t="str">
        <f t="shared" si="9"/>
        <v>1</v>
      </c>
    </row>
    <row r="284" spans="1:6" ht="14.4" thickBot="1">
      <c r="A284" s="11">
        <v>43255</v>
      </c>
      <c r="B284" s="1">
        <v>0.37013888888888885</v>
      </c>
      <c r="C284" s="2" t="s">
        <v>332</v>
      </c>
      <c r="D284" s="12" t="s">
        <v>30</v>
      </c>
      <c r="E284" s="29" t="str">
        <f t="shared" si="8"/>
        <v>0</v>
      </c>
      <c r="F284" s="30" t="str">
        <f t="shared" si="9"/>
        <v>0</v>
      </c>
    </row>
    <row r="285" spans="1:6" ht="14.4" thickBot="1">
      <c r="A285" s="9">
        <v>43255</v>
      </c>
      <c r="B285" s="3">
        <v>0.3298611111111111</v>
      </c>
      <c r="C285" s="4" t="s">
        <v>333</v>
      </c>
      <c r="D285" s="10" t="s">
        <v>30</v>
      </c>
      <c r="E285" s="29" t="str">
        <f t="shared" si="8"/>
        <v>0</v>
      </c>
      <c r="F285" s="30" t="str">
        <f t="shared" si="9"/>
        <v>0</v>
      </c>
    </row>
    <row r="286" spans="1:6" ht="14.4" thickBot="1">
      <c r="A286" s="11">
        <v>43255</v>
      </c>
      <c r="B286" s="1">
        <v>0.29375000000000001</v>
      </c>
      <c r="C286" s="2" t="s">
        <v>334</v>
      </c>
      <c r="D286" s="12" t="s">
        <v>100</v>
      </c>
      <c r="E286" s="29" t="str">
        <f t="shared" si="8"/>
        <v>0</v>
      </c>
      <c r="F286" s="30" t="str">
        <f t="shared" si="9"/>
        <v>0</v>
      </c>
    </row>
    <row r="287" spans="1:6" ht="14.4" thickBot="1">
      <c r="A287" s="9">
        <v>43255</v>
      </c>
      <c r="B287" s="3">
        <v>5.0694444444444452E-2</v>
      </c>
      <c r="C287" s="4" t="s">
        <v>335</v>
      </c>
      <c r="D287" s="10" t="s">
        <v>0</v>
      </c>
      <c r="E287" s="29" t="str">
        <f t="shared" si="8"/>
        <v>0</v>
      </c>
      <c r="F287" s="30" t="str">
        <f t="shared" si="9"/>
        <v>0</v>
      </c>
    </row>
    <row r="288" spans="1:6" ht="14.4" thickBot="1">
      <c r="A288" s="11">
        <v>43254</v>
      </c>
      <c r="B288" s="1">
        <v>0.62569444444444444</v>
      </c>
      <c r="C288" s="2" t="s">
        <v>336</v>
      </c>
      <c r="D288" s="12" t="s">
        <v>50</v>
      </c>
      <c r="E288" s="29" t="str">
        <f t="shared" si="8"/>
        <v>0</v>
      </c>
      <c r="F288" s="30" t="str">
        <f t="shared" si="9"/>
        <v>0</v>
      </c>
    </row>
    <row r="289" spans="1:6" ht="14.4" thickBot="1">
      <c r="A289" s="9">
        <v>43253</v>
      </c>
      <c r="B289" s="3">
        <v>0.38263888888888892</v>
      </c>
      <c r="C289" s="4" t="s">
        <v>337</v>
      </c>
      <c r="D289" s="10" t="s">
        <v>70</v>
      </c>
      <c r="E289" s="29" t="str">
        <f t="shared" si="8"/>
        <v>0</v>
      </c>
      <c r="F289" s="30" t="str">
        <f t="shared" si="9"/>
        <v>0</v>
      </c>
    </row>
    <row r="290" spans="1:6" ht="14.4" thickBot="1">
      <c r="A290" s="11">
        <v>43252</v>
      </c>
      <c r="B290" s="1">
        <v>0.7715277777777777</v>
      </c>
      <c r="C290" s="2" t="s">
        <v>338</v>
      </c>
      <c r="D290" s="12" t="s">
        <v>46</v>
      </c>
      <c r="E290" s="29" t="str">
        <f t="shared" si="8"/>
        <v>0</v>
      </c>
      <c r="F290" s="30" t="str">
        <f t="shared" si="9"/>
        <v>0</v>
      </c>
    </row>
    <row r="291" spans="1:6" ht="14.4" thickBot="1">
      <c r="A291" s="9">
        <v>43252</v>
      </c>
      <c r="B291" s="3">
        <v>0.67499999999999993</v>
      </c>
      <c r="C291" s="4" t="s">
        <v>339</v>
      </c>
      <c r="D291" s="10" t="s">
        <v>2</v>
      </c>
      <c r="E291" s="29" t="str">
        <f t="shared" si="8"/>
        <v>0</v>
      </c>
      <c r="F291" s="30" t="str">
        <f t="shared" si="9"/>
        <v>0</v>
      </c>
    </row>
    <row r="292" spans="1:6" ht="14.4" thickBot="1">
      <c r="A292" s="11">
        <v>43252</v>
      </c>
      <c r="B292" s="1">
        <v>4.0972222222222222E-2</v>
      </c>
      <c r="C292" s="2" t="s">
        <v>340</v>
      </c>
      <c r="D292" s="12" t="s">
        <v>13</v>
      </c>
      <c r="E292" s="29" t="str">
        <f t="shared" si="8"/>
        <v>0</v>
      </c>
      <c r="F292" s="30" t="str">
        <f t="shared" si="9"/>
        <v>0</v>
      </c>
    </row>
    <row r="293" spans="1:6" ht="14.4" thickBot="1">
      <c r="A293" s="13">
        <v>43251</v>
      </c>
      <c r="B293" s="14">
        <v>0.71111111111111114</v>
      </c>
      <c r="C293" s="15" t="s">
        <v>341</v>
      </c>
      <c r="D293" s="16" t="s">
        <v>139</v>
      </c>
      <c r="E293" s="29" t="str">
        <f t="shared" si="8"/>
        <v>0</v>
      </c>
      <c r="F293" s="30" t="str">
        <f t="shared" si="9"/>
        <v>0</v>
      </c>
    </row>
    <row r="294" spans="1:6" ht="14.4" thickBot="1">
      <c r="A294" s="5">
        <v>43249</v>
      </c>
      <c r="B294" s="6">
        <v>0.56388888888888888</v>
      </c>
      <c r="C294" s="7" t="s">
        <v>342</v>
      </c>
      <c r="D294" s="8" t="s">
        <v>103</v>
      </c>
      <c r="E294" s="29" t="str">
        <f t="shared" si="8"/>
        <v>0</v>
      </c>
      <c r="F294" s="30" t="str">
        <f t="shared" si="9"/>
        <v>1</v>
      </c>
    </row>
    <row r="295" spans="1:6" ht="14.4" thickBot="1">
      <c r="A295" s="9">
        <v>43249</v>
      </c>
      <c r="B295" s="3">
        <v>0.41388888888888892</v>
      </c>
      <c r="C295" s="4" t="s">
        <v>343</v>
      </c>
      <c r="D295" s="10" t="s">
        <v>344</v>
      </c>
      <c r="E295" s="29" t="str">
        <f t="shared" si="8"/>
        <v>0</v>
      </c>
      <c r="F295" s="30" t="str">
        <f t="shared" si="9"/>
        <v>0</v>
      </c>
    </row>
    <row r="296" spans="1:6" ht="14.4" thickBot="1">
      <c r="A296" s="11">
        <v>43248</v>
      </c>
      <c r="B296" s="1">
        <v>0.79999999999999993</v>
      </c>
      <c r="C296" s="2" t="s">
        <v>345</v>
      </c>
      <c r="D296" s="12" t="s">
        <v>112</v>
      </c>
      <c r="E296" s="29" t="str">
        <f t="shared" si="8"/>
        <v>0</v>
      </c>
      <c r="F296" s="30" t="str">
        <f t="shared" si="9"/>
        <v>0</v>
      </c>
    </row>
    <row r="297" spans="1:6" ht="14.4" thickBot="1">
      <c r="A297" s="9">
        <v>43248</v>
      </c>
      <c r="B297" s="3">
        <v>0.75</v>
      </c>
      <c r="C297" s="4" t="s">
        <v>346</v>
      </c>
      <c r="D297" s="10" t="s">
        <v>46</v>
      </c>
      <c r="E297" s="29" t="str">
        <f t="shared" si="8"/>
        <v>0</v>
      </c>
      <c r="F297" s="30" t="str">
        <f t="shared" si="9"/>
        <v>0</v>
      </c>
    </row>
    <row r="298" spans="1:6" ht="14.4" thickBot="1">
      <c r="A298" s="11">
        <v>43248</v>
      </c>
      <c r="B298" s="1">
        <v>0.70833333333333337</v>
      </c>
      <c r="C298" s="2" t="s">
        <v>347</v>
      </c>
      <c r="D298" s="12" t="s">
        <v>103</v>
      </c>
      <c r="E298" s="29" t="str">
        <f t="shared" si="8"/>
        <v>-1</v>
      </c>
      <c r="F298" s="30" t="str">
        <f t="shared" si="9"/>
        <v>0</v>
      </c>
    </row>
    <row r="299" spans="1:6" ht="14.4" thickBot="1">
      <c r="A299" s="9">
        <v>43248</v>
      </c>
      <c r="B299" s="3">
        <v>0.68263888888888891</v>
      </c>
      <c r="C299" s="4" t="s">
        <v>348</v>
      </c>
      <c r="D299" s="10" t="s">
        <v>10</v>
      </c>
      <c r="E299" s="29" t="str">
        <f t="shared" si="8"/>
        <v>0</v>
      </c>
      <c r="F299" s="30" t="str">
        <f t="shared" si="9"/>
        <v>0</v>
      </c>
    </row>
    <row r="300" spans="1:6" ht="14.4" thickBot="1">
      <c r="A300" s="11">
        <v>43248</v>
      </c>
      <c r="B300" s="1">
        <v>0.68055555555555547</v>
      </c>
      <c r="C300" s="2" t="s">
        <v>349</v>
      </c>
      <c r="D300" s="12" t="s">
        <v>103</v>
      </c>
      <c r="E300" s="29" t="str">
        <f t="shared" si="8"/>
        <v>0</v>
      </c>
      <c r="F300" s="30" t="str">
        <f t="shared" si="9"/>
        <v>0</v>
      </c>
    </row>
    <row r="301" spans="1:6" ht="14.4" thickBot="1">
      <c r="A301" s="9">
        <v>43248</v>
      </c>
      <c r="B301" s="3">
        <v>0.67638888888888893</v>
      </c>
      <c r="C301" s="4" t="s">
        <v>350</v>
      </c>
      <c r="D301" s="10" t="s">
        <v>50</v>
      </c>
      <c r="E301" s="29" t="str">
        <f t="shared" si="8"/>
        <v>0</v>
      </c>
      <c r="F301" s="30" t="str">
        <f t="shared" si="9"/>
        <v>0</v>
      </c>
    </row>
    <row r="302" spans="1:6" ht="14.4" thickBot="1">
      <c r="A302" s="11">
        <v>43248</v>
      </c>
      <c r="B302" s="1">
        <v>0.64027777777777783</v>
      </c>
      <c r="C302" s="2" t="s">
        <v>351</v>
      </c>
      <c r="D302" s="12" t="s">
        <v>70</v>
      </c>
      <c r="E302" s="29" t="str">
        <f t="shared" si="8"/>
        <v>0</v>
      </c>
      <c r="F302" s="30" t="str">
        <f t="shared" si="9"/>
        <v>0</v>
      </c>
    </row>
    <row r="303" spans="1:6" ht="14.4" thickBot="1">
      <c r="A303" s="9">
        <v>43248</v>
      </c>
      <c r="B303" s="3">
        <v>0.56458333333333333</v>
      </c>
      <c r="C303" s="4" t="s">
        <v>352</v>
      </c>
      <c r="D303" s="10" t="s">
        <v>2</v>
      </c>
      <c r="E303" s="29" t="str">
        <f t="shared" si="8"/>
        <v>-1</v>
      </c>
      <c r="F303" s="30" t="str">
        <f t="shared" si="9"/>
        <v>1</v>
      </c>
    </row>
    <row r="304" spans="1:6" ht="14.4" thickBot="1">
      <c r="A304" s="11">
        <v>43248</v>
      </c>
      <c r="B304" s="1">
        <v>0.56388888888888888</v>
      </c>
      <c r="C304" s="2" t="s">
        <v>353</v>
      </c>
      <c r="D304" s="12" t="s">
        <v>10</v>
      </c>
      <c r="E304" s="29" t="str">
        <f t="shared" si="8"/>
        <v>0</v>
      </c>
      <c r="F304" s="30" t="str">
        <f t="shared" si="9"/>
        <v>1</v>
      </c>
    </row>
    <row r="305" spans="1:6" ht="14.4" thickBot="1">
      <c r="A305" s="9">
        <v>43248</v>
      </c>
      <c r="B305" s="3">
        <v>0</v>
      </c>
      <c r="C305" s="4" t="s">
        <v>354</v>
      </c>
      <c r="D305" s="10" t="s">
        <v>201</v>
      </c>
      <c r="E305" s="29" t="str">
        <f t="shared" si="8"/>
        <v>0</v>
      </c>
      <c r="F305" s="30" t="str">
        <f t="shared" si="9"/>
        <v>0</v>
      </c>
    </row>
    <row r="306" spans="1:6" ht="14.4" thickBot="1">
      <c r="A306" s="11">
        <v>43245</v>
      </c>
      <c r="B306" s="1">
        <v>0.7583333333333333</v>
      </c>
      <c r="C306" s="2" t="s">
        <v>355</v>
      </c>
      <c r="D306" s="12" t="s">
        <v>46</v>
      </c>
      <c r="E306" s="29" t="str">
        <f t="shared" si="8"/>
        <v>0</v>
      </c>
      <c r="F306" s="30" t="str">
        <f t="shared" si="9"/>
        <v>0</v>
      </c>
    </row>
    <row r="307" spans="1:6" ht="14.4" thickBot="1">
      <c r="A307" s="9">
        <v>43245</v>
      </c>
      <c r="B307" s="3">
        <v>0.75277777777777777</v>
      </c>
      <c r="C307" s="4" t="s">
        <v>356</v>
      </c>
      <c r="D307" s="10" t="s">
        <v>46</v>
      </c>
      <c r="E307" s="29" t="str">
        <f t="shared" si="8"/>
        <v>0</v>
      </c>
      <c r="F307" s="30" t="str">
        <f t="shared" si="9"/>
        <v>0</v>
      </c>
    </row>
    <row r="308" spans="1:6" ht="14.4" thickBot="1">
      <c r="A308" s="11">
        <v>43245</v>
      </c>
      <c r="B308" s="1">
        <v>0.74861111111111101</v>
      </c>
      <c r="C308" s="2" t="s">
        <v>357</v>
      </c>
      <c r="D308" s="12" t="s">
        <v>46</v>
      </c>
      <c r="E308" s="29" t="str">
        <f t="shared" si="8"/>
        <v>0</v>
      </c>
      <c r="F308" s="30" t="str">
        <f t="shared" si="9"/>
        <v>0</v>
      </c>
    </row>
    <row r="309" spans="1:6" ht="14.4" thickBot="1">
      <c r="A309" s="9">
        <v>43245</v>
      </c>
      <c r="B309" s="3">
        <v>0.68263888888888891</v>
      </c>
      <c r="C309" s="4" t="s">
        <v>358</v>
      </c>
      <c r="D309" s="10" t="s">
        <v>2</v>
      </c>
      <c r="E309" s="29" t="str">
        <f t="shared" si="8"/>
        <v>0</v>
      </c>
      <c r="F309" s="30" t="str">
        <f t="shared" si="9"/>
        <v>0</v>
      </c>
    </row>
    <row r="310" spans="1:6" ht="14.4" thickBot="1">
      <c r="A310" s="11">
        <v>43245</v>
      </c>
      <c r="B310" s="1">
        <v>0.44027777777777777</v>
      </c>
      <c r="C310" s="2" t="s">
        <v>359</v>
      </c>
      <c r="D310" s="12" t="s">
        <v>249</v>
      </c>
      <c r="E310" s="29" t="str">
        <f t="shared" si="8"/>
        <v>0</v>
      </c>
      <c r="F310" s="30" t="str">
        <f t="shared" si="9"/>
        <v>0</v>
      </c>
    </row>
    <row r="311" spans="1:6" ht="14.4" thickBot="1">
      <c r="A311" s="9">
        <v>43245</v>
      </c>
      <c r="B311" s="3">
        <v>0.39930555555555558</v>
      </c>
      <c r="C311" s="4" t="s">
        <v>360</v>
      </c>
      <c r="D311" s="10" t="s">
        <v>46</v>
      </c>
      <c r="E311" s="29" t="str">
        <f t="shared" si="8"/>
        <v>0</v>
      </c>
      <c r="F311" s="30" t="str">
        <f t="shared" si="9"/>
        <v>0</v>
      </c>
    </row>
    <row r="312" spans="1:6" ht="14.4" thickBot="1">
      <c r="A312" s="11">
        <v>43245</v>
      </c>
      <c r="B312" s="1">
        <v>0.3972222222222222</v>
      </c>
      <c r="C312" s="2" t="s">
        <v>361</v>
      </c>
      <c r="D312" s="12" t="s">
        <v>12</v>
      </c>
      <c r="E312" s="29" t="str">
        <f t="shared" si="8"/>
        <v>0</v>
      </c>
      <c r="F312" s="30" t="str">
        <f t="shared" si="9"/>
        <v>0</v>
      </c>
    </row>
    <row r="313" spans="1:6" ht="14.4" thickBot="1">
      <c r="A313" s="9">
        <v>43245</v>
      </c>
      <c r="B313" s="3">
        <v>0.39374999999999999</v>
      </c>
      <c r="C313" s="4" t="s">
        <v>362</v>
      </c>
      <c r="D313" s="10" t="s">
        <v>100</v>
      </c>
      <c r="E313" s="29" t="str">
        <f t="shared" si="8"/>
        <v>0</v>
      </c>
      <c r="F313" s="30" t="str">
        <f t="shared" si="9"/>
        <v>0</v>
      </c>
    </row>
    <row r="314" spans="1:6" ht="14.4" thickBot="1">
      <c r="A314" s="11">
        <v>43245</v>
      </c>
      <c r="B314" s="1">
        <v>0.29166666666666669</v>
      </c>
      <c r="C314" s="2" t="s">
        <v>363</v>
      </c>
      <c r="D314" s="12" t="s">
        <v>100</v>
      </c>
      <c r="E314" s="29" t="str">
        <f t="shared" si="8"/>
        <v>0</v>
      </c>
      <c r="F314" s="30" t="str">
        <f t="shared" si="9"/>
        <v>0</v>
      </c>
    </row>
    <row r="315" spans="1:6" ht="14.4" thickBot="1">
      <c r="A315" s="9">
        <v>43245</v>
      </c>
      <c r="B315" s="3">
        <v>7.8472222222222221E-2</v>
      </c>
      <c r="C315" s="4" t="s">
        <v>364</v>
      </c>
      <c r="D315" s="10" t="s">
        <v>8</v>
      </c>
      <c r="E315" s="29" t="str">
        <f t="shared" si="8"/>
        <v>0</v>
      </c>
      <c r="F315" s="30" t="str">
        <f t="shared" si="9"/>
        <v>0</v>
      </c>
    </row>
    <row r="316" spans="1:6" ht="14.4" thickBot="1">
      <c r="A316" s="11">
        <v>43244</v>
      </c>
      <c r="B316" s="1">
        <v>0.88402777777777775</v>
      </c>
      <c r="C316" s="2" t="s">
        <v>365</v>
      </c>
      <c r="D316" s="12" t="s">
        <v>6</v>
      </c>
      <c r="E316" s="29" t="str">
        <f t="shared" si="8"/>
        <v>0</v>
      </c>
      <c r="F316" s="30" t="str">
        <f t="shared" si="9"/>
        <v>0</v>
      </c>
    </row>
    <row r="317" spans="1:6" ht="14.4" thickBot="1">
      <c r="A317" s="13">
        <v>43244</v>
      </c>
      <c r="B317" s="14">
        <v>0.79236111111111107</v>
      </c>
      <c r="C317" s="15" t="s">
        <v>366</v>
      </c>
      <c r="D317" s="16" t="s">
        <v>46</v>
      </c>
      <c r="E317" s="29" t="str">
        <f t="shared" si="8"/>
        <v>0</v>
      </c>
      <c r="F317" s="30" t="str">
        <f t="shared" si="9"/>
        <v>0</v>
      </c>
    </row>
    <row r="318" spans="1:6" ht="14.4" thickBot="1">
      <c r="A318" s="5">
        <v>43244</v>
      </c>
      <c r="B318" s="6">
        <v>0.88402777777777775</v>
      </c>
      <c r="C318" s="7" t="s">
        <v>365</v>
      </c>
      <c r="D318" s="8" t="s">
        <v>6</v>
      </c>
      <c r="E318" s="29" t="str">
        <f t="shared" si="8"/>
        <v>0</v>
      </c>
      <c r="F318" s="30" t="str">
        <f t="shared" si="9"/>
        <v>0</v>
      </c>
    </row>
    <row r="319" spans="1:6" ht="14.4" thickBot="1">
      <c r="A319" s="9">
        <v>43244</v>
      </c>
      <c r="B319" s="3">
        <v>0.79236111111111107</v>
      </c>
      <c r="C319" s="4" t="s">
        <v>366</v>
      </c>
      <c r="D319" s="10" t="s">
        <v>46</v>
      </c>
      <c r="E319" s="29" t="str">
        <f t="shared" si="8"/>
        <v>0</v>
      </c>
      <c r="F319" s="30" t="str">
        <f t="shared" si="9"/>
        <v>0</v>
      </c>
    </row>
    <row r="320" spans="1:6" ht="14.4" thickBot="1">
      <c r="A320" s="11">
        <v>43244</v>
      </c>
      <c r="B320" s="1">
        <v>0.58402777777777781</v>
      </c>
      <c r="C320" s="2" t="s">
        <v>369</v>
      </c>
      <c r="D320" s="12" t="s">
        <v>46</v>
      </c>
      <c r="E320" s="29" t="str">
        <f t="shared" si="8"/>
        <v>0</v>
      </c>
      <c r="F320" s="30" t="str">
        <f t="shared" si="9"/>
        <v>0</v>
      </c>
    </row>
    <row r="321" spans="1:6" ht="14.4" thickBot="1">
      <c r="A321" s="9">
        <v>43244</v>
      </c>
      <c r="B321" s="3">
        <v>0.35555555555555557</v>
      </c>
      <c r="C321" s="4" t="s">
        <v>370</v>
      </c>
      <c r="D321" s="10" t="s">
        <v>367</v>
      </c>
      <c r="E321" s="29" t="str">
        <f t="shared" si="8"/>
        <v>0</v>
      </c>
      <c r="F321" s="30" t="str">
        <f t="shared" si="9"/>
        <v>0</v>
      </c>
    </row>
    <row r="322" spans="1:6" ht="14.4" thickBot="1">
      <c r="A322" s="11">
        <v>43244</v>
      </c>
      <c r="B322" s="1">
        <v>0.33055555555555555</v>
      </c>
      <c r="C322" s="2" t="s">
        <v>371</v>
      </c>
      <c r="D322" s="12" t="s">
        <v>46</v>
      </c>
      <c r="E322" s="29" t="str">
        <f t="shared" si="8"/>
        <v>0</v>
      </c>
      <c r="F322" s="30" t="str">
        <f t="shared" si="9"/>
        <v>0</v>
      </c>
    </row>
    <row r="323" spans="1:6" ht="14.4" thickBot="1">
      <c r="A323" s="9">
        <v>43243</v>
      </c>
      <c r="B323" s="3">
        <v>0.79305555555555562</v>
      </c>
      <c r="C323" s="4" t="s">
        <v>372</v>
      </c>
      <c r="D323" s="10" t="s">
        <v>46</v>
      </c>
      <c r="E323" s="29" t="str">
        <f t="shared" ref="E323:E386" si="10">IF(ISNUMBER(FIND("↓",C323)),"-1","0")</f>
        <v>0</v>
      </c>
      <c r="F323" s="30" t="str">
        <f t="shared" ref="F323:F386" si="11">IF(ISNUMBER(FIND("建新",C323)),"1","0")</f>
        <v>0</v>
      </c>
    </row>
    <row r="324" spans="1:6" ht="14.4" thickBot="1">
      <c r="A324" s="11">
        <v>43242</v>
      </c>
      <c r="B324" s="1">
        <v>0.74236111111111114</v>
      </c>
      <c r="C324" s="2" t="s">
        <v>373</v>
      </c>
      <c r="D324" s="12" t="s">
        <v>210</v>
      </c>
      <c r="E324" s="29" t="str">
        <f t="shared" si="10"/>
        <v>0</v>
      </c>
      <c r="F324" s="30" t="str">
        <f t="shared" si="11"/>
        <v>0</v>
      </c>
    </row>
    <row r="325" spans="1:6" ht="14.4" thickBot="1">
      <c r="A325" s="9">
        <v>43242</v>
      </c>
      <c r="B325" s="3">
        <v>0.66875000000000007</v>
      </c>
      <c r="C325" s="4" t="s">
        <v>374</v>
      </c>
      <c r="D325" s="10" t="s">
        <v>2</v>
      </c>
      <c r="E325" s="29" t="str">
        <f t="shared" si="10"/>
        <v>0</v>
      </c>
      <c r="F325" s="30" t="str">
        <f t="shared" si="11"/>
        <v>0</v>
      </c>
    </row>
    <row r="326" spans="1:6" ht="14.4" thickBot="1">
      <c r="A326" s="11">
        <v>43242</v>
      </c>
      <c r="B326" s="1">
        <v>0.50208333333333333</v>
      </c>
      <c r="C326" s="2" t="s">
        <v>375</v>
      </c>
      <c r="D326" s="12" t="s">
        <v>0</v>
      </c>
      <c r="E326" s="29" t="str">
        <f t="shared" si="10"/>
        <v>0</v>
      </c>
      <c r="F326" s="30" t="str">
        <f t="shared" si="11"/>
        <v>0</v>
      </c>
    </row>
    <row r="327" spans="1:6" ht="14.4" thickBot="1">
      <c r="A327" s="9">
        <v>43242</v>
      </c>
      <c r="B327" s="3">
        <v>0.49374999999999997</v>
      </c>
      <c r="C327" s="4" t="s">
        <v>376</v>
      </c>
      <c r="D327" s="10" t="s">
        <v>2</v>
      </c>
      <c r="E327" s="29" t="str">
        <f t="shared" si="10"/>
        <v>0</v>
      </c>
      <c r="F327" s="30" t="str">
        <f t="shared" si="11"/>
        <v>0</v>
      </c>
    </row>
    <row r="328" spans="1:6" ht="14.4" thickBot="1">
      <c r="A328" s="11">
        <v>43242</v>
      </c>
      <c r="B328" s="1">
        <v>0.38055555555555554</v>
      </c>
      <c r="C328" s="2" t="s">
        <v>377</v>
      </c>
      <c r="D328" s="12" t="s">
        <v>368</v>
      </c>
      <c r="E328" s="29" t="str">
        <f t="shared" si="10"/>
        <v>0</v>
      </c>
      <c r="F328" s="30" t="str">
        <f t="shared" si="11"/>
        <v>0</v>
      </c>
    </row>
    <row r="329" spans="1:6" ht="14.4" thickBot="1">
      <c r="A329" s="9">
        <v>43242</v>
      </c>
      <c r="B329" s="3">
        <v>0.37916666666666665</v>
      </c>
      <c r="C329" s="4" t="s">
        <v>378</v>
      </c>
      <c r="D329" s="10" t="s">
        <v>50</v>
      </c>
      <c r="E329" s="29" t="str">
        <f t="shared" si="10"/>
        <v>0</v>
      </c>
      <c r="F329" s="30" t="str">
        <f t="shared" si="11"/>
        <v>0</v>
      </c>
    </row>
    <row r="330" spans="1:6" ht="14.4" thickBot="1">
      <c r="A330" s="11">
        <v>43242</v>
      </c>
      <c r="B330" s="1">
        <v>0.32847222222222222</v>
      </c>
      <c r="C330" s="2" t="s">
        <v>379</v>
      </c>
      <c r="D330" s="12" t="s">
        <v>0</v>
      </c>
      <c r="E330" s="29" t="str">
        <f t="shared" si="10"/>
        <v>0</v>
      </c>
      <c r="F330" s="30" t="str">
        <f t="shared" si="11"/>
        <v>0</v>
      </c>
    </row>
    <row r="331" spans="1:6" ht="14.4" thickBot="1">
      <c r="A331" s="9">
        <v>43242</v>
      </c>
      <c r="B331" s="3">
        <v>0.24861111111111112</v>
      </c>
      <c r="C331" s="4" t="s">
        <v>380</v>
      </c>
      <c r="D331" s="10" t="s">
        <v>2</v>
      </c>
      <c r="E331" s="29" t="str">
        <f t="shared" si="10"/>
        <v>0</v>
      </c>
      <c r="F331" s="30" t="str">
        <f t="shared" si="11"/>
        <v>0</v>
      </c>
    </row>
    <row r="332" spans="1:6" ht="14.4" thickBot="1">
      <c r="A332" s="11">
        <v>43242</v>
      </c>
      <c r="B332" s="1">
        <v>0.18541666666666667</v>
      </c>
      <c r="C332" s="2" t="s">
        <v>381</v>
      </c>
      <c r="D332" s="12" t="s">
        <v>0</v>
      </c>
      <c r="E332" s="29" t="str">
        <f t="shared" si="10"/>
        <v>0</v>
      </c>
      <c r="F332" s="30" t="str">
        <f t="shared" si="11"/>
        <v>0</v>
      </c>
    </row>
    <row r="333" spans="1:6" ht="14.4" thickBot="1">
      <c r="A333" s="9">
        <v>43242</v>
      </c>
      <c r="B333" s="3">
        <v>0</v>
      </c>
      <c r="C333" s="4" t="s">
        <v>382</v>
      </c>
      <c r="D333" s="10" t="s">
        <v>103</v>
      </c>
      <c r="E333" s="29" t="str">
        <f t="shared" si="10"/>
        <v>0</v>
      </c>
      <c r="F333" s="30" t="str">
        <f t="shared" si="11"/>
        <v>0</v>
      </c>
    </row>
    <row r="334" spans="1:6" ht="14.4" thickBot="1">
      <c r="A334" s="11">
        <v>43241</v>
      </c>
      <c r="B334" s="1">
        <v>0.79861111111111116</v>
      </c>
      <c r="C334" s="2" t="s">
        <v>383</v>
      </c>
      <c r="D334" s="12" t="s">
        <v>46</v>
      </c>
      <c r="E334" s="29" t="str">
        <f t="shared" si="10"/>
        <v>0</v>
      </c>
      <c r="F334" s="30" t="str">
        <f t="shared" si="11"/>
        <v>0</v>
      </c>
    </row>
    <row r="335" spans="1:6" ht="14.4" thickBot="1">
      <c r="A335" s="9">
        <v>43241</v>
      </c>
      <c r="B335" s="3">
        <v>0.72361111111111109</v>
      </c>
      <c r="C335" s="4" t="s">
        <v>384</v>
      </c>
      <c r="D335" s="10" t="s">
        <v>2</v>
      </c>
      <c r="E335" s="29" t="str">
        <f t="shared" si="10"/>
        <v>0</v>
      </c>
      <c r="F335" s="30" t="str">
        <f t="shared" si="11"/>
        <v>0</v>
      </c>
    </row>
    <row r="336" spans="1:6" ht="14.4" thickBot="1">
      <c r="A336" s="11">
        <v>43241</v>
      </c>
      <c r="B336" s="1">
        <v>0.67986111111111114</v>
      </c>
      <c r="C336" s="2" t="s">
        <v>385</v>
      </c>
      <c r="D336" s="12" t="s">
        <v>219</v>
      </c>
      <c r="E336" s="29" t="str">
        <f t="shared" si="10"/>
        <v>0</v>
      </c>
      <c r="F336" s="30" t="str">
        <f t="shared" si="11"/>
        <v>0</v>
      </c>
    </row>
    <row r="337" spans="1:6" ht="14.4" thickBot="1">
      <c r="A337" s="9">
        <v>43241</v>
      </c>
      <c r="B337" s="3">
        <v>0.67499999999999993</v>
      </c>
      <c r="C337" s="4" t="s">
        <v>386</v>
      </c>
      <c r="D337" s="10" t="s">
        <v>103</v>
      </c>
      <c r="E337" s="29" t="str">
        <f t="shared" si="10"/>
        <v>0</v>
      </c>
      <c r="F337" s="30" t="str">
        <f t="shared" si="11"/>
        <v>0</v>
      </c>
    </row>
    <row r="338" spans="1:6" ht="14.4" thickBot="1">
      <c r="A338" s="11">
        <v>43241</v>
      </c>
      <c r="B338" s="1">
        <v>0.66319444444444442</v>
      </c>
      <c r="C338" s="2" t="s">
        <v>387</v>
      </c>
      <c r="D338" s="12" t="s">
        <v>50</v>
      </c>
      <c r="E338" s="29" t="str">
        <f t="shared" si="10"/>
        <v>0</v>
      </c>
      <c r="F338" s="30" t="str">
        <f t="shared" si="11"/>
        <v>0</v>
      </c>
    </row>
    <row r="339" spans="1:6" ht="14.4" thickBot="1">
      <c r="A339" s="9">
        <v>43241</v>
      </c>
      <c r="B339" s="3">
        <v>0.66111111111111109</v>
      </c>
      <c r="C339" s="4" t="s">
        <v>388</v>
      </c>
      <c r="D339" s="10" t="s">
        <v>2</v>
      </c>
      <c r="E339" s="29" t="str">
        <f t="shared" si="10"/>
        <v>0</v>
      </c>
      <c r="F339" s="30" t="str">
        <f t="shared" si="11"/>
        <v>0</v>
      </c>
    </row>
    <row r="340" spans="1:6" ht="14.4" thickBot="1">
      <c r="A340" s="11">
        <v>43241</v>
      </c>
      <c r="B340" s="1">
        <v>0.66111111111111109</v>
      </c>
      <c r="C340" s="2" t="s">
        <v>389</v>
      </c>
      <c r="D340" s="12" t="s">
        <v>2</v>
      </c>
      <c r="E340" s="29" t="str">
        <f t="shared" si="10"/>
        <v>0</v>
      </c>
      <c r="F340" s="30" t="str">
        <f t="shared" si="11"/>
        <v>0</v>
      </c>
    </row>
    <row r="341" spans="1:6" ht="14.4" thickBot="1">
      <c r="A341" s="13">
        <v>43241</v>
      </c>
      <c r="B341" s="14">
        <v>0.66041666666666665</v>
      </c>
      <c r="C341" s="15" t="s">
        <v>390</v>
      </c>
      <c r="D341" s="16" t="s">
        <v>2</v>
      </c>
      <c r="E341" s="29" t="str">
        <f t="shared" si="10"/>
        <v>0</v>
      </c>
      <c r="F341" s="30" t="str">
        <f t="shared" si="11"/>
        <v>0</v>
      </c>
    </row>
    <row r="342" spans="1:6" ht="14.4" thickBot="1">
      <c r="A342" s="5">
        <v>43241</v>
      </c>
      <c r="B342" s="6">
        <v>0.6333333333333333</v>
      </c>
      <c r="C342" s="7" t="s">
        <v>391</v>
      </c>
      <c r="D342" s="8" t="s">
        <v>70</v>
      </c>
      <c r="E342" s="29" t="str">
        <f t="shared" si="10"/>
        <v>0</v>
      </c>
      <c r="F342" s="30" t="str">
        <f t="shared" si="11"/>
        <v>0</v>
      </c>
    </row>
    <row r="343" spans="1:6" ht="14.4" thickBot="1">
      <c r="A343" s="9">
        <v>43241</v>
      </c>
      <c r="B343" s="3">
        <v>0.62638888888888888</v>
      </c>
      <c r="C343" s="4" t="s">
        <v>392</v>
      </c>
      <c r="D343" s="10" t="s">
        <v>2</v>
      </c>
      <c r="E343" s="29" t="str">
        <f t="shared" si="10"/>
        <v>0</v>
      </c>
      <c r="F343" s="30" t="str">
        <f t="shared" si="11"/>
        <v>0</v>
      </c>
    </row>
    <row r="344" spans="1:6" ht="14.4" thickBot="1">
      <c r="A344" s="11">
        <v>43241</v>
      </c>
      <c r="B344" s="1">
        <v>0.62638888888888888</v>
      </c>
      <c r="C344" s="2" t="s">
        <v>393</v>
      </c>
      <c r="D344" s="12" t="s">
        <v>50</v>
      </c>
      <c r="E344" s="29" t="str">
        <f t="shared" si="10"/>
        <v>0</v>
      </c>
      <c r="F344" s="30" t="str">
        <f t="shared" si="11"/>
        <v>1</v>
      </c>
    </row>
    <row r="345" spans="1:6" ht="14.4" thickBot="1">
      <c r="A345" s="9">
        <v>43241</v>
      </c>
      <c r="B345" s="3">
        <v>0.60486111111111118</v>
      </c>
      <c r="C345" s="4" t="s">
        <v>394</v>
      </c>
      <c r="D345" s="10" t="s">
        <v>10</v>
      </c>
      <c r="E345" s="29" t="str">
        <f t="shared" si="10"/>
        <v>0</v>
      </c>
      <c r="F345" s="30" t="str">
        <f t="shared" si="11"/>
        <v>0</v>
      </c>
    </row>
    <row r="346" spans="1:6" ht="14.4" thickBot="1">
      <c r="A346" s="11">
        <v>43241</v>
      </c>
      <c r="B346" s="1">
        <v>0.59861111111111109</v>
      </c>
      <c r="C346" s="2" t="s">
        <v>395</v>
      </c>
      <c r="D346" s="12" t="s">
        <v>118</v>
      </c>
      <c r="E346" s="29" t="str">
        <f t="shared" si="10"/>
        <v>0</v>
      </c>
      <c r="F346" s="30" t="str">
        <f t="shared" si="11"/>
        <v>1</v>
      </c>
    </row>
    <row r="347" spans="1:6" ht="14.4" thickBot="1">
      <c r="A347" s="9">
        <v>43241</v>
      </c>
      <c r="B347" s="3">
        <v>0.57708333333333328</v>
      </c>
      <c r="C347" s="4" t="s">
        <v>396</v>
      </c>
      <c r="D347" s="10" t="s">
        <v>46</v>
      </c>
      <c r="E347" s="29" t="str">
        <f t="shared" si="10"/>
        <v>0</v>
      </c>
      <c r="F347" s="30" t="str">
        <f t="shared" si="11"/>
        <v>0</v>
      </c>
    </row>
    <row r="348" spans="1:6" ht="14.4" thickBot="1">
      <c r="A348" s="11">
        <v>43241</v>
      </c>
      <c r="B348" s="1">
        <v>0.54999999999999993</v>
      </c>
      <c r="C348" s="2" t="s">
        <v>397</v>
      </c>
      <c r="D348" s="12" t="s">
        <v>103</v>
      </c>
      <c r="E348" s="29" t="str">
        <f t="shared" si="10"/>
        <v>0</v>
      </c>
      <c r="F348" s="30" t="str">
        <f t="shared" si="11"/>
        <v>1</v>
      </c>
    </row>
    <row r="349" spans="1:6" ht="14.4" thickBot="1">
      <c r="A349" s="9">
        <v>43241</v>
      </c>
      <c r="B349" s="3">
        <v>0.52222222222222225</v>
      </c>
      <c r="C349" s="4" t="s">
        <v>398</v>
      </c>
      <c r="D349" s="10" t="s">
        <v>2</v>
      </c>
      <c r="E349" s="29" t="str">
        <f t="shared" si="10"/>
        <v>0</v>
      </c>
      <c r="F349" s="30" t="str">
        <f t="shared" si="11"/>
        <v>0</v>
      </c>
    </row>
    <row r="350" spans="1:6" ht="14.4" thickBot="1">
      <c r="A350" s="11">
        <v>43241</v>
      </c>
      <c r="B350" s="1">
        <v>0.50972222222222219</v>
      </c>
      <c r="C350" s="2" t="s">
        <v>399</v>
      </c>
      <c r="D350" s="12" t="s">
        <v>70</v>
      </c>
      <c r="E350" s="29" t="str">
        <f t="shared" si="10"/>
        <v>0</v>
      </c>
      <c r="F350" s="30" t="str">
        <f t="shared" si="11"/>
        <v>0</v>
      </c>
    </row>
    <row r="351" spans="1:6" ht="14.4" thickBot="1">
      <c r="A351" s="9">
        <v>43241</v>
      </c>
      <c r="B351" s="3">
        <v>0.50069444444444444</v>
      </c>
      <c r="C351" s="4" t="s">
        <v>400</v>
      </c>
      <c r="D351" s="10" t="s">
        <v>2</v>
      </c>
      <c r="E351" s="29" t="str">
        <f t="shared" si="10"/>
        <v>0</v>
      </c>
      <c r="F351" s="30" t="str">
        <f t="shared" si="11"/>
        <v>0</v>
      </c>
    </row>
    <row r="352" spans="1:6" ht="14.4" thickBot="1">
      <c r="A352" s="11">
        <v>43241</v>
      </c>
      <c r="B352" s="1">
        <v>0.48749999999999999</v>
      </c>
      <c r="C352" s="2" t="s">
        <v>401</v>
      </c>
      <c r="D352" s="12" t="s">
        <v>103</v>
      </c>
      <c r="E352" s="29" t="str">
        <f t="shared" si="10"/>
        <v>0</v>
      </c>
      <c r="F352" s="30" t="str">
        <f t="shared" si="11"/>
        <v>0</v>
      </c>
    </row>
    <row r="353" spans="1:6" ht="14.4" thickBot="1">
      <c r="A353" s="9">
        <v>43241</v>
      </c>
      <c r="B353" s="3">
        <v>0.48125000000000001</v>
      </c>
      <c r="C353" s="4" t="s">
        <v>402</v>
      </c>
      <c r="D353" s="10" t="s">
        <v>2</v>
      </c>
      <c r="E353" s="29" t="str">
        <f t="shared" si="10"/>
        <v>0</v>
      </c>
      <c r="F353" s="30" t="str">
        <f t="shared" si="11"/>
        <v>0</v>
      </c>
    </row>
    <row r="354" spans="1:6" ht="14.4" thickBot="1">
      <c r="A354" s="11">
        <v>43241</v>
      </c>
      <c r="B354" s="1">
        <v>0.48055555555555557</v>
      </c>
      <c r="C354" s="2" t="s">
        <v>403</v>
      </c>
      <c r="D354" s="12" t="s">
        <v>2</v>
      </c>
      <c r="E354" s="29" t="str">
        <f t="shared" si="10"/>
        <v>0</v>
      </c>
      <c r="F354" s="30" t="str">
        <f t="shared" si="11"/>
        <v>0</v>
      </c>
    </row>
    <row r="355" spans="1:6" ht="14.4" thickBot="1">
      <c r="A355" s="9">
        <v>43241</v>
      </c>
      <c r="B355" s="3">
        <v>0.46249999999999997</v>
      </c>
      <c r="C355" s="4" t="s">
        <v>404</v>
      </c>
      <c r="D355" s="10" t="s">
        <v>10</v>
      </c>
      <c r="E355" s="29" t="str">
        <f t="shared" si="10"/>
        <v>0</v>
      </c>
      <c r="F355" s="30" t="str">
        <f t="shared" si="11"/>
        <v>1</v>
      </c>
    </row>
    <row r="356" spans="1:6" ht="14.4" thickBot="1">
      <c r="A356" s="11">
        <v>43241</v>
      </c>
      <c r="B356" s="1">
        <v>0.36319444444444443</v>
      </c>
      <c r="C356" s="2" t="s">
        <v>405</v>
      </c>
      <c r="D356" s="12" t="s">
        <v>30</v>
      </c>
      <c r="E356" s="29" t="str">
        <f t="shared" si="10"/>
        <v>0</v>
      </c>
      <c r="F356" s="30" t="str">
        <f t="shared" si="11"/>
        <v>0</v>
      </c>
    </row>
    <row r="357" spans="1:6" ht="14.4" thickBot="1">
      <c r="A357" s="9">
        <v>43241</v>
      </c>
      <c r="B357" s="3">
        <v>0.30486111111111108</v>
      </c>
      <c r="C357" s="4" t="s">
        <v>406</v>
      </c>
      <c r="D357" s="10" t="s">
        <v>30</v>
      </c>
      <c r="E357" s="29" t="str">
        <f t="shared" si="10"/>
        <v>0</v>
      </c>
      <c r="F357" s="30" t="str">
        <f t="shared" si="11"/>
        <v>0</v>
      </c>
    </row>
    <row r="358" spans="1:6" ht="14.4" thickBot="1">
      <c r="A358" s="11">
        <v>43238</v>
      </c>
      <c r="B358" s="1">
        <v>0.76597222222222217</v>
      </c>
      <c r="C358" s="2" t="s">
        <v>355</v>
      </c>
      <c r="D358" s="12" t="s">
        <v>46</v>
      </c>
      <c r="E358" s="29" t="str">
        <f t="shared" si="10"/>
        <v>0</v>
      </c>
      <c r="F358" s="30" t="str">
        <f t="shared" si="11"/>
        <v>0</v>
      </c>
    </row>
    <row r="359" spans="1:6" ht="14.4" thickBot="1">
      <c r="A359" s="9">
        <v>43238</v>
      </c>
      <c r="B359" s="3">
        <v>0.76527777777777783</v>
      </c>
      <c r="C359" s="4" t="s">
        <v>407</v>
      </c>
      <c r="D359" s="10" t="s">
        <v>46</v>
      </c>
      <c r="E359" s="29" t="str">
        <f t="shared" si="10"/>
        <v>0</v>
      </c>
      <c r="F359" s="30" t="str">
        <f t="shared" si="11"/>
        <v>0</v>
      </c>
    </row>
    <row r="360" spans="1:6" ht="14.4" thickBot="1">
      <c r="A360" s="11">
        <v>43238</v>
      </c>
      <c r="B360" s="1">
        <v>0.58680555555555558</v>
      </c>
      <c r="C360" s="2" t="s">
        <v>408</v>
      </c>
      <c r="D360" s="12" t="s">
        <v>409</v>
      </c>
      <c r="E360" s="29" t="str">
        <f t="shared" si="10"/>
        <v>0</v>
      </c>
      <c r="F360" s="30" t="str">
        <f t="shared" si="11"/>
        <v>0</v>
      </c>
    </row>
    <row r="361" spans="1:6" ht="14.4" thickBot="1">
      <c r="A361" s="9">
        <v>43238</v>
      </c>
      <c r="B361" s="3">
        <v>0.34652777777777777</v>
      </c>
      <c r="C361" s="4" t="s">
        <v>410</v>
      </c>
      <c r="D361" s="10" t="s">
        <v>411</v>
      </c>
      <c r="E361" s="29" t="str">
        <f t="shared" si="10"/>
        <v>0</v>
      </c>
      <c r="F361" s="30" t="str">
        <f t="shared" si="11"/>
        <v>0</v>
      </c>
    </row>
    <row r="362" spans="1:6" ht="14.4" thickBot="1">
      <c r="A362" s="11">
        <v>43238</v>
      </c>
      <c r="B362" s="1">
        <v>0.10069444444444443</v>
      </c>
      <c r="C362" s="2" t="s">
        <v>412</v>
      </c>
      <c r="D362" s="12" t="s">
        <v>8</v>
      </c>
      <c r="E362" s="29" t="str">
        <f t="shared" si="10"/>
        <v>0</v>
      </c>
      <c r="F362" s="30" t="str">
        <f t="shared" si="11"/>
        <v>0</v>
      </c>
    </row>
    <row r="363" spans="1:6" ht="14.4" thickBot="1">
      <c r="A363" s="9">
        <v>43237</v>
      </c>
      <c r="B363" s="3">
        <v>0.83472222222222225</v>
      </c>
      <c r="C363" s="4" t="s">
        <v>413</v>
      </c>
      <c r="D363" s="10" t="s">
        <v>6</v>
      </c>
      <c r="E363" s="29" t="str">
        <f t="shared" si="10"/>
        <v>0</v>
      </c>
      <c r="F363" s="30" t="str">
        <f t="shared" si="11"/>
        <v>0</v>
      </c>
    </row>
    <row r="364" spans="1:6" ht="14.4" thickBot="1">
      <c r="A364" s="11">
        <v>43237</v>
      </c>
      <c r="B364" s="1">
        <v>0.76527777777777783</v>
      </c>
      <c r="C364" s="2" t="s">
        <v>414</v>
      </c>
      <c r="D364" s="12" t="s">
        <v>2</v>
      </c>
      <c r="E364" s="29" t="str">
        <f t="shared" si="10"/>
        <v>0</v>
      </c>
      <c r="F364" s="30" t="str">
        <f t="shared" si="11"/>
        <v>0</v>
      </c>
    </row>
    <row r="365" spans="1:6" ht="14.4" thickBot="1">
      <c r="A365" s="13">
        <v>43237</v>
      </c>
      <c r="B365" s="14">
        <v>0.75763888888888886</v>
      </c>
      <c r="C365" s="15" t="s">
        <v>415</v>
      </c>
      <c r="D365" s="16" t="s">
        <v>2</v>
      </c>
      <c r="E365" s="29" t="str">
        <f t="shared" si="10"/>
        <v>0</v>
      </c>
      <c r="F365" s="30" t="str">
        <f t="shared" si="11"/>
        <v>0</v>
      </c>
    </row>
    <row r="366" spans="1:6" ht="14.4" thickBot="1">
      <c r="A366" s="5">
        <v>43237</v>
      </c>
      <c r="B366" s="6">
        <v>0.58402777777777781</v>
      </c>
      <c r="C366" s="7" t="s">
        <v>416</v>
      </c>
      <c r="D366" s="8" t="s">
        <v>24</v>
      </c>
      <c r="E366" s="29" t="str">
        <f t="shared" si="10"/>
        <v>0</v>
      </c>
      <c r="F366" s="30" t="str">
        <f t="shared" si="11"/>
        <v>0</v>
      </c>
    </row>
    <row r="367" spans="1:6" ht="14.4" thickBot="1">
      <c r="A367" s="9">
        <v>43237</v>
      </c>
      <c r="B367" s="3">
        <v>0.5708333333333333</v>
      </c>
      <c r="C367" s="4" t="s">
        <v>417</v>
      </c>
      <c r="D367" s="10" t="s">
        <v>39</v>
      </c>
      <c r="E367" s="29" t="str">
        <f t="shared" si="10"/>
        <v>0</v>
      </c>
      <c r="F367" s="30" t="str">
        <f t="shared" si="11"/>
        <v>0</v>
      </c>
    </row>
    <row r="368" spans="1:6" ht="14.4" thickBot="1">
      <c r="A368" s="11">
        <v>43237</v>
      </c>
      <c r="B368" s="1">
        <v>0.5708333333333333</v>
      </c>
      <c r="C368" s="2" t="s">
        <v>418</v>
      </c>
      <c r="D368" s="12" t="s">
        <v>2</v>
      </c>
      <c r="E368" s="29" t="str">
        <f t="shared" si="10"/>
        <v>0</v>
      </c>
      <c r="F368" s="30" t="str">
        <f t="shared" si="11"/>
        <v>0</v>
      </c>
    </row>
    <row r="369" spans="1:6" ht="14.4" thickBot="1">
      <c r="A369" s="9">
        <v>43237</v>
      </c>
      <c r="B369" s="3">
        <v>0.48125000000000001</v>
      </c>
      <c r="C369" s="4" t="s">
        <v>419</v>
      </c>
      <c r="D369" s="10" t="s">
        <v>4</v>
      </c>
      <c r="E369" s="29" t="str">
        <f t="shared" si="10"/>
        <v>0</v>
      </c>
      <c r="F369" s="30" t="str">
        <f t="shared" si="11"/>
        <v>0</v>
      </c>
    </row>
    <row r="370" spans="1:6" ht="14.4" thickBot="1">
      <c r="A370" s="11">
        <v>43237</v>
      </c>
      <c r="B370" s="1">
        <v>0.40416666666666662</v>
      </c>
      <c r="C370" s="2" t="s">
        <v>420</v>
      </c>
      <c r="D370" s="12" t="s">
        <v>4</v>
      </c>
      <c r="E370" s="29" t="str">
        <f t="shared" si="10"/>
        <v>0</v>
      </c>
      <c r="F370" s="30" t="str">
        <f t="shared" si="11"/>
        <v>0</v>
      </c>
    </row>
    <row r="371" spans="1:6" ht="14.4" thickBot="1">
      <c r="A371" s="9">
        <v>43237</v>
      </c>
      <c r="B371" s="3">
        <v>0.39027777777777778</v>
      </c>
      <c r="C371" s="4" t="s">
        <v>421</v>
      </c>
      <c r="D371" s="10" t="s">
        <v>7</v>
      </c>
      <c r="E371" s="29" t="str">
        <f t="shared" si="10"/>
        <v>0</v>
      </c>
      <c r="F371" s="30" t="str">
        <f t="shared" si="11"/>
        <v>0</v>
      </c>
    </row>
    <row r="372" spans="1:6" ht="14.4" thickBot="1">
      <c r="A372" s="11">
        <v>43237</v>
      </c>
      <c r="B372" s="1">
        <v>0.35486111111111113</v>
      </c>
      <c r="C372" s="2" t="s">
        <v>422</v>
      </c>
      <c r="D372" s="12" t="s">
        <v>50</v>
      </c>
      <c r="E372" s="29" t="str">
        <f t="shared" si="10"/>
        <v>0</v>
      </c>
      <c r="F372" s="30" t="str">
        <f t="shared" si="11"/>
        <v>0</v>
      </c>
    </row>
    <row r="373" spans="1:6" ht="14.4" thickBot="1">
      <c r="A373" s="9">
        <v>43237</v>
      </c>
      <c r="B373" s="3">
        <v>0.29236111111111113</v>
      </c>
      <c r="C373" s="4" t="s">
        <v>423</v>
      </c>
      <c r="D373" s="10" t="s">
        <v>10</v>
      </c>
      <c r="E373" s="29" t="str">
        <f t="shared" si="10"/>
        <v>0</v>
      </c>
      <c r="F373" s="30" t="str">
        <f t="shared" si="11"/>
        <v>0</v>
      </c>
    </row>
    <row r="374" spans="1:6" ht="14.4" thickBot="1">
      <c r="A374" s="11">
        <v>43236</v>
      </c>
      <c r="B374" s="1">
        <v>0.87777777777777777</v>
      </c>
      <c r="C374" s="2" t="s">
        <v>424</v>
      </c>
      <c r="D374" s="12" t="s">
        <v>43</v>
      </c>
      <c r="E374" s="29" t="str">
        <f t="shared" si="10"/>
        <v>0</v>
      </c>
      <c r="F374" s="30" t="str">
        <f t="shared" si="11"/>
        <v>0</v>
      </c>
    </row>
    <row r="375" spans="1:6" ht="14.4" thickBot="1">
      <c r="A375" s="9">
        <v>43236</v>
      </c>
      <c r="B375" s="3">
        <v>0.79791666666666661</v>
      </c>
      <c r="C375" s="4" t="s">
        <v>425</v>
      </c>
      <c r="D375" s="10" t="s">
        <v>46</v>
      </c>
      <c r="E375" s="29" t="str">
        <f t="shared" si="10"/>
        <v>0</v>
      </c>
      <c r="F375" s="30" t="str">
        <f t="shared" si="11"/>
        <v>0</v>
      </c>
    </row>
    <row r="376" spans="1:6" ht="14.4" thickBot="1">
      <c r="A376" s="11">
        <v>43236</v>
      </c>
      <c r="B376" s="1">
        <v>0.78472222222222221</v>
      </c>
      <c r="C376" s="2" t="s">
        <v>426</v>
      </c>
      <c r="D376" s="12" t="s">
        <v>46</v>
      </c>
      <c r="E376" s="29" t="str">
        <f t="shared" si="10"/>
        <v>0</v>
      </c>
      <c r="F376" s="30" t="str">
        <f t="shared" si="11"/>
        <v>0</v>
      </c>
    </row>
    <row r="377" spans="1:6" ht="14.4" thickBot="1">
      <c r="A377" s="9">
        <v>43236</v>
      </c>
      <c r="B377" s="3">
        <v>0.75138888888888899</v>
      </c>
      <c r="C377" s="4" t="s">
        <v>427</v>
      </c>
      <c r="D377" s="10" t="s">
        <v>2</v>
      </c>
      <c r="E377" s="29" t="str">
        <f t="shared" si="10"/>
        <v>0</v>
      </c>
      <c r="F377" s="30" t="str">
        <f t="shared" si="11"/>
        <v>0</v>
      </c>
    </row>
    <row r="378" spans="1:6" ht="14.4" thickBot="1">
      <c r="A378" s="11">
        <v>43236</v>
      </c>
      <c r="B378" s="1">
        <v>0.72986111111111107</v>
      </c>
      <c r="C378" s="2" t="s">
        <v>428</v>
      </c>
      <c r="D378" s="12" t="s">
        <v>161</v>
      </c>
      <c r="E378" s="29" t="str">
        <f t="shared" si="10"/>
        <v>0</v>
      </c>
      <c r="F378" s="30" t="str">
        <f t="shared" si="11"/>
        <v>0</v>
      </c>
    </row>
    <row r="379" spans="1:6" ht="14.4" thickBot="1">
      <c r="A379" s="9">
        <v>43236</v>
      </c>
      <c r="B379" s="3">
        <v>0.70277777777777783</v>
      </c>
      <c r="C379" s="4" t="s">
        <v>429</v>
      </c>
      <c r="D379" s="10" t="s">
        <v>430</v>
      </c>
      <c r="E379" s="29" t="str">
        <f t="shared" si="10"/>
        <v>0</v>
      </c>
      <c r="F379" s="30" t="str">
        <f t="shared" si="11"/>
        <v>0</v>
      </c>
    </row>
    <row r="380" spans="1:6" ht="14.4" thickBot="1">
      <c r="A380" s="11">
        <v>43236</v>
      </c>
      <c r="B380" s="1">
        <v>0.69652777777777775</v>
      </c>
      <c r="C380" s="2" t="s">
        <v>431</v>
      </c>
      <c r="D380" s="12" t="s">
        <v>103</v>
      </c>
      <c r="E380" s="29" t="str">
        <f t="shared" si="10"/>
        <v>0</v>
      </c>
      <c r="F380" s="30" t="str">
        <f t="shared" si="11"/>
        <v>0</v>
      </c>
    </row>
    <row r="381" spans="1:6" ht="14.4" thickBot="1">
      <c r="A381" s="9">
        <v>43236</v>
      </c>
      <c r="B381" s="3">
        <v>0.69652777777777775</v>
      </c>
      <c r="C381" s="4" t="s">
        <v>432</v>
      </c>
      <c r="D381" s="10" t="s">
        <v>50</v>
      </c>
      <c r="E381" s="29" t="str">
        <f t="shared" si="10"/>
        <v>0</v>
      </c>
      <c r="F381" s="30" t="str">
        <f t="shared" si="11"/>
        <v>0</v>
      </c>
    </row>
    <row r="382" spans="1:6" ht="14.4" thickBot="1">
      <c r="A382" s="11">
        <v>43236</v>
      </c>
      <c r="B382" s="1">
        <v>0.68888888888888899</v>
      </c>
      <c r="C382" s="2" t="s">
        <v>433</v>
      </c>
      <c r="D382" s="12" t="s">
        <v>2</v>
      </c>
      <c r="E382" s="29" t="str">
        <f t="shared" si="10"/>
        <v>0</v>
      </c>
      <c r="F382" s="30" t="str">
        <f t="shared" si="11"/>
        <v>0</v>
      </c>
    </row>
    <row r="383" spans="1:6" ht="14.4" thickBot="1">
      <c r="A383" s="9">
        <v>43236</v>
      </c>
      <c r="B383" s="3">
        <v>0.68819444444444444</v>
      </c>
      <c r="C383" s="4" t="s">
        <v>434</v>
      </c>
      <c r="D383" s="10" t="s">
        <v>2</v>
      </c>
      <c r="E383" s="29" t="str">
        <f t="shared" si="10"/>
        <v>0</v>
      </c>
      <c r="F383" s="30" t="str">
        <f t="shared" si="11"/>
        <v>0</v>
      </c>
    </row>
    <row r="384" spans="1:6" ht="14.4" thickBot="1">
      <c r="A384" s="11">
        <v>43236</v>
      </c>
      <c r="B384" s="1">
        <v>0.68333333333333324</v>
      </c>
      <c r="C384" s="2" t="s">
        <v>435</v>
      </c>
      <c r="D384" s="12" t="s">
        <v>436</v>
      </c>
      <c r="E384" s="29" t="str">
        <f t="shared" si="10"/>
        <v>0</v>
      </c>
      <c r="F384" s="30" t="str">
        <f t="shared" si="11"/>
        <v>0</v>
      </c>
    </row>
    <row r="385" spans="1:6" ht="14.4" thickBot="1">
      <c r="A385" s="9">
        <v>43236</v>
      </c>
      <c r="B385" s="3">
        <v>0.68194444444444446</v>
      </c>
      <c r="C385" s="4" t="s">
        <v>437</v>
      </c>
      <c r="D385" s="10" t="s">
        <v>2</v>
      </c>
      <c r="E385" s="29" t="str">
        <f t="shared" si="10"/>
        <v>0</v>
      </c>
      <c r="F385" s="30" t="str">
        <f t="shared" si="11"/>
        <v>0</v>
      </c>
    </row>
    <row r="386" spans="1:6" ht="14.4" thickBot="1">
      <c r="A386" s="11">
        <v>43236</v>
      </c>
      <c r="B386" s="1">
        <v>0.67499999999999993</v>
      </c>
      <c r="C386" s="2" t="s">
        <v>438</v>
      </c>
      <c r="D386" s="12" t="s">
        <v>7</v>
      </c>
      <c r="E386" s="29" t="str">
        <f t="shared" si="10"/>
        <v>0</v>
      </c>
      <c r="F386" s="30" t="str">
        <f t="shared" si="11"/>
        <v>0</v>
      </c>
    </row>
    <row r="387" spans="1:6" ht="14.4" thickBot="1">
      <c r="A387" s="9">
        <v>43236</v>
      </c>
      <c r="B387" s="3">
        <v>0.65902777777777777</v>
      </c>
      <c r="C387" s="4" t="s">
        <v>439</v>
      </c>
      <c r="D387" s="10" t="s">
        <v>50</v>
      </c>
      <c r="E387" s="29" t="str">
        <f t="shared" ref="E387:E450" si="12">IF(ISNUMBER(FIND("↓",C387)),"-1","0")</f>
        <v>0</v>
      </c>
      <c r="F387" s="30" t="str">
        <f t="shared" ref="F387:F450" si="13">IF(ISNUMBER(FIND("建新",C387)),"1","0")</f>
        <v>0</v>
      </c>
    </row>
    <row r="388" spans="1:6" ht="14.4" thickBot="1">
      <c r="A388" s="11">
        <v>43236</v>
      </c>
      <c r="B388" s="1">
        <v>0.64722222222222225</v>
      </c>
      <c r="C388" s="2" t="s">
        <v>440</v>
      </c>
      <c r="D388" s="12" t="s">
        <v>2</v>
      </c>
      <c r="E388" s="29" t="str">
        <f t="shared" si="12"/>
        <v>0</v>
      </c>
      <c r="F388" s="30" t="str">
        <f t="shared" si="13"/>
        <v>0</v>
      </c>
    </row>
    <row r="389" spans="1:6" ht="14.4" thickBot="1">
      <c r="A389" s="13">
        <v>43236</v>
      </c>
      <c r="B389" s="14">
        <v>0.62916666666666665</v>
      </c>
      <c r="C389" s="15" t="s">
        <v>441</v>
      </c>
      <c r="D389" s="16" t="s">
        <v>10</v>
      </c>
      <c r="E389" s="29" t="str">
        <f t="shared" si="12"/>
        <v>0</v>
      </c>
      <c r="F389" s="30" t="str">
        <f t="shared" si="13"/>
        <v>1</v>
      </c>
    </row>
    <row r="390" spans="1:6" ht="14.4" thickBot="1">
      <c r="A390" s="5">
        <v>43236</v>
      </c>
      <c r="B390" s="6">
        <v>0.51458333333333328</v>
      </c>
      <c r="C390" s="7" t="s">
        <v>442</v>
      </c>
      <c r="D390" s="8" t="s">
        <v>70</v>
      </c>
      <c r="E390" s="29" t="str">
        <f t="shared" si="12"/>
        <v>0</v>
      </c>
      <c r="F390" s="30" t="str">
        <f t="shared" si="13"/>
        <v>0</v>
      </c>
    </row>
    <row r="391" spans="1:6" ht="14.4" thickBot="1">
      <c r="A391" s="9">
        <v>43236</v>
      </c>
      <c r="B391" s="3">
        <v>0.43888888888888888</v>
      </c>
      <c r="C391" s="4" t="s">
        <v>443</v>
      </c>
      <c r="D391" s="10" t="s">
        <v>2</v>
      </c>
      <c r="E391" s="29" t="str">
        <f t="shared" si="12"/>
        <v>0</v>
      </c>
      <c r="F391" s="30" t="str">
        <f t="shared" si="13"/>
        <v>0</v>
      </c>
    </row>
    <row r="392" spans="1:6" ht="14.4" thickBot="1">
      <c r="A392" s="11">
        <v>43236</v>
      </c>
      <c r="B392" s="1">
        <v>0.41944444444444445</v>
      </c>
      <c r="C392" s="2" t="s">
        <v>444</v>
      </c>
      <c r="D392" s="12" t="s">
        <v>2</v>
      </c>
      <c r="E392" s="29" t="str">
        <f t="shared" si="12"/>
        <v>0</v>
      </c>
      <c r="F392" s="30" t="str">
        <f t="shared" si="13"/>
        <v>0</v>
      </c>
    </row>
    <row r="393" spans="1:6" ht="14.4" thickBot="1">
      <c r="A393" s="9">
        <v>43236</v>
      </c>
      <c r="B393" s="3">
        <v>0.3743055555555555</v>
      </c>
      <c r="C393" s="4" t="s">
        <v>445</v>
      </c>
      <c r="D393" s="10" t="s">
        <v>446</v>
      </c>
      <c r="E393" s="29" t="str">
        <f t="shared" si="12"/>
        <v>0</v>
      </c>
      <c r="F393" s="30" t="str">
        <f t="shared" si="13"/>
        <v>0</v>
      </c>
    </row>
    <row r="394" spans="1:6" ht="14.4" thickBot="1">
      <c r="A394" s="11">
        <v>43236</v>
      </c>
      <c r="B394" s="1">
        <v>0.37083333333333335</v>
      </c>
      <c r="C394" s="2" t="s">
        <v>447</v>
      </c>
      <c r="D394" s="12" t="s">
        <v>192</v>
      </c>
      <c r="E394" s="29" t="str">
        <f t="shared" si="12"/>
        <v>0</v>
      </c>
      <c r="F394" s="30" t="str">
        <f t="shared" si="13"/>
        <v>0</v>
      </c>
    </row>
    <row r="395" spans="1:6" ht="14.4" thickBot="1">
      <c r="A395" s="9">
        <v>43236</v>
      </c>
      <c r="B395" s="3">
        <v>0.35555555555555557</v>
      </c>
      <c r="C395" s="4" t="s">
        <v>448</v>
      </c>
      <c r="D395" s="10" t="s">
        <v>50</v>
      </c>
      <c r="E395" s="29" t="str">
        <f t="shared" si="12"/>
        <v>0</v>
      </c>
      <c r="F395" s="30" t="str">
        <f t="shared" si="13"/>
        <v>0</v>
      </c>
    </row>
    <row r="396" spans="1:6" ht="14.4" thickBot="1">
      <c r="A396" s="11">
        <v>43236</v>
      </c>
      <c r="B396" s="1">
        <v>0.33680555555555558</v>
      </c>
      <c r="C396" s="2" t="s">
        <v>449</v>
      </c>
      <c r="D396" s="12" t="s">
        <v>10</v>
      </c>
      <c r="E396" s="29" t="str">
        <f t="shared" si="12"/>
        <v>0</v>
      </c>
      <c r="F396" s="30" t="str">
        <f t="shared" si="13"/>
        <v>0</v>
      </c>
    </row>
    <row r="397" spans="1:6" ht="14.4" thickBot="1">
      <c r="A397" s="9">
        <v>43236</v>
      </c>
      <c r="B397" s="3">
        <v>0.32013888888888892</v>
      </c>
      <c r="C397" s="4" t="s">
        <v>450</v>
      </c>
      <c r="D397" s="10" t="s">
        <v>430</v>
      </c>
      <c r="E397" s="29" t="str">
        <f t="shared" si="12"/>
        <v>0</v>
      </c>
      <c r="F397" s="30" t="str">
        <f t="shared" si="13"/>
        <v>0</v>
      </c>
    </row>
    <row r="398" spans="1:6" ht="14.4" thickBot="1">
      <c r="A398" s="11">
        <v>43236</v>
      </c>
      <c r="B398" s="1">
        <v>0.22500000000000001</v>
      </c>
      <c r="C398" s="2" t="s">
        <v>451</v>
      </c>
      <c r="D398" s="12" t="s">
        <v>452</v>
      </c>
      <c r="E398" s="29" t="str">
        <f t="shared" si="12"/>
        <v>0</v>
      </c>
      <c r="F398" s="30" t="str">
        <f t="shared" si="13"/>
        <v>0</v>
      </c>
    </row>
    <row r="399" spans="1:6" ht="14.4" thickBot="1">
      <c r="A399" s="9">
        <v>43235</v>
      </c>
      <c r="B399" s="3">
        <v>0.98749999999999993</v>
      </c>
      <c r="C399" s="4" t="s">
        <v>453</v>
      </c>
      <c r="D399" s="10" t="s">
        <v>326</v>
      </c>
      <c r="E399" s="29" t="str">
        <f t="shared" si="12"/>
        <v>0</v>
      </c>
      <c r="F399" s="30" t="str">
        <f t="shared" si="13"/>
        <v>0</v>
      </c>
    </row>
    <row r="400" spans="1:6" ht="14.4" thickBot="1">
      <c r="A400" s="11">
        <v>43235</v>
      </c>
      <c r="B400" s="1">
        <v>0.87638888888888899</v>
      </c>
      <c r="C400" s="2" t="s">
        <v>454</v>
      </c>
      <c r="D400" s="12" t="s">
        <v>43</v>
      </c>
      <c r="E400" s="29" t="str">
        <f t="shared" si="12"/>
        <v>0</v>
      </c>
      <c r="F400" s="30" t="str">
        <f t="shared" si="13"/>
        <v>0</v>
      </c>
    </row>
    <row r="401" spans="1:6" ht="14.4" thickBot="1">
      <c r="A401" s="9">
        <v>43235</v>
      </c>
      <c r="B401" s="3">
        <v>0.8340277777777777</v>
      </c>
      <c r="C401" s="4" t="s">
        <v>455</v>
      </c>
      <c r="D401" s="10" t="s">
        <v>2</v>
      </c>
      <c r="E401" s="29" t="str">
        <f t="shared" si="12"/>
        <v>0</v>
      </c>
      <c r="F401" s="30" t="str">
        <f t="shared" si="13"/>
        <v>0</v>
      </c>
    </row>
    <row r="402" spans="1:6" ht="14.4" thickBot="1">
      <c r="A402" s="11">
        <v>43235</v>
      </c>
      <c r="B402" s="1">
        <v>0.77916666666666667</v>
      </c>
      <c r="C402" s="2" t="s">
        <v>456</v>
      </c>
      <c r="D402" s="12" t="s">
        <v>201</v>
      </c>
      <c r="E402" s="29" t="str">
        <f t="shared" si="12"/>
        <v>0</v>
      </c>
      <c r="F402" s="30" t="str">
        <f t="shared" si="13"/>
        <v>1</v>
      </c>
    </row>
    <row r="403" spans="1:6" ht="14.4" thickBot="1">
      <c r="A403" s="9">
        <v>43235</v>
      </c>
      <c r="B403" s="3">
        <v>0.75</v>
      </c>
      <c r="C403" s="4" t="s">
        <v>457</v>
      </c>
      <c r="D403" s="10" t="s">
        <v>46</v>
      </c>
      <c r="E403" s="29" t="str">
        <f t="shared" si="12"/>
        <v>0</v>
      </c>
      <c r="F403" s="30" t="str">
        <f t="shared" si="13"/>
        <v>0</v>
      </c>
    </row>
    <row r="404" spans="1:6" ht="14.4" thickBot="1">
      <c r="A404" s="11">
        <v>43235</v>
      </c>
      <c r="B404" s="1">
        <v>0.74444444444444446</v>
      </c>
      <c r="C404" s="2" t="s">
        <v>458</v>
      </c>
      <c r="D404" s="12" t="s">
        <v>10</v>
      </c>
      <c r="E404" s="29" t="str">
        <f t="shared" si="12"/>
        <v>0</v>
      </c>
      <c r="F404" s="30" t="str">
        <f t="shared" si="13"/>
        <v>0</v>
      </c>
    </row>
    <row r="405" spans="1:6" ht="14.4" thickBot="1">
      <c r="A405" s="9">
        <v>43235</v>
      </c>
      <c r="B405" s="3">
        <v>0.68958333333333333</v>
      </c>
      <c r="C405" s="4" t="s">
        <v>459</v>
      </c>
      <c r="D405" s="10" t="s">
        <v>3</v>
      </c>
      <c r="E405" s="29" t="str">
        <f t="shared" si="12"/>
        <v>0</v>
      </c>
      <c r="F405" s="30" t="str">
        <f t="shared" si="13"/>
        <v>1</v>
      </c>
    </row>
    <row r="406" spans="1:6" ht="14.4" thickBot="1">
      <c r="A406" s="11">
        <v>43235</v>
      </c>
      <c r="B406" s="1">
        <v>0.68194444444444446</v>
      </c>
      <c r="C406" s="2" t="s">
        <v>460</v>
      </c>
      <c r="D406" s="12" t="s">
        <v>436</v>
      </c>
      <c r="E406" s="29" t="str">
        <f t="shared" si="12"/>
        <v>0</v>
      </c>
      <c r="F406" s="30" t="str">
        <f t="shared" si="13"/>
        <v>1</v>
      </c>
    </row>
    <row r="407" spans="1:6" ht="14.4" thickBot="1">
      <c r="A407" s="9">
        <v>43235</v>
      </c>
      <c r="B407" s="3">
        <v>0.6777777777777777</v>
      </c>
      <c r="C407" s="4" t="s">
        <v>461</v>
      </c>
      <c r="D407" s="10" t="s">
        <v>3</v>
      </c>
      <c r="E407" s="29" t="str">
        <f t="shared" si="12"/>
        <v>0</v>
      </c>
      <c r="F407" s="30" t="str">
        <f t="shared" si="13"/>
        <v>1</v>
      </c>
    </row>
    <row r="408" spans="1:6" ht="14.4" thickBot="1">
      <c r="A408" s="11">
        <v>43235</v>
      </c>
      <c r="B408" s="1">
        <v>0.67638888888888893</v>
      </c>
      <c r="C408" s="2" t="s">
        <v>462</v>
      </c>
      <c r="D408" s="12" t="s">
        <v>10</v>
      </c>
      <c r="E408" s="29" t="str">
        <f t="shared" si="12"/>
        <v>0</v>
      </c>
      <c r="F408" s="30" t="str">
        <f t="shared" si="13"/>
        <v>0</v>
      </c>
    </row>
    <row r="409" spans="1:6" ht="14.4" thickBot="1">
      <c r="A409" s="9">
        <v>43235</v>
      </c>
      <c r="B409" s="3">
        <v>0.67638888888888893</v>
      </c>
      <c r="C409" s="4" t="s">
        <v>463</v>
      </c>
      <c r="D409" s="10" t="s">
        <v>436</v>
      </c>
      <c r="E409" s="29" t="str">
        <f t="shared" si="12"/>
        <v>0</v>
      </c>
      <c r="F409" s="30" t="str">
        <f t="shared" si="13"/>
        <v>0</v>
      </c>
    </row>
    <row r="410" spans="1:6" ht="14.4" thickBot="1">
      <c r="A410" s="11">
        <v>43235</v>
      </c>
      <c r="B410" s="1">
        <v>0.64861111111111114</v>
      </c>
      <c r="C410" s="2" t="s">
        <v>464</v>
      </c>
      <c r="D410" s="12" t="s">
        <v>249</v>
      </c>
      <c r="E410" s="29" t="str">
        <f t="shared" si="12"/>
        <v>0</v>
      </c>
      <c r="F410" s="30" t="str">
        <f t="shared" si="13"/>
        <v>0</v>
      </c>
    </row>
    <row r="411" spans="1:6" ht="14.4" thickBot="1">
      <c r="A411" s="9">
        <v>43235</v>
      </c>
      <c r="B411" s="3">
        <v>0.6479166666666667</v>
      </c>
      <c r="C411" s="4" t="s">
        <v>465</v>
      </c>
      <c r="D411" s="10" t="s">
        <v>103</v>
      </c>
      <c r="E411" s="29" t="str">
        <f t="shared" si="12"/>
        <v>0</v>
      </c>
      <c r="F411" s="30" t="str">
        <f t="shared" si="13"/>
        <v>0</v>
      </c>
    </row>
    <row r="412" spans="1:6" ht="14.4" thickBot="1">
      <c r="A412" s="11">
        <v>43235</v>
      </c>
      <c r="B412" s="1">
        <v>0.64722222222222225</v>
      </c>
      <c r="C412" s="2" t="s">
        <v>466</v>
      </c>
      <c r="D412" s="12" t="s">
        <v>467</v>
      </c>
      <c r="E412" s="29" t="str">
        <f t="shared" si="12"/>
        <v>0</v>
      </c>
      <c r="F412" s="30" t="str">
        <f t="shared" si="13"/>
        <v>0</v>
      </c>
    </row>
    <row r="413" spans="1:6" ht="14.4" thickBot="1">
      <c r="A413" s="13">
        <v>43235</v>
      </c>
      <c r="B413" s="14">
        <v>0.64027777777777783</v>
      </c>
      <c r="C413" s="15" t="s">
        <v>468</v>
      </c>
      <c r="D413" s="16" t="s">
        <v>43</v>
      </c>
      <c r="E413" s="29" t="str">
        <f t="shared" si="12"/>
        <v>0</v>
      </c>
      <c r="F413" s="30" t="str">
        <f t="shared" si="13"/>
        <v>0</v>
      </c>
    </row>
    <row r="414" spans="1:6" ht="14.4" thickBot="1">
      <c r="A414" s="19">
        <v>43235</v>
      </c>
      <c r="B414" s="20">
        <v>0.64722222222222225</v>
      </c>
      <c r="C414" s="21" t="s">
        <v>466</v>
      </c>
      <c r="D414" s="22" t="s">
        <v>467</v>
      </c>
      <c r="E414" s="29" t="str">
        <f t="shared" si="12"/>
        <v>0</v>
      </c>
      <c r="F414" s="30" t="str">
        <f t="shared" si="13"/>
        <v>0</v>
      </c>
    </row>
    <row r="415" spans="1:6" ht="14.4" thickBot="1">
      <c r="A415" s="9">
        <v>43235</v>
      </c>
      <c r="B415" s="3">
        <v>0.64027777777777783</v>
      </c>
      <c r="C415" s="4" t="s">
        <v>468</v>
      </c>
      <c r="D415" s="10" t="s">
        <v>43</v>
      </c>
      <c r="E415" s="29" t="str">
        <f t="shared" si="12"/>
        <v>0</v>
      </c>
      <c r="F415" s="30" t="str">
        <f t="shared" si="13"/>
        <v>0</v>
      </c>
    </row>
    <row r="416" spans="1:6" ht="14.4" thickBot="1">
      <c r="A416" s="23">
        <v>43235</v>
      </c>
      <c r="B416" s="17">
        <v>0.63472222222222219</v>
      </c>
      <c r="C416" s="18" t="s">
        <v>469</v>
      </c>
      <c r="D416" s="24" t="s">
        <v>50</v>
      </c>
      <c r="E416" s="29" t="str">
        <f t="shared" si="12"/>
        <v>0</v>
      </c>
      <c r="F416" s="30" t="str">
        <f t="shared" si="13"/>
        <v>0</v>
      </c>
    </row>
    <row r="417" spans="1:6" ht="14.4" thickBot="1">
      <c r="A417" s="9">
        <v>43235</v>
      </c>
      <c r="B417" s="3">
        <v>0.51527777777777783</v>
      </c>
      <c r="C417" s="4" t="s">
        <v>470</v>
      </c>
      <c r="D417" s="10" t="s">
        <v>2</v>
      </c>
      <c r="E417" s="29" t="str">
        <f t="shared" si="12"/>
        <v>0</v>
      </c>
      <c r="F417" s="30" t="str">
        <f t="shared" si="13"/>
        <v>0</v>
      </c>
    </row>
    <row r="418" spans="1:6" ht="14.4" thickBot="1">
      <c r="A418" s="23">
        <v>43235</v>
      </c>
      <c r="B418" s="17">
        <v>0.48958333333333331</v>
      </c>
      <c r="C418" s="18" t="s">
        <v>471</v>
      </c>
      <c r="D418" s="24" t="s">
        <v>50</v>
      </c>
      <c r="E418" s="29" t="str">
        <f t="shared" si="12"/>
        <v>0</v>
      </c>
      <c r="F418" s="30" t="str">
        <f t="shared" si="13"/>
        <v>0</v>
      </c>
    </row>
    <row r="419" spans="1:6" ht="14.4" thickBot="1">
      <c r="A419" s="9">
        <v>43235</v>
      </c>
      <c r="B419" s="3">
        <v>0.47013888888888888</v>
      </c>
      <c r="C419" s="4" t="s">
        <v>472</v>
      </c>
      <c r="D419" s="10" t="s">
        <v>10</v>
      </c>
      <c r="E419" s="29" t="str">
        <f t="shared" si="12"/>
        <v>0</v>
      </c>
      <c r="F419" s="30" t="str">
        <f t="shared" si="13"/>
        <v>1</v>
      </c>
    </row>
    <row r="420" spans="1:6" ht="14.4" thickBot="1">
      <c r="A420" s="23">
        <v>43235</v>
      </c>
      <c r="B420" s="17">
        <v>0.41736111111111113</v>
      </c>
      <c r="C420" s="18" t="s">
        <v>473</v>
      </c>
      <c r="D420" s="24" t="s">
        <v>10</v>
      </c>
      <c r="E420" s="29" t="str">
        <f t="shared" si="12"/>
        <v>0</v>
      </c>
      <c r="F420" s="30" t="str">
        <f t="shared" si="13"/>
        <v>1</v>
      </c>
    </row>
    <row r="421" spans="1:6" ht="14.4" thickBot="1">
      <c r="A421" s="9">
        <v>43234</v>
      </c>
      <c r="B421" s="3">
        <v>0.52916666666666667</v>
      </c>
      <c r="C421" s="4" t="s">
        <v>474</v>
      </c>
      <c r="D421" s="10" t="s">
        <v>6</v>
      </c>
      <c r="E421" s="29" t="str">
        <f t="shared" si="12"/>
        <v>0</v>
      </c>
      <c r="F421" s="30" t="str">
        <f t="shared" si="13"/>
        <v>0</v>
      </c>
    </row>
    <row r="422" spans="1:6" ht="14.4" thickBot="1">
      <c r="A422" s="23">
        <v>43234</v>
      </c>
      <c r="B422" s="17">
        <v>0.42708333333333331</v>
      </c>
      <c r="C422" s="18" t="s">
        <v>475</v>
      </c>
      <c r="D422" s="24" t="s">
        <v>476</v>
      </c>
      <c r="E422" s="29" t="str">
        <f t="shared" si="12"/>
        <v>0</v>
      </c>
      <c r="F422" s="30" t="str">
        <f t="shared" si="13"/>
        <v>0</v>
      </c>
    </row>
    <row r="423" spans="1:6" ht="14.4" thickBot="1">
      <c r="A423" s="9">
        <v>43234</v>
      </c>
      <c r="B423" s="3">
        <v>0.4069444444444445</v>
      </c>
      <c r="C423" s="4" t="s">
        <v>477</v>
      </c>
      <c r="D423" s="10" t="s">
        <v>3</v>
      </c>
      <c r="E423" s="29" t="str">
        <f t="shared" si="12"/>
        <v>0</v>
      </c>
      <c r="F423" s="30" t="str">
        <f t="shared" si="13"/>
        <v>0</v>
      </c>
    </row>
    <row r="424" spans="1:6" ht="14.4" thickBot="1">
      <c r="A424" s="23">
        <v>43232</v>
      </c>
      <c r="B424" s="17">
        <v>0.35000000000000003</v>
      </c>
      <c r="C424" s="18" t="s">
        <v>478</v>
      </c>
      <c r="D424" s="24" t="s">
        <v>30</v>
      </c>
      <c r="E424" s="29" t="str">
        <f t="shared" si="12"/>
        <v>-1</v>
      </c>
      <c r="F424" s="30" t="str">
        <f t="shared" si="13"/>
        <v>0</v>
      </c>
    </row>
    <row r="425" spans="1:6" ht="14.4" thickBot="1">
      <c r="A425" s="9">
        <v>43232</v>
      </c>
      <c r="B425" s="3">
        <v>4.9999999999999996E-2</v>
      </c>
      <c r="C425" s="4" t="s">
        <v>479</v>
      </c>
      <c r="D425" s="10" t="s">
        <v>70</v>
      </c>
      <c r="E425" s="29" t="str">
        <f t="shared" si="12"/>
        <v>0</v>
      </c>
      <c r="F425" s="30" t="str">
        <f t="shared" si="13"/>
        <v>0</v>
      </c>
    </row>
    <row r="426" spans="1:6" ht="14.4" thickBot="1">
      <c r="A426" s="23">
        <v>43231</v>
      </c>
      <c r="B426" s="17">
        <v>0.7416666666666667</v>
      </c>
      <c r="C426" s="18" t="s">
        <v>355</v>
      </c>
      <c r="D426" s="24" t="s">
        <v>46</v>
      </c>
      <c r="E426" s="29" t="str">
        <f t="shared" si="12"/>
        <v>0</v>
      </c>
      <c r="F426" s="30" t="str">
        <f t="shared" si="13"/>
        <v>0</v>
      </c>
    </row>
    <row r="427" spans="1:6" ht="14.4" thickBot="1">
      <c r="A427" s="9">
        <v>43231</v>
      </c>
      <c r="B427" s="3">
        <v>0.34166666666666662</v>
      </c>
      <c r="C427" s="4" t="s">
        <v>480</v>
      </c>
      <c r="D427" s="10" t="s">
        <v>2</v>
      </c>
      <c r="E427" s="29" t="str">
        <f t="shared" si="12"/>
        <v>0</v>
      </c>
      <c r="F427" s="30" t="str">
        <f t="shared" si="13"/>
        <v>0</v>
      </c>
    </row>
    <row r="428" spans="1:6" ht="14.4" thickBot="1">
      <c r="A428" s="23">
        <v>43230</v>
      </c>
      <c r="B428" s="17">
        <v>0.77083333333333337</v>
      </c>
      <c r="C428" s="18" t="s">
        <v>481</v>
      </c>
      <c r="D428" s="24" t="s">
        <v>2</v>
      </c>
      <c r="E428" s="29" t="str">
        <f t="shared" si="12"/>
        <v>0</v>
      </c>
      <c r="F428" s="30" t="str">
        <f t="shared" si="13"/>
        <v>0</v>
      </c>
    </row>
    <row r="429" spans="1:6" ht="14.4" thickBot="1">
      <c r="A429" s="9">
        <v>43230</v>
      </c>
      <c r="B429" s="3">
        <v>0.75</v>
      </c>
      <c r="C429" s="4" t="s">
        <v>482</v>
      </c>
      <c r="D429" s="10" t="s">
        <v>6</v>
      </c>
      <c r="E429" s="29" t="str">
        <f t="shared" si="12"/>
        <v>0</v>
      </c>
      <c r="F429" s="30" t="str">
        <f t="shared" si="13"/>
        <v>0</v>
      </c>
    </row>
    <row r="430" spans="1:6" ht="14.4" thickBot="1">
      <c r="A430" s="23">
        <v>43230</v>
      </c>
      <c r="B430" s="17">
        <v>0.71805555555555556</v>
      </c>
      <c r="C430" s="18" t="s">
        <v>483</v>
      </c>
      <c r="D430" s="24" t="s">
        <v>50</v>
      </c>
      <c r="E430" s="29" t="str">
        <f t="shared" si="12"/>
        <v>0</v>
      </c>
      <c r="F430" s="30" t="str">
        <f t="shared" si="13"/>
        <v>0</v>
      </c>
    </row>
    <row r="431" spans="1:6" ht="14.4" thickBot="1">
      <c r="A431" s="9">
        <v>43230</v>
      </c>
      <c r="B431" s="3">
        <v>0.6694444444444444</v>
      </c>
      <c r="C431" s="4" t="s">
        <v>484</v>
      </c>
      <c r="D431" s="10" t="s">
        <v>485</v>
      </c>
      <c r="E431" s="29" t="str">
        <f t="shared" si="12"/>
        <v>0</v>
      </c>
      <c r="F431" s="30" t="str">
        <f t="shared" si="13"/>
        <v>0</v>
      </c>
    </row>
    <row r="432" spans="1:6" ht="14.4" thickBot="1">
      <c r="A432" s="23">
        <v>43230</v>
      </c>
      <c r="B432" s="17">
        <v>0.49513888888888885</v>
      </c>
      <c r="C432" s="18" t="s">
        <v>486</v>
      </c>
      <c r="D432" s="24" t="s">
        <v>0</v>
      </c>
      <c r="E432" s="29" t="str">
        <f t="shared" si="12"/>
        <v>0</v>
      </c>
      <c r="F432" s="30" t="str">
        <f t="shared" si="13"/>
        <v>0</v>
      </c>
    </row>
    <row r="433" spans="1:6" ht="14.4" thickBot="1">
      <c r="A433" s="9">
        <v>43230</v>
      </c>
      <c r="B433" s="3">
        <v>0.49513888888888885</v>
      </c>
      <c r="C433" s="4" t="s">
        <v>487</v>
      </c>
      <c r="D433" s="10" t="s">
        <v>8</v>
      </c>
      <c r="E433" s="29" t="str">
        <f t="shared" si="12"/>
        <v>0</v>
      </c>
      <c r="F433" s="30" t="str">
        <f t="shared" si="13"/>
        <v>0</v>
      </c>
    </row>
    <row r="434" spans="1:6" ht="14.4" thickBot="1">
      <c r="A434" s="23">
        <v>43230</v>
      </c>
      <c r="B434" s="17">
        <v>0.4680555555555555</v>
      </c>
      <c r="C434" s="18" t="s">
        <v>488</v>
      </c>
      <c r="D434" s="24" t="s">
        <v>50</v>
      </c>
      <c r="E434" s="29" t="str">
        <f t="shared" si="12"/>
        <v>0</v>
      </c>
      <c r="F434" s="30" t="str">
        <f t="shared" si="13"/>
        <v>0</v>
      </c>
    </row>
    <row r="435" spans="1:6" ht="14.4" thickBot="1">
      <c r="A435" s="9">
        <v>43230</v>
      </c>
      <c r="B435" s="3">
        <v>0.43194444444444446</v>
      </c>
      <c r="C435" s="4" t="s">
        <v>489</v>
      </c>
      <c r="D435" s="10" t="s">
        <v>43</v>
      </c>
      <c r="E435" s="29" t="str">
        <f t="shared" si="12"/>
        <v>0</v>
      </c>
      <c r="F435" s="30" t="str">
        <f t="shared" si="13"/>
        <v>0</v>
      </c>
    </row>
    <row r="436" spans="1:6" ht="14.4" thickBot="1">
      <c r="A436" s="23">
        <v>43230</v>
      </c>
      <c r="B436" s="17">
        <v>0.34930555555555554</v>
      </c>
      <c r="C436" s="18" t="s">
        <v>490</v>
      </c>
      <c r="D436" s="24" t="s">
        <v>8</v>
      </c>
      <c r="E436" s="29" t="str">
        <f t="shared" si="12"/>
        <v>0</v>
      </c>
      <c r="F436" s="30" t="str">
        <f t="shared" si="13"/>
        <v>0</v>
      </c>
    </row>
    <row r="437" spans="1:6" ht="14.4" thickBot="1">
      <c r="A437" s="9">
        <v>43230</v>
      </c>
      <c r="B437" s="3">
        <v>0.32291666666666669</v>
      </c>
      <c r="C437" s="4" t="s">
        <v>491</v>
      </c>
      <c r="D437" s="10" t="s">
        <v>46</v>
      </c>
      <c r="E437" s="29" t="str">
        <f t="shared" si="12"/>
        <v>0</v>
      </c>
      <c r="F437" s="30" t="str">
        <f t="shared" si="13"/>
        <v>0</v>
      </c>
    </row>
    <row r="438" spans="1:6" ht="14.4" thickBot="1">
      <c r="A438" s="25">
        <v>43230</v>
      </c>
      <c r="B438" s="26">
        <v>0.28541666666666665</v>
      </c>
      <c r="C438" s="27" t="s">
        <v>492</v>
      </c>
      <c r="D438" s="28" t="s">
        <v>8</v>
      </c>
      <c r="E438" s="29" t="str">
        <f t="shared" si="12"/>
        <v>0</v>
      </c>
      <c r="F438" s="30" t="str">
        <f t="shared" si="13"/>
        <v>0</v>
      </c>
    </row>
    <row r="439" spans="1:6" ht="14.4" thickBot="1">
      <c r="A439" s="19">
        <v>43230</v>
      </c>
      <c r="B439" s="20">
        <v>0.25486111111111109</v>
      </c>
      <c r="C439" s="21" t="s">
        <v>493</v>
      </c>
      <c r="D439" s="22" t="s">
        <v>0</v>
      </c>
      <c r="E439" s="29" t="str">
        <f t="shared" si="12"/>
        <v>0</v>
      </c>
      <c r="F439" s="30" t="str">
        <f t="shared" si="13"/>
        <v>0</v>
      </c>
    </row>
    <row r="440" spans="1:6" ht="14.4" thickBot="1">
      <c r="A440" s="9">
        <v>43229</v>
      </c>
      <c r="B440" s="3">
        <v>0.94097222222222221</v>
      </c>
      <c r="C440" s="4" t="s">
        <v>494</v>
      </c>
      <c r="D440" s="10" t="s">
        <v>160</v>
      </c>
      <c r="E440" s="29" t="str">
        <f t="shared" si="12"/>
        <v>0</v>
      </c>
      <c r="F440" s="30" t="str">
        <f t="shared" si="13"/>
        <v>0</v>
      </c>
    </row>
    <row r="441" spans="1:6" ht="14.4" thickBot="1">
      <c r="A441" s="23">
        <v>43229</v>
      </c>
      <c r="B441" s="17">
        <v>0.73888888888888893</v>
      </c>
      <c r="C441" s="18" t="s">
        <v>495</v>
      </c>
      <c r="D441" s="24" t="s">
        <v>201</v>
      </c>
      <c r="E441" s="29" t="str">
        <f t="shared" si="12"/>
        <v>0</v>
      </c>
      <c r="F441" s="30" t="str">
        <f t="shared" si="13"/>
        <v>0</v>
      </c>
    </row>
    <row r="442" spans="1:6" ht="14.4" thickBot="1">
      <c r="A442" s="9">
        <v>43229</v>
      </c>
      <c r="B442" s="3">
        <v>0.71736111111111101</v>
      </c>
      <c r="C442" s="4" t="s">
        <v>496</v>
      </c>
      <c r="D442" s="10" t="s">
        <v>46</v>
      </c>
      <c r="E442" s="29" t="str">
        <f t="shared" si="12"/>
        <v>0</v>
      </c>
      <c r="F442" s="30" t="str">
        <f t="shared" si="13"/>
        <v>0</v>
      </c>
    </row>
    <row r="443" spans="1:6" ht="14.4" thickBot="1">
      <c r="A443" s="23">
        <v>43229</v>
      </c>
      <c r="B443" s="17">
        <v>0.69791666666666663</v>
      </c>
      <c r="C443" s="18" t="s">
        <v>497</v>
      </c>
      <c r="D443" s="24" t="s">
        <v>50</v>
      </c>
      <c r="E443" s="29" t="str">
        <f t="shared" si="12"/>
        <v>0</v>
      </c>
      <c r="F443" s="30" t="str">
        <f t="shared" si="13"/>
        <v>0</v>
      </c>
    </row>
    <row r="444" spans="1:6" ht="14.4" thickBot="1">
      <c r="A444" s="9">
        <v>43229</v>
      </c>
      <c r="B444" s="3">
        <v>0.69027777777777777</v>
      </c>
      <c r="C444" s="4" t="s">
        <v>498</v>
      </c>
      <c r="D444" s="10" t="s">
        <v>249</v>
      </c>
      <c r="E444" s="29" t="str">
        <f t="shared" si="12"/>
        <v>0</v>
      </c>
      <c r="F444" s="30" t="str">
        <f t="shared" si="13"/>
        <v>0</v>
      </c>
    </row>
    <row r="445" spans="1:6" ht="14.4" thickBot="1">
      <c r="A445" s="23">
        <v>43229</v>
      </c>
      <c r="B445" s="17">
        <v>0.68194444444444446</v>
      </c>
      <c r="C445" s="18" t="s">
        <v>499</v>
      </c>
      <c r="D445" s="24" t="s">
        <v>103</v>
      </c>
      <c r="E445" s="29" t="str">
        <f t="shared" si="12"/>
        <v>0</v>
      </c>
      <c r="F445" s="30" t="str">
        <f t="shared" si="13"/>
        <v>0</v>
      </c>
    </row>
    <row r="446" spans="1:6" ht="14.4" thickBot="1">
      <c r="A446" s="9">
        <v>43229</v>
      </c>
      <c r="B446" s="3">
        <v>0.66180555555555554</v>
      </c>
      <c r="C446" s="4" t="s">
        <v>500</v>
      </c>
      <c r="D446" s="10" t="s">
        <v>7</v>
      </c>
      <c r="E446" s="29" t="str">
        <f t="shared" si="12"/>
        <v>0</v>
      </c>
      <c r="F446" s="30" t="str">
        <f t="shared" si="13"/>
        <v>0</v>
      </c>
    </row>
    <row r="447" spans="1:6" ht="14.4" thickBot="1">
      <c r="A447" s="23">
        <v>43229</v>
      </c>
      <c r="B447" s="17">
        <v>0.65416666666666667</v>
      </c>
      <c r="C447" s="18" t="s">
        <v>501</v>
      </c>
      <c r="D447" s="24" t="s">
        <v>2</v>
      </c>
      <c r="E447" s="29" t="str">
        <f t="shared" si="12"/>
        <v>0</v>
      </c>
      <c r="F447" s="30" t="str">
        <f t="shared" si="13"/>
        <v>0</v>
      </c>
    </row>
    <row r="448" spans="1:6" ht="14.4" thickBot="1">
      <c r="A448" s="9">
        <v>43229</v>
      </c>
      <c r="B448" s="3">
        <v>0.3354166666666667</v>
      </c>
      <c r="C448" s="4" t="s">
        <v>502</v>
      </c>
      <c r="D448" s="10" t="s">
        <v>452</v>
      </c>
      <c r="E448" s="29" t="str">
        <f t="shared" si="12"/>
        <v>0</v>
      </c>
      <c r="F448" s="30" t="str">
        <f t="shared" si="13"/>
        <v>0</v>
      </c>
    </row>
    <row r="449" spans="1:6" ht="14.4" thickBot="1">
      <c r="A449" s="23">
        <v>43229</v>
      </c>
      <c r="B449" s="17">
        <v>0.3354166666666667</v>
      </c>
      <c r="C449" s="18" t="s">
        <v>503</v>
      </c>
      <c r="D449" s="24" t="s">
        <v>50</v>
      </c>
      <c r="E449" s="29" t="str">
        <f t="shared" si="12"/>
        <v>0</v>
      </c>
      <c r="F449" s="30" t="str">
        <f t="shared" si="13"/>
        <v>0</v>
      </c>
    </row>
    <row r="450" spans="1:6" ht="14.4" thickBot="1">
      <c r="A450" s="9">
        <v>43229</v>
      </c>
      <c r="B450" s="3">
        <v>0</v>
      </c>
      <c r="C450" s="4" t="s">
        <v>504</v>
      </c>
      <c r="D450" s="10" t="s">
        <v>201</v>
      </c>
      <c r="E450" s="29" t="str">
        <f t="shared" si="12"/>
        <v>0</v>
      </c>
      <c r="F450" s="30" t="str">
        <f t="shared" si="13"/>
        <v>1</v>
      </c>
    </row>
    <row r="451" spans="1:6" ht="14.4" thickBot="1">
      <c r="A451" s="23">
        <v>43228</v>
      </c>
      <c r="B451" s="17">
        <v>0.75138888888888899</v>
      </c>
      <c r="C451" s="18" t="s">
        <v>505</v>
      </c>
      <c r="D451" s="24" t="s">
        <v>139</v>
      </c>
      <c r="E451" s="29" t="str">
        <f t="shared" ref="E451:E514" si="14">IF(ISNUMBER(FIND("↓",C451)),"-1","0")</f>
        <v>0</v>
      </c>
      <c r="F451" s="30" t="str">
        <f t="shared" ref="F451:F514" si="15">IF(ISNUMBER(FIND("建新",C451)),"1","0")</f>
        <v>0</v>
      </c>
    </row>
    <row r="452" spans="1:6" ht="14.4" thickBot="1">
      <c r="A452" s="9">
        <v>43228</v>
      </c>
      <c r="B452" s="3">
        <v>0.75069444444444444</v>
      </c>
      <c r="C452" s="4" t="s">
        <v>505</v>
      </c>
      <c r="D452" s="10" t="s">
        <v>139</v>
      </c>
      <c r="E452" s="29" t="str">
        <f t="shared" si="14"/>
        <v>0</v>
      </c>
      <c r="F452" s="30" t="str">
        <f t="shared" si="15"/>
        <v>0</v>
      </c>
    </row>
    <row r="453" spans="1:6" ht="14.4" thickBot="1">
      <c r="A453" s="23">
        <v>43228</v>
      </c>
      <c r="B453" s="17">
        <v>0.72499999999999998</v>
      </c>
      <c r="C453" s="18" t="s">
        <v>506</v>
      </c>
      <c r="D453" s="24" t="s">
        <v>50</v>
      </c>
      <c r="E453" s="29" t="str">
        <f t="shared" si="14"/>
        <v>0</v>
      </c>
      <c r="F453" s="30" t="str">
        <f t="shared" si="15"/>
        <v>0</v>
      </c>
    </row>
    <row r="454" spans="1:6" ht="14.4" thickBot="1">
      <c r="A454" s="9">
        <v>43228</v>
      </c>
      <c r="B454" s="3">
        <v>0.71527777777777779</v>
      </c>
      <c r="C454" s="4" t="s">
        <v>507</v>
      </c>
      <c r="D454" s="10" t="s">
        <v>430</v>
      </c>
      <c r="E454" s="29" t="str">
        <f t="shared" si="14"/>
        <v>0</v>
      </c>
      <c r="F454" s="30" t="str">
        <f t="shared" si="15"/>
        <v>0</v>
      </c>
    </row>
    <row r="455" spans="1:6" ht="14.4" thickBot="1">
      <c r="A455" s="23">
        <v>43228</v>
      </c>
      <c r="B455" s="17">
        <v>0.70624999999999993</v>
      </c>
      <c r="C455" s="18" t="s">
        <v>508</v>
      </c>
      <c r="D455" s="24" t="s">
        <v>10</v>
      </c>
      <c r="E455" s="29" t="str">
        <f t="shared" si="14"/>
        <v>0</v>
      </c>
      <c r="F455" s="30" t="str">
        <f t="shared" si="15"/>
        <v>0</v>
      </c>
    </row>
    <row r="456" spans="1:6" ht="14.4" thickBot="1">
      <c r="A456" s="9">
        <v>43228</v>
      </c>
      <c r="B456" s="3">
        <v>0.68194444444444446</v>
      </c>
      <c r="C456" s="4" t="s">
        <v>509</v>
      </c>
      <c r="D456" s="10" t="s">
        <v>43</v>
      </c>
      <c r="E456" s="29" t="str">
        <f t="shared" si="14"/>
        <v>0</v>
      </c>
      <c r="F456" s="30" t="str">
        <f t="shared" si="15"/>
        <v>0</v>
      </c>
    </row>
    <row r="457" spans="1:6" ht="14.4" thickBot="1">
      <c r="A457" s="23">
        <v>43228</v>
      </c>
      <c r="B457" s="17">
        <v>0.64930555555555558</v>
      </c>
      <c r="C457" s="18" t="s">
        <v>510</v>
      </c>
      <c r="D457" s="24" t="s">
        <v>249</v>
      </c>
      <c r="E457" s="29" t="str">
        <f t="shared" si="14"/>
        <v>0</v>
      </c>
      <c r="F457" s="30" t="str">
        <f t="shared" si="15"/>
        <v>0</v>
      </c>
    </row>
    <row r="458" spans="1:6" ht="14.4" thickBot="1">
      <c r="A458" s="9">
        <v>43228</v>
      </c>
      <c r="B458" s="3">
        <v>0.64097222222222217</v>
      </c>
      <c r="C458" s="4" t="s">
        <v>511</v>
      </c>
      <c r="D458" s="10" t="s">
        <v>43</v>
      </c>
      <c r="E458" s="29" t="str">
        <f t="shared" si="14"/>
        <v>0</v>
      </c>
      <c r="F458" s="30" t="str">
        <f t="shared" si="15"/>
        <v>0</v>
      </c>
    </row>
    <row r="459" spans="1:6" ht="14.4" thickBot="1">
      <c r="A459" s="23">
        <v>43228</v>
      </c>
      <c r="B459" s="17">
        <v>0.54999999999999993</v>
      </c>
      <c r="C459" s="18" t="s">
        <v>342</v>
      </c>
      <c r="D459" s="24" t="s">
        <v>103</v>
      </c>
      <c r="E459" s="29" t="str">
        <f t="shared" si="14"/>
        <v>0</v>
      </c>
      <c r="F459" s="30" t="str">
        <f t="shared" si="15"/>
        <v>1</v>
      </c>
    </row>
    <row r="460" spans="1:6" ht="14.4" thickBot="1">
      <c r="A460" s="9">
        <v>43228</v>
      </c>
      <c r="B460" s="3">
        <v>0.46180555555555558</v>
      </c>
      <c r="C460" s="4" t="s">
        <v>512</v>
      </c>
      <c r="D460" s="10" t="s">
        <v>50</v>
      </c>
      <c r="E460" s="29" t="str">
        <f t="shared" si="14"/>
        <v>0</v>
      </c>
      <c r="F460" s="30" t="str">
        <f t="shared" si="15"/>
        <v>0</v>
      </c>
    </row>
    <row r="461" spans="1:6" ht="14.4" thickBot="1">
      <c r="A461" s="23">
        <v>43228</v>
      </c>
      <c r="B461" s="17">
        <v>0.44861111111111113</v>
      </c>
      <c r="C461" s="18" t="s">
        <v>513</v>
      </c>
      <c r="D461" s="24" t="s">
        <v>10</v>
      </c>
      <c r="E461" s="29" t="str">
        <f t="shared" si="14"/>
        <v>0</v>
      </c>
      <c r="F461" s="30" t="str">
        <f t="shared" si="15"/>
        <v>0</v>
      </c>
    </row>
    <row r="462" spans="1:6" ht="14.4" thickBot="1">
      <c r="A462" s="9">
        <v>43228</v>
      </c>
      <c r="B462" s="3">
        <v>0.44444444444444442</v>
      </c>
      <c r="C462" s="4" t="s">
        <v>514</v>
      </c>
      <c r="D462" s="10" t="s">
        <v>2</v>
      </c>
      <c r="E462" s="29" t="str">
        <f t="shared" si="14"/>
        <v>0</v>
      </c>
      <c r="F462" s="30" t="str">
        <f t="shared" si="15"/>
        <v>0</v>
      </c>
    </row>
    <row r="463" spans="1:6" ht="14.4" thickBot="1">
      <c r="A463" s="25">
        <v>43228</v>
      </c>
      <c r="B463" s="26">
        <v>0.42638888888888887</v>
      </c>
      <c r="C463" s="27" t="s">
        <v>515</v>
      </c>
      <c r="D463" s="28" t="s">
        <v>35</v>
      </c>
      <c r="E463" s="29" t="str">
        <f t="shared" si="14"/>
        <v>0</v>
      </c>
      <c r="F463" s="30" t="str">
        <f t="shared" si="15"/>
        <v>0</v>
      </c>
    </row>
    <row r="464" spans="1:6" ht="14.4" thickBot="1">
      <c r="A464" s="19">
        <v>43228</v>
      </c>
      <c r="B464" s="20">
        <v>0.37291666666666662</v>
      </c>
      <c r="C464" s="21" t="s">
        <v>516</v>
      </c>
      <c r="D464" s="22" t="s">
        <v>344</v>
      </c>
      <c r="E464" s="29" t="str">
        <f t="shared" si="14"/>
        <v>0</v>
      </c>
      <c r="F464" s="30" t="str">
        <f t="shared" si="15"/>
        <v>0</v>
      </c>
    </row>
    <row r="465" spans="1:6" ht="14.4" thickBot="1">
      <c r="A465" s="9">
        <v>43228</v>
      </c>
      <c r="B465" s="3">
        <v>0.36944444444444446</v>
      </c>
      <c r="C465" s="4" t="s">
        <v>517</v>
      </c>
      <c r="D465" s="10" t="s">
        <v>103</v>
      </c>
      <c r="E465" s="29" t="str">
        <f t="shared" si="14"/>
        <v>0</v>
      </c>
      <c r="F465" s="30" t="str">
        <f t="shared" si="15"/>
        <v>0</v>
      </c>
    </row>
    <row r="466" spans="1:6" ht="14.4" thickBot="1">
      <c r="A466" s="23">
        <v>43228</v>
      </c>
      <c r="B466" s="17">
        <v>0.34791666666666665</v>
      </c>
      <c r="C466" s="18" t="s">
        <v>518</v>
      </c>
      <c r="D466" s="24" t="s">
        <v>161</v>
      </c>
      <c r="E466" s="29" t="str">
        <f t="shared" si="14"/>
        <v>0</v>
      </c>
      <c r="F466" s="30" t="str">
        <f t="shared" si="15"/>
        <v>0</v>
      </c>
    </row>
    <row r="467" spans="1:6" ht="14.4" thickBot="1">
      <c r="A467" s="9">
        <v>43228</v>
      </c>
      <c r="B467" s="3">
        <v>0.32777777777777778</v>
      </c>
      <c r="C467" s="4" t="s">
        <v>519</v>
      </c>
      <c r="D467" s="10" t="s">
        <v>2</v>
      </c>
      <c r="E467" s="29" t="str">
        <f t="shared" si="14"/>
        <v>0</v>
      </c>
      <c r="F467" s="30" t="str">
        <f t="shared" si="15"/>
        <v>0</v>
      </c>
    </row>
    <row r="468" spans="1:6" ht="14.4" thickBot="1">
      <c r="A468" s="23">
        <v>43227</v>
      </c>
      <c r="B468" s="17">
        <v>0.92638888888888893</v>
      </c>
      <c r="C468" s="18" t="s">
        <v>520</v>
      </c>
      <c r="D468" s="24" t="s">
        <v>50</v>
      </c>
      <c r="E468" s="29" t="str">
        <f t="shared" si="14"/>
        <v>0</v>
      </c>
      <c r="F468" s="30" t="str">
        <f t="shared" si="15"/>
        <v>0</v>
      </c>
    </row>
    <row r="469" spans="1:6" ht="14.4" thickBot="1">
      <c r="A469" s="9">
        <v>43227</v>
      </c>
      <c r="B469" s="3">
        <v>0.79791666666666661</v>
      </c>
      <c r="C469" s="4" t="s">
        <v>521</v>
      </c>
      <c r="D469" s="10" t="s">
        <v>118</v>
      </c>
      <c r="E469" s="29" t="str">
        <f t="shared" si="14"/>
        <v>0</v>
      </c>
      <c r="F469" s="30" t="str">
        <f t="shared" si="15"/>
        <v>0</v>
      </c>
    </row>
    <row r="470" spans="1:6" ht="14.4" thickBot="1">
      <c r="A470" s="23">
        <v>43227</v>
      </c>
      <c r="B470" s="17">
        <v>0.78611111111111109</v>
      </c>
      <c r="C470" s="18" t="s">
        <v>522</v>
      </c>
      <c r="D470" s="24" t="s">
        <v>467</v>
      </c>
      <c r="E470" s="29" t="str">
        <f t="shared" si="14"/>
        <v>0</v>
      </c>
      <c r="F470" s="30" t="str">
        <f t="shared" si="15"/>
        <v>0</v>
      </c>
    </row>
    <row r="471" spans="1:6" ht="14.4" thickBot="1">
      <c r="A471" s="9">
        <v>43227</v>
      </c>
      <c r="B471" s="3">
        <v>0.7319444444444444</v>
      </c>
      <c r="C471" s="4" t="s">
        <v>523</v>
      </c>
      <c r="D471" s="10" t="s">
        <v>50</v>
      </c>
      <c r="E471" s="29" t="str">
        <f t="shared" si="14"/>
        <v>0</v>
      </c>
      <c r="F471" s="30" t="str">
        <f t="shared" si="15"/>
        <v>0</v>
      </c>
    </row>
    <row r="472" spans="1:6" ht="14.4" thickBot="1">
      <c r="A472" s="23">
        <v>43227</v>
      </c>
      <c r="B472" s="17">
        <v>0.71736111111111101</v>
      </c>
      <c r="C472" s="18" t="s">
        <v>524</v>
      </c>
      <c r="D472" s="24" t="s">
        <v>103</v>
      </c>
      <c r="E472" s="29" t="str">
        <f t="shared" si="14"/>
        <v>0</v>
      </c>
      <c r="F472" s="30" t="str">
        <f t="shared" si="15"/>
        <v>0</v>
      </c>
    </row>
    <row r="473" spans="1:6" ht="14.4" thickBot="1">
      <c r="A473" s="9">
        <v>43227</v>
      </c>
      <c r="B473" s="3">
        <v>0.68958333333333333</v>
      </c>
      <c r="C473" s="4" t="s">
        <v>525</v>
      </c>
      <c r="D473" s="10" t="s">
        <v>50</v>
      </c>
      <c r="E473" s="29" t="str">
        <f t="shared" si="14"/>
        <v>0</v>
      </c>
      <c r="F473" s="30" t="str">
        <f t="shared" si="15"/>
        <v>0</v>
      </c>
    </row>
    <row r="474" spans="1:6" ht="14.4" thickBot="1">
      <c r="A474" s="23">
        <v>43227</v>
      </c>
      <c r="B474" s="17">
        <v>0.62847222222222221</v>
      </c>
      <c r="C474" s="18" t="s">
        <v>526</v>
      </c>
      <c r="D474" s="24" t="s">
        <v>50</v>
      </c>
      <c r="E474" s="29" t="str">
        <f t="shared" si="14"/>
        <v>0</v>
      </c>
      <c r="F474" s="30" t="str">
        <f t="shared" si="15"/>
        <v>0</v>
      </c>
    </row>
    <row r="475" spans="1:6" ht="14.4" thickBot="1">
      <c r="A475" s="9">
        <v>43227</v>
      </c>
      <c r="B475" s="3">
        <v>0.61249999999999993</v>
      </c>
      <c r="C475" s="4" t="s">
        <v>527</v>
      </c>
      <c r="D475" s="10" t="s">
        <v>2</v>
      </c>
      <c r="E475" s="29" t="str">
        <f t="shared" si="14"/>
        <v>0</v>
      </c>
      <c r="F475" s="30" t="str">
        <f t="shared" si="15"/>
        <v>0</v>
      </c>
    </row>
    <row r="476" spans="1:6" ht="14.4" thickBot="1">
      <c r="A476" s="23">
        <v>43227</v>
      </c>
      <c r="B476" s="17">
        <v>0.59791666666666665</v>
      </c>
      <c r="C476" s="18" t="s">
        <v>528</v>
      </c>
      <c r="D476" s="24" t="s">
        <v>6</v>
      </c>
      <c r="E476" s="29" t="str">
        <f t="shared" si="14"/>
        <v>0</v>
      </c>
      <c r="F476" s="30" t="str">
        <f t="shared" si="15"/>
        <v>0</v>
      </c>
    </row>
    <row r="477" spans="1:6" ht="14.4" thickBot="1">
      <c r="A477" s="9">
        <v>43227</v>
      </c>
      <c r="B477" s="3">
        <v>0.55347222222222225</v>
      </c>
      <c r="C477" s="4" t="s">
        <v>529</v>
      </c>
      <c r="D477" s="10" t="s">
        <v>194</v>
      </c>
      <c r="E477" s="29" t="str">
        <f t="shared" si="14"/>
        <v>0</v>
      </c>
      <c r="F477" s="30" t="str">
        <f t="shared" si="15"/>
        <v>0</v>
      </c>
    </row>
    <row r="478" spans="1:6" ht="14.4" thickBot="1">
      <c r="A478" s="23">
        <v>43227</v>
      </c>
      <c r="B478" s="17">
        <v>0.55208333333333337</v>
      </c>
      <c r="C478" s="18" t="s">
        <v>530</v>
      </c>
      <c r="D478" s="24" t="s">
        <v>70</v>
      </c>
      <c r="E478" s="29" t="str">
        <f t="shared" si="14"/>
        <v>0</v>
      </c>
      <c r="F478" s="30" t="str">
        <f t="shared" si="15"/>
        <v>0</v>
      </c>
    </row>
    <row r="479" spans="1:6" ht="14.4" thickBot="1">
      <c r="A479" s="9">
        <v>43227</v>
      </c>
      <c r="B479" s="3">
        <v>0.52013888888888882</v>
      </c>
      <c r="C479" s="4" t="s">
        <v>531</v>
      </c>
      <c r="D479" s="10" t="s">
        <v>50</v>
      </c>
      <c r="E479" s="29" t="str">
        <f t="shared" si="14"/>
        <v>0</v>
      </c>
      <c r="F479" s="30" t="str">
        <f t="shared" si="15"/>
        <v>0</v>
      </c>
    </row>
    <row r="480" spans="1:6" ht="14.4" thickBot="1">
      <c r="A480" s="23">
        <v>43227</v>
      </c>
      <c r="B480" s="17">
        <v>0.49236111111111108</v>
      </c>
      <c r="C480" s="18" t="s">
        <v>532</v>
      </c>
      <c r="D480" s="24" t="s">
        <v>533</v>
      </c>
      <c r="E480" s="29" t="str">
        <f t="shared" si="14"/>
        <v>0</v>
      </c>
      <c r="F480" s="30" t="str">
        <f t="shared" si="15"/>
        <v>0</v>
      </c>
    </row>
    <row r="481" spans="1:6" ht="14.4" thickBot="1">
      <c r="A481" s="9">
        <v>43227</v>
      </c>
      <c r="B481" s="3">
        <v>0.45902777777777781</v>
      </c>
      <c r="C481" s="4" t="s">
        <v>534</v>
      </c>
      <c r="D481" s="10" t="s">
        <v>10</v>
      </c>
      <c r="E481" s="29" t="str">
        <f t="shared" si="14"/>
        <v>0</v>
      </c>
      <c r="F481" s="30" t="str">
        <f t="shared" si="15"/>
        <v>1</v>
      </c>
    </row>
    <row r="482" spans="1:6" ht="14.4" thickBot="1">
      <c r="A482" s="23">
        <v>43227</v>
      </c>
      <c r="B482" s="17">
        <v>0.38472222222222219</v>
      </c>
      <c r="C482" s="18" t="s">
        <v>535</v>
      </c>
      <c r="D482" s="24" t="s">
        <v>192</v>
      </c>
      <c r="E482" s="29" t="str">
        <f t="shared" si="14"/>
        <v>0</v>
      </c>
      <c r="F482" s="30" t="str">
        <f t="shared" si="15"/>
        <v>0</v>
      </c>
    </row>
    <row r="483" spans="1:6" ht="14.4" thickBot="1">
      <c r="A483" s="9">
        <v>43227</v>
      </c>
      <c r="B483" s="3">
        <v>0.34861111111111115</v>
      </c>
      <c r="C483" s="4" t="s">
        <v>536</v>
      </c>
      <c r="D483" s="10" t="s">
        <v>2</v>
      </c>
      <c r="E483" s="29" t="str">
        <f t="shared" si="14"/>
        <v>0</v>
      </c>
      <c r="F483" s="30" t="str">
        <f t="shared" si="15"/>
        <v>0</v>
      </c>
    </row>
    <row r="484" spans="1:6" ht="14.4" thickBot="1">
      <c r="A484" s="23">
        <v>43225</v>
      </c>
      <c r="B484" s="17">
        <v>0.34722222222222227</v>
      </c>
      <c r="C484" s="18" t="s">
        <v>537</v>
      </c>
      <c r="D484" s="24" t="s">
        <v>12</v>
      </c>
      <c r="E484" s="29" t="str">
        <f t="shared" si="14"/>
        <v>0</v>
      </c>
      <c r="F484" s="30" t="str">
        <f t="shared" si="15"/>
        <v>0</v>
      </c>
    </row>
    <row r="485" spans="1:6" ht="14.4" thickBot="1">
      <c r="A485" s="9">
        <v>43224</v>
      </c>
      <c r="B485" s="3">
        <v>0.79166666666666663</v>
      </c>
      <c r="C485" s="4" t="s">
        <v>407</v>
      </c>
      <c r="D485" s="10" t="s">
        <v>46</v>
      </c>
      <c r="E485" s="29" t="str">
        <f t="shared" si="14"/>
        <v>0</v>
      </c>
      <c r="F485" s="30" t="str">
        <f t="shared" si="15"/>
        <v>0</v>
      </c>
    </row>
    <row r="486" spans="1:6" ht="14.4" thickBot="1">
      <c r="A486" s="23">
        <v>43224</v>
      </c>
      <c r="B486" s="17">
        <v>0.75347222222222221</v>
      </c>
      <c r="C486" s="18" t="s">
        <v>538</v>
      </c>
      <c r="D486" s="24" t="s">
        <v>467</v>
      </c>
      <c r="E486" s="29" t="str">
        <f t="shared" si="14"/>
        <v>0</v>
      </c>
      <c r="F486" s="30" t="str">
        <f t="shared" si="15"/>
        <v>0</v>
      </c>
    </row>
    <row r="487" spans="1:6" ht="14.4" thickBot="1">
      <c r="A487" s="9">
        <v>43224</v>
      </c>
      <c r="B487" s="3">
        <v>0.73125000000000007</v>
      </c>
      <c r="C487" s="4" t="s">
        <v>539</v>
      </c>
      <c r="D487" s="10" t="s">
        <v>11</v>
      </c>
      <c r="E487" s="29" t="str">
        <f t="shared" si="14"/>
        <v>0</v>
      </c>
      <c r="F487" s="30" t="str">
        <f t="shared" si="15"/>
        <v>0</v>
      </c>
    </row>
    <row r="488" spans="1:6" ht="14.4" thickBot="1">
      <c r="A488" s="25">
        <v>43224</v>
      </c>
      <c r="B488" s="26">
        <v>0.72638888888888886</v>
      </c>
      <c r="C488" s="27" t="s">
        <v>540</v>
      </c>
      <c r="D488" s="28" t="s">
        <v>10</v>
      </c>
      <c r="E488" s="29" t="str">
        <f t="shared" si="14"/>
        <v>0</v>
      </c>
      <c r="F488" s="30" t="str">
        <f t="shared" si="15"/>
        <v>0</v>
      </c>
    </row>
    <row r="489" spans="1:6" ht="14.4" thickBot="1">
      <c r="A489" s="19">
        <v>43224</v>
      </c>
      <c r="B489" s="20">
        <v>0.75347222222222221</v>
      </c>
      <c r="C489" s="21" t="s">
        <v>538</v>
      </c>
      <c r="D489" s="22" t="s">
        <v>467</v>
      </c>
      <c r="E489" s="29" t="str">
        <f t="shared" si="14"/>
        <v>0</v>
      </c>
      <c r="F489" s="30" t="str">
        <f t="shared" si="15"/>
        <v>0</v>
      </c>
    </row>
    <row r="490" spans="1:6" ht="14.4" thickBot="1">
      <c r="A490" s="9">
        <v>43224</v>
      </c>
      <c r="B490" s="3">
        <v>0.73125000000000007</v>
      </c>
      <c r="C490" s="4" t="s">
        <v>539</v>
      </c>
      <c r="D490" s="10" t="s">
        <v>11</v>
      </c>
      <c r="E490" s="29" t="str">
        <f t="shared" si="14"/>
        <v>0</v>
      </c>
      <c r="F490" s="30" t="str">
        <f t="shared" si="15"/>
        <v>0</v>
      </c>
    </row>
    <row r="491" spans="1:6" ht="14.4" thickBot="1">
      <c r="A491" s="23">
        <v>43224</v>
      </c>
      <c r="B491" s="17">
        <v>0.72638888888888886</v>
      </c>
      <c r="C491" s="18" t="s">
        <v>540</v>
      </c>
      <c r="D491" s="24" t="s">
        <v>10</v>
      </c>
      <c r="E491" s="29" t="str">
        <f t="shared" si="14"/>
        <v>0</v>
      </c>
      <c r="F491" s="30" t="str">
        <f t="shared" si="15"/>
        <v>0</v>
      </c>
    </row>
    <row r="492" spans="1:6" ht="14.4" thickBot="1">
      <c r="A492" s="9">
        <v>43224</v>
      </c>
      <c r="B492" s="3">
        <v>0.66666666666666663</v>
      </c>
      <c r="C492" s="4" t="s">
        <v>541</v>
      </c>
      <c r="D492" s="10" t="s">
        <v>2</v>
      </c>
      <c r="E492" s="29" t="str">
        <f t="shared" si="14"/>
        <v>0</v>
      </c>
      <c r="F492" s="30" t="str">
        <f t="shared" si="15"/>
        <v>0</v>
      </c>
    </row>
    <row r="493" spans="1:6" ht="14.4" thickBot="1">
      <c r="A493" s="23">
        <v>43224</v>
      </c>
      <c r="B493" s="17">
        <v>0.66180555555555554</v>
      </c>
      <c r="C493" s="18" t="s">
        <v>542</v>
      </c>
      <c r="D493" s="24" t="s">
        <v>533</v>
      </c>
      <c r="E493" s="29" t="str">
        <f t="shared" si="14"/>
        <v>0</v>
      </c>
      <c r="F493" s="30" t="str">
        <f t="shared" si="15"/>
        <v>0</v>
      </c>
    </row>
    <row r="494" spans="1:6" ht="14.4" thickBot="1">
      <c r="A494" s="9">
        <v>43224</v>
      </c>
      <c r="B494" s="3">
        <v>0.63263888888888886</v>
      </c>
      <c r="C494" s="4" t="s">
        <v>543</v>
      </c>
      <c r="D494" s="10" t="s">
        <v>533</v>
      </c>
      <c r="E494" s="29" t="str">
        <f t="shared" si="14"/>
        <v>0</v>
      </c>
      <c r="F494" s="30" t="str">
        <f t="shared" si="15"/>
        <v>0</v>
      </c>
    </row>
    <row r="495" spans="1:6" ht="14.4" thickBot="1">
      <c r="A495" s="23">
        <v>43224</v>
      </c>
      <c r="B495" s="17">
        <v>0.57500000000000007</v>
      </c>
      <c r="C495" s="18" t="s">
        <v>544</v>
      </c>
      <c r="D495" s="24" t="s">
        <v>10</v>
      </c>
      <c r="E495" s="29" t="str">
        <f t="shared" si="14"/>
        <v>0</v>
      </c>
      <c r="F495" s="30" t="str">
        <f t="shared" si="15"/>
        <v>1</v>
      </c>
    </row>
    <row r="496" spans="1:6" ht="14.4" thickBot="1">
      <c r="A496" s="9">
        <v>43224</v>
      </c>
      <c r="B496" s="3">
        <v>0.40347222222222223</v>
      </c>
      <c r="C496" s="4" t="s">
        <v>545</v>
      </c>
      <c r="D496" s="10" t="s">
        <v>18</v>
      </c>
      <c r="E496" s="29" t="str">
        <f t="shared" si="14"/>
        <v>0</v>
      </c>
      <c r="F496" s="30" t="str">
        <f t="shared" si="15"/>
        <v>0</v>
      </c>
    </row>
    <row r="497" spans="1:6" ht="14.4" thickBot="1">
      <c r="A497" s="23">
        <v>43224</v>
      </c>
      <c r="B497" s="17">
        <v>0.2638888888888889</v>
      </c>
      <c r="C497" s="18" t="s">
        <v>546</v>
      </c>
      <c r="D497" s="24" t="s">
        <v>8</v>
      </c>
      <c r="E497" s="29" t="str">
        <f t="shared" si="14"/>
        <v>0</v>
      </c>
      <c r="F497" s="30" t="str">
        <f t="shared" si="15"/>
        <v>0</v>
      </c>
    </row>
    <row r="498" spans="1:6" ht="14.4" thickBot="1">
      <c r="A498" s="9">
        <v>43223</v>
      </c>
      <c r="B498" s="3">
        <v>0.59652777777777777</v>
      </c>
      <c r="C498" s="4" t="s">
        <v>547</v>
      </c>
      <c r="D498" s="10" t="s">
        <v>210</v>
      </c>
      <c r="E498" s="29" t="str">
        <f t="shared" si="14"/>
        <v>0</v>
      </c>
      <c r="F498" s="30" t="str">
        <f t="shared" si="15"/>
        <v>0</v>
      </c>
    </row>
    <row r="499" spans="1:6" ht="14.4" thickBot="1">
      <c r="A499" s="23">
        <v>43223</v>
      </c>
      <c r="B499" s="17">
        <v>0.46527777777777773</v>
      </c>
      <c r="C499" s="18" t="s">
        <v>548</v>
      </c>
      <c r="D499" s="24" t="s">
        <v>210</v>
      </c>
      <c r="E499" s="29" t="str">
        <f t="shared" si="14"/>
        <v>0</v>
      </c>
      <c r="F499" s="30" t="str">
        <f t="shared" si="15"/>
        <v>1</v>
      </c>
    </row>
    <row r="500" spans="1:6" ht="14.4" thickBot="1">
      <c r="A500" s="9">
        <v>43223</v>
      </c>
      <c r="B500" s="3">
        <v>0.45347222222222222</v>
      </c>
      <c r="C500" s="4" t="s">
        <v>549</v>
      </c>
      <c r="D500" s="10" t="s">
        <v>6</v>
      </c>
      <c r="E500" s="29" t="str">
        <f t="shared" si="14"/>
        <v>0</v>
      </c>
      <c r="F500" s="30" t="str">
        <f t="shared" si="15"/>
        <v>0</v>
      </c>
    </row>
    <row r="501" spans="1:6" ht="14.4" thickBot="1">
      <c r="A501" s="23">
        <v>43223</v>
      </c>
      <c r="B501" s="17">
        <v>0.35416666666666669</v>
      </c>
      <c r="C501" s="18" t="s">
        <v>550</v>
      </c>
      <c r="D501" s="24" t="s">
        <v>50</v>
      </c>
      <c r="E501" s="29" t="str">
        <f t="shared" si="14"/>
        <v>0</v>
      </c>
      <c r="F501" s="30" t="str">
        <f t="shared" si="15"/>
        <v>0</v>
      </c>
    </row>
    <row r="502" spans="1:6" ht="14.4" thickBot="1">
      <c r="A502" s="9">
        <v>43222</v>
      </c>
      <c r="B502" s="3">
        <v>0.82708333333333339</v>
      </c>
      <c r="C502" s="4" t="s">
        <v>551</v>
      </c>
      <c r="D502" s="10" t="s">
        <v>2</v>
      </c>
      <c r="E502" s="29" t="str">
        <f t="shared" si="14"/>
        <v>0</v>
      </c>
      <c r="F502" s="30" t="str">
        <f t="shared" si="15"/>
        <v>0</v>
      </c>
    </row>
    <row r="503" spans="1:6" ht="14.4" thickBot="1">
      <c r="A503" s="23">
        <v>43222</v>
      </c>
      <c r="B503" s="17">
        <v>0.71597222222222223</v>
      </c>
      <c r="C503" s="18" t="s">
        <v>552</v>
      </c>
      <c r="D503" s="24" t="s">
        <v>190</v>
      </c>
      <c r="E503" s="29" t="str">
        <f t="shared" si="14"/>
        <v>0</v>
      </c>
      <c r="F503" s="30" t="str">
        <f t="shared" si="15"/>
        <v>1</v>
      </c>
    </row>
    <row r="504" spans="1:6" ht="14.4" thickBot="1">
      <c r="A504" s="9">
        <v>43222</v>
      </c>
      <c r="B504" s="3">
        <v>0.69027777777777777</v>
      </c>
      <c r="C504" s="4" t="s">
        <v>553</v>
      </c>
      <c r="D504" s="10" t="s">
        <v>7</v>
      </c>
      <c r="E504" s="29" t="str">
        <f t="shared" si="14"/>
        <v>0</v>
      </c>
      <c r="F504" s="30" t="str">
        <f t="shared" si="15"/>
        <v>0</v>
      </c>
    </row>
    <row r="505" spans="1:6" ht="14.4" thickBot="1">
      <c r="A505" s="23">
        <v>43220</v>
      </c>
      <c r="B505" s="17">
        <v>0.34097222222222223</v>
      </c>
      <c r="C505" s="18" t="s">
        <v>554</v>
      </c>
      <c r="D505" s="24" t="s">
        <v>326</v>
      </c>
      <c r="E505" s="29" t="str">
        <f t="shared" si="14"/>
        <v>0</v>
      </c>
      <c r="F505" s="30" t="str">
        <f t="shared" si="15"/>
        <v>0</v>
      </c>
    </row>
    <row r="506" spans="1:6" ht="14.4" thickBot="1">
      <c r="A506" s="9">
        <v>43217</v>
      </c>
      <c r="B506" s="3">
        <v>0.36319444444444443</v>
      </c>
      <c r="C506" s="4" t="s">
        <v>555</v>
      </c>
      <c r="D506" s="10" t="s">
        <v>50</v>
      </c>
      <c r="E506" s="29" t="str">
        <f t="shared" si="14"/>
        <v>0</v>
      </c>
      <c r="F506" s="30" t="str">
        <f t="shared" si="15"/>
        <v>0</v>
      </c>
    </row>
    <row r="507" spans="1:6" ht="14.4" thickBot="1">
      <c r="A507" s="23">
        <v>43216</v>
      </c>
      <c r="B507" s="17">
        <v>0.73958333333333337</v>
      </c>
      <c r="C507" s="18" t="s">
        <v>556</v>
      </c>
      <c r="D507" s="24" t="s">
        <v>46</v>
      </c>
      <c r="E507" s="29" t="str">
        <f t="shared" si="14"/>
        <v>0</v>
      </c>
      <c r="F507" s="30" t="str">
        <f t="shared" si="15"/>
        <v>1</v>
      </c>
    </row>
    <row r="508" spans="1:6" ht="14.4" thickBot="1">
      <c r="A508" s="9">
        <v>43215</v>
      </c>
      <c r="B508" s="3">
        <v>0.39374999999999999</v>
      </c>
      <c r="C508" s="4" t="s">
        <v>557</v>
      </c>
      <c r="D508" s="10" t="s">
        <v>7</v>
      </c>
      <c r="E508" s="29" t="str">
        <f t="shared" si="14"/>
        <v>0</v>
      </c>
      <c r="F508" s="30" t="str">
        <f t="shared" si="15"/>
        <v>0</v>
      </c>
    </row>
    <row r="509" spans="1:6" ht="14.4" thickBot="1">
      <c r="A509" s="23">
        <v>43215</v>
      </c>
      <c r="B509" s="17">
        <v>0.3888888888888889</v>
      </c>
      <c r="C509" s="18" t="s">
        <v>558</v>
      </c>
      <c r="D509" s="24" t="s">
        <v>46</v>
      </c>
      <c r="E509" s="29" t="str">
        <f t="shared" si="14"/>
        <v>0</v>
      </c>
      <c r="F509" s="30" t="str">
        <f t="shared" si="15"/>
        <v>0</v>
      </c>
    </row>
    <row r="510" spans="1:6" ht="14.4" thickBot="1">
      <c r="A510" s="9">
        <v>43215</v>
      </c>
      <c r="B510" s="3">
        <v>0.28472222222222221</v>
      </c>
      <c r="C510" s="4" t="s">
        <v>559</v>
      </c>
      <c r="D510" s="10" t="s">
        <v>55</v>
      </c>
      <c r="E510" s="29" t="str">
        <f t="shared" si="14"/>
        <v>0</v>
      </c>
      <c r="F510" s="30" t="str">
        <f t="shared" si="15"/>
        <v>0</v>
      </c>
    </row>
    <row r="511" spans="1:6" ht="14.4" thickBot="1">
      <c r="A511" s="23">
        <v>43213</v>
      </c>
      <c r="B511" s="17">
        <v>0.37013888888888885</v>
      </c>
      <c r="C511" s="18" t="s">
        <v>560</v>
      </c>
      <c r="D511" s="24" t="s">
        <v>50</v>
      </c>
      <c r="E511" s="29" t="str">
        <f t="shared" si="14"/>
        <v>0</v>
      </c>
      <c r="F511" s="30" t="str">
        <f t="shared" si="15"/>
        <v>0</v>
      </c>
    </row>
    <row r="512" spans="1:6" ht="14.4" thickBot="1">
      <c r="A512" s="9">
        <v>43208</v>
      </c>
      <c r="B512" s="3">
        <v>0.4680555555555555</v>
      </c>
      <c r="C512" s="4" t="s">
        <v>561</v>
      </c>
      <c r="D512" s="10" t="s">
        <v>8</v>
      </c>
      <c r="E512" s="29" t="str">
        <f t="shared" si="14"/>
        <v>0</v>
      </c>
      <c r="F512" s="30" t="str">
        <f t="shared" si="15"/>
        <v>0</v>
      </c>
    </row>
    <row r="513" spans="1:6" ht="14.4" thickBot="1">
      <c r="A513" s="25">
        <v>43206</v>
      </c>
      <c r="B513" s="26">
        <v>0.625</v>
      </c>
      <c r="C513" s="27" t="s">
        <v>562</v>
      </c>
      <c r="D513" s="28" t="s">
        <v>30</v>
      </c>
      <c r="E513" s="29" t="str">
        <f t="shared" si="14"/>
        <v>0</v>
      </c>
      <c r="F513" s="30" t="str">
        <f t="shared" si="15"/>
        <v>0</v>
      </c>
    </row>
    <row r="514" spans="1:6" ht="14.4" thickBot="1">
      <c r="A514" s="19">
        <v>43206</v>
      </c>
      <c r="B514" s="20">
        <v>0.13055555555555556</v>
      </c>
      <c r="C514" s="21" t="s">
        <v>563</v>
      </c>
      <c r="D514" s="22" t="s">
        <v>10</v>
      </c>
      <c r="E514" s="29" t="str">
        <f t="shared" si="14"/>
        <v>0</v>
      </c>
      <c r="F514" s="30" t="str">
        <f t="shared" si="15"/>
        <v>0</v>
      </c>
    </row>
    <row r="515" spans="1:6" ht="14.4" thickBot="1">
      <c r="A515" s="9">
        <v>43205</v>
      </c>
      <c r="B515" s="3">
        <v>0.34027777777777773</v>
      </c>
      <c r="C515" s="4" t="s">
        <v>564</v>
      </c>
      <c r="D515" s="10" t="s">
        <v>50</v>
      </c>
      <c r="E515" s="29" t="str">
        <f t="shared" ref="E515:E578" si="16">IF(ISNUMBER(FIND("↓",C515)),"-1","0")</f>
        <v>0</v>
      </c>
      <c r="F515" s="30" t="str">
        <f t="shared" ref="F515:F578" si="17">IF(ISNUMBER(FIND("建新",C515)),"1","0")</f>
        <v>0</v>
      </c>
    </row>
    <row r="516" spans="1:6" ht="14.4" thickBot="1">
      <c r="A516" s="23">
        <v>43204</v>
      </c>
      <c r="B516" s="17">
        <v>0.41250000000000003</v>
      </c>
      <c r="C516" s="18" t="s">
        <v>565</v>
      </c>
      <c r="D516" s="24" t="s">
        <v>7</v>
      </c>
      <c r="E516" s="29" t="str">
        <f t="shared" si="16"/>
        <v>0</v>
      </c>
      <c r="F516" s="30" t="str">
        <f t="shared" si="17"/>
        <v>0</v>
      </c>
    </row>
    <row r="517" spans="1:6" ht="14.4" thickBot="1">
      <c r="A517" s="9">
        <v>43202</v>
      </c>
      <c r="B517" s="3">
        <v>0.72499999999999998</v>
      </c>
      <c r="C517" s="4" t="s">
        <v>566</v>
      </c>
      <c r="D517" s="10" t="s">
        <v>7</v>
      </c>
      <c r="E517" s="29" t="str">
        <f t="shared" si="16"/>
        <v>0</v>
      </c>
      <c r="F517" s="30" t="str">
        <f t="shared" si="17"/>
        <v>0</v>
      </c>
    </row>
    <row r="518" spans="1:6" ht="14.4" thickBot="1">
      <c r="A518" s="23">
        <v>43202</v>
      </c>
      <c r="B518" s="17">
        <v>0.68194444444444446</v>
      </c>
      <c r="C518" s="18" t="s">
        <v>567</v>
      </c>
      <c r="D518" s="24" t="s">
        <v>3</v>
      </c>
      <c r="E518" s="29" t="str">
        <f t="shared" si="16"/>
        <v>0</v>
      </c>
      <c r="F518" s="30" t="str">
        <f t="shared" si="17"/>
        <v>1</v>
      </c>
    </row>
    <row r="519" spans="1:6" ht="14.4" thickBot="1">
      <c r="A519" s="9">
        <v>43202</v>
      </c>
      <c r="B519" s="3">
        <v>0.67083333333333339</v>
      </c>
      <c r="C519" s="4" t="s">
        <v>568</v>
      </c>
      <c r="D519" s="10" t="s">
        <v>7</v>
      </c>
      <c r="E519" s="29" t="str">
        <f t="shared" si="16"/>
        <v>0</v>
      </c>
      <c r="F519" s="30" t="str">
        <f t="shared" si="17"/>
        <v>1</v>
      </c>
    </row>
    <row r="520" spans="1:6" ht="14.4" thickBot="1">
      <c r="A520" s="23">
        <v>43202</v>
      </c>
      <c r="B520" s="17">
        <v>0.65833333333333333</v>
      </c>
      <c r="C520" s="18" t="s">
        <v>569</v>
      </c>
      <c r="D520" s="24" t="s">
        <v>3</v>
      </c>
      <c r="E520" s="29" t="str">
        <f t="shared" si="16"/>
        <v>0</v>
      </c>
      <c r="F520" s="30" t="str">
        <f t="shared" si="17"/>
        <v>1</v>
      </c>
    </row>
    <row r="521" spans="1:6" ht="14.4" thickBot="1">
      <c r="A521" s="9">
        <v>43202</v>
      </c>
      <c r="B521" s="3">
        <v>0.5854166666666667</v>
      </c>
      <c r="C521" s="4" t="s">
        <v>570</v>
      </c>
      <c r="D521" s="10" t="s">
        <v>50</v>
      </c>
      <c r="E521" s="29" t="str">
        <f t="shared" si="16"/>
        <v>0</v>
      </c>
      <c r="F521" s="30" t="str">
        <f t="shared" si="17"/>
        <v>0</v>
      </c>
    </row>
    <row r="522" spans="1:6" ht="14.4" thickBot="1">
      <c r="A522" s="23">
        <v>43202</v>
      </c>
      <c r="B522" s="17">
        <v>0.45416666666666666</v>
      </c>
      <c r="C522" s="18" t="s">
        <v>571</v>
      </c>
      <c r="D522" s="24" t="s">
        <v>6</v>
      </c>
      <c r="E522" s="29" t="str">
        <f t="shared" si="16"/>
        <v>0</v>
      </c>
      <c r="F522" s="30" t="str">
        <f t="shared" si="17"/>
        <v>0</v>
      </c>
    </row>
    <row r="523" spans="1:6" ht="14.4" thickBot="1">
      <c r="A523" s="9">
        <v>43202</v>
      </c>
      <c r="B523" s="3">
        <v>0.30555555555555552</v>
      </c>
      <c r="C523" s="4" t="s">
        <v>572</v>
      </c>
      <c r="D523" s="10" t="s">
        <v>12</v>
      </c>
      <c r="E523" s="29" t="str">
        <f t="shared" si="16"/>
        <v>0</v>
      </c>
      <c r="F523" s="30" t="str">
        <f t="shared" si="17"/>
        <v>0</v>
      </c>
    </row>
    <row r="524" spans="1:6" ht="14.4" thickBot="1">
      <c r="A524" s="23">
        <v>43201</v>
      </c>
      <c r="B524" s="17">
        <v>0.72499999999999998</v>
      </c>
      <c r="C524" s="18" t="s">
        <v>573</v>
      </c>
      <c r="D524" s="24" t="s">
        <v>574</v>
      </c>
      <c r="E524" s="29" t="str">
        <f t="shared" si="16"/>
        <v>0</v>
      </c>
      <c r="F524" s="30" t="str">
        <f t="shared" si="17"/>
        <v>0</v>
      </c>
    </row>
    <row r="525" spans="1:6" ht="14.4" thickBot="1">
      <c r="A525" s="9">
        <v>43201</v>
      </c>
      <c r="B525" s="3">
        <v>0.7055555555555556</v>
      </c>
      <c r="C525" s="4" t="s">
        <v>575</v>
      </c>
      <c r="D525" s="10" t="s">
        <v>574</v>
      </c>
      <c r="E525" s="29" t="str">
        <f t="shared" si="16"/>
        <v>0</v>
      </c>
      <c r="F525" s="30" t="str">
        <f t="shared" si="17"/>
        <v>0</v>
      </c>
    </row>
    <row r="526" spans="1:6" ht="14.4" thickBot="1">
      <c r="A526" s="23">
        <v>43201</v>
      </c>
      <c r="B526" s="17">
        <v>0.6694444444444444</v>
      </c>
      <c r="C526" s="18" t="s">
        <v>576</v>
      </c>
      <c r="D526" s="24" t="s">
        <v>7</v>
      </c>
      <c r="E526" s="29" t="str">
        <f t="shared" si="16"/>
        <v>0</v>
      </c>
      <c r="F526" s="30" t="str">
        <f t="shared" si="17"/>
        <v>0</v>
      </c>
    </row>
    <row r="527" spans="1:6" ht="14.4" thickBot="1">
      <c r="A527" s="9">
        <v>43201</v>
      </c>
      <c r="B527" s="3">
        <v>0.44722222222222219</v>
      </c>
      <c r="C527" s="4" t="s">
        <v>577</v>
      </c>
      <c r="D527" s="10" t="s">
        <v>6</v>
      </c>
      <c r="E527" s="29" t="str">
        <f t="shared" si="16"/>
        <v>0</v>
      </c>
      <c r="F527" s="30" t="str">
        <f t="shared" si="17"/>
        <v>0</v>
      </c>
    </row>
    <row r="528" spans="1:6" ht="14.4" thickBot="1">
      <c r="A528" s="23">
        <v>43201</v>
      </c>
      <c r="B528" s="17">
        <v>0.44722222222222219</v>
      </c>
      <c r="C528" s="18" t="s">
        <v>578</v>
      </c>
      <c r="D528" s="24" t="s">
        <v>6</v>
      </c>
      <c r="E528" s="29" t="str">
        <f t="shared" si="16"/>
        <v>0</v>
      </c>
      <c r="F528" s="30" t="str">
        <f t="shared" si="17"/>
        <v>0</v>
      </c>
    </row>
    <row r="529" spans="1:6" ht="14.4" thickBot="1">
      <c r="A529" s="9">
        <v>43201</v>
      </c>
      <c r="B529" s="3">
        <v>0.42638888888888887</v>
      </c>
      <c r="C529" s="4" t="s">
        <v>579</v>
      </c>
      <c r="D529" s="10" t="s">
        <v>50</v>
      </c>
      <c r="E529" s="29" t="str">
        <f t="shared" si="16"/>
        <v>0</v>
      </c>
      <c r="F529" s="30" t="str">
        <f t="shared" si="17"/>
        <v>0</v>
      </c>
    </row>
    <row r="530" spans="1:6" ht="14.4" thickBot="1">
      <c r="A530" s="23">
        <v>43201</v>
      </c>
      <c r="B530" s="17">
        <v>0.40347222222222223</v>
      </c>
      <c r="C530" s="18" t="s">
        <v>580</v>
      </c>
      <c r="D530" s="24" t="s">
        <v>581</v>
      </c>
      <c r="E530" s="29" t="str">
        <f t="shared" si="16"/>
        <v>0</v>
      </c>
      <c r="F530" s="30" t="str">
        <f t="shared" si="17"/>
        <v>0</v>
      </c>
    </row>
    <row r="531" spans="1:6" ht="14.4" thickBot="1">
      <c r="A531" s="9">
        <v>43201</v>
      </c>
      <c r="B531" s="3">
        <v>0.39861111111111108</v>
      </c>
      <c r="C531" s="4" t="s">
        <v>582</v>
      </c>
      <c r="D531" s="10" t="s">
        <v>10</v>
      </c>
      <c r="E531" s="29" t="str">
        <f t="shared" si="16"/>
        <v>0</v>
      </c>
      <c r="F531" s="30" t="str">
        <f t="shared" si="17"/>
        <v>0</v>
      </c>
    </row>
    <row r="532" spans="1:6" ht="14.4" thickBot="1">
      <c r="A532" s="23">
        <v>43201</v>
      </c>
      <c r="B532" s="17">
        <v>0.29444444444444445</v>
      </c>
      <c r="C532" s="18" t="s">
        <v>583</v>
      </c>
      <c r="D532" s="24" t="s">
        <v>100</v>
      </c>
      <c r="E532" s="29" t="str">
        <f t="shared" si="16"/>
        <v>0</v>
      </c>
      <c r="F532" s="30" t="str">
        <f t="shared" si="17"/>
        <v>0</v>
      </c>
    </row>
    <row r="533" spans="1:6" ht="14.4" thickBot="1">
      <c r="A533" s="9">
        <v>43200</v>
      </c>
      <c r="B533" s="3">
        <v>0.86388888888888893</v>
      </c>
      <c r="C533" s="4" t="s">
        <v>584</v>
      </c>
      <c r="D533" s="10" t="s">
        <v>50</v>
      </c>
      <c r="E533" s="29" t="str">
        <f t="shared" si="16"/>
        <v>0</v>
      </c>
      <c r="F533" s="30" t="str">
        <f t="shared" si="17"/>
        <v>0</v>
      </c>
    </row>
    <row r="534" spans="1:6" ht="14.4" thickBot="1">
      <c r="A534" s="23">
        <v>43200</v>
      </c>
      <c r="B534" s="17">
        <v>0.70138888888888884</v>
      </c>
      <c r="C534" s="18" t="s">
        <v>585</v>
      </c>
      <c r="D534" s="24" t="s">
        <v>2</v>
      </c>
      <c r="E534" s="29" t="str">
        <f t="shared" si="16"/>
        <v>0</v>
      </c>
      <c r="F534" s="30" t="str">
        <f t="shared" si="17"/>
        <v>0</v>
      </c>
    </row>
    <row r="535" spans="1:6" ht="14.4" thickBot="1">
      <c r="A535" s="9">
        <v>43200</v>
      </c>
      <c r="B535" s="3">
        <v>0.2986111111111111</v>
      </c>
      <c r="C535" s="4" t="s">
        <v>586</v>
      </c>
      <c r="D535" s="10" t="s">
        <v>12</v>
      </c>
      <c r="E535" s="29" t="str">
        <f t="shared" si="16"/>
        <v>0</v>
      </c>
      <c r="F535" s="30" t="str">
        <f t="shared" si="17"/>
        <v>0</v>
      </c>
    </row>
    <row r="536" spans="1:6" ht="14.4" thickBot="1">
      <c r="A536" s="23">
        <v>43200</v>
      </c>
      <c r="B536" s="17">
        <v>0.28541666666666665</v>
      </c>
      <c r="C536" s="18" t="s">
        <v>587</v>
      </c>
      <c r="D536" s="24" t="s">
        <v>30</v>
      </c>
      <c r="E536" s="29" t="str">
        <f t="shared" si="16"/>
        <v>0</v>
      </c>
      <c r="F536" s="30" t="str">
        <f t="shared" si="17"/>
        <v>0</v>
      </c>
    </row>
    <row r="537" spans="1:6" ht="14.4" thickBot="1">
      <c r="A537" s="9">
        <v>43199</v>
      </c>
      <c r="B537" s="3">
        <v>0.72777777777777775</v>
      </c>
      <c r="C537" s="4" t="s">
        <v>588</v>
      </c>
      <c r="D537" s="10" t="s">
        <v>574</v>
      </c>
      <c r="E537" s="29" t="str">
        <f t="shared" si="16"/>
        <v>0</v>
      </c>
      <c r="F537" s="30" t="str">
        <f t="shared" si="17"/>
        <v>0</v>
      </c>
    </row>
    <row r="538" spans="1:6" ht="14.4" thickBot="1">
      <c r="A538" s="25">
        <v>43199</v>
      </c>
      <c r="B538" s="26">
        <v>0.36249999999999999</v>
      </c>
      <c r="C538" s="27" t="s">
        <v>589</v>
      </c>
      <c r="D538" s="28" t="s">
        <v>0</v>
      </c>
      <c r="E538" s="29" t="str">
        <f t="shared" si="16"/>
        <v>0</v>
      </c>
      <c r="F538" s="30" t="str">
        <f t="shared" si="17"/>
        <v>0</v>
      </c>
    </row>
    <row r="539" spans="1:6" ht="14.4" thickBot="1">
      <c r="A539" s="19">
        <v>43199</v>
      </c>
      <c r="B539" s="20">
        <v>0.33749999999999997</v>
      </c>
      <c r="C539" s="21" t="s">
        <v>590</v>
      </c>
      <c r="D539" s="22" t="s">
        <v>0</v>
      </c>
      <c r="E539" s="29" t="str">
        <f t="shared" si="16"/>
        <v>0</v>
      </c>
      <c r="F539" s="30" t="str">
        <f t="shared" si="17"/>
        <v>0</v>
      </c>
    </row>
    <row r="540" spans="1:6" ht="14.4" thickBot="1">
      <c r="A540" s="9">
        <v>43199</v>
      </c>
      <c r="B540" s="3">
        <v>0.31111111111111112</v>
      </c>
      <c r="C540" s="4" t="s">
        <v>591</v>
      </c>
      <c r="D540" s="10" t="s">
        <v>6</v>
      </c>
      <c r="E540" s="29" t="str">
        <f t="shared" si="16"/>
        <v>0</v>
      </c>
      <c r="F540" s="30" t="str">
        <f t="shared" si="17"/>
        <v>0</v>
      </c>
    </row>
    <row r="541" spans="1:6" ht="14.4" thickBot="1">
      <c r="A541" s="23">
        <v>43199</v>
      </c>
      <c r="B541" s="17">
        <v>0.29236111111111113</v>
      </c>
      <c r="C541" s="18" t="s">
        <v>592</v>
      </c>
      <c r="D541" s="24" t="s">
        <v>30</v>
      </c>
      <c r="E541" s="29" t="str">
        <f t="shared" si="16"/>
        <v>0</v>
      </c>
      <c r="F541" s="30" t="str">
        <f t="shared" si="17"/>
        <v>0</v>
      </c>
    </row>
    <row r="542" spans="1:6" ht="14.4" thickBot="1">
      <c r="A542" s="9">
        <v>43199</v>
      </c>
      <c r="B542" s="3">
        <v>0.23333333333333331</v>
      </c>
      <c r="C542" s="4" t="s">
        <v>593</v>
      </c>
      <c r="D542" s="10" t="s">
        <v>10</v>
      </c>
      <c r="E542" s="29" t="str">
        <f t="shared" si="16"/>
        <v>0</v>
      </c>
      <c r="F542" s="30" t="str">
        <f t="shared" si="17"/>
        <v>0</v>
      </c>
    </row>
    <row r="543" spans="1:6" ht="14.4" thickBot="1">
      <c r="A543" s="23">
        <v>43199</v>
      </c>
      <c r="B543" s="17">
        <v>0.23124999999999998</v>
      </c>
      <c r="C543" s="18" t="s">
        <v>594</v>
      </c>
      <c r="D543" s="24" t="s">
        <v>10</v>
      </c>
      <c r="E543" s="29" t="str">
        <f t="shared" si="16"/>
        <v>0</v>
      </c>
      <c r="F543" s="30" t="str">
        <f t="shared" si="17"/>
        <v>0</v>
      </c>
    </row>
    <row r="544" spans="1:6" ht="14.4" thickBot="1">
      <c r="A544" s="9">
        <v>43198</v>
      </c>
      <c r="B544" s="3">
        <v>0.71736111111111101</v>
      </c>
      <c r="C544" s="4" t="s">
        <v>595</v>
      </c>
      <c r="D544" s="10" t="s">
        <v>50</v>
      </c>
      <c r="E544" s="29" t="str">
        <f t="shared" si="16"/>
        <v>0</v>
      </c>
      <c r="F544" s="30" t="str">
        <f t="shared" si="17"/>
        <v>0</v>
      </c>
    </row>
    <row r="545" spans="1:6" ht="14.4" thickBot="1">
      <c r="A545" s="23">
        <v>43198</v>
      </c>
      <c r="B545" s="17">
        <v>0.67499999999999993</v>
      </c>
      <c r="C545" s="18" t="s">
        <v>596</v>
      </c>
      <c r="D545" s="24" t="s">
        <v>103</v>
      </c>
      <c r="E545" s="29" t="str">
        <f t="shared" si="16"/>
        <v>0</v>
      </c>
      <c r="F545" s="30" t="str">
        <f t="shared" si="17"/>
        <v>0</v>
      </c>
    </row>
    <row r="546" spans="1:6" ht="14.4" thickBot="1">
      <c r="A546" s="9">
        <v>43198</v>
      </c>
      <c r="B546" s="3">
        <v>0.59166666666666667</v>
      </c>
      <c r="C546" s="4" t="s">
        <v>597</v>
      </c>
      <c r="D546" s="10" t="s">
        <v>598</v>
      </c>
      <c r="E546" s="29" t="str">
        <f t="shared" si="16"/>
        <v>0</v>
      </c>
      <c r="F546" s="30" t="str">
        <f t="shared" si="17"/>
        <v>0</v>
      </c>
    </row>
    <row r="547" spans="1:6" ht="14.4" thickBot="1">
      <c r="A547" s="23">
        <v>43198</v>
      </c>
      <c r="B547" s="17">
        <v>0.37013888888888885</v>
      </c>
      <c r="C547" s="18" t="s">
        <v>599</v>
      </c>
      <c r="D547" s="24" t="s">
        <v>8</v>
      </c>
      <c r="E547" s="29" t="str">
        <f t="shared" si="16"/>
        <v>0</v>
      </c>
      <c r="F547" s="30" t="str">
        <f t="shared" si="17"/>
        <v>0</v>
      </c>
    </row>
    <row r="548" spans="1:6" ht="14.4" thickBot="1">
      <c r="A548" s="9">
        <v>43197</v>
      </c>
      <c r="B548" s="3">
        <v>0.41041666666666665</v>
      </c>
      <c r="C548" s="4" t="s">
        <v>600</v>
      </c>
      <c r="D548" s="10" t="s">
        <v>8</v>
      </c>
      <c r="E548" s="29" t="str">
        <f t="shared" si="16"/>
        <v>0</v>
      </c>
      <c r="F548" s="30" t="str">
        <f t="shared" si="17"/>
        <v>0</v>
      </c>
    </row>
    <row r="549" spans="1:6" ht="14.4" thickBot="1">
      <c r="A549" s="23">
        <v>43197</v>
      </c>
      <c r="B549" s="17">
        <v>0.36041666666666666</v>
      </c>
      <c r="C549" s="18" t="s">
        <v>601</v>
      </c>
      <c r="D549" s="24" t="s">
        <v>194</v>
      </c>
      <c r="E549" s="29" t="str">
        <f t="shared" si="16"/>
        <v>0</v>
      </c>
      <c r="F549" s="30" t="str">
        <f t="shared" si="17"/>
        <v>0</v>
      </c>
    </row>
    <row r="550" spans="1:6" ht="14.4" thickBot="1">
      <c r="A550" s="9">
        <v>43196</v>
      </c>
      <c r="B550" s="3">
        <v>0.4368055555555555</v>
      </c>
      <c r="C550" s="4" t="s">
        <v>602</v>
      </c>
      <c r="D550" s="10" t="s">
        <v>194</v>
      </c>
      <c r="E550" s="29" t="str">
        <f t="shared" si="16"/>
        <v>0</v>
      </c>
      <c r="F550" s="30" t="str">
        <f t="shared" si="17"/>
        <v>0</v>
      </c>
    </row>
    <row r="551" spans="1:6" ht="14.4" thickBot="1">
      <c r="A551" s="23">
        <v>43196</v>
      </c>
      <c r="B551" s="17">
        <v>0.41736111111111113</v>
      </c>
      <c r="C551" s="18" t="s">
        <v>603</v>
      </c>
      <c r="D551" s="24" t="s">
        <v>103</v>
      </c>
      <c r="E551" s="29" t="str">
        <f t="shared" si="16"/>
        <v>0</v>
      </c>
      <c r="F551" s="30" t="str">
        <f t="shared" si="17"/>
        <v>0</v>
      </c>
    </row>
    <row r="552" spans="1:6" ht="14.4" thickBot="1">
      <c r="A552" s="9">
        <v>43196</v>
      </c>
      <c r="B552" s="3">
        <v>0.41666666666666669</v>
      </c>
      <c r="C552" s="4" t="s">
        <v>604</v>
      </c>
      <c r="D552" s="10" t="s">
        <v>103</v>
      </c>
      <c r="E552" s="29" t="str">
        <f t="shared" si="16"/>
        <v>0</v>
      </c>
      <c r="F552" s="30" t="str">
        <f t="shared" si="17"/>
        <v>0</v>
      </c>
    </row>
    <row r="553" spans="1:6" ht="14.4" thickBot="1">
      <c r="A553" s="23">
        <v>43195</v>
      </c>
      <c r="B553" s="17">
        <v>0.71875</v>
      </c>
      <c r="C553" s="18" t="s">
        <v>605</v>
      </c>
      <c r="D553" s="24" t="s">
        <v>103</v>
      </c>
      <c r="E553" s="29" t="str">
        <f t="shared" si="16"/>
        <v>0</v>
      </c>
      <c r="F553" s="30" t="str">
        <f t="shared" si="17"/>
        <v>0</v>
      </c>
    </row>
    <row r="554" spans="1:6" ht="14.4" thickBot="1">
      <c r="A554" s="9">
        <v>43195</v>
      </c>
      <c r="B554" s="3">
        <v>0.49722222222222223</v>
      </c>
      <c r="C554" s="4" t="s">
        <v>606</v>
      </c>
      <c r="D554" s="10" t="s">
        <v>607</v>
      </c>
      <c r="E554" s="29" t="str">
        <f t="shared" si="16"/>
        <v>0</v>
      </c>
      <c r="F554" s="30" t="str">
        <f t="shared" si="17"/>
        <v>0</v>
      </c>
    </row>
    <row r="555" spans="1:6" ht="14.4" thickBot="1">
      <c r="A555" s="23">
        <v>43194</v>
      </c>
      <c r="B555" s="17">
        <v>0.65555555555555556</v>
      </c>
      <c r="C555" s="18" t="s">
        <v>608</v>
      </c>
      <c r="D555" s="24" t="s">
        <v>7</v>
      </c>
      <c r="E555" s="29" t="str">
        <f t="shared" si="16"/>
        <v>0</v>
      </c>
      <c r="F555" s="30" t="str">
        <f t="shared" si="17"/>
        <v>0</v>
      </c>
    </row>
    <row r="556" spans="1:6" ht="14.4" thickBot="1">
      <c r="A556" s="9">
        <v>43194</v>
      </c>
      <c r="B556" s="3">
        <v>0.58402777777777781</v>
      </c>
      <c r="C556" s="4" t="s">
        <v>609</v>
      </c>
      <c r="D556" s="10" t="s">
        <v>96</v>
      </c>
      <c r="E556" s="29" t="str">
        <f t="shared" si="16"/>
        <v>0</v>
      </c>
      <c r="F556" s="30" t="str">
        <f t="shared" si="17"/>
        <v>1</v>
      </c>
    </row>
    <row r="557" spans="1:6" ht="14.4" thickBot="1">
      <c r="A557" s="23">
        <v>43194</v>
      </c>
      <c r="B557" s="17">
        <v>0.47569444444444442</v>
      </c>
      <c r="C557" s="18" t="s">
        <v>610</v>
      </c>
      <c r="D557" s="24" t="s">
        <v>10</v>
      </c>
      <c r="E557" s="29" t="str">
        <f t="shared" si="16"/>
        <v>0</v>
      </c>
      <c r="F557" s="30" t="str">
        <f t="shared" si="17"/>
        <v>1</v>
      </c>
    </row>
    <row r="558" spans="1:6" ht="14.4" thickBot="1">
      <c r="A558" s="9">
        <v>43194</v>
      </c>
      <c r="B558" s="3">
        <v>0.47500000000000003</v>
      </c>
      <c r="C558" s="4" t="s">
        <v>611</v>
      </c>
      <c r="D558" s="10" t="s">
        <v>55</v>
      </c>
      <c r="E558" s="29" t="str">
        <f t="shared" si="16"/>
        <v>0</v>
      </c>
      <c r="F558" s="30" t="str">
        <f t="shared" si="17"/>
        <v>0</v>
      </c>
    </row>
    <row r="559" spans="1:6" ht="14.4" thickBot="1">
      <c r="A559" s="23">
        <v>43192</v>
      </c>
      <c r="B559" s="17">
        <v>0.8041666666666667</v>
      </c>
      <c r="C559" s="18" t="s">
        <v>612</v>
      </c>
      <c r="D559" s="24" t="s">
        <v>210</v>
      </c>
      <c r="E559" s="29" t="str">
        <f t="shared" si="16"/>
        <v>0</v>
      </c>
      <c r="F559" s="30" t="str">
        <f t="shared" si="17"/>
        <v>0</v>
      </c>
    </row>
    <row r="560" spans="1:6" ht="14.4" thickBot="1">
      <c r="A560" s="9">
        <v>43192</v>
      </c>
      <c r="B560" s="3">
        <v>0.32361111111111113</v>
      </c>
      <c r="C560" s="4" t="s">
        <v>613</v>
      </c>
      <c r="D560" s="10" t="s">
        <v>198</v>
      </c>
      <c r="E560" s="29" t="str">
        <f t="shared" si="16"/>
        <v>0</v>
      </c>
      <c r="F560" s="30" t="str">
        <f t="shared" si="17"/>
        <v>0</v>
      </c>
    </row>
    <row r="561" spans="1:6" ht="14.4" thickBot="1">
      <c r="A561" s="23">
        <v>43192</v>
      </c>
      <c r="B561" s="17">
        <v>0.29791666666666666</v>
      </c>
      <c r="C561" s="18" t="s">
        <v>614</v>
      </c>
      <c r="D561" s="24" t="s">
        <v>2</v>
      </c>
      <c r="E561" s="29" t="str">
        <f t="shared" si="16"/>
        <v>0</v>
      </c>
      <c r="F561" s="30" t="str">
        <f t="shared" si="17"/>
        <v>0</v>
      </c>
    </row>
    <row r="562" spans="1:6" ht="14.4" thickBot="1">
      <c r="A562" s="9">
        <v>43189</v>
      </c>
      <c r="B562" s="3">
        <v>0.87777777777777777</v>
      </c>
      <c r="C562" s="4" t="s">
        <v>615</v>
      </c>
      <c r="D562" s="10" t="s">
        <v>46</v>
      </c>
      <c r="E562" s="29" t="str">
        <f t="shared" si="16"/>
        <v>0</v>
      </c>
      <c r="F562" s="30" t="str">
        <f t="shared" si="17"/>
        <v>1</v>
      </c>
    </row>
    <row r="563" spans="1:6" ht="14.4" thickBot="1">
      <c r="A563" s="25">
        <v>43189</v>
      </c>
      <c r="B563" s="26">
        <v>0.75</v>
      </c>
      <c r="C563" s="27" t="s">
        <v>616</v>
      </c>
      <c r="D563" s="28" t="s">
        <v>7</v>
      </c>
      <c r="E563" s="29" t="str">
        <f t="shared" si="16"/>
        <v>0</v>
      </c>
      <c r="F563" s="30" t="str">
        <f t="shared" si="17"/>
        <v>0</v>
      </c>
    </row>
    <row r="564" spans="1:6" ht="14.4" thickBot="1">
      <c r="A564" s="19">
        <v>43189</v>
      </c>
      <c r="B564" s="20">
        <v>0.41805555555555557</v>
      </c>
      <c r="C564" s="21" t="s">
        <v>617</v>
      </c>
      <c r="D564" s="22" t="s">
        <v>75</v>
      </c>
      <c r="E564" s="29" t="str">
        <f t="shared" si="16"/>
        <v>0</v>
      </c>
      <c r="F564" s="30" t="str">
        <f t="shared" si="17"/>
        <v>0</v>
      </c>
    </row>
    <row r="565" spans="1:6" ht="14.4" thickBot="1">
      <c r="A565" s="9">
        <v>43189</v>
      </c>
      <c r="B565" s="3">
        <v>0.3430555555555555</v>
      </c>
      <c r="C565" s="4" t="s">
        <v>618</v>
      </c>
      <c r="D565" s="10" t="s">
        <v>0</v>
      </c>
      <c r="E565" s="29" t="str">
        <f t="shared" si="16"/>
        <v>0</v>
      </c>
      <c r="F565" s="30" t="str">
        <f t="shared" si="17"/>
        <v>0</v>
      </c>
    </row>
    <row r="566" spans="1:6" ht="14.4" thickBot="1">
      <c r="A566" s="23">
        <v>43189</v>
      </c>
      <c r="B566" s="17">
        <v>0.3430555555555555</v>
      </c>
      <c r="C566" s="18" t="s">
        <v>619</v>
      </c>
      <c r="D566" s="24" t="s">
        <v>159</v>
      </c>
      <c r="E566" s="29" t="str">
        <f t="shared" si="16"/>
        <v>0</v>
      </c>
      <c r="F566" s="30" t="str">
        <f t="shared" si="17"/>
        <v>0</v>
      </c>
    </row>
    <row r="567" spans="1:6" ht="14.4" thickBot="1">
      <c r="A567" s="9">
        <v>43189</v>
      </c>
      <c r="B567" s="3">
        <v>0.3263888888888889</v>
      </c>
      <c r="C567" s="4" t="s">
        <v>620</v>
      </c>
      <c r="D567" s="10" t="s">
        <v>50</v>
      </c>
      <c r="E567" s="29" t="str">
        <f t="shared" si="16"/>
        <v>0</v>
      </c>
      <c r="F567" s="30" t="str">
        <f t="shared" si="17"/>
        <v>0</v>
      </c>
    </row>
    <row r="568" spans="1:6" ht="14.4" thickBot="1">
      <c r="A568" s="23">
        <v>43189</v>
      </c>
      <c r="B568" s="17">
        <v>0.30694444444444441</v>
      </c>
      <c r="C568" s="18" t="s">
        <v>621</v>
      </c>
      <c r="D568" s="24" t="s">
        <v>7</v>
      </c>
      <c r="E568" s="29" t="str">
        <f t="shared" si="16"/>
        <v>0</v>
      </c>
      <c r="F568" s="30" t="str">
        <f t="shared" si="17"/>
        <v>0</v>
      </c>
    </row>
    <row r="569" spans="1:6" ht="14.4" thickBot="1">
      <c r="A569" s="9">
        <v>43188</v>
      </c>
      <c r="B569" s="3">
        <v>0.92361111111111116</v>
      </c>
      <c r="C569" s="4" t="s">
        <v>622</v>
      </c>
      <c r="D569" s="10" t="s">
        <v>46</v>
      </c>
      <c r="E569" s="29" t="str">
        <f t="shared" si="16"/>
        <v>0</v>
      </c>
      <c r="F569" s="30" t="str">
        <f t="shared" si="17"/>
        <v>0</v>
      </c>
    </row>
    <row r="570" spans="1:6" ht="14.4" thickBot="1">
      <c r="A570" s="23">
        <v>43188</v>
      </c>
      <c r="B570" s="17">
        <v>0.69652777777777775</v>
      </c>
      <c r="C570" s="18" t="s">
        <v>623</v>
      </c>
      <c r="D570" s="24" t="s">
        <v>43</v>
      </c>
      <c r="E570" s="29" t="str">
        <f t="shared" si="16"/>
        <v>0</v>
      </c>
      <c r="F570" s="30" t="str">
        <f t="shared" si="17"/>
        <v>0</v>
      </c>
    </row>
    <row r="571" spans="1:6" ht="14.4" thickBot="1">
      <c r="A571" s="9">
        <v>43188</v>
      </c>
      <c r="B571" s="3">
        <v>0.6875</v>
      </c>
      <c r="C571" s="4" t="s">
        <v>624</v>
      </c>
      <c r="D571" s="10" t="s">
        <v>2</v>
      </c>
      <c r="E571" s="29" t="str">
        <f t="shared" si="16"/>
        <v>0</v>
      </c>
      <c r="F571" s="30" t="str">
        <f t="shared" si="17"/>
        <v>0</v>
      </c>
    </row>
    <row r="572" spans="1:6" ht="14.4" thickBot="1">
      <c r="A572" s="23">
        <v>43188</v>
      </c>
      <c r="B572" s="17">
        <v>0.66249999999999998</v>
      </c>
      <c r="C572" s="18" t="s">
        <v>625</v>
      </c>
      <c r="D572" s="24" t="s">
        <v>7</v>
      </c>
      <c r="E572" s="29" t="str">
        <f t="shared" si="16"/>
        <v>0</v>
      </c>
      <c r="F572" s="30" t="str">
        <f t="shared" si="17"/>
        <v>0</v>
      </c>
    </row>
    <row r="573" spans="1:6" ht="14.4" thickBot="1">
      <c r="A573" s="9">
        <v>43188</v>
      </c>
      <c r="B573" s="3">
        <v>0.64583333333333337</v>
      </c>
      <c r="C573" s="4" t="s">
        <v>626</v>
      </c>
      <c r="D573" s="10" t="s">
        <v>249</v>
      </c>
      <c r="E573" s="29" t="str">
        <f t="shared" si="16"/>
        <v>0</v>
      </c>
      <c r="F573" s="30" t="str">
        <f t="shared" si="17"/>
        <v>0</v>
      </c>
    </row>
    <row r="574" spans="1:6" ht="14.4" thickBot="1">
      <c r="A574" s="23">
        <v>43188</v>
      </c>
      <c r="B574" s="17">
        <v>0.62777777777777777</v>
      </c>
      <c r="C574" s="18" t="s">
        <v>627</v>
      </c>
      <c r="D574" s="24" t="s">
        <v>43</v>
      </c>
      <c r="E574" s="29" t="str">
        <f t="shared" si="16"/>
        <v>0</v>
      </c>
      <c r="F574" s="30" t="str">
        <f t="shared" si="17"/>
        <v>0</v>
      </c>
    </row>
    <row r="575" spans="1:6" ht="14.4" thickBot="1">
      <c r="A575" s="9">
        <v>43188</v>
      </c>
      <c r="B575" s="3">
        <v>0.50277777777777777</v>
      </c>
      <c r="C575" s="4" t="s">
        <v>628</v>
      </c>
      <c r="D575" s="10" t="s">
        <v>249</v>
      </c>
      <c r="E575" s="29" t="str">
        <f t="shared" si="16"/>
        <v>0</v>
      </c>
      <c r="F575" s="30" t="str">
        <f t="shared" si="17"/>
        <v>0</v>
      </c>
    </row>
    <row r="576" spans="1:6" ht="14.4" thickBot="1">
      <c r="A576" s="23">
        <v>43188</v>
      </c>
      <c r="B576" s="17">
        <v>0.49444444444444446</v>
      </c>
      <c r="C576" s="18" t="s">
        <v>629</v>
      </c>
      <c r="D576" s="24" t="s">
        <v>103</v>
      </c>
      <c r="E576" s="29" t="str">
        <f t="shared" si="16"/>
        <v>0</v>
      </c>
      <c r="F576" s="30" t="str">
        <f t="shared" si="17"/>
        <v>0</v>
      </c>
    </row>
    <row r="577" spans="1:6" ht="14.4" thickBot="1">
      <c r="A577" s="9">
        <v>43188</v>
      </c>
      <c r="B577" s="3">
        <v>0.32083333333333336</v>
      </c>
      <c r="C577" s="4" t="s">
        <v>630</v>
      </c>
      <c r="D577" s="10" t="s">
        <v>2</v>
      </c>
      <c r="E577" s="29" t="str">
        <f t="shared" si="16"/>
        <v>0</v>
      </c>
      <c r="F577" s="30" t="str">
        <f t="shared" si="17"/>
        <v>0</v>
      </c>
    </row>
    <row r="578" spans="1:6" ht="14.4" thickBot="1">
      <c r="A578" s="23">
        <v>43187</v>
      </c>
      <c r="B578" s="17">
        <v>0.88680555555555562</v>
      </c>
      <c r="C578" s="18" t="s">
        <v>631</v>
      </c>
      <c r="D578" s="24" t="s">
        <v>632</v>
      </c>
      <c r="E578" s="29" t="str">
        <f t="shared" si="16"/>
        <v>0</v>
      </c>
      <c r="F578" s="30" t="str">
        <f t="shared" si="17"/>
        <v>0</v>
      </c>
    </row>
    <row r="579" spans="1:6" ht="14.4" thickBot="1">
      <c r="A579" s="9">
        <v>43187</v>
      </c>
      <c r="B579" s="3">
        <v>0.75763888888888886</v>
      </c>
      <c r="C579" s="4" t="s">
        <v>633</v>
      </c>
      <c r="D579" s="10" t="s">
        <v>70</v>
      </c>
      <c r="E579" s="29" t="str">
        <f t="shared" ref="E579:E642" si="18">IF(ISNUMBER(FIND("↓",C579)),"-1","0")</f>
        <v>0</v>
      </c>
      <c r="F579" s="30" t="str">
        <f t="shared" ref="F579:F642" si="19">IF(ISNUMBER(FIND("建新",C579)),"1","0")</f>
        <v>0</v>
      </c>
    </row>
    <row r="580" spans="1:6" ht="14.4" thickBot="1">
      <c r="A580" s="23">
        <v>43187</v>
      </c>
      <c r="B580" s="17">
        <v>0.66249999999999998</v>
      </c>
      <c r="C580" s="18" t="s">
        <v>634</v>
      </c>
      <c r="D580" s="24" t="s">
        <v>50</v>
      </c>
      <c r="E580" s="29" t="str">
        <f t="shared" si="18"/>
        <v>0</v>
      </c>
      <c r="F580" s="30" t="str">
        <f t="shared" si="19"/>
        <v>0</v>
      </c>
    </row>
    <row r="581" spans="1:6" ht="14.4" thickBot="1">
      <c r="A581" s="9">
        <v>43187</v>
      </c>
      <c r="B581" s="3">
        <v>0.64166666666666672</v>
      </c>
      <c r="C581" s="4" t="s">
        <v>635</v>
      </c>
      <c r="D581" s="10" t="s">
        <v>50</v>
      </c>
      <c r="E581" s="29" t="str">
        <f t="shared" si="18"/>
        <v>0</v>
      </c>
      <c r="F581" s="30" t="str">
        <f t="shared" si="19"/>
        <v>0</v>
      </c>
    </row>
    <row r="582" spans="1:6" ht="14.4" thickBot="1">
      <c r="A582" s="23">
        <v>43187</v>
      </c>
      <c r="B582" s="17">
        <v>0.59722222222222221</v>
      </c>
      <c r="C582" s="18" t="s">
        <v>636</v>
      </c>
      <c r="D582" s="24" t="s">
        <v>637</v>
      </c>
      <c r="E582" s="29" t="str">
        <f t="shared" si="18"/>
        <v>0</v>
      </c>
      <c r="F582" s="30" t="str">
        <f t="shared" si="19"/>
        <v>0</v>
      </c>
    </row>
    <row r="583" spans="1:6" ht="14.4" thickBot="1">
      <c r="A583" s="9">
        <v>43187</v>
      </c>
      <c r="B583" s="3">
        <v>0.58611111111111114</v>
      </c>
      <c r="C583" s="4" t="s">
        <v>638</v>
      </c>
      <c r="D583" s="10" t="s">
        <v>7</v>
      </c>
      <c r="E583" s="29" t="str">
        <f t="shared" si="18"/>
        <v>0</v>
      </c>
      <c r="F583" s="30" t="str">
        <f t="shared" si="19"/>
        <v>0</v>
      </c>
    </row>
    <row r="584" spans="1:6" ht="14.4" thickBot="1">
      <c r="A584" s="23">
        <v>43187</v>
      </c>
      <c r="B584" s="17">
        <v>0.48888888888888887</v>
      </c>
      <c r="C584" s="18" t="s">
        <v>639</v>
      </c>
      <c r="D584" s="24" t="s">
        <v>50</v>
      </c>
      <c r="E584" s="29" t="str">
        <f t="shared" si="18"/>
        <v>0</v>
      </c>
      <c r="F584" s="30" t="str">
        <f t="shared" si="19"/>
        <v>0</v>
      </c>
    </row>
    <row r="585" spans="1:6" ht="14.4" thickBot="1">
      <c r="A585" s="9">
        <v>43187</v>
      </c>
      <c r="B585" s="3">
        <v>0.48194444444444445</v>
      </c>
      <c r="C585" s="4" t="s">
        <v>640</v>
      </c>
      <c r="D585" s="10" t="s">
        <v>7</v>
      </c>
      <c r="E585" s="29" t="str">
        <f t="shared" si="18"/>
        <v>0</v>
      </c>
      <c r="F585" s="30" t="str">
        <f t="shared" si="19"/>
        <v>0</v>
      </c>
    </row>
    <row r="586" spans="1:6" ht="14.4" thickBot="1">
      <c r="A586" s="23">
        <v>43187</v>
      </c>
      <c r="B586" s="17">
        <v>0.48194444444444445</v>
      </c>
      <c r="C586" s="18" t="s">
        <v>641</v>
      </c>
      <c r="D586" s="24" t="s">
        <v>249</v>
      </c>
      <c r="E586" s="29" t="str">
        <f t="shared" si="18"/>
        <v>0</v>
      </c>
      <c r="F586" s="30" t="str">
        <f t="shared" si="19"/>
        <v>0</v>
      </c>
    </row>
    <row r="587" spans="1:6" ht="14.4" thickBot="1">
      <c r="A587" s="9">
        <v>43187</v>
      </c>
      <c r="B587" s="3">
        <v>0.45416666666666666</v>
      </c>
      <c r="C587" s="4" t="s">
        <v>642</v>
      </c>
      <c r="D587" s="10" t="s">
        <v>118</v>
      </c>
      <c r="E587" s="29" t="str">
        <f t="shared" si="18"/>
        <v>0</v>
      </c>
      <c r="F587" s="30" t="str">
        <f t="shared" si="19"/>
        <v>0</v>
      </c>
    </row>
    <row r="588" spans="1:6" ht="14.4" thickBot="1">
      <c r="A588" s="25">
        <v>43187</v>
      </c>
      <c r="B588" s="26">
        <v>0.42638888888888887</v>
      </c>
      <c r="C588" s="27" t="s">
        <v>643</v>
      </c>
      <c r="D588" s="28" t="s">
        <v>50</v>
      </c>
      <c r="E588" s="29" t="str">
        <f t="shared" si="18"/>
        <v>0</v>
      </c>
      <c r="F588" s="30" t="str">
        <f t="shared" si="19"/>
        <v>0</v>
      </c>
    </row>
    <row r="589" spans="1:6" ht="14.4" thickBot="1">
      <c r="A589" s="19">
        <v>43187</v>
      </c>
      <c r="B589" s="20">
        <v>0.48194444444444445</v>
      </c>
      <c r="C589" s="21" t="s">
        <v>641</v>
      </c>
      <c r="D589" s="22" t="s">
        <v>249</v>
      </c>
      <c r="E589" s="29" t="str">
        <f t="shared" si="18"/>
        <v>0</v>
      </c>
      <c r="F589" s="30" t="str">
        <f t="shared" si="19"/>
        <v>0</v>
      </c>
    </row>
    <row r="590" spans="1:6" ht="14.4" thickBot="1">
      <c r="A590" s="9">
        <v>43187</v>
      </c>
      <c r="B590" s="3">
        <v>0.45416666666666666</v>
      </c>
      <c r="C590" s="4" t="s">
        <v>642</v>
      </c>
      <c r="D590" s="10" t="s">
        <v>118</v>
      </c>
      <c r="E590" s="29" t="str">
        <f t="shared" si="18"/>
        <v>0</v>
      </c>
      <c r="F590" s="30" t="str">
        <f t="shared" si="19"/>
        <v>0</v>
      </c>
    </row>
    <row r="591" spans="1:6" ht="14.4" thickBot="1">
      <c r="A591" s="23">
        <v>43187</v>
      </c>
      <c r="B591" s="17">
        <v>0.42638888888888887</v>
      </c>
      <c r="C591" s="18" t="s">
        <v>643</v>
      </c>
      <c r="D591" s="24" t="s">
        <v>50</v>
      </c>
      <c r="E591" s="29" t="str">
        <f t="shared" si="18"/>
        <v>0</v>
      </c>
      <c r="F591" s="30" t="str">
        <f t="shared" si="19"/>
        <v>0</v>
      </c>
    </row>
    <row r="592" spans="1:6" ht="14.4" thickBot="1">
      <c r="A592" s="9">
        <v>43187</v>
      </c>
      <c r="B592" s="3">
        <v>0.41111111111111115</v>
      </c>
      <c r="C592" s="4" t="s">
        <v>644</v>
      </c>
      <c r="D592" s="10" t="s">
        <v>249</v>
      </c>
      <c r="E592" s="29" t="str">
        <f t="shared" si="18"/>
        <v>0</v>
      </c>
      <c r="F592" s="30" t="str">
        <f t="shared" si="19"/>
        <v>0</v>
      </c>
    </row>
    <row r="593" spans="1:6" ht="14.4" thickBot="1">
      <c r="A593" s="23">
        <v>43187</v>
      </c>
      <c r="B593" s="17">
        <v>0.4055555555555555</v>
      </c>
      <c r="C593" s="18" t="s">
        <v>645</v>
      </c>
      <c r="D593" s="24" t="s">
        <v>103</v>
      </c>
      <c r="E593" s="29" t="str">
        <f t="shared" si="18"/>
        <v>0</v>
      </c>
      <c r="F593" s="30" t="str">
        <f t="shared" si="19"/>
        <v>0</v>
      </c>
    </row>
    <row r="594" spans="1:6" ht="14.4" thickBot="1">
      <c r="A594" s="9">
        <v>43187</v>
      </c>
      <c r="B594" s="3">
        <v>0.4055555555555555</v>
      </c>
      <c r="C594" s="4" t="s">
        <v>646</v>
      </c>
      <c r="D594" s="10" t="s">
        <v>647</v>
      </c>
      <c r="E594" s="29" t="str">
        <f t="shared" si="18"/>
        <v>0</v>
      </c>
      <c r="F594" s="30" t="str">
        <f t="shared" si="19"/>
        <v>0</v>
      </c>
    </row>
    <row r="595" spans="1:6" ht="14.4" thickBot="1">
      <c r="A595" s="23">
        <v>43187</v>
      </c>
      <c r="B595" s="17">
        <v>0.39930555555555558</v>
      </c>
      <c r="C595" s="18" t="s">
        <v>648</v>
      </c>
      <c r="D595" s="24" t="s">
        <v>10</v>
      </c>
      <c r="E595" s="29" t="str">
        <f t="shared" si="18"/>
        <v>0</v>
      </c>
      <c r="F595" s="30" t="str">
        <f t="shared" si="19"/>
        <v>1</v>
      </c>
    </row>
    <row r="596" spans="1:6" ht="14.4" thickBot="1">
      <c r="A596" s="9">
        <v>43187</v>
      </c>
      <c r="B596" s="3">
        <v>0.37083333333333335</v>
      </c>
      <c r="C596" s="4" t="s">
        <v>649</v>
      </c>
      <c r="D596" s="10" t="s">
        <v>2</v>
      </c>
      <c r="E596" s="29" t="str">
        <f t="shared" si="18"/>
        <v>0</v>
      </c>
      <c r="F596" s="30" t="str">
        <f t="shared" si="19"/>
        <v>0</v>
      </c>
    </row>
    <row r="597" spans="1:6" ht="14.4" thickBot="1">
      <c r="A597" s="23">
        <v>43187</v>
      </c>
      <c r="B597" s="17">
        <v>0.37083333333333335</v>
      </c>
      <c r="C597" s="18" t="s">
        <v>650</v>
      </c>
      <c r="D597" s="24" t="s">
        <v>7</v>
      </c>
      <c r="E597" s="29" t="str">
        <f t="shared" si="18"/>
        <v>0</v>
      </c>
      <c r="F597" s="30" t="str">
        <f t="shared" si="19"/>
        <v>0</v>
      </c>
    </row>
    <row r="598" spans="1:6" ht="14.4" thickBot="1">
      <c r="A598" s="9">
        <v>43187</v>
      </c>
      <c r="B598" s="3">
        <v>0.34166666666666662</v>
      </c>
      <c r="C598" s="4" t="s">
        <v>651</v>
      </c>
      <c r="D598" s="10" t="s">
        <v>6</v>
      </c>
      <c r="E598" s="29" t="str">
        <f t="shared" si="18"/>
        <v>0</v>
      </c>
      <c r="F598" s="30" t="str">
        <f t="shared" si="19"/>
        <v>0</v>
      </c>
    </row>
    <row r="599" spans="1:6" ht="14.4" thickBot="1">
      <c r="A599" s="23">
        <v>43187</v>
      </c>
      <c r="B599" s="17">
        <v>0.33333333333333331</v>
      </c>
      <c r="C599" s="18" t="s">
        <v>652</v>
      </c>
      <c r="D599" s="24" t="s">
        <v>653</v>
      </c>
      <c r="E599" s="29" t="str">
        <f t="shared" si="18"/>
        <v>0</v>
      </c>
      <c r="F599" s="30" t="str">
        <f t="shared" si="19"/>
        <v>0</v>
      </c>
    </row>
    <row r="600" spans="1:6" ht="14.4" thickBot="1">
      <c r="A600" s="9">
        <v>43187</v>
      </c>
      <c r="B600" s="3">
        <v>0.31944444444444448</v>
      </c>
      <c r="C600" s="4" t="s">
        <v>654</v>
      </c>
      <c r="D600" s="10" t="s">
        <v>50</v>
      </c>
      <c r="E600" s="29" t="str">
        <f t="shared" si="18"/>
        <v>0</v>
      </c>
      <c r="F600" s="30" t="str">
        <f t="shared" si="19"/>
        <v>0</v>
      </c>
    </row>
    <row r="601" spans="1:6" ht="14.4" thickBot="1">
      <c r="A601" s="23">
        <v>43187</v>
      </c>
      <c r="B601" s="17">
        <v>0.31527777777777777</v>
      </c>
      <c r="C601" s="18" t="s">
        <v>655</v>
      </c>
      <c r="D601" s="24" t="s">
        <v>50</v>
      </c>
      <c r="E601" s="29" t="str">
        <f t="shared" si="18"/>
        <v>0</v>
      </c>
      <c r="F601" s="30" t="str">
        <f t="shared" si="19"/>
        <v>0</v>
      </c>
    </row>
    <row r="602" spans="1:6" ht="14.4" thickBot="1">
      <c r="A602" s="9">
        <v>43187</v>
      </c>
      <c r="B602" s="3">
        <v>0.2951388888888889</v>
      </c>
      <c r="C602" s="4" t="s">
        <v>656</v>
      </c>
      <c r="D602" s="10" t="s">
        <v>12</v>
      </c>
      <c r="E602" s="29" t="str">
        <f t="shared" si="18"/>
        <v>-1</v>
      </c>
      <c r="F602" s="30" t="str">
        <f t="shared" si="19"/>
        <v>0</v>
      </c>
    </row>
    <row r="603" spans="1:6" ht="14.4" thickBot="1">
      <c r="A603" s="23">
        <v>43187</v>
      </c>
      <c r="B603" s="17">
        <v>0.18194444444444444</v>
      </c>
      <c r="C603" s="18" t="s">
        <v>657</v>
      </c>
      <c r="D603" s="24" t="s">
        <v>10</v>
      </c>
      <c r="E603" s="29" t="str">
        <f t="shared" si="18"/>
        <v>0</v>
      </c>
      <c r="F603" s="30" t="str">
        <f t="shared" si="19"/>
        <v>0</v>
      </c>
    </row>
    <row r="604" spans="1:6" ht="14.4" thickBot="1">
      <c r="A604" s="9">
        <v>43187</v>
      </c>
      <c r="B604" s="3">
        <v>0.15277777777777776</v>
      </c>
      <c r="C604" s="4" t="s">
        <v>658</v>
      </c>
      <c r="D604" s="10" t="s">
        <v>103</v>
      </c>
      <c r="E604" s="29" t="str">
        <f t="shared" si="18"/>
        <v>0</v>
      </c>
      <c r="F604" s="30" t="str">
        <f t="shared" si="19"/>
        <v>1</v>
      </c>
    </row>
    <row r="605" spans="1:6" ht="14.4" thickBot="1">
      <c r="A605" s="23">
        <v>43186</v>
      </c>
      <c r="B605" s="17">
        <v>0.7402777777777777</v>
      </c>
      <c r="C605" s="18" t="s">
        <v>659</v>
      </c>
      <c r="D605" s="24" t="s">
        <v>637</v>
      </c>
      <c r="E605" s="29" t="str">
        <f t="shared" si="18"/>
        <v>0</v>
      </c>
      <c r="F605" s="30" t="str">
        <f t="shared" si="19"/>
        <v>0</v>
      </c>
    </row>
    <row r="606" spans="1:6" ht="14.4" thickBot="1">
      <c r="A606" s="9">
        <v>43186</v>
      </c>
      <c r="B606" s="3">
        <v>0.71666666666666667</v>
      </c>
      <c r="C606" s="4" t="s">
        <v>660</v>
      </c>
      <c r="D606" s="10" t="s">
        <v>574</v>
      </c>
      <c r="E606" s="29" t="str">
        <f t="shared" si="18"/>
        <v>-1</v>
      </c>
      <c r="F606" s="30" t="str">
        <f t="shared" si="19"/>
        <v>0</v>
      </c>
    </row>
    <row r="607" spans="1:6" ht="14.4" thickBot="1">
      <c r="A607" s="23">
        <v>43186</v>
      </c>
      <c r="B607" s="17">
        <v>0.6972222222222223</v>
      </c>
      <c r="C607" s="18" t="s">
        <v>661</v>
      </c>
      <c r="D607" s="24" t="s">
        <v>50</v>
      </c>
      <c r="E607" s="29" t="str">
        <f t="shared" si="18"/>
        <v>0</v>
      </c>
      <c r="F607" s="30" t="str">
        <f t="shared" si="19"/>
        <v>0</v>
      </c>
    </row>
    <row r="608" spans="1:6" ht="14.4" thickBot="1">
      <c r="A608" s="9">
        <v>43186</v>
      </c>
      <c r="B608" s="3">
        <v>0.63194444444444442</v>
      </c>
      <c r="C608" s="4" t="s">
        <v>662</v>
      </c>
      <c r="D608" s="10" t="s">
        <v>70</v>
      </c>
      <c r="E608" s="29" t="str">
        <f t="shared" si="18"/>
        <v>0</v>
      </c>
      <c r="F608" s="30" t="str">
        <f t="shared" si="19"/>
        <v>0</v>
      </c>
    </row>
    <row r="609" spans="1:6" ht="14.4" thickBot="1">
      <c r="A609" s="23">
        <v>43186</v>
      </c>
      <c r="B609" s="17">
        <v>0.51458333333333328</v>
      </c>
      <c r="C609" s="18" t="s">
        <v>663</v>
      </c>
      <c r="D609" s="24" t="s">
        <v>70</v>
      </c>
      <c r="E609" s="29" t="str">
        <f t="shared" si="18"/>
        <v>0</v>
      </c>
      <c r="F609" s="30" t="str">
        <f t="shared" si="19"/>
        <v>0</v>
      </c>
    </row>
    <row r="610" spans="1:6" ht="14.4" thickBot="1">
      <c r="A610" s="9">
        <v>43186</v>
      </c>
      <c r="B610" s="3">
        <v>0.49236111111111108</v>
      </c>
      <c r="C610" s="4" t="s">
        <v>664</v>
      </c>
      <c r="D610" s="10" t="s">
        <v>2</v>
      </c>
      <c r="E610" s="29" t="str">
        <f t="shared" si="18"/>
        <v>0</v>
      </c>
      <c r="F610" s="30" t="str">
        <f t="shared" si="19"/>
        <v>0</v>
      </c>
    </row>
    <row r="611" spans="1:6" ht="14.4" thickBot="1">
      <c r="A611" s="23">
        <v>43186</v>
      </c>
      <c r="B611" s="17">
        <v>0.48958333333333331</v>
      </c>
      <c r="C611" s="18" t="s">
        <v>665</v>
      </c>
      <c r="D611" s="24" t="s">
        <v>50</v>
      </c>
      <c r="E611" s="29" t="str">
        <f t="shared" si="18"/>
        <v>0</v>
      </c>
      <c r="F611" s="30" t="str">
        <f t="shared" si="19"/>
        <v>0</v>
      </c>
    </row>
    <row r="612" spans="1:6" ht="14.4" thickBot="1">
      <c r="A612" s="9">
        <v>43186</v>
      </c>
      <c r="B612" s="3">
        <v>0.48194444444444445</v>
      </c>
      <c r="C612" s="4" t="s">
        <v>666</v>
      </c>
      <c r="D612" s="10" t="s">
        <v>249</v>
      </c>
      <c r="E612" s="29" t="str">
        <f t="shared" si="18"/>
        <v>0</v>
      </c>
      <c r="F612" s="30" t="str">
        <f t="shared" si="19"/>
        <v>0</v>
      </c>
    </row>
    <row r="613" spans="1:6" ht="14.4" thickBot="1">
      <c r="A613" s="25">
        <v>43186</v>
      </c>
      <c r="B613" s="26">
        <v>0.47500000000000003</v>
      </c>
      <c r="C613" s="27" t="s">
        <v>667</v>
      </c>
      <c r="D613" s="28" t="s">
        <v>668</v>
      </c>
      <c r="E613" s="29" t="str">
        <f t="shared" si="18"/>
        <v>0</v>
      </c>
      <c r="F613" s="30" t="str">
        <f t="shared" si="19"/>
        <v>0</v>
      </c>
    </row>
    <row r="614" spans="1:6" ht="14.4" thickBot="1">
      <c r="A614" s="19">
        <v>43186</v>
      </c>
      <c r="B614" s="20">
        <v>0.45416666666666666</v>
      </c>
      <c r="C614" s="21" t="s">
        <v>669</v>
      </c>
      <c r="D614" s="22" t="s">
        <v>6</v>
      </c>
      <c r="E614" s="29" t="str">
        <f t="shared" si="18"/>
        <v>0</v>
      </c>
      <c r="F614" s="30" t="str">
        <f t="shared" si="19"/>
        <v>0</v>
      </c>
    </row>
    <row r="615" spans="1:6" ht="14.4" thickBot="1">
      <c r="A615" s="9">
        <v>43186</v>
      </c>
      <c r="B615" s="3">
        <v>0.42222222222222222</v>
      </c>
      <c r="C615" s="4" t="s">
        <v>670</v>
      </c>
      <c r="D615" s="10" t="s">
        <v>50</v>
      </c>
      <c r="E615" s="29" t="str">
        <f t="shared" si="18"/>
        <v>0</v>
      </c>
      <c r="F615" s="30" t="str">
        <f t="shared" si="19"/>
        <v>0</v>
      </c>
    </row>
    <row r="616" spans="1:6" ht="14.4" thickBot="1">
      <c r="A616" s="23">
        <v>43186</v>
      </c>
      <c r="B616" s="17">
        <v>0.41944444444444445</v>
      </c>
      <c r="C616" s="18" t="s">
        <v>671</v>
      </c>
      <c r="D616" s="24" t="s">
        <v>194</v>
      </c>
      <c r="E616" s="29" t="str">
        <f t="shared" si="18"/>
        <v>0</v>
      </c>
      <c r="F616" s="30" t="str">
        <f t="shared" si="19"/>
        <v>0</v>
      </c>
    </row>
    <row r="617" spans="1:6" ht="14.4" thickBot="1">
      <c r="A617" s="9">
        <v>43186</v>
      </c>
      <c r="B617" s="3">
        <v>0.40833333333333338</v>
      </c>
      <c r="C617" s="4" t="s">
        <v>672</v>
      </c>
      <c r="D617" s="10" t="s">
        <v>39</v>
      </c>
      <c r="E617" s="29" t="str">
        <f t="shared" si="18"/>
        <v>0</v>
      </c>
      <c r="F617" s="30" t="str">
        <f t="shared" si="19"/>
        <v>0</v>
      </c>
    </row>
    <row r="618" spans="1:6" ht="14.4" thickBot="1">
      <c r="A618" s="23">
        <v>43186</v>
      </c>
      <c r="B618" s="17">
        <v>0.4069444444444445</v>
      </c>
      <c r="C618" s="18" t="s">
        <v>673</v>
      </c>
      <c r="D618" s="24" t="s">
        <v>10</v>
      </c>
      <c r="E618" s="29" t="str">
        <f t="shared" si="18"/>
        <v>0</v>
      </c>
      <c r="F618" s="30" t="str">
        <f t="shared" si="19"/>
        <v>1</v>
      </c>
    </row>
    <row r="619" spans="1:6" ht="14.4" thickBot="1">
      <c r="A619" s="9">
        <v>43186</v>
      </c>
      <c r="B619" s="3">
        <v>0.40277777777777773</v>
      </c>
      <c r="C619" s="4" t="s">
        <v>674</v>
      </c>
      <c r="D619" s="10" t="s">
        <v>10</v>
      </c>
      <c r="E619" s="29" t="str">
        <f t="shared" si="18"/>
        <v>0</v>
      </c>
      <c r="F619" s="30" t="str">
        <f t="shared" si="19"/>
        <v>1</v>
      </c>
    </row>
    <row r="620" spans="1:6" ht="14.4" thickBot="1">
      <c r="A620" s="23">
        <v>43186</v>
      </c>
      <c r="B620" s="17">
        <v>0.37638888888888888</v>
      </c>
      <c r="C620" s="18" t="s">
        <v>675</v>
      </c>
      <c r="D620" s="24" t="s">
        <v>249</v>
      </c>
      <c r="E620" s="29" t="str">
        <f t="shared" si="18"/>
        <v>0</v>
      </c>
      <c r="F620" s="30" t="str">
        <f t="shared" si="19"/>
        <v>0</v>
      </c>
    </row>
    <row r="621" spans="1:6" ht="14.4" thickBot="1">
      <c r="A621" s="9">
        <v>43186</v>
      </c>
      <c r="B621" s="3">
        <v>0.36249999999999999</v>
      </c>
      <c r="C621" s="4" t="s">
        <v>676</v>
      </c>
      <c r="D621" s="10" t="s">
        <v>103</v>
      </c>
      <c r="E621" s="29" t="str">
        <f t="shared" si="18"/>
        <v>0</v>
      </c>
      <c r="F621" s="30" t="str">
        <f t="shared" si="19"/>
        <v>0</v>
      </c>
    </row>
    <row r="622" spans="1:6" ht="14.4" thickBot="1">
      <c r="A622" s="23">
        <v>43186</v>
      </c>
      <c r="B622" s="17">
        <v>0.35555555555555557</v>
      </c>
      <c r="C622" s="18" t="s">
        <v>677</v>
      </c>
      <c r="D622" s="24" t="s">
        <v>11</v>
      </c>
      <c r="E622" s="29" t="str">
        <f t="shared" si="18"/>
        <v>0</v>
      </c>
      <c r="F622" s="30" t="str">
        <f t="shared" si="19"/>
        <v>0</v>
      </c>
    </row>
    <row r="623" spans="1:6" ht="14.4" thickBot="1">
      <c r="A623" s="9">
        <v>43186</v>
      </c>
      <c r="B623" s="3">
        <v>0.3527777777777778</v>
      </c>
      <c r="C623" s="4" t="s">
        <v>678</v>
      </c>
      <c r="D623" s="10" t="s">
        <v>249</v>
      </c>
      <c r="E623" s="29" t="str">
        <f t="shared" si="18"/>
        <v>0</v>
      </c>
      <c r="F623" s="30" t="str">
        <f t="shared" si="19"/>
        <v>0</v>
      </c>
    </row>
    <row r="624" spans="1:6" ht="14.4" thickBot="1">
      <c r="A624" s="23">
        <v>43186</v>
      </c>
      <c r="B624" s="17">
        <v>0.34166666666666662</v>
      </c>
      <c r="C624" s="18" t="s">
        <v>679</v>
      </c>
      <c r="D624" s="24" t="s">
        <v>103</v>
      </c>
      <c r="E624" s="29" t="str">
        <f t="shared" si="18"/>
        <v>0</v>
      </c>
      <c r="F624" s="30" t="str">
        <f t="shared" si="19"/>
        <v>0</v>
      </c>
    </row>
    <row r="625" spans="1:6" ht="14.4" thickBot="1">
      <c r="A625" s="9">
        <v>43186</v>
      </c>
      <c r="B625" s="3">
        <v>0.33611111111111108</v>
      </c>
      <c r="C625" s="4" t="s">
        <v>680</v>
      </c>
      <c r="D625" s="10" t="s">
        <v>452</v>
      </c>
      <c r="E625" s="29" t="str">
        <f t="shared" si="18"/>
        <v>0</v>
      </c>
      <c r="F625" s="30" t="str">
        <f t="shared" si="19"/>
        <v>0</v>
      </c>
    </row>
    <row r="626" spans="1:6" ht="14.4" thickBot="1">
      <c r="A626" s="23">
        <v>43186</v>
      </c>
      <c r="B626" s="17">
        <v>0.33611111111111108</v>
      </c>
      <c r="C626" s="18" t="s">
        <v>681</v>
      </c>
      <c r="D626" s="24" t="s">
        <v>452</v>
      </c>
      <c r="E626" s="29" t="str">
        <f t="shared" si="18"/>
        <v>0</v>
      </c>
      <c r="F626" s="30" t="str">
        <f t="shared" si="19"/>
        <v>0</v>
      </c>
    </row>
    <row r="627" spans="1:6" ht="14.4" thickBot="1">
      <c r="A627" s="9">
        <v>43186</v>
      </c>
      <c r="B627" s="3">
        <v>0.33402777777777781</v>
      </c>
      <c r="C627" s="4" t="s">
        <v>682</v>
      </c>
      <c r="D627" s="10" t="s">
        <v>159</v>
      </c>
      <c r="E627" s="29" t="str">
        <f t="shared" si="18"/>
        <v>0</v>
      </c>
      <c r="F627" s="30" t="str">
        <f t="shared" si="19"/>
        <v>0</v>
      </c>
    </row>
    <row r="628" spans="1:6" ht="14.4" thickBot="1">
      <c r="A628" s="23">
        <v>43186</v>
      </c>
      <c r="B628" s="17">
        <v>0.32708333333333334</v>
      </c>
      <c r="C628" s="18" t="s">
        <v>683</v>
      </c>
      <c r="D628" s="24" t="s">
        <v>39</v>
      </c>
      <c r="E628" s="29" t="str">
        <f t="shared" si="18"/>
        <v>0</v>
      </c>
      <c r="F628" s="30" t="str">
        <f t="shared" si="19"/>
        <v>0</v>
      </c>
    </row>
    <row r="629" spans="1:6" ht="14.4" thickBot="1">
      <c r="A629" s="9">
        <v>43186</v>
      </c>
      <c r="B629" s="3">
        <v>0.3215277777777778</v>
      </c>
      <c r="C629" s="4" t="s">
        <v>684</v>
      </c>
      <c r="D629" s="10" t="s">
        <v>43</v>
      </c>
      <c r="E629" s="29" t="str">
        <f t="shared" si="18"/>
        <v>0</v>
      </c>
      <c r="F629" s="30" t="str">
        <f t="shared" si="19"/>
        <v>0</v>
      </c>
    </row>
    <row r="630" spans="1:6" ht="14.4" thickBot="1">
      <c r="A630" s="23">
        <v>43186</v>
      </c>
      <c r="B630" s="17">
        <v>0.29305555555555557</v>
      </c>
      <c r="C630" s="18" t="s">
        <v>685</v>
      </c>
      <c r="D630" s="24" t="s">
        <v>139</v>
      </c>
      <c r="E630" s="29" t="str">
        <f t="shared" si="18"/>
        <v>0</v>
      </c>
      <c r="F630" s="30" t="str">
        <f t="shared" si="19"/>
        <v>1</v>
      </c>
    </row>
    <row r="631" spans="1:6" ht="14.4" thickBot="1">
      <c r="A631" s="9">
        <v>43186</v>
      </c>
      <c r="B631" s="3">
        <v>0.28680555555555554</v>
      </c>
      <c r="C631" s="4" t="s">
        <v>686</v>
      </c>
      <c r="D631" s="10" t="s">
        <v>103</v>
      </c>
      <c r="E631" s="29" t="str">
        <f t="shared" si="18"/>
        <v>0</v>
      </c>
      <c r="F631" s="30" t="str">
        <f t="shared" si="19"/>
        <v>0</v>
      </c>
    </row>
    <row r="632" spans="1:6" ht="14.4" thickBot="1">
      <c r="A632" s="23">
        <v>43186</v>
      </c>
      <c r="B632" s="17">
        <v>0.25138888888888888</v>
      </c>
      <c r="C632" s="18" t="s">
        <v>687</v>
      </c>
      <c r="D632" s="24" t="s">
        <v>688</v>
      </c>
      <c r="E632" s="29" t="str">
        <f t="shared" si="18"/>
        <v>0</v>
      </c>
      <c r="F632" s="30" t="str">
        <f t="shared" si="19"/>
        <v>0</v>
      </c>
    </row>
    <row r="633" spans="1:6" ht="14.4" thickBot="1">
      <c r="A633" s="9">
        <v>43185</v>
      </c>
      <c r="B633" s="3">
        <v>0.93680555555555556</v>
      </c>
      <c r="C633" s="4" t="s">
        <v>689</v>
      </c>
      <c r="D633" s="10" t="s">
        <v>6</v>
      </c>
      <c r="E633" s="29" t="str">
        <f t="shared" si="18"/>
        <v>0</v>
      </c>
      <c r="F633" s="30" t="str">
        <f t="shared" si="19"/>
        <v>0</v>
      </c>
    </row>
    <row r="634" spans="1:6" ht="14.4" thickBot="1">
      <c r="A634" s="23">
        <v>43185</v>
      </c>
      <c r="B634" s="17">
        <v>0.90277777777777779</v>
      </c>
      <c r="C634" s="18" t="s">
        <v>690</v>
      </c>
      <c r="D634" s="24" t="s">
        <v>3</v>
      </c>
      <c r="E634" s="29" t="str">
        <f t="shared" si="18"/>
        <v>0</v>
      </c>
      <c r="F634" s="30" t="str">
        <f t="shared" si="19"/>
        <v>0</v>
      </c>
    </row>
    <row r="635" spans="1:6" ht="14.4" thickBot="1">
      <c r="A635" s="9">
        <v>43185</v>
      </c>
      <c r="B635" s="3">
        <v>0.88958333333333339</v>
      </c>
      <c r="C635" s="4" t="s">
        <v>691</v>
      </c>
      <c r="D635" s="10" t="s">
        <v>18</v>
      </c>
      <c r="E635" s="29" t="str">
        <f t="shared" si="18"/>
        <v>0</v>
      </c>
      <c r="F635" s="30" t="str">
        <f t="shared" si="19"/>
        <v>0</v>
      </c>
    </row>
    <row r="636" spans="1:6" ht="14.4" thickBot="1">
      <c r="A636" s="23">
        <v>43185</v>
      </c>
      <c r="B636" s="17">
        <v>0.875</v>
      </c>
      <c r="C636" s="18" t="s">
        <v>692</v>
      </c>
      <c r="D636" s="24" t="s">
        <v>139</v>
      </c>
      <c r="E636" s="29" t="str">
        <f t="shared" si="18"/>
        <v>0</v>
      </c>
      <c r="F636" s="30" t="str">
        <f t="shared" si="19"/>
        <v>0</v>
      </c>
    </row>
    <row r="637" spans="1:6" ht="14.4" thickBot="1">
      <c r="A637" s="9">
        <v>43185</v>
      </c>
      <c r="B637" s="3">
        <v>0.87083333333333324</v>
      </c>
      <c r="C637" s="4" t="s">
        <v>693</v>
      </c>
      <c r="D637" s="10" t="s">
        <v>39</v>
      </c>
      <c r="E637" s="29" t="str">
        <f t="shared" si="18"/>
        <v>0</v>
      </c>
      <c r="F637" s="30" t="str">
        <f t="shared" si="19"/>
        <v>0</v>
      </c>
    </row>
    <row r="638" spans="1:6" ht="14.4" thickBot="1">
      <c r="A638" s="25">
        <v>43185</v>
      </c>
      <c r="B638" s="26">
        <v>0.85069444444444453</v>
      </c>
      <c r="C638" s="27" t="s">
        <v>694</v>
      </c>
      <c r="D638" s="28" t="s">
        <v>39</v>
      </c>
      <c r="E638" s="29" t="str">
        <f t="shared" si="18"/>
        <v>0</v>
      </c>
      <c r="F638" s="30" t="str">
        <f t="shared" si="19"/>
        <v>0</v>
      </c>
    </row>
    <row r="639" spans="1:6" ht="14.4" thickBot="1">
      <c r="A639" s="19">
        <v>43185</v>
      </c>
      <c r="B639" s="20">
        <v>0.73888888888888893</v>
      </c>
      <c r="C639" s="21" t="s">
        <v>695</v>
      </c>
      <c r="D639" s="22" t="s">
        <v>41</v>
      </c>
      <c r="E639" s="29" t="str">
        <f t="shared" si="18"/>
        <v>0</v>
      </c>
      <c r="F639" s="30" t="str">
        <f t="shared" si="19"/>
        <v>1</v>
      </c>
    </row>
    <row r="640" spans="1:6" ht="14.4" thickBot="1">
      <c r="A640" s="9">
        <v>43185</v>
      </c>
      <c r="B640" s="3">
        <v>0.73749999999999993</v>
      </c>
      <c r="C640" s="4" t="s">
        <v>696</v>
      </c>
      <c r="D640" s="10" t="s">
        <v>11</v>
      </c>
      <c r="E640" s="29" t="str">
        <f t="shared" si="18"/>
        <v>0</v>
      </c>
      <c r="F640" s="30" t="str">
        <f t="shared" si="19"/>
        <v>0</v>
      </c>
    </row>
    <row r="641" spans="1:6" ht="14.4" thickBot="1">
      <c r="A641" s="23">
        <v>43185</v>
      </c>
      <c r="B641" s="17">
        <v>0.73055555555555562</v>
      </c>
      <c r="C641" s="18" t="s">
        <v>697</v>
      </c>
      <c r="D641" s="24" t="s">
        <v>2</v>
      </c>
      <c r="E641" s="29" t="str">
        <f t="shared" si="18"/>
        <v>0</v>
      </c>
      <c r="F641" s="30" t="str">
        <f t="shared" si="19"/>
        <v>0</v>
      </c>
    </row>
    <row r="642" spans="1:6" ht="14.4" thickBot="1">
      <c r="A642" s="9">
        <v>43185</v>
      </c>
      <c r="B642" s="3">
        <v>0.72013888888888899</v>
      </c>
      <c r="C642" s="4" t="s">
        <v>698</v>
      </c>
      <c r="D642" s="10" t="s">
        <v>46</v>
      </c>
      <c r="E642" s="29" t="str">
        <f t="shared" si="18"/>
        <v>0</v>
      </c>
      <c r="F642" s="30" t="str">
        <f t="shared" si="19"/>
        <v>1</v>
      </c>
    </row>
    <row r="643" spans="1:6" ht="14.4" thickBot="1">
      <c r="A643" s="23">
        <v>43185</v>
      </c>
      <c r="B643" s="17">
        <v>0.71111111111111114</v>
      </c>
      <c r="C643" s="18" t="s">
        <v>699</v>
      </c>
      <c r="D643" s="24" t="s">
        <v>50</v>
      </c>
      <c r="E643" s="29" t="str">
        <f t="shared" ref="E643:E706" si="20">IF(ISNUMBER(FIND("↓",C643)),"-1","0")</f>
        <v>0</v>
      </c>
      <c r="F643" s="30" t="str">
        <f t="shared" ref="F643:F706" si="21">IF(ISNUMBER(FIND("建新",C643)),"1","0")</f>
        <v>0</v>
      </c>
    </row>
    <row r="644" spans="1:6" ht="14.4" thickBot="1">
      <c r="A644" s="9">
        <v>43185</v>
      </c>
      <c r="B644" s="3">
        <v>0.70694444444444438</v>
      </c>
      <c r="C644" s="4" t="s">
        <v>700</v>
      </c>
      <c r="D644" s="10" t="s">
        <v>139</v>
      </c>
      <c r="E644" s="29" t="str">
        <f t="shared" si="20"/>
        <v>0</v>
      </c>
      <c r="F644" s="30" t="str">
        <f t="shared" si="21"/>
        <v>0</v>
      </c>
    </row>
    <row r="645" spans="1:6" ht="14.4" thickBot="1">
      <c r="A645" s="23">
        <v>43185</v>
      </c>
      <c r="B645" s="17">
        <v>0.70000000000000007</v>
      </c>
      <c r="C645" s="18" t="s">
        <v>701</v>
      </c>
      <c r="D645" s="24" t="s">
        <v>3</v>
      </c>
      <c r="E645" s="29" t="str">
        <f t="shared" si="20"/>
        <v>0</v>
      </c>
      <c r="F645" s="30" t="str">
        <f t="shared" si="21"/>
        <v>1</v>
      </c>
    </row>
    <row r="646" spans="1:6" ht="14.4" thickBot="1">
      <c r="A646" s="9">
        <v>43185</v>
      </c>
      <c r="B646" s="3">
        <v>0.69652777777777775</v>
      </c>
      <c r="C646" s="4" t="s">
        <v>702</v>
      </c>
      <c r="D646" s="10" t="s">
        <v>46</v>
      </c>
      <c r="E646" s="29" t="str">
        <f t="shared" si="20"/>
        <v>0</v>
      </c>
      <c r="F646" s="30" t="str">
        <f t="shared" si="21"/>
        <v>0</v>
      </c>
    </row>
    <row r="647" spans="1:6" ht="14.4" thickBot="1">
      <c r="A647" s="23">
        <v>43185</v>
      </c>
      <c r="B647" s="17">
        <v>0.69374999999999998</v>
      </c>
      <c r="C647" s="18" t="s">
        <v>703</v>
      </c>
      <c r="D647" s="24" t="s">
        <v>2</v>
      </c>
      <c r="E647" s="29" t="str">
        <f t="shared" si="20"/>
        <v>0</v>
      </c>
      <c r="F647" s="30" t="str">
        <f t="shared" si="21"/>
        <v>1</v>
      </c>
    </row>
    <row r="648" spans="1:6" ht="14.4" thickBot="1">
      <c r="A648" s="9">
        <v>43185</v>
      </c>
      <c r="B648" s="3">
        <v>0.68472222222222223</v>
      </c>
      <c r="C648" s="4" t="s">
        <v>704</v>
      </c>
      <c r="D648" s="10" t="s">
        <v>39</v>
      </c>
      <c r="E648" s="29" t="str">
        <f t="shared" si="20"/>
        <v>0</v>
      </c>
      <c r="F648" s="30" t="str">
        <f t="shared" si="21"/>
        <v>1</v>
      </c>
    </row>
    <row r="649" spans="1:6" ht="14.4" thickBot="1">
      <c r="A649" s="23">
        <v>43185</v>
      </c>
      <c r="B649" s="17">
        <v>0.68125000000000002</v>
      </c>
      <c r="C649" s="18" t="s">
        <v>705</v>
      </c>
      <c r="D649" s="24" t="s">
        <v>6</v>
      </c>
      <c r="E649" s="29" t="str">
        <f t="shared" si="20"/>
        <v>0</v>
      </c>
      <c r="F649" s="30" t="str">
        <f t="shared" si="21"/>
        <v>0</v>
      </c>
    </row>
    <row r="650" spans="1:6" ht="14.4" thickBot="1">
      <c r="A650" s="9">
        <v>43185</v>
      </c>
      <c r="B650" s="3">
        <v>0.56180555555555556</v>
      </c>
      <c r="C650" s="4" t="s">
        <v>706</v>
      </c>
      <c r="D650" s="10" t="s">
        <v>75</v>
      </c>
      <c r="E650" s="29" t="str">
        <f t="shared" si="20"/>
        <v>0</v>
      </c>
      <c r="F650" s="30" t="str">
        <f t="shared" si="21"/>
        <v>0</v>
      </c>
    </row>
    <row r="651" spans="1:6" ht="14.4" thickBot="1">
      <c r="A651" s="23">
        <v>43185</v>
      </c>
      <c r="B651" s="17">
        <v>9.0972222222222218E-2</v>
      </c>
      <c r="C651" s="18" t="s">
        <v>707</v>
      </c>
      <c r="D651" s="24" t="s">
        <v>46</v>
      </c>
      <c r="E651" s="29" t="str">
        <f t="shared" si="20"/>
        <v>0</v>
      </c>
      <c r="F651" s="30" t="str">
        <f t="shared" si="21"/>
        <v>0</v>
      </c>
    </row>
    <row r="652" spans="1:6" ht="14.4" thickBot="1">
      <c r="A652" s="9">
        <v>43182</v>
      </c>
      <c r="B652" s="3">
        <v>0.55208333333333337</v>
      </c>
      <c r="C652" s="4" t="s">
        <v>708</v>
      </c>
      <c r="D652" s="10" t="s">
        <v>10</v>
      </c>
      <c r="E652" s="29" t="str">
        <f t="shared" si="20"/>
        <v>-1</v>
      </c>
      <c r="F652" s="30" t="str">
        <f t="shared" si="21"/>
        <v>1</v>
      </c>
    </row>
    <row r="653" spans="1:6" ht="14.4" thickBot="1">
      <c r="A653" s="23">
        <v>43181</v>
      </c>
      <c r="B653" s="17">
        <v>0.46180555555555558</v>
      </c>
      <c r="C653" s="18" t="s">
        <v>709</v>
      </c>
      <c r="D653" s="24" t="s">
        <v>249</v>
      </c>
      <c r="E653" s="29" t="str">
        <f t="shared" si="20"/>
        <v>0</v>
      </c>
      <c r="F653" s="30" t="str">
        <f t="shared" si="21"/>
        <v>0</v>
      </c>
    </row>
    <row r="654" spans="1:6" ht="14.4" thickBot="1">
      <c r="A654" s="9">
        <v>43180</v>
      </c>
      <c r="B654" s="3">
        <v>0.4826388888888889</v>
      </c>
      <c r="C654" s="4" t="s">
        <v>710</v>
      </c>
      <c r="D654" s="10" t="s">
        <v>249</v>
      </c>
      <c r="E654" s="29" t="str">
        <f t="shared" si="20"/>
        <v>0</v>
      </c>
      <c r="F654" s="30" t="str">
        <f t="shared" si="21"/>
        <v>0</v>
      </c>
    </row>
    <row r="655" spans="1:6" ht="14.4" thickBot="1">
      <c r="A655" s="23">
        <v>43180</v>
      </c>
      <c r="B655" s="17">
        <v>0.34375</v>
      </c>
      <c r="C655" s="18" t="s">
        <v>711</v>
      </c>
      <c r="D655" s="24" t="s">
        <v>688</v>
      </c>
      <c r="E655" s="29" t="str">
        <f t="shared" si="20"/>
        <v>0</v>
      </c>
      <c r="F655" s="30" t="str">
        <f t="shared" si="21"/>
        <v>0</v>
      </c>
    </row>
    <row r="656" spans="1:6" ht="14.4" thickBot="1">
      <c r="A656" s="9">
        <v>43179</v>
      </c>
      <c r="B656" s="3">
        <v>0.6743055555555556</v>
      </c>
      <c r="C656" s="4" t="s">
        <v>712</v>
      </c>
      <c r="D656" s="10" t="s">
        <v>2</v>
      </c>
      <c r="E656" s="29" t="str">
        <f t="shared" si="20"/>
        <v>0</v>
      </c>
      <c r="F656" s="30" t="str">
        <f t="shared" si="21"/>
        <v>0</v>
      </c>
    </row>
    <row r="657" spans="1:6" ht="14.4" thickBot="1">
      <c r="A657" s="23">
        <v>43178</v>
      </c>
      <c r="B657" s="17">
        <v>0.6694444444444444</v>
      </c>
      <c r="C657" s="18" t="s">
        <v>713</v>
      </c>
      <c r="D657" s="24" t="s">
        <v>210</v>
      </c>
      <c r="E657" s="29" t="str">
        <f t="shared" si="20"/>
        <v>0</v>
      </c>
      <c r="F657" s="30" t="str">
        <f t="shared" si="21"/>
        <v>0</v>
      </c>
    </row>
    <row r="658" spans="1:6" ht="14.4" thickBot="1">
      <c r="A658" s="9">
        <v>43173</v>
      </c>
      <c r="B658" s="3">
        <v>0.4458333333333333</v>
      </c>
      <c r="C658" s="4" t="s">
        <v>714</v>
      </c>
      <c r="D658" s="10" t="s">
        <v>3</v>
      </c>
      <c r="E658" s="29" t="str">
        <f t="shared" si="20"/>
        <v>0</v>
      </c>
      <c r="F658" s="30" t="str">
        <f t="shared" si="21"/>
        <v>0</v>
      </c>
    </row>
    <row r="659" spans="1:6" ht="14.4" thickBot="1">
      <c r="A659" s="23">
        <v>43172</v>
      </c>
      <c r="B659" s="17">
        <v>0.54375000000000007</v>
      </c>
      <c r="C659" s="18" t="s">
        <v>715</v>
      </c>
      <c r="D659" s="24" t="s">
        <v>210</v>
      </c>
      <c r="E659" s="29" t="str">
        <f t="shared" si="20"/>
        <v>0</v>
      </c>
      <c r="F659" s="30" t="str">
        <f t="shared" si="21"/>
        <v>0</v>
      </c>
    </row>
    <row r="660" spans="1:6" ht="14.4" thickBot="1">
      <c r="A660" s="9">
        <v>43171</v>
      </c>
      <c r="B660" s="3">
        <v>0.49513888888888885</v>
      </c>
      <c r="C660" s="4" t="s">
        <v>716</v>
      </c>
      <c r="D660" s="10" t="s">
        <v>75</v>
      </c>
      <c r="E660" s="29" t="str">
        <f t="shared" si="20"/>
        <v>0</v>
      </c>
      <c r="F660" s="30" t="str">
        <f t="shared" si="21"/>
        <v>0</v>
      </c>
    </row>
    <row r="661" spans="1:6" ht="14.4" thickBot="1">
      <c r="A661" s="23">
        <v>43171</v>
      </c>
      <c r="B661" s="17">
        <v>0.3888888888888889</v>
      </c>
      <c r="C661" s="18" t="s">
        <v>717</v>
      </c>
      <c r="D661" s="24" t="s">
        <v>718</v>
      </c>
      <c r="E661" s="29" t="str">
        <f t="shared" si="20"/>
        <v>0</v>
      </c>
      <c r="F661" s="30" t="str">
        <f t="shared" si="21"/>
        <v>0</v>
      </c>
    </row>
    <row r="662" spans="1:6" ht="14.4" thickBot="1">
      <c r="A662" s="9">
        <v>43170</v>
      </c>
      <c r="B662" s="3">
        <v>0.56388888888888888</v>
      </c>
      <c r="C662" s="4" t="s">
        <v>599</v>
      </c>
      <c r="D662" s="10" t="s">
        <v>8</v>
      </c>
      <c r="E662" s="29" t="str">
        <f t="shared" si="20"/>
        <v>0</v>
      </c>
      <c r="F662" s="30" t="str">
        <f t="shared" si="21"/>
        <v>0</v>
      </c>
    </row>
    <row r="663" spans="1:6" ht="14.4" thickBot="1">
      <c r="A663" s="25">
        <v>43170</v>
      </c>
      <c r="B663" s="26">
        <v>0.56111111111111112</v>
      </c>
      <c r="C663" s="27" t="s">
        <v>719</v>
      </c>
      <c r="D663" s="28" t="s">
        <v>10</v>
      </c>
      <c r="E663" s="29" t="str">
        <f t="shared" si="20"/>
        <v>0</v>
      </c>
      <c r="F663" s="30" t="str">
        <f t="shared" si="21"/>
        <v>0</v>
      </c>
    </row>
    <row r="664" spans="1:6" ht="14.4" thickBot="1">
      <c r="A664" s="19">
        <v>43168</v>
      </c>
      <c r="B664" s="20">
        <v>0.76874999999999993</v>
      </c>
      <c r="C664" s="21" t="s">
        <v>407</v>
      </c>
      <c r="D664" s="22" t="s">
        <v>46</v>
      </c>
      <c r="E664" s="29" t="str">
        <f t="shared" si="20"/>
        <v>0</v>
      </c>
      <c r="F664" s="30" t="str">
        <f t="shared" si="21"/>
        <v>0</v>
      </c>
    </row>
    <row r="665" spans="1:6" ht="14.4" thickBot="1">
      <c r="A665" s="9">
        <v>43168</v>
      </c>
      <c r="B665" s="3">
        <v>0.60486111111111118</v>
      </c>
      <c r="C665" s="4" t="s">
        <v>720</v>
      </c>
      <c r="D665" s="10" t="s">
        <v>75</v>
      </c>
      <c r="E665" s="29" t="str">
        <f t="shared" si="20"/>
        <v>0</v>
      </c>
      <c r="F665" s="30" t="str">
        <f t="shared" si="21"/>
        <v>0</v>
      </c>
    </row>
    <row r="666" spans="1:6" ht="14.4" thickBot="1">
      <c r="A666" s="23">
        <v>43168</v>
      </c>
      <c r="B666" s="17">
        <v>0.53472222222222221</v>
      </c>
      <c r="C666" s="18" t="s">
        <v>721</v>
      </c>
      <c r="D666" s="24" t="s">
        <v>2</v>
      </c>
      <c r="E666" s="29" t="str">
        <f t="shared" si="20"/>
        <v>0</v>
      </c>
      <c r="F666" s="30" t="str">
        <f t="shared" si="21"/>
        <v>0</v>
      </c>
    </row>
    <row r="667" spans="1:6" ht="14.4" thickBot="1">
      <c r="A667" s="9">
        <v>43167</v>
      </c>
      <c r="B667" s="3">
        <v>0.55277777777777781</v>
      </c>
      <c r="C667" s="4" t="s">
        <v>342</v>
      </c>
      <c r="D667" s="10" t="s">
        <v>103</v>
      </c>
      <c r="E667" s="29" t="str">
        <f t="shared" si="20"/>
        <v>0</v>
      </c>
      <c r="F667" s="30" t="str">
        <f t="shared" si="21"/>
        <v>1</v>
      </c>
    </row>
    <row r="668" spans="1:6" ht="14.4" thickBot="1">
      <c r="A668" s="23">
        <v>43166</v>
      </c>
      <c r="B668" s="17">
        <v>0.4861111111111111</v>
      </c>
      <c r="C668" s="18" t="s">
        <v>722</v>
      </c>
      <c r="D668" s="24" t="s">
        <v>75</v>
      </c>
      <c r="E668" s="29" t="str">
        <f t="shared" si="20"/>
        <v>0</v>
      </c>
      <c r="F668" s="30" t="str">
        <f t="shared" si="21"/>
        <v>0</v>
      </c>
    </row>
    <row r="669" spans="1:6" ht="14.4" thickBot="1">
      <c r="A669" s="9">
        <v>43166</v>
      </c>
      <c r="B669" s="3">
        <v>0.40625</v>
      </c>
      <c r="C669" s="4" t="s">
        <v>723</v>
      </c>
      <c r="D669" s="10" t="s">
        <v>6</v>
      </c>
      <c r="E669" s="29" t="str">
        <f t="shared" si="20"/>
        <v>0</v>
      </c>
      <c r="F669" s="30" t="str">
        <f t="shared" si="21"/>
        <v>0</v>
      </c>
    </row>
    <row r="670" spans="1:6" ht="14.4" thickBot="1">
      <c r="A670" s="23">
        <v>43165</v>
      </c>
      <c r="B670" s="17">
        <v>0.41736111111111113</v>
      </c>
      <c r="C670" s="18" t="s">
        <v>724</v>
      </c>
      <c r="D670" s="24" t="s">
        <v>2</v>
      </c>
      <c r="E670" s="29" t="str">
        <f t="shared" si="20"/>
        <v>0</v>
      </c>
      <c r="F670" s="30" t="str">
        <f t="shared" si="21"/>
        <v>0</v>
      </c>
    </row>
    <row r="671" spans="1:6" ht="14.4" thickBot="1">
      <c r="A671" s="9">
        <v>43165</v>
      </c>
      <c r="B671" s="3">
        <v>0.33819444444444446</v>
      </c>
      <c r="C671" s="4" t="s">
        <v>725</v>
      </c>
      <c r="D671" s="10" t="s">
        <v>688</v>
      </c>
      <c r="E671" s="29" t="str">
        <f t="shared" si="20"/>
        <v>0</v>
      </c>
      <c r="F671" s="30" t="str">
        <f t="shared" si="21"/>
        <v>0</v>
      </c>
    </row>
    <row r="672" spans="1:6" ht="14.4" thickBot="1">
      <c r="A672" s="23">
        <v>43164</v>
      </c>
      <c r="B672" s="17">
        <v>0.67986111111111114</v>
      </c>
      <c r="C672" s="18" t="s">
        <v>726</v>
      </c>
      <c r="D672" s="24" t="s">
        <v>27</v>
      </c>
      <c r="E672" s="29" t="str">
        <f t="shared" si="20"/>
        <v>0</v>
      </c>
      <c r="F672" s="30" t="str">
        <f t="shared" si="21"/>
        <v>0</v>
      </c>
    </row>
    <row r="673" spans="1:6" ht="14.4" thickBot="1">
      <c r="A673" s="9">
        <v>43163</v>
      </c>
      <c r="B673" s="3">
        <v>0.49583333333333335</v>
      </c>
      <c r="C673" s="4" t="s">
        <v>727</v>
      </c>
      <c r="D673" s="10" t="s">
        <v>728</v>
      </c>
      <c r="E673" s="29" t="str">
        <f t="shared" si="20"/>
        <v>0</v>
      </c>
      <c r="F673" s="30" t="str">
        <f t="shared" si="21"/>
        <v>0</v>
      </c>
    </row>
    <row r="674" spans="1:6" ht="14.4" thickBot="1">
      <c r="A674" s="23">
        <v>43162</v>
      </c>
      <c r="B674" s="17">
        <v>0.62083333333333335</v>
      </c>
      <c r="C674" s="18" t="s">
        <v>729</v>
      </c>
      <c r="D674" s="24" t="s">
        <v>6</v>
      </c>
      <c r="E674" s="29" t="str">
        <f t="shared" si="20"/>
        <v>0</v>
      </c>
      <c r="F674" s="30" t="str">
        <f t="shared" si="21"/>
        <v>1</v>
      </c>
    </row>
    <row r="675" spans="1:6" ht="14.4" thickBot="1">
      <c r="A675" s="9">
        <v>43160</v>
      </c>
      <c r="B675" s="3">
        <v>0.74583333333333324</v>
      </c>
      <c r="C675" s="4" t="s">
        <v>730</v>
      </c>
      <c r="D675" s="10" t="s">
        <v>12</v>
      </c>
      <c r="E675" s="29" t="str">
        <f t="shared" si="20"/>
        <v>0</v>
      </c>
      <c r="F675" s="30" t="str">
        <f t="shared" si="21"/>
        <v>0</v>
      </c>
    </row>
    <row r="676" spans="1:6" ht="14.4" thickBot="1">
      <c r="A676" s="23">
        <v>43160</v>
      </c>
      <c r="B676" s="17">
        <v>0.58402777777777781</v>
      </c>
      <c r="C676" s="18" t="s">
        <v>731</v>
      </c>
      <c r="D676" s="24" t="s">
        <v>249</v>
      </c>
      <c r="E676" s="29" t="str">
        <f t="shared" si="20"/>
        <v>0</v>
      </c>
      <c r="F676" s="30" t="str">
        <f t="shared" si="21"/>
        <v>0</v>
      </c>
    </row>
    <row r="677" spans="1:6" ht="14.4" thickBot="1">
      <c r="A677" s="9">
        <v>43159</v>
      </c>
      <c r="B677" s="3">
        <v>0.66805555555555562</v>
      </c>
      <c r="C677" s="4" t="s">
        <v>732</v>
      </c>
      <c r="D677" s="10" t="s">
        <v>733</v>
      </c>
      <c r="E677" s="29" t="str">
        <f t="shared" si="20"/>
        <v>0</v>
      </c>
      <c r="F677" s="30" t="str">
        <f t="shared" si="21"/>
        <v>0</v>
      </c>
    </row>
    <row r="678" spans="1:6" ht="14.4" thickBot="1">
      <c r="A678" s="23">
        <v>43159</v>
      </c>
      <c r="B678" s="17">
        <v>0.59513888888888888</v>
      </c>
      <c r="C678" s="18" t="s">
        <v>734</v>
      </c>
      <c r="D678" s="24" t="s">
        <v>75</v>
      </c>
      <c r="E678" s="29" t="str">
        <f t="shared" si="20"/>
        <v>0</v>
      </c>
      <c r="F678" s="30" t="str">
        <f t="shared" si="21"/>
        <v>0</v>
      </c>
    </row>
    <row r="679" spans="1:6" ht="14.4" thickBot="1">
      <c r="A679" s="9">
        <v>43158</v>
      </c>
      <c r="B679" s="3">
        <v>0.94861111111111107</v>
      </c>
      <c r="C679" s="4" t="s">
        <v>735</v>
      </c>
      <c r="D679" s="10" t="s">
        <v>736</v>
      </c>
      <c r="E679" s="29" t="str">
        <f t="shared" si="20"/>
        <v>0</v>
      </c>
      <c r="F679" s="30" t="str">
        <f t="shared" si="21"/>
        <v>0</v>
      </c>
    </row>
    <row r="680" spans="1:6" ht="14.4" thickBot="1">
      <c r="A680" s="23">
        <v>43158</v>
      </c>
      <c r="B680" s="17">
        <v>0.77569444444444446</v>
      </c>
      <c r="C680" s="18" t="s">
        <v>737</v>
      </c>
      <c r="D680" s="24" t="s">
        <v>12</v>
      </c>
      <c r="E680" s="29" t="str">
        <f t="shared" si="20"/>
        <v>0</v>
      </c>
      <c r="F680" s="30" t="str">
        <f t="shared" si="21"/>
        <v>0</v>
      </c>
    </row>
    <row r="681" spans="1:6" ht="14.4" thickBot="1">
      <c r="A681" s="9">
        <v>43158</v>
      </c>
      <c r="B681" s="3">
        <v>0.76874999999999993</v>
      </c>
      <c r="C681" s="4" t="s">
        <v>738</v>
      </c>
      <c r="D681" s="10" t="s">
        <v>12</v>
      </c>
      <c r="E681" s="29" t="str">
        <f t="shared" si="20"/>
        <v>0</v>
      </c>
      <c r="F681" s="30" t="str">
        <f t="shared" si="21"/>
        <v>0</v>
      </c>
    </row>
    <row r="682" spans="1:6" ht="14.4" thickBot="1">
      <c r="A682" s="23">
        <v>43158</v>
      </c>
      <c r="B682" s="17">
        <v>0.73541666666666661</v>
      </c>
      <c r="C682" s="18" t="s">
        <v>739</v>
      </c>
      <c r="D682" s="24" t="s">
        <v>8</v>
      </c>
      <c r="E682" s="29" t="str">
        <f t="shared" si="20"/>
        <v>0</v>
      </c>
      <c r="F682" s="30" t="str">
        <f t="shared" si="21"/>
        <v>0</v>
      </c>
    </row>
    <row r="683" spans="1:6" ht="14.4" thickBot="1">
      <c r="A683" s="9">
        <v>43158</v>
      </c>
      <c r="B683" s="3">
        <v>0.61458333333333337</v>
      </c>
      <c r="C683" s="4" t="s">
        <v>740</v>
      </c>
      <c r="D683" s="10" t="s">
        <v>39</v>
      </c>
      <c r="E683" s="29" t="str">
        <f t="shared" si="20"/>
        <v>0</v>
      </c>
      <c r="F683" s="30" t="str">
        <f t="shared" si="21"/>
        <v>0</v>
      </c>
    </row>
    <row r="684" spans="1:6" ht="14.4" thickBot="1">
      <c r="A684" s="23">
        <v>43158</v>
      </c>
      <c r="B684" s="17">
        <v>0.57777777777777783</v>
      </c>
      <c r="C684" s="18" t="s">
        <v>741</v>
      </c>
      <c r="D684" s="24" t="s">
        <v>75</v>
      </c>
      <c r="E684" s="29" t="str">
        <f t="shared" si="20"/>
        <v>0</v>
      </c>
      <c r="F684" s="30" t="str">
        <f t="shared" si="21"/>
        <v>0</v>
      </c>
    </row>
    <row r="685" spans="1:6" ht="14.4" thickBot="1">
      <c r="A685" s="9">
        <v>43158</v>
      </c>
      <c r="B685" s="3">
        <v>0.37638888888888888</v>
      </c>
      <c r="C685" s="4" t="s">
        <v>742</v>
      </c>
      <c r="D685" s="10" t="s">
        <v>249</v>
      </c>
      <c r="E685" s="29" t="str">
        <f t="shared" si="20"/>
        <v>0</v>
      </c>
      <c r="F685" s="30" t="str">
        <f t="shared" si="21"/>
        <v>0</v>
      </c>
    </row>
    <row r="686" spans="1:6" ht="14.4" thickBot="1">
      <c r="A686" s="23">
        <v>43158</v>
      </c>
      <c r="B686" s="17">
        <v>0.3347222222222222</v>
      </c>
      <c r="C686" s="18" t="s">
        <v>743</v>
      </c>
      <c r="D686" s="24" t="s">
        <v>43</v>
      </c>
      <c r="E686" s="29" t="str">
        <f t="shared" si="20"/>
        <v>0</v>
      </c>
      <c r="F686" s="30" t="str">
        <f t="shared" si="21"/>
        <v>0</v>
      </c>
    </row>
    <row r="687" spans="1:6" ht="14.4" thickBot="1">
      <c r="A687" s="9">
        <v>43157</v>
      </c>
      <c r="B687" s="3">
        <v>0.90972222222222221</v>
      </c>
      <c r="C687" s="4" t="s">
        <v>744</v>
      </c>
      <c r="D687" s="10" t="s">
        <v>6</v>
      </c>
      <c r="E687" s="29" t="str">
        <f t="shared" si="20"/>
        <v>0</v>
      </c>
      <c r="F687" s="30" t="str">
        <f t="shared" si="21"/>
        <v>0</v>
      </c>
    </row>
    <row r="688" spans="1:6" ht="14.4" thickBot="1">
      <c r="A688" s="25">
        <v>43157</v>
      </c>
      <c r="B688" s="26">
        <v>0.8979166666666667</v>
      </c>
      <c r="C688" s="27" t="s">
        <v>745</v>
      </c>
      <c r="D688" s="28" t="s">
        <v>3</v>
      </c>
      <c r="E688" s="29" t="str">
        <f t="shared" si="20"/>
        <v>0</v>
      </c>
      <c r="F688" s="30" t="str">
        <f t="shared" si="21"/>
        <v>0</v>
      </c>
    </row>
    <row r="689" spans="1:6" ht="14.4" thickBot="1">
      <c r="A689" s="19">
        <v>43157</v>
      </c>
      <c r="B689" s="20">
        <v>0.89513888888888893</v>
      </c>
      <c r="C689" s="21" t="s">
        <v>746</v>
      </c>
      <c r="D689" s="22" t="s">
        <v>6</v>
      </c>
      <c r="E689" s="29" t="str">
        <f t="shared" si="20"/>
        <v>0</v>
      </c>
      <c r="F689" s="30" t="str">
        <f t="shared" si="21"/>
        <v>0</v>
      </c>
    </row>
    <row r="690" spans="1:6" ht="14.4" thickBot="1">
      <c r="A690" s="9">
        <v>43157</v>
      </c>
      <c r="B690" s="3">
        <v>0.89027777777777783</v>
      </c>
      <c r="C690" s="4" t="s">
        <v>747</v>
      </c>
      <c r="D690" s="10" t="s">
        <v>2</v>
      </c>
      <c r="E690" s="29" t="str">
        <f t="shared" si="20"/>
        <v>-1</v>
      </c>
      <c r="F690" s="30" t="str">
        <f t="shared" si="21"/>
        <v>0</v>
      </c>
    </row>
    <row r="691" spans="1:6" ht="14.4" thickBot="1">
      <c r="A691" s="23">
        <v>43157</v>
      </c>
      <c r="B691" s="17">
        <v>0.84861111111111109</v>
      </c>
      <c r="C691" s="18" t="s">
        <v>748</v>
      </c>
      <c r="D691" s="24" t="s">
        <v>43</v>
      </c>
      <c r="E691" s="29" t="str">
        <f t="shared" si="20"/>
        <v>0</v>
      </c>
      <c r="F691" s="30" t="str">
        <f t="shared" si="21"/>
        <v>0</v>
      </c>
    </row>
    <row r="692" spans="1:6" ht="14.4" thickBot="1">
      <c r="A692" s="9">
        <v>43157</v>
      </c>
      <c r="B692" s="3">
        <v>0.78680555555555554</v>
      </c>
      <c r="C692" s="4" t="s">
        <v>749</v>
      </c>
      <c r="D692" s="10" t="s">
        <v>7</v>
      </c>
      <c r="E692" s="29" t="str">
        <f t="shared" si="20"/>
        <v>0</v>
      </c>
      <c r="F692" s="30" t="str">
        <f t="shared" si="21"/>
        <v>0</v>
      </c>
    </row>
    <row r="693" spans="1:6" ht="14.4" thickBot="1">
      <c r="A693" s="23">
        <v>43157</v>
      </c>
      <c r="B693" s="17">
        <v>0.7368055555555556</v>
      </c>
      <c r="C693" s="18" t="s">
        <v>750</v>
      </c>
      <c r="D693" s="24" t="s">
        <v>2</v>
      </c>
      <c r="E693" s="29" t="str">
        <f t="shared" si="20"/>
        <v>0</v>
      </c>
      <c r="F693" s="30" t="str">
        <f t="shared" si="21"/>
        <v>0</v>
      </c>
    </row>
    <row r="694" spans="1:6" ht="14.4" thickBot="1">
      <c r="A694" s="9">
        <v>43157</v>
      </c>
      <c r="B694" s="3">
        <v>0.71527777777777779</v>
      </c>
      <c r="C694" s="4" t="s">
        <v>751</v>
      </c>
      <c r="D694" s="10" t="s">
        <v>7</v>
      </c>
      <c r="E694" s="29" t="str">
        <f t="shared" si="20"/>
        <v>0</v>
      </c>
      <c r="F694" s="30" t="str">
        <f t="shared" si="21"/>
        <v>1</v>
      </c>
    </row>
    <row r="695" spans="1:6" ht="14.4" thickBot="1">
      <c r="A695" s="23">
        <v>43157</v>
      </c>
      <c r="B695" s="17">
        <v>0.46666666666666662</v>
      </c>
      <c r="C695" s="18" t="s">
        <v>752</v>
      </c>
      <c r="D695" s="24" t="s">
        <v>39</v>
      </c>
      <c r="E695" s="29" t="str">
        <f t="shared" si="20"/>
        <v>0</v>
      </c>
      <c r="F695" s="30" t="str">
        <f t="shared" si="21"/>
        <v>0</v>
      </c>
    </row>
    <row r="696" spans="1:6" ht="14.4" thickBot="1">
      <c r="A696" s="9">
        <v>43157</v>
      </c>
      <c r="B696" s="3">
        <v>0.42083333333333334</v>
      </c>
      <c r="C696" s="4" t="s">
        <v>753</v>
      </c>
      <c r="D696" s="10" t="s">
        <v>8</v>
      </c>
      <c r="E696" s="29" t="str">
        <f t="shared" si="20"/>
        <v>0</v>
      </c>
      <c r="F696" s="30" t="str">
        <f t="shared" si="21"/>
        <v>0</v>
      </c>
    </row>
    <row r="697" spans="1:6" ht="14.4" thickBot="1">
      <c r="A697" s="23">
        <v>43157</v>
      </c>
      <c r="B697" s="17">
        <v>0.4145833333333333</v>
      </c>
      <c r="C697" s="18" t="s">
        <v>754</v>
      </c>
      <c r="D697" s="24" t="s">
        <v>10</v>
      </c>
      <c r="E697" s="29" t="str">
        <f t="shared" si="20"/>
        <v>0</v>
      </c>
      <c r="F697" s="30" t="str">
        <f t="shared" si="21"/>
        <v>1</v>
      </c>
    </row>
    <row r="698" spans="1:6" ht="14.4" thickBot="1">
      <c r="A698" s="9">
        <v>43156</v>
      </c>
      <c r="B698" s="3">
        <v>0.4291666666666667</v>
      </c>
      <c r="C698" s="4" t="s">
        <v>755</v>
      </c>
      <c r="D698" s="10" t="s">
        <v>8</v>
      </c>
      <c r="E698" s="29" t="str">
        <f t="shared" si="20"/>
        <v>0</v>
      </c>
      <c r="F698" s="30" t="str">
        <f t="shared" si="21"/>
        <v>1</v>
      </c>
    </row>
    <row r="699" spans="1:6" ht="14.4" thickBot="1">
      <c r="A699" s="23">
        <v>43155</v>
      </c>
      <c r="B699" s="17">
        <v>0.86805555555555547</v>
      </c>
      <c r="C699" s="18" t="s">
        <v>756</v>
      </c>
      <c r="D699" s="24" t="s">
        <v>6</v>
      </c>
      <c r="E699" s="29" t="str">
        <f t="shared" si="20"/>
        <v>0</v>
      </c>
      <c r="F699" s="30" t="str">
        <f t="shared" si="21"/>
        <v>0</v>
      </c>
    </row>
    <row r="700" spans="1:6" ht="14.4" thickBot="1">
      <c r="A700" s="9">
        <v>43154</v>
      </c>
      <c r="B700" s="3">
        <v>0.50208333333333333</v>
      </c>
      <c r="C700" s="4" t="s">
        <v>757</v>
      </c>
      <c r="D700" s="10" t="s">
        <v>210</v>
      </c>
      <c r="E700" s="29" t="str">
        <f t="shared" si="20"/>
        <v>0</v>
      </c>
      <c r="F700" s="30" t="str">
        <f t="shared" si="21"/>
        <v>1</v>
      </c>
    </row>
    <row r="701" spans="1:6" ht="14.4" thickBot="1">
      <c r="A701" s="23">
        <v>43153</v>
      </c>
      <c r="B701" s="17">
        <v>0.93819444444444444</v>
      </c>
      <c r="C701" s="18" t="s">
        <v>758</v>
      </c>
      <c r="D701" s="24" t="s">
        <v>210</v>
      </c>
      <c r="E701" s="29" t="str">
        <f t="shared" si="20"/>
        <v>0</v>
      </c>
      <c r="F701" s="30" t="str">
        <f t="shared" si="21"/>
        <v>1</v>
      </c>
    </row>
    <row r="702" spans="1:6" ht="14.4" thickBot="1">
      <c r="A702" s="9">
        <v>43153</v>
      </c>
      <c r="B702" s="3">
        <v>0.5541666666666667</v>
      </c>
      <c r="C702" s="4" t="s">
        <v>759</v>
      </c>
      <c r="D702" s="10" t="s">
        <v>6</v>
      </c>
      <c r="E702" s="29" t="str">
        <f t="shared" si="20"/>
        <v>0</v>
      </c>
      <c r="F702" s="30" t="str">
        <f t="shared" si="21"/>
        <v>0</v>
      </c>
    </row>
    <row r="703" spans="1:6" ht="14.4" thickBot="1">
      <c r="A703" s="23">
        <v>43153</v>
      </c>
      <c r="B703" s="17">
        <v>0.5541666666666667</v>
      </c>
      <c r="C703" s="18" t="s">
        <v>760</v>
      </c>
      <c r="D703" s="24" t="s">
        <v>6</v>
      </c>
      <c r="E703" s="29" t="str">
        <f t="shared" si="20"/>
        <v>0</v>
      </c>
      <c r="F703" s="30" t="str">
        <f t="shared" si="21"/>
        <v>0</v>
      </c>
    </row>
    <row r="704" spans="1:6" ht="14.4" thickBot="1">
      <c r="A704" s="9">
        <v>43153</v>
      </c>
      <c r="B704" s="3">
        <v>0.53333333333333333</v>
      </c>
      <c r="C704" s="4" t="s">
        <v>761</v>
      </c>
      <c r="D704" s="10" t="s">
        <v>75</v>
      </c>
      <c r="E704" s="29" t="str">
        <f t="shared" si="20"/>
        <v>0</v>
      </c>
      <c r="F704" s="30" t="str">
        <f t="shared" si="21"/>
        <v>0</v>
      </c>
    </row>
    <row r="705" spans="1:6" ht="14.4" thickBot="1">
      <c r="A705" s="23">
        <v>43149</v>
      </c>
      <c r="B705" s="17">
        <v>0.36805555555555558</v>
      </c>
      <c r="C705" s="18" t="s">
        <v>599</v>
      </c>
      <c r="D705" s="24" t="s">
        <v>8</v>
      </c>
      <c r="E705" s="29" t="str">
        <f t="shared" si="20"/>
        <v>0</v>
      </c>
      <c r="F705" s="30" t="str">
        <f t="shared" si="21"/>
        <v>0</v>
      </c>
    </row>
    <row r="706" spans="1:6" ht="14.4" thickBot="1">
      <c r="A706" s="9">
        <v>43148</v>
      </c>
      <c r="B706" s="3">
        <v>0.43888888888888888</v>
      </c>
      <c r="C706" s="4" t="s">
        <v>762</v>
      </c>
      <c r="D706" s="10" t="s">
        <v>8</v>
      </c>
      <c r="E706" s="29" t="str">
        <f t="shared" si="20"/>
        <v>0</v>
      </c>
      <c r="F706" s="30" t="str">
        <f t="shared" si="21"/>
        <v>0</v>
      </c>
    </row>
    <row r="707" spans="1:6" ht="14.4" thickBot="1">
      <c r="A707" s="23">
        <v>43148</v>
      </c>
      <c r="B707" s="17">
        <v>0.43194444444444446</v>
      </c>
      <c r="C707" s="18" t="s">
        <v>763</v>
      </c>
      <c r="D707" s="24" t="s">
        <v>8</v>
      </c>
      <c r="E707" s="29" t="str">
        <f t="shared" ref="E707:E770" si="22">IF(ISNUMBER(FIND("↓",C707)),"-1","0")</f>
        <v>0</v>
      </c>
      <c r="F707" s="30" t="str">
        <f t="shared" ref="F707:F770" si="23">IF(ISNUMBER(FIND("建新",C707)),"1","0")</f>
        <v>0</v>
      </c>
    </row>
    <row r="708" spans="1:6" ht="14.4" thickBot="1">
      <c r="A708" s="9">
        <v>43148</v>
      </c>
      <c r="B708" s="3">
        <v>0.3743055555555555</v>
      </c>
      <c r="C708" s="4" t="s">
        <v>764</v>
      </c>
      <c r="D708" s="10" t="s">
        <v>8</v>
      </c>
      <c r="E708" s="29" t="str">
        <f t="shared" si="22"/>
        <v>0</v>
      </c>
      <c r="F708" s="30" t="str">
        <f t="shared" si="23"/>
        <v>1</v>
      </c>
    </row>
    <row r="709" spans="1:6" ht="14.4" thickBot="1">
      <c r="A709" s="23">
        <v>43145</v>
      </c>
      <c r="B709" s="17">
        <v>0.81527777777777777</v>
      </c>
      <c r="C709" s="18" t="s">
        <v>765</v>
      </c>
      <c r="D709" s="24" t="s">
        <v>10</v>
      </c>
      <c r="E709" s="29" t="str">
        <f t="shared" si="22"/>
        <v>0</v>
      </c>
      <c r="F709" s="30" t="str">
        <f t="shared" si="23"/>
        <v>0</v>
      </c>
    </row>
    <row r="710" spans="1:6" ht="14.4" thickBot="1">
      <c r="A710" s="9">
        <v>43145</v>
      </c>
      <c r="B710" s="3">
        <v>0.66111111111111109</v>
      </c>
      <c r="C710" s="4" t="s">
        <v>766</v>
      </c>
      <c r="D710" s="10" t="s">
        <v>50</v>
      </c>
      <c r="E710" s="29" t="str">
        <f t="shared" si="22"/>
        <v>0</v>
      </c>
      <c r="F710" s="30" t="str">
        <f t="shared" si="23"/>
        <v>0</v>
      </c>
    </row>
    <row r="711" spans="1:6" ht="14.4" thickBot="1">
      <c r="A711" s="23">
        <v>43145</v>
      </c>
      <c r="B711" s="17">
        <v>0.58472222222222225</v>
      </c>
      <c r="C711" s="18" t="s">
        <v>767</v>
      </c>
      <c r="D711" s="24" t="s">
        <v>8</v>
      </c>
      <c r="E711" s="29" t="str">
        <f t="shared" si="22"/>
        <v>0</v>
      </c>
      <c r="F711" s="30" t="str">
        <f t="shared" si="23"/>
        <v>0</v>
      </c>
    </row>
    <row r="712" spans="1:6" ht="14.4" thickBot="1">
      <c r="A712" s="9">
        <v>43145</v>
      </c>
      <c r="B712" s="3">
        <v>0.46527777777777773</v>
      </c>
      <c r="C712" s="4" t="s">
        <v>768</v>
      </c>
      <c r="D712" s="10" t="s">
        <v>10</v>
      </c>
      <c r="E712" s="29" t="str">
        <f t="shared" si="22"/>
        <v>-1</v>
      </c>
      <c r="F712" s="30" t="str">
        <f t="shared" si="23"/>
        <v>1</v>
      </c>
    </row>
    <row r="713" spans="1:6" ht="14.4" thickBot="1">
      <c r="A713" s="25">
        <v>43145</v>
      </c>
      <c r="B713" s="26">
        <v>0.43124999999999997</v>
      </c>
      <c r="C713" s="27" t="s">
        <v>769</v>
      </c>
      <c r="D713" s="28" t="s">
        <v>50</v>
      </c>
      <c r="E713" s="29" t="str">
        <f t="shared" si="22"/>
        <v>0</v>
      </c>
      <c r="F713" s="30" t="str">
        <f t="shared" si="23"/>
        <v>0</v>
      </c>
    </row>
    <row r="714" spans="1:6" ht="14.4" thickBot="1">
      <c r="A714" s="19">
        <v>43145</v>
      </c>
      <c r="B714" s="20">
        <v>0.58472222222222225</v>
      </c>
      <c r="C714" s="21" t="s">
        <v>767</v>
      </c>
      <c r="D714" s="22" t="s">
        <v>8</v>
      </c>
      <c r="E714" s="29" t="str">
        <f t="shared" si="22"/>
        <v>0</v>
      </c>
      <c r="F714" s="30" t="str">
        <f t="shared" si="23"/>
        <v>0</v>
      </c>
    </row>
    <row r="715" spans="1:6" ht="14.4" thickBot="1">
      <c r="A715" s="9">
        <v>43145</v>
      </c>
      <c r="B715" s="3">
        <v>0.46527777777777773</v>
      </c>
      <c r="C715" s="4" t="s">
        <v>768</v>
      </c>
      <c r="D715" s="10" t="s">
        <v>10</v>
      </c>
      <c r="E715" s="29" t="str">
        <f t="shared" si="22"/>
        <v>-1</v>
      </c>
      <c r="F715" s="30" t="str">
        <f t="shared" si="23"/>
        <v>1</v>
      </c>
    </row>
    <row r="716" spans="1:6" ht="14.4" thickBot="1">
      <c r="A716" s="23">
        <v>43145</v>
      </c>
      <c r="B716" s="17">
        <v>0.43124999999999997</v>
      </c>
      <c r="C716" s="18" t="s">
        <v>769</v>
      </c>
      <c r="D716" s="24" t="s">
        <v>50</v>
      </c>
      <c r="E716" s="29" t="str">
        <f t="shared" si="22"/>
        <v>0</v>
      </c>
      <c r="F716" s="30" t="str">
        <f t="shared" si="23"/>
        <v>0</v>
      </c>
    </row>
    <row r="717" spans="1:6" ht="14.4" thickBot="1">
      <c r="A717" s="9">
        <v>43145</v>
      </c>
      <c r="B717" s="3">
        <v>0</v>
      </c>
      <c r="C717" s="4" t="s">
        <v>770</v>
      </c>
      <c r="D717" s="10" t="s">
        <v>219</v>
      </c>
      <c r="E717" s="29" t="str">
        <f t="shared" si="22"/>
        <v>0</v>
      </c>
      <c r="F717" s="30" t="str">
        <f t="shared" si="23"/>
        <v>0</v>
      </c>
    </row>
    <row r="718" spans="1:6" ht="14.4" thickBot="1">
      <c r="A718" s="23">
        <v>43144</v>
      </c>
      <c r="B718" s="17">
        <v>0.46180555555555558</v>
      </c>
      <c r="C718" s="18" t="s">
        <v>771</v>
      </c>
      <c r="D718" s="24" t="s">
        <v>50</v>
      </c>
      <c r="E718" s="29" t="str">
        <f t="shared" si="22"/>
        <v>0</v>
      </c>
      <c r="F718" s="30" t="str">
        <f t="shared" si="23"/>
        <v>0</v>
      </c>
    </row>
    <row r="719" spans="1:6" ht="14.4" thickBot="1">
      <c r="A719" s="9">
        <v>43144</v>
      </c>
      <c r="B719" s="3">
        <v>0.36388888888888887</v>
      </c>
      <c r="C719" s="4" t="s">
        <v>772</v>
      </c>
      <c r="D719" s="10" t="s">
        <v>192</v>
      </c>
      <c r="E719" s="29" t="str">
        <f t="shared" si="22"/>
        <v>0</v>
      </c>
      <c r="F719" s="30" t="str">
        <f t="shared" si="23"/>
        <v>0</v>
      </c>
    </row>
    <row r="720" spans="1:6" ht="14.4" thickBot="1">
      <c r="A720" s="23">
        <v>43143</v>
      </c>
      <c r="B720" s="17">
        <v>0.70763888888888893</v>
      </c>
      <c r="C720" s="18" t="s">
        <v>773</v>
      </c>
      <c r="D720" s="24" t="s">
        <v>12</v>
      </c>
      <c r="E720" s="29" t="str">
        <f t="shared" si="22"/>
        <v>0</v>
      </c>
      <c r="F720" s="30" t="str">
        <f t="shared" si="23"/>
        <v>0</v>
      </c>
    </row>
    <row r="721" spans="1:6" ht="14.4" thickBot="1">
      <c r="A721" s="9">
        <v>43143</v>
      </c>
      <c r="B721" s="3">
        <v>0.57847222222222217</v>
      </c>
      <c r="C721" s="4" t="s">
        <v>774</v>
      </c>
      <c r="D721" s="10" t="s">
        <v>219</v>
      </c>
      <c r="E721" s="29" t="str">
        <f t="shared" si="22"/>
        <v>0</v>
      </c>
      <c r="F721" s="30" t="str">
        <f t="shared" si="23"/>
        <v>0</v>
      </c>
    </row>
    <row r="722" spans="1:6" ht="14.4" thickBot="1">
      <c r="A722" s="23">
        <v>43142</v>
      </c>
      <c r="B722" s="17">
        <v>0.59722222222222221</v>
      </c>
      <c r="C722" s="18" t="s">
        <v>775</v>
      </c>
      <c r="D722" s="24" t="s">
        <v>161</v>
      </c>
      <c r="E722" s="29" t="str">
        <f t="shared" si="22"/>
        <v>0</v>
      </c>
      <c r="F722" s="30" t="str">
        <f t="shared" si="23"/>
        <v>0</v>
      </c>
    </row>
    <row r="723" spans="1:6" ht="14.4" thickBot="1">
      <c r="A723" s="9">
        <v>43140</v>
      </c>
      <c r="B723" s="3">
        <v>0.65347222222222223</v>
      </c>
      <c r="C723" s="4" t="s">
        <v>776</v>
      </c>
      <c r="D723" s="10" t="s">
        <v>2</v>
      </c>
      <c r="E723" s="29" t="str">
        <f t="shared" si="22"/>
        <v>0</v>
      </c>
      <c r="F723" s="30" t="str">
        <f t="shared" si="23"/>
        <v>0</v>
      </c>
    </row>
    <row r="724" spans="1:6" ht="14.4" thickBot="1">
      <c r="A724" s="23">
        <v>43140</v>
      </c>
      <c r="B724" s="17">
        <v>0.62291666666666667</v>
      </c>
      <c r="C724" s="18" t="s">
        <v>777</v>
      </c>
      <c r="D724" s="24" t="s">
        <v>10</v>
      </c>
      <c r="E724" s="29" t="str">
        <f t="shared" si="22"/>
        <v>-1</v>
      </c>
      <c r="F724" s="30" t="str">
        <f t="shared" si="23"/>
        <v>1</v>
      </c>
    </row>
    <row r="725" spans="1:6" ht="14.4" thickBot="1">
      <c r="A725" s="9">
        <v>43140</v>
      </c>
      <c r="B725" s="3">
        <v>0.42291666666666666</v>
      </c>
      <c r="C725" s="4" t="s">
        <v>778</v>
      </c>
      <c r="D725" s="10" t="s">
        <v>8</v>
      </c>
      <c r="E725" s="29" t="str">
        <f t="shared" si="22"/>
        <v>0</v>
      </c>
      <c r="F725" s="30" t="str">
        <f t="shared" si="23"/>
        <v>0</v>
      </c>
    </row>
    <row r="726" spans="1:6" ht="14.4" thickBot="1">
      <c r="A726" s="23">
        <v>43140</v>
      </c>
      <c r="B726" s="17">
        <v>0.37777777777777777</v>
      </c>
      <c r="C726" s="18" t="s">
        <v>779</v>
      </c>
      <c r="D726" s="24" t="s">
        <v>7</v>
      </c>
      <c r="E726" s="29" t="str">
        <f t="shared" si="22"/>
        <v>0</v>
      </c>
      <c r="F726" s="30" t="str">
        <f t="shared" si="23"/>
        <v>0</v>
      </c>
    </row>
    <row r="727" spans="1:6" ht="14.4" thickBot="1">
      <c r="A727" s="9">
        <v>43139</v>
      </c>
      <c r="B727" s="3">
        <v>0.84791666666666676</v>
      </c>
      <c r="C727" s="4" t="s">
        <v>780</v>
      </c>
      <c r="D727" s="10" t="s">
        <v>8</v>
      </c>
      <c r="E727" s="29" t="str">
        <f t="shared" si="22"/>
        <v>0</v>
      </c>
      <c r="F727" s="30" t="str">
        <f t="shared" si="23"/>
        <v>0</v>
      </c>
    </row>
    <row r="728" spans="1:6" ht="14.4" thickBot="1">
      <c r="A728" s="23">
        <v>43139</v>
      </c>
      <c r="B728" s="17">
        <v>0.83472222222222225</v>
      </c>
      <c r="C728" s="18" t="s">
        <v>781</v>
      </c>
      <c r="D728" s="24" t="s">
        <v>43</v>
      </c>
      <c r="E728" s="29" t="str">
        <f t="shared" si="22"/>
        <v>0</v>
      </c>
      <c r="F728" s="30" t="str">
        <f t="shared" si="23"/>
        <v>0</v>
      </c>
    </row>
    <row r="729" spans="1:6" ht="14.4" thickBot="1">
      <c r="A729" s="9">
        <v>43139</v>
      </c>
      <c r="B729" s="3">
        <v>0.82013888888888886</v>
      </c>
      <c r="C729" s="4" t="s">
        <v>782</v>
      </c>
      <c r="D729" s="10" t="s">
        <v>50</v>
      </c>
      <c r="E729" s="29" t="str">
        <f t="shared" si="22"/>
        <v>0</v>
      </c>
      <c r="F729" s="30" t="str">
        <f t="shared" si="23"/>
        <v>0</v>
      </c>
    </row>
    <row r="730" spans="1:6" ht="14.4" thickBot="1">
      <c r="A730" s="23">
        <v>43139</v>
      </c>
      <c r="B730" s="17">
        <v>0.7270833333333333</v>
      </c>
      <c r="C730" s="18" t="s">
        <v>783</v>
      </c>
      <c r="D730" s="24" t="s">
        <v>112</v>
      </c>
      <c r="E730" s="29" t="str">
        <f t="shared" si="22"/>
        <v>-1</v>
      </c>
      <c r="F730" s="30" t="str">
        <f t="shared" si="23"/>
        <v>0</v>
      </c>
    </row>
    <row r="731" spans="1:6" ht="14.4" thickBot="1">
      <c r="A731" s="9">
        <v>43139</v>
      </c>
      <c r="B731" s="3">
        <v>0.71805555555555556</v>
      </c>
      <c r="C731" s="4" t="s">
        <v>784</v>
      </c>
      <c r="D731" s="10" t="s">
        <v>7</v>
      </c>
      <c r="E731" s="29" t="str">
        <f t="shared" si="22"/>
        <v>0</v>
      </c>
      <c r="F731" s="30" t="str">
        <f t="shared" si="23"/>
        <v>0</v>
      </c>
    </row>
    <row r="732" spans="1:6" ht="14.4" thickBot="1">
      <c r="A732" s="23">
        <v>43139</v>
      </c>
      <c r="B732" s="17">
        <v>0.68819444444444444</v>
      </c>
      <c r="C732" s="18" t="s">
        <v>785</v>
      </c>
      <c r="D732" s="24" t="s">
        <v>2</v>
      </c>
      <c r="E732" s="29" t="str">
        <f t="shared" si="22"/>
        <v>0</v>
      </c>
      <c r="F732" s="30" t="str">
        <f t="shared" si="23"/>
        <v>0</v>
      </c>
    </row>
    <row r="733" spans="1:6" ht="14.4" thickBot="1">
      <c r="A733" s="9">
        <v>43139</v>
      </c>
      <c r="B733" s="3">
        <v>0.66736111111111107</v>
      </c>
      <c r="C733" s="4" t="s">
        <v>786</v>
      </c>
      <c r="D733" s="10" t="s">
        <v>2</v>
      </c>
      <c r="E733" s="29" t="str">
        <f t="shared" si="22"/>
        <v>0</v>
      </c>
      <c r="F733" s="30" t="str">
        <f t="shared" si="23"/>
        <v>0</v>
      </c>
    </row>
    <row r="734" spans="1:6" ht="14.4" thickBot="1">
      <c r="A734" s="23">
        <v>43139</v>
      </c>
      <c r="B734" s="17">
        <v>0.61249999999999993</v>
      </c>
      <c r="C734" s="18" t="s">
        <v>787</v>
      </c>
      <c r="D734" s="24" t="s">
        <v>10</v>
      </c>
      <c r="E734" s="29" t="str">
        <f t="shared" si="22"/>
        <v>0</v>
      </c>
      <c r="F734" s="30" t="str">
        <f t="shared" si="23"/>
        <v>1</v>
      </c>
    </row>
    <row r="735" spans="1:6" ht="14.4" thickBot="1">
      <c r="A735" s="9">
        <v>43139</v>
      </c>
      <c r="B735" s="3">
        <v>0.4597222222222222</v>
      </c>
      <c r="C735" s="4" t="s">
        <v>788</v>
      </c>
      <c r="D735" s="10" t="s">
        <v>103</v>
      </c>
      <c r="E735" s="29" t="str">
        <f t="shared" si="22"/>
        <v>0</v>
      </c>
      <c r="F735" s="30" t="str">
        <f t="shared" si="23"/>
        <v>0</v>
      </c>
    </row>
    <row r="736" spans="1:6" ht="14.4" thickBot="1">
      <c r="A736" s="23">
        <v>43139</v>
      </c>
      <c r="B736" s="17">
        <v>0.4381944444444445</v>
      </c>
      <c r="C736" s="18" t="s">
        <v>789</v>
      </c>
      <c r="D736" s="24" t="s">
        <v>13</v>
      </c>
      <c r="E736" s="29" t="str">
        <f t="shared" si="22"/>
        <v>0</v>
      </c>
      <c r="F736" s="30" t="str">
        <f t="shared" si="23"/>
        <v>0</v>
      </c>
    </row>
    <row r="737" spans="1:6" ht="14.4" thickBot="1">
      <c r="A737" s="9">
        <v>43139</v>
      </c>
      <c r="B737" s="3">
        <v>0.28541666666666665</v>
      </c>
      <c r="C737" s="4" t="s">
        <v>790</v>
      </c>
      <c r="D737" s="10" t="s">
        <v>13</v>
      </c>
      <c r="E737" s="29" t="str">
        <f t="shared" si="22"/>
        <v>0</v>
      </c>
      <c r="F737" s="30" t="str">
        <f t="shared" si="23"/>
        <v>0</v>
      </c>
    </row>
    <row r="738" spans="1:6" ht="14.4" thickBot="1">
      <c r="A738" s="25">
        <v>43139</v>
      </c>
      <c r="B738" s="26">
        <v>2.6388888888888889E-2</v>
      </c>
      <c r="C738" s="27" t="s">
        <v>791</v>
      </c>
      <c r="D738" s="28" t="s">
        <v>13</v>
      </c>
      <c r="E738" s="29" t="str">
        <f t="shared" si="22"/>
        <v>0</v>
      </c>
      <c r="F738" s="30" t="str">
        <f t="shared" si="23"/>
        <v>0</v>
      </c>
    </row>
    <row r="739" spans="1:6" ht="14.4" thickBot="1">
      <c r="A739" s="19">
        <v>43138</v>
      </c>
      <c r="B739" s="20">
        <v>0.95624999999999993</v>
      </c>
      <c r="C739" s="21" t="s">
        <v>792</v>
      </c>
      <c r="D739" s="22" t="s">
        <v>637</v>
      </c>
      <c r="E739" s="29" t="str">
        <f t="shared" si="22"/>
        <v>0</v>
      </c>
      <c r="F739" s="30" t="str">
        <f t="shared" si="23"/>
        <v>0</v>
      </c>
    </row>
    <row r="740" spans="1:6" ht="14.4" thickBot="1">
      <c r="A740" s="9">
        <v>43138</v>
      </c>
      <c r="B740" s="3">
        <v>0.35000000000000003</v>
      </c>
      <c r="C740" s="4" t="s">
        <v>793</v>
      </c>
      <c r="D740" s="10" t="s">
        <v>30</v>
      </c>
      <c r="E740" s="29" t="str">
        <f t="shared" si="22"/>
        <v>-1</v>
      </c>
      <c r="F740" s="30" t="str">
        <f t="shared" si="23"/>
        <v>0</v>
      </c>
    </row>
    <row r="741" spans="1:6" ht="14.4" thickBot="1">
      <c r="A741" s="23">
        <v>43137</v>
      </c>
      <c r="B741" s="17">
        <v>0.58333333333333337</v>
      </c>
      <c r="C741" s="18" t="s">
        <v>794</v>
      </c>
      <c r="D741" s="24" t="s">
        <v>10</v>
      </c>
      <c r="E741" s="29" t="str">
        <f t="shared" si="22"/>
        <v>-1</v>
      </c>
      <c r="F741" s="30" t="str">
        <f t="shared" si="23"/>
        <v>1</v>
      </c>
    </row>
    <row r="742" spans="1:6" ht="14.4" thickBot="1">
      <c r="A742" s="9">
        <v>43133</v>
      </c>
      <c r="B742" s="3">
        <v>0.70138888888888884</v>
      </c>
      <c r="C742" s="4" t="s">
        <v>795</v>
      </c>
      <c r="D742" s="10" t="s">
        <v>8</v>
      </c>
      <c r="E742" s="29" t="str">
        <f t="shared" si="22"/>
        <v>0</v>
      </c>
      <c r="F742" s="30" t="str">
        <f t="shared" si="23"/>
        <v>0</v>
      </c>
    </row>
    <row r="743" spans="1:6" ht="14.4" thickBot="1">
      <c r="A743" s="23">
        <v>43133</v>
      </c>
      <c r="B743" s="17">
        <v>0.55972222222222223</v>
      </c>
      <c r="C743" s="18" t="s">
        <v>796</v>
      </c>
      <c r="D743" s="24" t="s">
        <v>647</v>
      </c>
      <c r="E743" s="29" t="str">
        <f t="shared" si="22"/>
        <v>0</v>
      </c>
      <c r="F743" s="30" t="str">
        <f t="shared" si="23"/>
        <v>0</v>
      </c>
    </row>
    <row r="744" spans="1:6" ht="14.4" thickBot="1">
      <c r="A744" s="9">
        <v>43133</v>
      </c>
      <c r="B744" s="3">
        <v>0.48125000000000001</v>
      </c>
      <c r="C744" s="4" t="s">
        <v>797</v>
      </c>
      <c r="D744" s="10" t="s">
        <v>103</v>
      </c>
      <c r="E744" s="29" t="str">
        <f t="shared" si="22"/>
        <v>0</v>
      </c>
      <c r="F744" s="30" t="str">
        <f t="shared" si="23"/>
        <v>0</v>
      </c>
    </row>
    <row r="745" spans="1:6" ht="14.4" thickBot="1">
      <c r="A745" s="23">
        <v>43133</v>
      </c>
      <c r="B745" s="17">
        <v>0.4777777777777778</v>
      </c>
      <c r="C745" s="18" t="s">
        <v>798</v>
      </c>
      <c r="D745" s="24" t="s">
        <v>13</v>
      </c>
      <c r="E745" s="29" t="str">
        <f t="shared" si="22"/>
        <v>0</v>
      </c>
      <c r="F745" s="30" t="str">
        <f t="shared" si="23"/>
        <v>0</v>
      </c>
    </row>
    <row r="746" spans="1:6" ht="14.4" thickBot="1">
      <c r="A746" s="9">
        <v>43133</v>
      </c>
      <c r="B746" s="3">
        <v>0.47291666666666665</v>
      </c>
      <c r="C746" s="4" t="s">
        <v>797</v>
      </c>
      <c r="D746" s="10" t="s">
        <v>103</v>
      </c>
      <c r="E746" s="29" t="str">
        <f t="shared" si="22"/>
        <v>0</v>
      </c>
      <c r="F746" s="30" t="str">
        <f t="shared" si="23"/>
        <v>0</v>
      </c>
    </row>
    <row r="747" spans="1:6" ht="14.4" thickBot="1">
      <c r="A747" s="23">
        <v>43133</v>
      </c>
      <c r="B747" s="17">
        <v>0.46180555555555558</v>
      </c>
      <c r="C747" s="18" t="s">
        <v>799</v>
      </c>
      <c r="D747" s="24" t="s">
        <v>10</v>
      </c>
      <c r="E747" s="29" t="str">
        <f t="shared" si="22"/>
        <v>0</v>
      </c>
      <c r="F747" s="30" t="str">
        <f t="shared" si="23"/>
        <v>1</v>
      </c>
    </row>
    <row r="748" spans="1:6" ht="14.4" thickBot="1">
      <c r="A748" s="9">
        <v>43133</v>
      </c>
      <c r="B748" s="3">
        <v>0.42499999999999999</v>
      </c>
      <c r="C748" s="4" t="s">
        <v>800</v>
      </c>
      <c r="D748" s="10" t="s">
        <v>50</v>
      </c>
      <c r="E748" s="29" t="str">
        <f t="shared" si="22"/>
        <v>-1</v>
      </c>
      <c r="F748" s="30" t="str">
        <f t="shared" si="23"/>
        <v>0</v>
      </c>
    </row>
    <row r="749" spans="1:6" ht="14.4" thickBot="1">
      <c r="A749" s="23">
        <v>43133</v>
      </c>
      <c r="B749" s="17">
        <v>0.41597222222222219</v>
      </c>
      <c r="C749" s="18" t="s">
        <v>801</v>
      </c>
      <c r="D749" s="24" t="s">
        <v>39</v>
      </c>
      <c r="E749" s="29" t="str">
        <f t="shared" si="22"/>
        <v>0</v>
      </c>
      <c r="F749" s="30" t="str">
        <f t="shared" si="23"/>
        <v>0</v>
      </c>
    </row>
    <row r="750" spans="1:6" ht="14.4" thickBot="1">
      <c r="A750" s="9">
        <v>43133</v>
      </c>
      <c r="B750" s="3">
        <v>0.41388888888888892</v>
      </c>
      <c r="C750" s="4" t="s">
        <v>801</v>
      </c>
      <c r="D750" s="10" t="s">
        <v>39</v>
      </c>
      <c r="E750" s="29" t="str">
        <f t="shared" si="22"/>
        <v>0</v>
      </c>
      <c r="F750" s="30" t="str">
        <f t="shared" si="23"/>
        <v>0</v>
      </c>
    </row>
    <row r="751" spans="1:6" ht="14.4" thickBot="1">
      <c r="A751" s="23">
        <v>43133</v>
      </c>
      <c r="B751" s="17">
        <v>0.40972222222222227</v>
      </c>
      <c r="C751" s="18" t="s">
        <v>802</v>
      </c>
      <c r="D751" s="24" t="s">
        <v>2</v>
      </c>
      <c r="E751" s="29" t="str">
        <f t="shared" si="22"/>
        <v>0</v>
      </c>
      <c r="F751" s="30" t="str">
        <f t="shared" si="23"/>
        <v>0</v>
      </c>
    </row>
    <row r="752" spans="1:6" ht="14.4" thickBot="1">
      <c r="A752" s="9">
        <v>43132</v>
      </c>
      <c r="B752" s="3">
        <v>0.45624999999999999</v>
      </c>
      <c r="C752" s="4" t="s">
        <v>803</v>
      </c>
      <c r="D752" s="10" t="s">
        <v>13</v>
      </c>
      <c r="E752" s="29" t="str">
        <f t="shared" si="22"/>
        <v>0</v>
      </c>
      <c r="F752" s="30" t="str">
        <f t="shared" si="23"/>
        <v>0</v>
      </c>
    </row>
    <row r="753" spans="1:6" ht="14.4" thickBot="1">
      <c r="A753" s="23">
        <v>43132</v>
      </c>
      <c r="B753" s="17">
        <v>0.40347222222222223</v>
      </c>
      <c r="C753" s="18" t="s">
        <v>804</v>
      </c>
      <c r="D753" s="24" t="s">
        <v>2</v>
      </c>
      <c r="E753" s="29" t="str">
        <f t="shared" si="22"/>
        <v>0</v>
      </c>
      <c r="F753" s="30" t="str">
        <f t="shared" si="23"/>
        <v>0</v>
      </c>
    </row>
    <row r="754" spans="1:6" ht="14.4" thickBot="1">
      <c r="A754" s="9">
        <v>43132</v>
      </c>
      <c r="B754" s="3">
        <v>0.39999999999999997</v>
      </c>
      <c r="C754" s="4" t="s">
        <v>342</v>
      </c>
      <c r="D754" s="10" t="s">
        <v>103</v>
      </c>
      <c r="E754" s="29" t="str">
        <f t="shared" si="22"/>
        <v>0</v>
      </c>
      <c r="F754" s="30" t="str">
        <f t="shared" si="23"/>
        <v>1</v>
      </c>
    </row>
    <row r="755" spans="1:6" ht="14.4" thickBot="1">
      <c r="A755" s="23">
        <v>43132</v>
      </c>
      <c r="B755" s="17">
        <v>0.39861111111111108</v>
      </c>
      <c r="C755" s="18" t="s">
        <v>805</v>
      </c>
      <c r="D755" s="24" t="s">
        <v>50</v>
      </c>
      <c r="E755" s="29" t="str">
        <f t="shared" si="22"/>
        <v>0</v>
      </c>
      <c r="F755" s="30" t="str">
        <f t="shared" si="23"/>
        <v>0</v>
      </c>
    </row>
    <row r="756" spans="1:6" ht="14.4" thickBot="1">
      <c r="A756" s="9">
        <v>43132</v>
      </c>
      <c r="B756" s="3">
        <v>0.38194444444444442</v>
      </c>
      <c r="C756" s="4" t="s">
        <v>806</v>
      </c>
      <c r="D756" s="10" t="s">
        <v>6</v>
      </c>
      <c r="E756" s="29" t="str">
        <f t="shared" si="22"/>
        <v>0</v>
      </c>
      <c r="F756" s="30" t="str">
        <f t="shared" si="23"/>
        <v>0</v>
      </c>
    </row>
    <row r="757" spans="1:6" ht="14.4" thickBot="1">
      <c r="A757" s="23">
        <v>43132</v>
      </c>
      <c r="B757" s="17">
        <v>0.37013888888888885</v>
      </c>
      <c r="C757" s="18" t="s">
        <v>807</v>
      </c>
      <c r="D757" s="24" t="s">
        <v>50</v>
      </c>
      <c r="E757" s="29" t="str">
        <f t="shared" si="22"/>
        <v>0</v>
      </c>
      <c r="F757" s="30" t="str">
        <f t="shared" si="23"/>
        <v>0</v>
      </c>
    </row>
    <row r="758" spans="1:6" ht="14.4" thickBot="1">
      <c r="A758" s="9">
        <v>43132</v>
      </c>
      <c r="B758" s="3">
        <v>0.30624999999999997</v>
      </c>
      <c r="C758" s="4" t="s">
        <v>808</v>
      </c>
      <c r="D758" s="10" t="s">
        <v>13</v>
      </c>
      <c r="E758" s="29" t="str">
        <f t="shared" si="22"/>
        <v>0</v>
      </c>
      <c r="F758" s="30" t="str">
        <f t="shared" si="23"/>
        <v>0</v>
      </c>
    </row>
    <row r="759" spans="1:6" ht="14.4" thickBot="1">
      <c r="A759" s="23">
        <v>43132</v>
      </c>
      <c r="B759" s="17">
        <v>0.2986111111111111</v>
      </c>
      <c r="C759" s="18" t="s">
        <v>809</v>
      </c>
      <c r="D759" s="24" t="s">
        <v>4</v>
      </c>
      <c r="E759" s="29" t="str">
        <f t="shared" si="22"/>
        <v>0</v>
      </c>
      <c r="F759" s="30" t="str">
        <f t="shared" si="23"/>
        <v>0</v>
      </c>
    </row>
    <row r="760" spans="1:6" ht="14.4" thickBot="1">
      <c r="A760" s="9">
        <v>43132</v>
      </c>
      <c r="B760" s="3">
        <v>1.8055555555555557E-2</v>
      </c>
      <c r="C760" s="4" t="s">
        <v>810</v>
      </c>
      <c r="D760" s="10" t="s">
        <v>13</v>
      </c>
      <c r="E760" s="29" t="str">
        <f t="shared" si="22"/>
        <v>0</v>
      </c>
      <c r="F760" s="30" t="str">
        <f t="shared" si="23"/>
        <v>0</v>
      </c>
    </row>
    <row r="761" spans="1:6" ht="14.4" thickBot="1">
      <c r="A761" s="23">
        <v>43131</v>
      </c>
      <c r="B761" s="17">
        <v>0.93472222222222223</v>
      </c>
      <c r="C761" s="18" t="s">
        <v>811</v>
      </c>
      <c r="D761" s="24" t="s">
        <v>812</v>
      </c>
      <c r="E761" s="29" t="str">
        <f t="shared" si="22"/>
        <v>0</v>
      </c>
      <c r="F761" s="30" t="str">
        <f t="shared" si="23"/>
        <v>0</v>
      </c>
    </row>
    <row r="762" spans="1:6" ht="14.4" thickBot="1">
      <c r="A762" s="9">
        <v>43131</v>
      </c>
      <c r="B762" s="3">
        <v>0.83263888888888893</v>
      </c>
      <c r="C762" s="4" t="s">
        <v>813</v>
      </c>
      <c r="D762" s="10" t="s">
        <v>130</v>
      </c>
      <c r="E762" s="29" t="str">
        <f t="shared" si="22"/>
        <v>0</v>
      </c>
      <c r="F762" s="30" t="str">
        <f t="shared" si="23"/>
        <v>0</v>
      </c>
    </row>
    <row r="763" spans="1:6" ht="14.4" thickBot="1">
      <c r="A763" s="25">
        <v>43131</v>
      </c>
      <c r="B763" s="26">
        <v>0.78611111111111109</v>
      </c>
      <c r="C763" s="27" t="s">
        <v>814</v>
      </c>
      <c r="D763" s="28" t="s">
        <v>219</v>
      </c>
      <c r="E763" s="29" t="str">
        <f t="shared" si="22"/>
        <v>0</v>
      </c>
      <c r="F763" s="30" t="str">
        <f t="shared" si="23"/>
        <v>0</v>
      </c>
    </row>
    <row r="764" spans="1:6" ht="14.4" thickBot="1">
      <c r="A764" s="19">
        <v>43131</v>
      </c>
      <c r="B764" s="20">
        <v>0.71180555555555547</v>
      </c>
      <c r="C764" s="21" t="s">
        <v>815</v>
      </c>
      <c r="D764" s="22" t="s">
        <v>139</v>
      </c>
      <c r="E764" s="29" t="str">
        <f t="shared" si="22"/>
        <v>0</v>
      </c>
      <c r="F764" s="30" t="str">
        <f t="shared" si="23"/>
        <v>0</v>
      </c>
    </row>
    <row r="765" spans="1:6" ht="14.4" thickBot="1">
      <c r="A765" s="9">
        <v>43131</v>
      </c>
      <c r="B765" s="3">
        <v>0.65347222222222223</v>
      </c>
      <c r="C765" s="4" t="s">
        <v>816</v>
      </c>
      <c r="D765" s="10" t="s">
        <v>50</v>
      </c>
      <c r="E765" s="29" t="str">
        <f t="shared" si="22"/>
        <v>-1</v>
      </c>
      <c r="F765" s="30" t="str">
        <f t="shared" si="23"/>
        <v>0</v>
      </c>
    </row>
    <row r="766" spans="1:6" ht="14.4" thickBot="1">
      <c r="A766" s="23">
        <v>43131</v>
      </c>
      <c r="B766" s="17">
        <v>0</v>
      </c>
      <c r="C766" s="18" t="s">
        <v>817</v>
      </c>
      <c r="D766" s="24" t="s">
        <v>219</v>
      </c>
      <c r="E766" s="29" t="str">
        <f t="shared" si="22"/>
        <v>0</v>
      </c>
      <c r="F766" s="30" t="str">
        <f t="shared" si="23"/>
        <v>0</v>
      </c>
    </row>
    <row r="767" spans="1:6" ht="14.4" thickBot="1">
      <c r="A767" s="9">
        <v>43130</v>
      </c>
      <c r="B767" s="3">
        <v>0.84930555555555554</v>
      </c>
      <c r="C767" s="4" t="s">
        <v>818</v>
      </c>
      <c r="D767" s="10" t="s">
        <v>637</v>
      </c>
      <c r="E767" s="29" t="str">
        <f t="shared" si="22"/>
        <v>0</v>
      </c>
      <c r="F767" s="30" t="str">
        <f t="shared" si="23"/>
        <v>0</v>
      </c>
    </row>
    <row r="768" spans="1:6" ht="14.4" thickBot="1">
      <c r="A768" s="23">
        <v>43130</v>
      </c>
      <c r="B768" s="17">
        <v>0.72291666666666676</v>
      </c>
      <c r="C768" s="18" t="s">
        <v>819</v>
      </c>
      <c r="D768" s="24" t="s">
        <v>10</v>
      </c>
      <c r="E768" s="29" t="str">
        <f t="shared" si="22"/>
        <v>0</v>
      </c>
      <c r="F768" s="30" t="str">
        <f t="shared" si="23"/>
        <v>0</v>
      </c>
    </row>
    <row r="769" spans="1:6" ht="14.4" thickBot="1">
      <c r="A769" s="9">
        <v>43130</v>
      </c>
      <c r="B769" s="3">
        <v>0.68888888888888899</v>
      </c>
      <c r="C769" s="4" t="s">
        <v>820</v>
      </c>
      <c r="D769" s="10" t="s">
        <v>219</v>
      </c>
      <c r="E769" s="29" t="str">
        <f t="shared" si="22"/>
        <v>0</v>
      </c>
      <c r="F769" s="30" t="str">
        <f t="shared" si="23"/>
        <v>0</v>
      </c>
    </row>
    <row r="770" spans="1:6" ht="14.4" thickBot="1">
      <c r="A770" s="23">
        <v>43130</v>
      </c>
      <c r="B770" s="17">
        <v>0.42291666666666666</v>
      </c>
      <c r="C770" s="18" t="s">
        <v>821</v>
      </c>
      <c r="D770" s="24" t="s">
        <v>12</v>
      </c>
      <c r="E770" s="29" t="str">
        <f t="shared" si="22"/>
        <v>0</v>
      </c>
      <c r="F770" s="30" t="str">
        <f t="shared" si="23"/>
        <v>0</v>
      </c>
    </row>
    <row r="771" spans="1:6" ht="14.4" thickBot="1">
      <c r="A771" s="9">
        <v>43129</v>
      </c>
      <c r="B771" s="3">
        <v>0.70833333333333337</v>
      </c>
      <c r="C771" s="4" t="s">
        <v>822</v>
      </c>
      <c r="D771" s="10" t="s">
        <v>139</v>
      </c>
      <c r="E771" s="29" t="str">
        <f t="shared" ref="E771:E834" si="24">IF(ISNUMBER(FIND("↓",C771)),"-1","0")</f>
        <v>0</v>
      </c>
      <c r="F771" s="30" t="str">
        <f t="shared" ref="F771:F834" si="25">IF(ISNUMBER(FIND("建新",C771)),"1","0")</f>
        <v>0</v>
      </c>
    </row>
    <row r="772" spans="1:6" ht="14.4" thickBot="1">
      <c r="A772" s="23">
        <v>43129</v>
      </c>
      <c r="B772" s="17">
        <v>0.70277777777777783</v>
      </c>
      <c r="C772" s="18" t="s">
        <v>823</v>
      </c>
      <c r="D772" s="24" t="s">
        <v>50</v>
      </c>
      <c r="E772" s="29" t="str">
        <f t="shared" si="24"/>
        <v>0</v>
      </c>
      <c r="F772" s="30" t="str">
        <f t="shared" si="25"/>
        <v>0</v>
      </c>
    </row>
    <row r="773" spans="1:6" ht="14.4" thickBot="1">
      <c r="A773" s="9">
        <v>43129</v>
      </c>
      <c r="B773" s="3">
        <v>0.52013888888888882</v>
      </c>
      <c r="C773" s="4" t="s">
        <v>824</v>
      </c>
      <c r="D773" s="10" t="s">
        <v>7</v>
      </c>
      <c r="E773" s="29" t="str">
        <f t="shared" si="24"/>
        <v>0</v>
      </c>
      <c r="F773" s="30" t="str">
        <f t="shared" si="25"/>
        <v>0</v>
      </c>
    </row>
    <row r="774" spans="1:6" ht="14.4" thickBot="1">
      <c r="A774" s="23">
        <v>43129</v>
      </c>
      <c r="B774" s="17">
        <v>0.51874999999999993</v>
      </c>
      <c r="C774" s="18" t="s">
        <v>825</v>
      </c>
      <c r="D774" s="24" t="s">
        <v>39</v>
      </c>
      <c r="E774" s="29" t="str">
        <f t="shared" si="24"/>
        <v>0</v>
      </c>
      <c r="F774" s="30" t="str">
        <f t="shared" si="25"/>
        <v>0</v>
      </c>
    </row>
    <row r="775" spans="1:6" ht="14.4" thickBot="1">
      <c r="A775" s="9">
        <v>43129</v>
      </c>
      <c r="B775" s="3">
        <v>0.5</v>
      </c>
      <c r="C775" s="4" t="s">
        <v>826</v>
      </c>
      <c r="D775" s="10" t="s">
        <v>2</v>
      </c>
      <c r="E775" s="29" t="str">
        <f t="shared" si="24"/>
        <v>0</v>
      </c>
      <c r="F775" s="30" t="str">
        <f t="shared" si="25"/>
        <v>0</v>
      </c>
    </row>
    <row r="776" spans="1:6" ht="14.4" thickBot="1">
      <c r="A776" s="23">
        <v>43129</v>
      </c>
      <c r="B776" s="17">
        <v>0.48194444444444445</v>
      </c>
      <c r="C776" s="18" t="s">
        <v>827</v>
      </c>
      <c r="D776" s="24" t="s">
        <v>828</v>
      </c>
      <c r="E776" s="29" t="str">
        <f t="shared" si="24"/>
        <v>0</v>
      </c>
      <c r="F776" s="30" t="str">
        <f t="shared" si="25"/>
        <v>0</v>
      </c>
    </row>
    <row r="777" spans="1:6" ht="14.4" thickBot="1">
      <c r="A777" s="9">
        <v>43129</v>
      </c>
      <c r="B777" s="3">
        <v>0.4055555555555555</v>
      </c>
      <c r="C777" s="4" t="s">
        <v>829</v>
      </c>
      <c r="D777" s="10" t="s">
        <v>192</v>
      </c>
      <c r="E777" s="29" t="str">
        <f t="shared" si="24"/>
        <v>0</v>
      </c>
      <c r="F777" s="30" t="str">
        <f t="shared" si="25"/>
        <v>0</v>
      </c>
    </row>
    <row r="778" spans="1:6" ht="14.4" thickBot="1">
      <c r="A778" s="23">
        <v>43129</v>
      </c>
      <c r="B778" s="17">
        <v>0.40486111111111112</v>
      </c>
      <c r="C778" s="18" t="s">
        <v>830</v>
      </c>
      <c r="D778" s="24" t="s">
        <v>10</v>
      </c>
      <c r="E778" s="29" t="str">
        <f t="shared" si="24"/>
        <v>-1</v>
      </c>
      <c r="F778" s="30" t="str">
        <f t="shared" si="25"/>
        <v>1</v>
      </c>
    </row>
    <row r="779" spans="1:6" ht="14.4" thickBot="1">
      <c r="A779" s="9">
        <v>43129</v>
      </c>
      <c r="B779" s="3">
        <v>0.32013888888888892</v>
      </c>
      <c r="C779" s="4" t="s">
        <v>831</v>
      </c>
      <c r="D779" s="10" t="s">
        <v>2</v>
      </c>
      <c r="E779" s="29" t="str">
        <f t="shared" si="24"/>
        <v>0</v>
      </c>
      <c r="F779" s="30" t="str">
        <f t="shared" si="25"/>
        <v>0</v>
      </c>
    </row>
    <row r="780" spans="1:6" ht="14.4" thickBot="1">
      <c r="A780" s="23">
        <v>43129</v>
      </c>
      <c r="B780" s="17">
        <v>0.3125</v>
      </c>
      <c r="C780" s="18" t="s">
        <v>832</v>
      </c>
      <c r="D780" s="24" t="s">
        <v>50</v>
      </c>
      <c r="E780" s="29" t="str">
        <f t="shared" si="24"/>
        <v>0</v>
      </c>
      <c r="F780" s="30" t="str">
        <f t="shared" si="25"/>
        <v>0</v>
      </c>
    </row>
    <row r="781" spans="1:6" ht="14.4" thickBot="1">
      <c r="A781" s="9">
        <v>43129</v>
      </c>
      <c r="B781" s="3">
        <v>0.29583333333333334</v>
      </c>
      <c r="C781" s="4" t="s">
        <v>833</v>
      </c>
      <c r="D781" s="10" t="s">
        <v>30</v>
      </c>
      <c r="E781" s="29" t="str">
        <f t="shared" si="24"/>
        <v>0</v>
      </c>
      <c r="F781" s="30" t="str">
        <f t="shared" si="25"/>
        <v>0</v>
      </c>
    </row>
    <row r="782" spans="1:6" ht="14.4" thickBot="1">
      <c r="A782" s="23">
        <v>43129</v>
      </c>
      <c r="B782" s="17">
        <v>0.25972222222222224</v>
      </c>
      <c r="C782" s="18" t="s">
        <v>834</v>
      </c>
      <c r="D782" s="24" t="s">
        <v>13</v>
      </c>
      <c r="E782" s="29" t="str">
        <f t="shared" si="24"/>
        <v>0</v>
      </c>
      <c r="F782" s="30" t="str">
        <f t="shared" si="25"/>
        <v>0</v>
      </c>
    </row>
    <row r="783" spans="1:6" ht="14.4" thickBot="1">
      <c r="A783" s="9">
        <v>43129</v>
      </c>
      <c r="B783" s="3">
        <v>1.6666666666666666E-2</v>
      </c>
      <c r="C783" s="4" t="s">
        <v>835</v>
      </c>
      <c r="D783" s="10" t="s">
        <v>18</v>
      </c>
      <c r="E783" s="29" t="str">
        <f t="shared" si="24"/>
        <v>0</v>
      </c>
      <c r="F783" s="30" t="str">
        <f t="shared" si="25"/>
        <v>0</v>
      </c>
    </row>
    <row r="784" spans="1:6" ht="14.4" thickBot="1">
      <c r="A784" s="23">
        <v>43128</v>
      </c>
      <c r="B784" s="17">
        <v>0.77361111111111114</v>
      </c>
      <c r="C784" s="18" t="s">
        <v>836</v>
      </c>
      <c r="D784" s="24" t="s">
        <v>812</v>
      </c>
      <c r="E784" s="29" t="str">
        <f t="shared" si="24"/>
        <v>0</v>
      </c>
      <c r="F784" s="30" t="str">
        <f t="shared" si="25"/>
        <v>0</v>
      </c>
    </row>
    <row r="785" spans="1:6" ht="14.4" thickBot="1">
      <c r="A785" s="9">
        <v>43128</v>
      </c>
      <c r="B785" s="3">
        <v>0.34236111111111112</v>
      </c>
      <c r="C785" s="4" t="s">
        <v>837</v>
      </c>
      <c r="D785" s="10" t="s">
        <v>55</v>
      </c>
      <c r="E785" s="29" t="str">
        <f t="shared" si="24"/>
        <v>0</v>
      </c>
      <c r="F785" s="30" t="str">
        <f t="shared" si="25"/>
        <v>0</v>
      </c>
    </row>
    <row r="786" spans="1:6" ht="14.4" thickBot="1">
      <c r="A786" s="23">
        <v>43128</v>
      </c>
      <c r="B786" s="17">
        <v>0.33402777777777781</v>
      </c>
      <c r="C786" s="18" t="s">
        <v>838</v>
      </c>
      <c r="D786" s="24" t="s">
        <v>55</v>
      </c>
      <c r="E786" s="29" t="str">
        <f t="shared" si="24"/>
        <v>0</v>
      </c>
      <c r="F786" s="30" t="str">
        <f t="shared" si="25"/>
        <v>0</v>
      </c>
    </row>
    <row r="787" spans="1:6" ht="14.4" thickBot="1">
      <c r="A787" s="9">
        <v>43128</v>
      </c>
      <c r="B787" s="3">
        <v>0.30624999999999997</v>
      </c>
      <c r="C787" s="4" t="s">
        <v>839</v>
      </c>
      <c r="D787" s="10" t="s">
        <v>55</v>
      </c>
      <c r="E787" s="29" t="str">
        <f t="shared" si="24"/>
        <v>0</v>
      </c>
      <c r="F787" s="30" t="str">
        <f t="shared" si="25"/>
        <v>0</v>
      </c>
    </row>
    <row r="788" spans="1:6" ht="14.4" thickBot="1">
      <c r="A788" s="25">
        <v>43127</v>
      </c>
      <c r="B788" s="26">
        <v>0.52083333333333337</v>
      </c>
      <c r="C788" s="27" t="s">
        <v>840</v>
      </c>
      <c r="D788" s="28" t="s">
        <v>12</v>
      </c>
      <c r="E788" s="29" t="str">
        <f t="shared" si="24"/>
        <v>0</v>
      </c>
      <c r="F788" s="30" t="str">
        <f t="shared" si="25"/>
        <v>0</v>
      </c>
    </row>
    <row r="789" spans="1:6" ht="14.4" thickBot="1">
      <c r="A789" s="19">
        <v>43127</v>
      </c>
      <c r="B789" s="20">
        <v>0.44722222222222219</v>
      </c>
      <c r="C789" s="21" t="s">
        <v>841</v>
      </c>
      <c r="D789" s="22" t="s">
        <v>50</v>
      </c>
      <c r="E789" s="29" t="str">
        <f t="shared" si="24"/>
        <v>0</v>
      </c>
      <c r="F789" s="30" t="str">
        <f t="shared" si="25"/>
        <v>0</v>
      </c>
    </row>
    <row r="790" spans="1:6" ht="14.4" thickBot="1">
      <c r="A790" s="9">
        <v>43127</v>
      </c>
      <c r="B790" s="3">
        <v>0.37222222222222223</v>
      </c>
      <c r="C790" s="4" t="s">
        <v>842</v>
      </c>
      <c r="D790" s="10" t="s">
        <v>55</v>
      </c>
      <c r="E790" s="29" t="str">
        <f t="shared" si="24"/>
        <v>0</v>
      </c>
      <c r="F790" s="30" t="str">
        <f t="shared" si="25"/>
        <v>0</v>
      </c>
    </row>
    <row r="791" spans="1:6" ht="14.4" thickBot="1">
      <c r="A791" s="23">
        <v>43127</v>
      </c>
      <c r="B791" s="17">
        <v>0.36944444444444446</v>
      </c>
      <c r="C791" s="18" t="s">
        <v>843</v>
      </c>
      <c r="D791" s="24" t="s">
        <v>30</v>
      </c>
      <c r="E791" s="29" t="str">
        <f t="shared" si="24"/>
        <v>0</v>
      </c>
      <c r="F791" s="30" t="str">
        <f t="shared" si="25"/>
        <v>0</v>
      </c>
    </row>
    <row r="792" spans="1:6" ht="14.4" thickBot="1">
      <c r="A792" s="9">
        <v>43127</v>
      </c>
      <c r="B792" s="3">
        <v>0.35416666666666669</v>
      </c>
      <c r="C792" s="4" t="s">
        <v>844</v>
      </c>
      <c r="D792" s="10" t="s">
        <v>50</v>
      </c>
      <c r="E792" s="29" t="str">
        <f t="shared" si="24"/>
        <v>0</v>
      </c>
      <c r="F792" s="30" t="str">
        <f t="shared" si="25"/>
        <v>0</v>
      </c>
    </row>
    <row r="793" spans="1:6" ht="14.4" thickBot="1">
      <c r="A793" s="23">
        <v>43126</v>
      </c>
      <c r="B793" s="17">
        <v>0.70833333333333337</v>
      </c>
      <c r="C793" s="18" t="s">
        <v>845</v>
      </c>
      <c r="D793" s="24" t="s">
        <v>139</v>
      </c>
      <c r="E793" s="29" t="str">
        <f t="shared" si="24"/>
        <v>0</v>
      </c>
      <c r="F793" s="30" t="str">
        <f t="shared" si="25"/>
        <v>0</v>
      </c>
    </row>
    <row r="794" spans="1:6" ht="14.4" thickBot="1">
      <c r="A794" s="9">
        <v>43126</v>
      </c>
      <c r="B794" s="3">
        <v>0.52847222222222223</v>
      </c>
      <c r="C794" s="4" t="s">
        <v>846</v>
      </c>
      <c r="D794" s="10" t="s">
        <v>50</v>
      </c>
      <c r="E794" s="29" t="str">
        <f t="shared" si="24"/>
        <v>0</v>
      </c>
      <c r="F794" s="30" t="str">
        <f t="shared" si="25"/>
        <v>0</v>
      </c>
    </row>
    <row r="795" spans="1:6" ht="14.4" thickBot="1">
      <c r="A795" s="23">
        <v>43126</v>
      </c>
      <c r="B795" s="17">
        <v>0.49236111111111108</v>
      </c>
      <c r="C795" s="18" t="s">
        <v>847</v>
      </c>
      <c r="D795" s="24" t="s">
        <v>2</v>
      </c>
      <c r="E795" s="29" t="str">
        <f t="shared" si="24"/>
        <v>0</v>
      </c>
      <c r="F795" s="30" t="str">
        <f t="shared" si="25"/>
        <v>0</v>
      </c>
    </row>
    <row r="796" spans="1:6" ht="14.4" thickBot="1">
      <c r="A796" s="9">
        <v>43126</v>
      </c>
      <c r="B796" s="3">
        <v>0.40833333333333338</v>
      </c>
      <c r="C796" s="4" t="s">
        <v>848</v>
      </c>
      <c r="D796" s="10" t="s">
        <v>10</v>
      </c>
      <c r="E796" s="29" t="str">
        <f t="shared" si="24"/>
        <v>0</v>
      </c>
      <c r="F796" s="30" t="str">
        <f t="shared" si="25"/>
        <v>0</v>
      </c>
    </row>
    <row r="797" spans="1:6" ht="14.4" thickBot="1">
      <c r="A797" s="23">
        <v>43126</v>
      </c>
      <c r="B797" s="17">
        <v>0.36874999999999997</v>
      </c>
      <c r="C797" s="18" t="s">
        <v>849</v>
      </c>
      <c r="D797" s="24" t="s">
        <v>2</v>
      </c>
      <c r="E797" s="29" t="str">
        <f t="shared" si="24"/>
        <v>0</v>
      </c>
      <c r="F797" s="30" t="str">
        <f t="shared" si="25"/>
        <v>0</v>
      </c>
    </row>
    <row r="798" spans="1:6" ht="14.4" thickBot="1">
      <c r="A798" s="9">
        <v>43126</v>
      </c>
      <c r="B798" s="3">
        <v>0.29236111111111113</v>
      </c>
      <c r="C798" s="4" t="s">
        <v>850</v>
      </c>
      <c r="D798" s="10" t="s">
        <v>30</v>
      </c>
      <c r="E798" s="29" t="str">
        <f t="shared" si="24"/>
        <v>0</v>
      </c>
      <c r="F798" s="30" t="str">
        <f t="shared" si="25"/>
        <v>0</v>
      </c>
    </row>
    <row r="799" spans="1:6" ht="14.4" thickBot="1">
      <c r="A799" s="23">
        <v>43125</v>
      </c>
      <c r="B799" s="17">
        <v>0.93333333333333324</v>
      </c>
      <c r="C799" s="18" t="s">
        <v>851</v>
      </c>
      <c r="D799" s="24" t="s">
        <v>139</v>
      </c>
      <c r="E799" s="29" t="str">
        <f t="shared" si="24"/>
        <v>0</v>
      </c>
      <c r="F799" s="30" t="str">
        <f t="shared" si="25"/>
        <v>0</v>
      </c>
    </row>
    <row r="800" spans="1:6" ht="14.4" thickBot="1">
      <c r="A800" s="9">
        <v>43125</v>
      </c>
      <c r="B800" s="3">
        <v>0.75277777777777777</v>
      </c>
      <c r="C800" s="4" t="s">
        <v>852</v>
      </c>
      <c r="D800" s="10" t="s">
        <v>50</v>
      </c>
      <c r="E800" s="29" t="str">
        <f t="shared" si="24"/>
        <v>0</v>
      </c>
      <c r="F800" s="30" t="str">
        <f t="shared" si="25"/>
        <v>0</v>
      </c>
    </row>
    <row r="801" spans="1:6" ht="14.4" thickBot="1">
      <c r="A801" s="23">
        <v>43125</v>
      </c>
      <c r="B801" s="17">
        <v>0.73611111111111116</v>
      </c>
      <c r="C801" s="18" t="s">
        <v>853</v>
      </c>
      <c r="D801" s="24" t="s">
        <v>7</v>
      </c>
      <c r="E801" s="29" t="str">
        <f t="shared" si="24"/>
        <v>0</v>
      </c>
      <c r="F801" s="30" t="str">
        <f t="shared" si="25"/>
        <v>0</v>
      </c>
    </row>
    <row r="802" spans="1:6" ht="14.4" thickBot="1">
      <c r="A802" s="9">
        <v>43125</v>
      </c>
      <c r="B802" s="3">
        <v>0.73541666666666661</v>
      </c>
      <c r="C802" s="4" t="s">
        <v>854</v>
      </c>
      <c r="D802" s="10" t="s">
        <v>12</v>
      </c>
      <c r="E802" s="29" t="str">
        <f t="shared" si="24"/>
        <v>0</v>
      </c>
      <c r="F802" s="30" t="str">
        <f t="shared" si="25"/>
        <v>0</v>
      </c>
    </row>
    <row r="803" spans="1:6" ht="14.4" thickBot="1">
      <c r="A803" s="23">
        <v>43125</v>
      </c>
      <c r="B803" s="17">
        <v>0.72499999999999998</v>
      </c>
      <c r="C803" s="18" t="s">
        <v>855</v>
      </c>
      <c r="D803" s="24" t="s">
        <v>50</v>
      </c>
      <c r="E803" s="29" t="str">
        <f t="shared" si="24"/>
        <v>0</v>
      </c>
      <c r="F803" s="30" t="str">
        <f t="shared" si="25"/>
        <v>0</v>
      </c>
    </row>
    <row r="804" spans="1:6" ht="14.4" thickBot="1">
      <c r="A804" s="9">
        <v>43125</v>
      </c>
      <c r="B804" s="3">
        <v>0.70833333333333337</v>
      </c>
      <c r="C804" s="4" t="s">
        <v>856</v>
      </c>
      <c r="D804" s="10" t="s">
        <v>139</v>
      </c>
      <c r="E804" s="29" t="str">
        <f t="shared" si="24"/>
        <v>0</v>
      </c>
      <c r="F804" s="30" t="str">
        <f t="shared" si="25"/>
        <v>0</v>
      </c>
    </row>
    <row r="805" spans="1:6" ht="14.4" thickBot="1">
      <c r="A805" s="23">
        <v>43125</v>
      </c>
      <c r="B805" s="17">
        <v>0.70694444444444438</v>
      </c>
      <c r="C805" s="18" t="s">
        <v>857</v>
      </c>
      <c r="D805" s="24" t="s">
        <v>6</v>
      </c>
      <c r="E805" s="29" t="str">
        <f t="shared" si="24"/>
        <v>0</v>
      </c>
      <c r="F805" s="30" t="str">
        <f t="shared" si="25"/>
        <v>0</v>
      </c>
    </row>
    <row r="806" spans="1:6" ht="14.4" thickBot="1">
      <c r="A806" s="9">
        <v>43125</v>
      </c>
      <c r="B806" s="3">
        <v>0.70208333333333339</v>
      </c>
      <c r="C806" s="4" t="s">
        <v>858</v>
      </c>
      <c r="D806" s="10" t="s">
        <v>7</v>
      </c>
      <c r="E806" s="29" t="str">
        <f t="shared" si="24"/>
        <v>0</v>
      </c>
      <c r="F806" s="30" t="str">
        <f t="shared" si="25"/>
        <v>0</v>
      </c>
    </row>
    <row r="807" spans="1:6" ht="14.4" thickBot="1">
      <c r="A807" s="23">
        <v>43125</v>
      </c>
      <c r="B807" s="17">
        <v>0.65972222222222221</v>
      </c>
      <c r="C807" s="18" t="s">
        <v>859</v>
      </c>
      <c r="D807" s="24" t="s">
        <v>2</v>
      </c>
      <c r="E807" s="29" t="str">
        <f t="shared" si="24"/>
        <v>0</v>
      </c>
      <c r="F807" s="30" t="str">
        <f t="shared" si="25"/>
        <v>0</v>
      </c>
    </row>
    <row r="808" spans="1:6" ht="14.4" thickBot="1">
      <c r="A808" s="9">
        <v>43125</v>
      </c>
      <c r="B808" s="3">
        <v>0.64652777777777781</v>
      </c>
      <c r="C808" s="4" t="s">
        <v>860</v>
      </c>
      <c r="D808" s="10" t="s">
        <v>249</v>
      </c>
      <c r="E808" s="29" t="str">
        <f t="shared" si="24"/>
        <v>0</v>
      </c>
      <c r="F808" s="30" t="str">
        <f t="shared" si="25"/>
        <v>0</v>
      </c>
    </row>
    <row r="809" spans="1:6" ht="14.4" thickBot="1">
      <c r="A809" s="23">
        <v>43125</v>
      </c>
      <c r="B809" s="17">
        <v>0.63958333333333328</v>
      </c>
      <c r="C809" s="18" t="s">
        <v>861</v>
      </c>
      <c r="D809" s="24" t="s">
        <v>43</v>
      </c>
      <c r="E809" s="29" t="str">
        <f t="shared" si="24"/>
        <v>-1</v>
      </c>
      <c r="F809" s="30" t="str">
        <f t="shared" si="25"/>
        <v>0</v>
      </c>
    </row>
    <row r="810" spans="1:6" ht="14.4" thickBot="1">
      <c r="A810" s="9">
        <v>43125</v>
      </c>
      <c r="B810" s="3">
        <v>0.59305555555555556</v>
      </c>
      <c r="C810" s="4" t="s">
        <v>862</v>
      </c>
      <c r="D810" s="10" t="s">
        <v>249</v>
      </c>
      <c r="E810" s="29" t="str">
        <f t="shared" si="24"/>
        <v>0</v>
      </c>
      <c r="F810" s="30" t="str">
        <f t="shared" si="25"/>
        <v>0</v>
      </c>
    </row>
    <row r="811" spans="1:6" ht="14.4" thickBot="1">
      <c r="A811" s="23">
        <v>43125</v>
      </c>
      <c r="B811" s="17">
        <v>0.5229166666666667</v>
      </c>
      <c r="C811" s="18" t="s">
        <v>863</v>
      </c>
      <c r="D811" s="24" t="s">
        <v>50</v>
      </c>
      <c r="E811" s="29" t="str">
        <f t="shared" si="24"/>
        <v>0</v>
      </c>
      <c r="F811" s="30" t="str">
        <f t="shared" si="25"/>
        <v>0</v>
      </c>
    </row>
    <row r="812" spans="1:6" ht="14.4" thickBot="1">
      <c r="A812" s="9">
        <v>43125</v>
      </c>
      <c r="B812" s="3">
        <v>0.43472222222222223</v>
      </c>
      <c r="C812" s="4" t="s">
        <v>864</v>
      </c>
      <c r="D812" s="10" t="s">
        <v>8</v>
      </c>
      <c r="E812" s="29" t="str">
        <f t="shared" si="24"/>
        <v>0</v>
      </c>
      <c r="F812" s="30" t="str">
        <f t="shared" si="25"/>
        <v>0</v>
      </c>
    </row>
    <row r="813" spans="1:6" ht="14.4" thickBot="1">
      <c r="A813" s="25">
        <v>43125</v>
      </c>
      <c r="B813" s="26">
        <v>0.43124999999999997</v>
      </c>
      <c r="C813" s="27" t="s">
        <v>865</v>
      </c>
      <c r="D813" s="28" t="s">
        <v>10</v>
      </c>
      <c r="E813" s="29" t="str">
        <f t="shared" si="24"/>
        <v>0</v>
      </c>
      <c r="F813" s="30" t="str">
        <f t="shared" si="25"/>
        <v>1</v>
      </c>
    </row>
    <row r="814" spans="1:6" ht="14.4" thickBot="1">
      <c r="A814" s="19">
        <v>43125</v>
      </c>
      <c r="B814" s="20">
        <v>0.40347222222222223</v>
      </c>
      <c r="C814" s="21" t="s">
        <v>397</v>
      </c>
      <c r="D814" s="22" t="s">
        <v>103</v>
      </c>
      <c r="E814" s="29" t="str">
        <f t="shared" si="24"/>
        <v>0</v>
      </c>
      <c r="F814" s="30" t="str">
        <f t="shared" si="25"/>
        <v>1</v>
      </c>
    </row>
    <row r="815" spans="1:6" ht="14.4" thickBot="1">
      <c r="A815" s="9">
        <v>43125</v>
      </c>
      <c r="B815" s="3">
        <v>0.39930555555555558</v>
      </c>
      <c r="C815" s="4" t="s">
        <v>866</v>
      </c>
      <c r="D815" s="10" t="s">
        <v>12</v>
      </c>
      <c r="E815" s="29" t="str">
        <f t="shared" si="24"/>
        <v>0</v>
      </c>
      <c r="F815" s="30" t="str">
        <f t="shared" si="25"/>
        <v>0</v>
      </c>
    </row>
    <row r="816" spans="1:6" ht="14.4" thickBot="1">
      <c r="A816" s="23">
        <v>43125</v>
      </c>
      <c r="B816" s="17">
        <v>0.37916666666666665</v>
      </c>
      <c r="C816" s="18" t="s">
        <v>867</v>
      </c>
      <c r="D816" s="24" t="s">
        <v>249</v>
      </c>
      <c r="E816" s="29" t="str">
        <f t="shared" si="24"/>
        <v>0</v>
      </c>
      <c r="F816" s="30" t="str">
        <f t="shared" si="25"/>
        <v>0</v>
      </c>
    </row>
    <row r="817" spans="1:6" ht="14.4" thickBot="1">
      <c r="A817" s="9">
        <v>43125</v>
      </c>
      <c r="B817" s="3">
        <v>0.36874999999999997</v>
      </c>
      <c r="C817" s="4" t="s">
        <v>868</v>
      </c>
      <c r="D817" s="10" t="s">
        <v>2</v>
      </c>
      <c r="E817" s="29" t="str">
        <f t="shared" si="24"/>
        <v>0</v>
      </c>
      <c r="F817" s="30" t="str">
        <f t="shared" si="25"/>
        <v>0</v>
      </c>
    </row>
    <row r="818" spans="1:6" ht="14.4" thickBot="1">
      <c r="A818" s="23">
        <v>43125</v>
      </c>
      <c r="B818" s="17">
        <v>0.33888888888888885</v>
      </c>
      <c r="C818" s="18" t="s">
        <v>869</v>
      </c>
      <c r="D818" s="24" t="s">
        <v>8</v>
      </c>
      <c r="E818" s="29" t="str">
        <f t="shared" si="24"/>
        <v>0</v>
      </c>
      <c r="F818" s="30" t="str">
        <f t="shared" si="25"/>
        <v>0</v>
      </c>
    </row>
    <row r="819" spans="1:6" ht="14.4" thickBot="1">
      <c r="A819" s="9">
        <v>43125</v>
      </c>
      <c r="B819" s="3">
        <v>0.32708333333333334</v>
      </c>
      <c r="C819" s="4" t="s">
        <v>870</v>
      </c>
      <c r="D819" s="10" t="s">
        <v>50</v>
      </c>
      <c r="E819" s="29" t="str">
        <f t="shared" si="24"/>
        <v>0</v>
      </c>
      <c r="F819" s="30" t="str">
        <f t="shared" si="25"/>
        <v>0</v>
      </c>
    </row>
    <row r="820" spans="1:6" ht="14.4" thickBot="1">
      <c r="A820" s="23">
        <v>43125</v>
      </c>
      <c r="B820" s="17">
        <v>0.2986111111111111</v>
      </c>
      <c r="C820" s="18" t="s">
        <v>871</v>
      </c>
      <c r="D820" s="24" t="s">
        <v>8</v>
      </c>
      <c r="E820" s="29" t="str">
        <f t="shared" si="24"/>
        <v>0</v>
      </c>
      <c r="F820" s="30" t="str">
        <f t="shared" si="25"/>
        <v>0</v>
      </c>
    </row>
    <row r="821" spans="1:6" ht="14.4" thickBot="1">
      <c r="A821" s="9">
        <v>43125</v>
      </c>
      <c r="B821" s="3">
        <v>0.26180555555555557</v>
      </c>
      <c r="C821" s="4" t="s">
        <v>872</v>
      </c>
      <c r="D821" s="10" t="s">
        <v>30</v>
      </c>
      <c r="E821" s="29" t="str">
        <f t="shared" si="24"/>
        <v>0</v>
      </c>
      <c r="F821" s="30" t="str">
        <f t="shared" si="25"/>
        <v>0</v>
      </c>
    </row>
    <row r="822" spans="1:6" ht="14.4" thickBot="1">
      <c r="A822" s="23">
        <v>43125</v>
      </c>
      <c r="B822" s="17">
        <v>9.0277777777777787E-3</v>
      </c>
      <c r="C822" s="18" t="s">
        <v>873</v>
      </c>
      <c r="D822" s="24" t="s">
        <v>161</v>
      </c>
      <c r="E822" s="29" t="str">
        <f t="shared" si="24"/>
        <v>0</v>
      </c>
      <c r="F822" s="30" t="str">
        <f t="shared" si="25"/>
        <v>0</v>
      </c>
    </row>
    <row r="823" spans="1:6" ht="14.4" thickBot="1">
      <c r="A823" s="9">
        <v>43124</v>
      </c>
      <c r="B823" s="3">
        <v>0.94027777777777777</v>
      </c>
      <c r="C823" s="4" t="s">
        <v>874</v>
      </c>
      <c r="D823" s="10" t="s">
        <v>161</v>
      </c>
      <c r="E823" s="29" t="str">
        <f t="shared" si="24"/>
        <v>0</v>
      </c>
      <c r="F823" s="30" t="str">
        <f t="shared" si="25"/>
        <v>0</v>
      </c>
    </row>
    <row r="824" spans="1:6" ht="14.4" thickBot="1">
      <c r="A824" s="23">
        <v>43124</v>
      </c>
      <c r="B824" s="17">
        <v>0.75694444444444453</v>
      </c>
      <c r="C824" s="18" t="s">
        <v>875</v>
      </c>
      <c r="D824" s="24" t="s">
        <v>118</v>
      </c>
      <c r="E824" s="29" t="str">
        <f t="shared" si="24"/>
        <v>0</v>
      </c>
      <c r="F824" s="30" t="str">
        <f t="shared" si="25"/>
        <v>0</v>
      </c>
    </row>
    <row r="825" spans="1:6" ht="14.4" thickBot="1">
      <c r="A825" s="9">
        <v>43124</v>
      </c>
      <c r="B825" s="3">
        <v>0.73055555555555562</v>
      </c>
      <c r="C825" s="4" t="s">
        <v>876</v>
      </c>
      <c r="D825" s="10" t="s">
        <v>50</v>
      </c>
      <c r="E825" s="29" t="str">
        <f t="shared" si="24"/>
        <v>0</v>
      </c>
      <c r="F825" s="30" t="str">
        <f t="shared" si="25"/>
        <v>0</v>
      </c>
    </row>
    <row r="826" spans="1:6" ht="14.4" thickBot="1">
      <c r="A826" s="23">
        <v>43124</v>
      </c>
      <c r="B826" s="17">
        <v>0.72291666666666676</v>
      </c>
      <c r="C826" s="18" t="s">
        <v>877</v>
      </c>
      <c r="D826" s="24" t="s">
        <v>7</v>
      </c>
      <c r="E826" s="29" t="str">
        <f t="shared" si="24"/>
        <v>0</v>
      </c>
      <c r="F826" s="30" t="str">
        <f t="shared" si="25"/>
        <v>0</v>
      </c>
    </row>
    <row r="827" spans="1:6" ht="14.4" thickBot="1">
      <c r="A827" s="9">
        <v>43124</v>
      </c>
      <c r="B827" s="3">
        <v>0.72222222222222221</v>
      </c>
      <c r="C827" s="4" t="s">
        <v>878</v>
      </c>
      <c r="D827" s="10" t="s">
        <v>879</v>
      </c>
      <c r="E827" s="29" t="str">
        <f t="shared" si="24"/>
        <v>0</v>
      </c>
      <c r="F827" s="30" t="str">
        <f t="shared" si="25"/>
        <v>1</v>
      </c>
    </row>
    <row r="828" spans="1:6" ht="14.4" thickBot="1">
      <c r="A828" s="23">
        <v>43124</v>
      </c>
      <c r="B828" s="17">
        <v>0.68472222222222223</v>
      </c>
      <c r="C828" s="18" t="s">
        <v>880</v>
      </c>
      <c r="D828" s="24" t="s">
        <v>27</v>
      </c>
      <c r="E828" s="29" t="str">
        <f t="shared" si="24"/>
        <v>0</v>
      </c>
      <c r="F828" s="30" t="str">
        <f t="shared" si="25"/>
        <v>0</v>
      </c>
    </row>
    <row r="829" spans="1:6" ht="14.4" thickBot="1">
      <c r="A829" s="9">
        <v>43124</v>
      </c>
      <c r="B829" s="3">
        <v>0.67222222222222217</v>
      </c>
      <c r="C829" s="4" t="s">
        <v>881</v>
      </c>
      <c r="D829" s="10" t="s">
        <v>6</v>
      </c>
      <c r="E829" s="29" t="str">
        <f t="shared" si="24"/>
        <v>0</v>
      </c>
      <c r="F829" s="30" t="str">
        <f t="shared" si="25"/>
        <v>0</v>
      </c>
    </row>
    <row r="830" spans="1:6" ht="14.4" thickBot="1">
      <c r="A830" s="23">
        <v>43124</v>
      </c>
      <c r="B830" s="17">
        <v>0.67013888888888884</v>
      </c>
      <c r="C830" s="18" t="s">
        <v>882</v>
      </c>
      <c r="D830" s="24" t="s">
        <v>43</v>
      </c>
      <c r="E830" s="29" t="str">
        <f t="shared" si="24"/>
        <v>0</v>
      </c>
      <c r="F830" s="30" t="str">
        <f t="shared" si="25"/>
        <v>0</v>
      </c>
    </row>
    <row r="831" spans="1:6" ht="14.4" thickBot="1">
      <c r="A831" s="9">
        <v>43124</v>
      </c>
      <c r="B831" s="3">
        <v>0.6694444444444444</v>
      </c>
      <c r="C831" s="4" t="s">
        <v>883</v>
      </c>
      <c r="D831" s="10" t="s">
        <v>249</v>
      </c>
      <c r="E831" s="29" t="str">
        <f t="shared" si="24"/>
        <v>0</v>
      </c>
      <c r="F831" s="30" t="str">
        <f t="shared" si="25"/>
        <v>0</v>
      </c>
    </row>
    <row r="832" spans="1:6" ht="14.4" thickBot="1">
      <c r="A832" s="23">
        <v>43124</v>
      </c>
      <c r="B832" s="17">
        <v>0.6694444444444444</v>
      </c>
      <c r="C832" s="18" t="s">
        <v>884</v>
      </c>
      <c r="D832" s="24" t="s">
        <v>2</v>
      </c>
      <c r="E832" s="29" t="str">
        <f t="shared" si="24"/>
        <v>0</v>
      </c>
      <c r="F832" s="30" t="str">
        <f t="shared" si="25"/>
        <v>0</v>
      </c>
    </row>
    <row r="833" spans="1:6" ht="14.4" thickBot="1">
      <c r="A833" s="9">
        <v>43124</v>
      </c>
      <c r="B833" s="3">
        <v>0.65416666666666667</v>
      </c>
      <c r="C833" s="4" t="s">
        <v>885</v>
      </c>
      <c r="D833" s="10" t="s">
        <v>43</v>
      </c>
      <c r="E833" s="29" t="str">
        <f t="shared" si="24"/>
        <v>0</v>
      </c>
      <c r="F833" s="30" t="str">
        <f t="shared" si="25"/>
        <v>0</v>
      </c>
    </row>
    <row r="834" spans="1:6" ht="14.4" thickBot="1">
      <c r="A834" s="23">
        <v>43124</v>
      </c>
      <c r="B834" s="17">
        <v>0.64027777777777783</v>
      </c>
      <c r="C834" s="18" t="s">
        <v>886</v>
      </c>
      <c r="D834" s="24" t="s">
        <v>50</v>
      </c>
      <c r="E834" s="29" t="str">
        <f t="shared" si="24"/>
        <v>0</v>
      </c>
      <c r="F834" s="30" t="str">
        <f t="shared" si="25"/>
        <v>0</v>
      </c>
    </row>
    <row r="835" spans="1:6" ht="14.4" thickBot="1">
      <c r="A835" s="9">
        <v>43124</v>
      </c>
      <c r="B835" s="3">
        <v>0.63958333333333328</v>
      </c>
      <c r="C835" s="4" t="s">
        <v>887</v>
      </c>
      <c r="D835" s="10" t="s">
        <v>43</v>
      </c>
      <c r="E835" s="29" t="str">
        <f t="shared" ref="E835:E898" si="26">IF(ISNUMBER(FIND("↓",C835)),"-1","0")</f>
        <v>0</v>
      </c>
      <c r="F835" s="30" t="str">
        <f t="shared" ref="F835:F898" si="27">IF(ISNUMBER(FIND("建新",C835)),"1","0")</f>
        <v>0</v>
      </c>
    </row>
    <row r="836" spans="1:6" ht="14.4" thickBot="1">
      <c r="A836" s="23">
        <v>43124</v>
      </c>
      <c r="B836" s="17">
        <v>0.63055555555555554</v>
      </c>
      <c r="C836" s="18" t="s">
        <v>888</v>
      </c>
      <c r="D836" s="24" t="s">
        <v>326</v>
      </c>
      <c r="E836" s="29" t="str">
        <f t="shared" si="26"/>
        <v>0</v>
      </c>
      <c r="F836" s="30" t="str">
        <f t="shared" si="27"/>
        <v>0</v>
      </c>
    </row>
    <row r="837" spans="1:6" ht="14.4" thickBot="1">
      <c r="A837" s="9">
        <v>43124</v>
      </c>
      <c r="B837" s="3">
        <v>0.49374999999999997</v>
      </c>
      <c r="C837" s="4" t="s">
        <v>889</v>
      </c>
      <c r="D837" s="10" t="s">
        <v>50</v>
      </c>
      <c r="E837" s="29" t="str">
        <f t="shared" si="26"/>
        <v>0</v>
      </c>
      <c r="F837" s="30" t="str">
        <f t="shared" si="27"/>
        <v>0</v>
      </c>
    </row>
    <row r="838" spans="1:6" ht="14.4" thickBot="1">
      <c r="A838" s="25">
        <v>43124</v>
      </c>
      <c r="B838" s="26">
        <v>0.48680555555555555</v>
      </c>
      <c r="C838" s="27" t="s">
        <v>890</v>
      </c>
      <c r="D838" s="28" t="s">
        <v>533</v>
      </c>
      <c r="E838" s="29" t="str">
        <f t="shared" si="26"/>
        <v>0</v>
      </c>
      <c r="F838" s="30" t="str">
        <f t="shared" si="27"/>
        <v>0</v>
      </c>
    </row>
    <row r="839" spans="1:6" ht="14.4" thickBot="1">
      <c r="A839" s="5">
        <v>43124</v>
      </c>
      <c r="B839" s="6">
        <v>0.63055555555555554</v>
      </c>
      <c r="C839" s="7" t="s">
        <v>888</v>
      </c>
      <c r="D839" s="8" t="s">
        <v>326</v>
      </c>
      <c r="E839" s="29" t="str">
        <f t="shared" si="26"/>
        <v>0</v>
      </c>
      <c r="F839" s="30" t="str">
        <f t="shared" si="27"/>
        <v>0</v>
      </c>
    </row>
    <row r="840" spans="1:6" ht="14.4" thickBot="1">
      <c r="A840" s="9">
        <v>43124</v>
      </c>
      <c r="B840" s="3">
        <v>0.49374999999999997</v>
      </c>
      <c r="C840" s="4" t="s">
        <v>889</v>
      </c>
      <c r="D840" s="10" t="s">
        <v>50</v>
      </c>
      <c r="E840" s="29" t="str">
        <f t="shared" si="26"/>
        <v>0</v>
      </c>
      <c r="F840" s="30" t="str">
        <f t="shared" si="27"/>
        <v>0</v>
      </c>
    </row>
    <row r="841" spans="1:6" ht="14.4" thickBot="1">
      <c r="A841" s="11">
        <v>43124</v>
      </c>
      <c r="B841" s="1">
        <v>0.48680555555555555</v>
      </c>
      <c r="C841" s="2" t="s">
        <v>890</v>
      </c>
      <c r="D841" s="12" t="s">
        <v>533</v>
      </c>
      <c r="E841" s="29" t="str">
        <f t="shared" si="26"/>
        <v>0</v>
      </c>
      <c r="F841" s="30" t="str">
        <f t="shared" si="27"/>
        <v>0</v>
      </c>
    </row>
    <row r="842" spans="1:6" ht="14.4" thickBot="1">
      <c r="A842" s="9">
        <v>43124</v>
      </c>
      <c r="B842" s="3">
        <v>0.46249999999999997</v>
      </c>
      <c r="C842" s="4" t="s">
        <v>891</v>
      </c>
      <c r="D842" s="10" t="s">
        <v>10</v>
      </c>
      <c r="E842" s="29" t="str">
        <f t="shared" si="26"/>
        <v>0</v>
      </c>
      <c r="F842" s="30" t="str">
        <f t="shared" si="27"/>
        <v>1</v>
      </c>
    </row>
    <row r="843" spans="1:6" ht="14.4" thickBot="1">
      <c r="A843" s="11">
        <v>43124</v>
      </c>
      <c r="B843" s="1">
        <v>0.40625</v>
      </c>
      <c r="C843" s="2" t="s">
        <v>892</v>
      </c>
      <c r="D843" s="12" t="s">
        <v>50</v>
      </c>
      <c r="E843" s="29" t="str">
        <f t="shared" si="26"/>
        <v>0</v>
      </c>
      <c r="F843" s="30" t="str">
        <f t="shared" si="27"/>
        <v>0</v>
      </c>
    </row>
    <row r="844" spans="1:6" ht="14.4" thickBot="1">
      <c r="A844" s="9">
        <v>43124</v>
      </c>
      <c r="B844" s="3">
        <v>0.37777777777777777</v>
      </c>
      <c r="C844" s="4" t="s">
        <v>893</v>
      </c>
      <c r="D844" s="10" t="s">
        <v>637</v>
      </c>
      <c r="E844" s="29" t="str">
        <f t="shared" si="26"/>
        <v>0</v>
      </c>
      <c r="F844" s="30" t="str">
        <f t="shared" si="27"/>
        <v>0</v>
      </c>
    </row>
    <row r="845" spans="1:6" ht="14.4" thickBot="1">
      <c r="A845" s="11">
        <v>43124</v>
      </c>
      <c r="B845" s="1">
        <v>0.37013888888888885</v>
      </c>
      <c r="C845" s="2" t="s">
        <v>894</v>
      </c>
      <c r="D845" s="12" t="s">
        <v>139</v>
      </c>
      <c r="E845" s="29" t="str">
        <f t="shared" si="26"/>
        <v>0</v>
      </c>
      <c r="F845" s="30" t="str">
        <f t="shared" si="27"/>
        <v>0</v>
      </c>
    </row>
    <row r="846" spans="1:6" ht="14.4" thickBot="1">
      <c r="A846" s="9">
        <v>43124</v>
      </c>
      <c r="B846" s="3">
        <v>0.36388888888888887</v>
      </c>
      <c r="C846" s="4" t="s">
        <v>895</v>
      </c>
      <c r="D846" s="10" t="s">
        <v>249</v>
      </c>
      <c r="E846" s="29" t="str">
        <f t="shared" si="26"/>
        <v>0</v>
      </c>
      <c r="F846" s="30" t="str">
        <f t="shared" si="27"/>
        <v>0</v>
      </c>
    </row>
    <row r="847" spans="1:6" ht="14.4" thickBot="1">
      <c r="A847" s="11">
        <v>43124</v>
      </c>
      <c r="B847" s="1">
        <v>0.35486111111111113</v>
      </c>
      <c r="C847" s="2" t="s">
        <v>896</v>
      </c>
      <c r="D847" s="12" t="s">
        <v>10</v>
      </c>
      <c r="E847" s="29" t="str">
        <f t="shared" si="26"/>
        <v>0</v>
      </c>
      <c r="F847" s="30" t="str">
        <f t="shared" si="27"/>
        <v>1</v>
      </c>
    </row>
    <row r="848" spans="1:6" ht="14.4" thickBot="1">
      <c r="A848" s="9">
        <v>43124</v>
      </c>
      <c r="B848" s="3">
        <v>0.35486111111111113</v>
      </c>
      <c r="C848" s="4" t="s">
        <v>897</v>
      </c>
      <c r="D848" s="10" t="s">
        <v>192</v>
      </c>
      <c r="E848" s="29" t="str">
        <f t="shared" si="26"/>
        <v>0</v>
      </c>
      <c r="F848" s="30" t="str">
        <f t="shared" si="27"/>
        <v>0</v>
      </c>
    </row>
    <row r="849" spans="1:6" ht="14.4" thickBot="1">
      <c r="A849" s="11">
        <v>43124</v>
      </c>
      <c r="B849" s="1">
        <v>0.34166666666666662</v>
      </c>
      <c r="C849" s="2" t="s">
        <v>898</v>
      </c>
      <c r="D849" s="12" t="s">
        <v>103</v>
      </c>
      <c r="E849" s="29" t="str">
        <f t="shared" si="26"/>
        <v>0</v>
      </c>
      <c r="F849" s="30" t="str">
        <f t="shared" si="27"/>
        <v>0</v>
      </c>
    </row>
    <row r="850" spans="1:6" ht="14.4" thickBot="1">
      <c r="A850" s="9">
        <v>43123</v>
      </c>
      <c r="B850" s="3">
        <v>0.91805555555555562</v>
      </c>
      <c r="C850" s="4" t="s">
        <v>899</v>
      </c>
      <c r="D850" s="10" t="s">
        <v>8</v>
      </c>
      <c r="E850" s="29" t="str">
        <f t="shared" si="26"/>
        <v>-1</v>
      </c>
      <c r="F850" s="30" t="str">
        <f t="shared" si="27"/>
        <v>0</v>
      </c>
    </row>
    <row r="851" spans="1:6" ht="14.4" thickBot="1">
      <c r="A851" s="11">
        <v>43123</v>
      </c>
      <c r="B851" s="1">
        <v>0.90138888888888891</v>
      </c>
      <c r="C851" s="2" t="s">
        <v>900</v>
      </c>
      <c r="D851" s="12" t="s">
        <v>18</v>
      </c>
      <c r="E851" s="29" t="str">
        <f t="shared" si="26"/>
        <v>0</v>
      </c>
      <c r="F851" s="30" t="str">
        <f t="shared" si="27"/>
        <v>0</v>
      </c>
    </row>
    <row r="852" spans="1:6" ht="14.4" thickBot="1">
      <c r="A852" s="9">
        <v>43123</v>
      </c>
      <c r="B852" s="3">
        <v>0.8652777777777777</v>
      </c>
      <c r="C852" s="4" t="s">
        <v>901</v>
      </c>
      <c r="D852" s="10" t="s">
        <v>130</v>
      </c>
      <c r="E852" s="29" t="str">
        <f t="shared" si="26"/>
        <v>0</v>
      </c>
      <c r="F852" s="30" t="str">
        <f t="shared" si="27"/>
        <v>0</v>
      </c>
    </row>
    <row r="853" spans="1:6" ht="14.4" thickBot="1">
      <c r="A853" s="11">
        <v>43123</v>
      </c>
      <c r="B853" s="1">
        <v>0.84513888888888899</v>
      </c>
      <c r="C853" s="2" t="s">
        <v>902</v>
      </c>
      <c r="D853" s="12" t="s">
        <v>0</v>
      </c>
      <c r="E853" s="29" t="str">
        <f t="shared" si="26"/>
        <v>0</v>
      </c>
      <c r="F853" s="30" t="str">
        <f t="shared" si="27"/>
        <v>1</v>
      </c>
    </row>
    <row r="854" spans="1:6" ht="14.4" thickBot="1">
      <c r="A854" s="9">
        <v>43123</v>
      </c>
      <c r="B854" s="3">
        <v>0.8222222222222223</v>
      </c>
      <c r="C854" s="4" t="s">
        <v>903</v>
      </c>
      <c r="D854" s="10" t="s">
        <v>161</v>
      </c>
      <c r="E854" s="29" t="str">
        <f t="shared" si="26"/>
        <v>0</v>
      </c>
      <c r="F854" s="30" t="str">
        <f t="shared" si="27"/>
        <v>0</v>
      </c>
    </row>
    <row r="855" spans="1:6" ht="14.4" thickBot="1">
      <c r="A855" s="11">
        <v>43123</v>
      </c>
      <c r="B855" s="1">
        <v>0.82013888888888886</v>
      </c>
      <c r="C855" s="2" t="s">
        <v>904</v>
      </c>
      <c r="D855" s="12" t="s">
        <v>43</v>
      </c>
      <c r="E855" s="29" t="str">
        <f t="shared" si="26"/>
        <v>0</v>
      </c>
      <c r="F855" s="30" t="str">
        <f t="shared" si="27"/>
        <v>0</v>
      </c>
    </row>
    <row r="856" spans="1:6" ht="14.4" thickBot="1">
      <c r="A856" s="9">
        <v>43123</v>
      </c>
      <c r="B856" s="3">
        <v>0.7729166666666667</v>
      </c>
      <c r="C856" s="4" t="s">
        <v>905</v>
      </c>
      <c r="D856" s="10" t="s">
        <v>103</v>
      </c>
      <c r="E856" s="29" t="str">
        <f t="shared" si="26"/>
        <v>0</v>
      </c>
      <c r="F856" s="30" t="str">
        <f t="shared" si="27"/>
        <v>0</v>
      </c>
    </row>
    <row r="857" spans="1:6" ht="14.4" thickBot="1">
      <c r="A857" s="11">
        <v>43123</v>
      </c>
      <c r="B857" s="1">
        <v>0.76458333333333339</v>
      </c>
      <c r="C857" s="2" t="s">
        <v>906</v>
      </c>
      <c r="D857" s="12" t="s">
        <v>2</v>
      </c>
      <c r="E857" s="29" t="str">
        <f t="shared" si="26"/>
        <v>0</v>
      </c>
      <c r="F857" s="30" t="str">
        <f t="shared" si="27"/>
        <v>0</v>
      </c>
    </row>
    <row r="858" spans="1:6" ht="14.4" thickBot="1">
      <c r="A858" s="9">
        <v>43123</v>
      </c>
      <c r="B858" s="3">
        <v>0.75763888888888886</v>
      </c>
      <c r="C858" s="4" t="s">
        <v>907</v>
      </c>
      <c r="D858" s="10" t="s">
        <v>240</v>
      </c>
      <c r="E858" s="29" t="str">
        <f t="shared" si="26"/>
        <v>0</v>
      </c>
      <c r="F858" s="30" t="str">
        <f t="shared" si="27"/>
        <v>0</v>
      </c>
    </row>
    <row r="859" spans="1:6" ht="14.4" thickBot="1">
      <c r="A859" s="11">
        <v>43123</v>
      </c>
      <c r="B859" s="1">
        <v>0.75486111111111109</v>
      </c>
      <c r="C859" s="2" t="s">
        <v>908</v>
      </c>
      <c r="D859" s="12" t="s">
        <v>41</v>
      </c>
      <c r="E859" s="29" t="str">
        <f t="shared" si="26"/>
        <v>0</v>
      </c>
      <c r="F859" s="30" t="str">
        <f t="shared" si="27"/>
        <v>1</v>
      </c>
    </row>
    <row r="860" spans="1:6" ht="14.4" thickBot="1">
      <c r="A860" s="9">
        <v>43123</v>
      </c>
      <c r="B860" s="3">
        <v>0.75416666666666676</v>
      </c>
      <c r="C860" s="4" t="s">
        <v>909</v>
      </c>
      <c r="D860" s="10" t="s">
        <v>39</v>
      </c>
      <c r="E860" s="29" t="str">
        <f t="shared" si="26"/>
        <v>0</v>
      </c>
      <c r="F860" s="30" t="str">
        <f t="shared" si="27"/>
        <v>1</v>
      </c>
    </row>
    <row r="861" spans="1:6" ht="14.4" thickBot="1">
      <c r="A861" s="11">
        <v>43123</v>
      </c>
      <c r="B861" s="1">
        <v>0.74444444444444446</v>
      </c>
      <c r="C861" s="2" t="s">
        <v>910</v>
      </c>
      <c r="D861" s="12" t="s">
        <v>112</v>
      </c>
      <c r="E861" s="29" t="str">
        <f t="shared" si="26"/>
        <v>-1</v>
      </c>
      <c r="F861" s="30" t="str">
        <f t="shared" si="27"/>
        <v>0</v>
      </c>
    </row>
    <row r="862" spans="1:6" ht="14.4" thickBot="1">
      <c r="A862" s="13">
        <v>43123</v>
      </c>
      <c r="B862" s="14">
        <v>0.72291666666666676</v>
      </c>
      <c r="C862" s="15" t="s">
        <v>911</v>
      </c>
      <c r="D862" s="16" t="s">
        <v>8</v>
      </c>
      <c r="E862" s="29" t="str">
        <f t="shared" si="26"/>
        <v>0</v>
      </c>
      <c r="F862" s="30" t="str">
        <f t="shared" si="27"/>
        <v>0</v>
      </c>
    </row>
    <row r="863" spans="1:6" ht="14.4" thickBot="1">
      <c r="A863" s="5">
        <v>43123</v>
      </c>
      <c r="B863" s="6">
        <v>0.68125000000000002</v>
      </c>
      <c r="C863" s="7" t="s">
        <v>912</v>
      </c>
      <c r="D863" s="8" t="s">
        <v>103</v>
      </c>
      <c r="E863" s="29" t="str">
        <f t="shared" si="26"/>
        <v>0</v>
      </c>
      <c r="F863" s="30" t="str">
        <f t="shared" si="27"/>
        <v>0</v>
      </c>
    </row>
    <row r="864" spans="1:6" ht="14.4" thickBot="1">
      <c r="A864" s="9">
        <v>43123</v>
      </c>
      <c r="B864" s="3">
        <v>0.65972222222222221</v>
      </c>
      <c r="C864" s="4" t="s">
        <v>913</v>
      </c>
      <c r="D864" s="10" t="s">
        <v>2</v>
      </c>
      <c r="E864" s="29" t="str">
        <f t="shared" si="26"/>
        <v>0</v>
      </c>
      <c r="F864" s="30" t="str">
        <f t="shared" si="27"/>
        <v>0</v>
      </c>
    </row>
    <row r="865" spans="1:6" ht="14.4" thickBot="1">
      <c r="A865" s="11">
        <v>43123</v>
      </c>
      <c r="B865" s="1">
        <v>0.61458333333333337</v>
      </c>
      <c r="C865" s="2" t="s">
        <v>914</v>
      </c>
      <c r="D865" s="12" t="s">
        <v>10</v>
      </c>
      <c r="E865" s="29" t="str">
        <f t="shared" si="26"/>
        <v>0</v>
      </c>
      <c r="F865" s="30" t="str">
        <f t="shared" si="27"/>
        <v>1</v>
      </c>
    </row>
    <row r="866" spans="1:6" ht="14.4" thickBot="1">
      <c r="A866" s="9">
        <v>43123</v>
      </c>
      <c r="B866" s="3">
        <v>0.46875</v>
      </c>
      <c r="C866" s="4" t="s">
        <v>915</v>
      </c>
      <c r="D866" s="10" t="s">
        <v>249</v>
      </c>
      <c r="E866" s="29" t="str">
        <f t="shared" si="26"/>
        <v>0</v>
      </c>
      <c r="F866" s="30" t="str">
        <f t="shared" si="27"/>
        <v>1</v>
      </c>
    </row>
    <row r="867" spans="1:6" ht="14.4" thickBot="1">
      <c r="A867" s="11">
        <v>43123</v>
      </c>
      <c r="B867" s="1">
        <v>0.38472222222222219</v>
      </c>
      <c r="C867" s="2" t="s">
        <v>916</v>
      </c>
      <c r="D867" s="12" t="s">
        <v>7</v>
      </c>
      <c r="E867" s="29" t="str">
        <f t="shared" si="26"/>
        <v>0</v>
      </c>
      <c r="F867" s="30" t="str">
        <f t="shared" si="27"/>
        <v>0</v>
      </c>
    </row>
    <row r="868" spans="1:6" ht="14.4" thickBot="1">
      <c r="A868" s="9">
        <v>43123</v>
      </c>
      <c r="B868" s="3">
        <v>0.37777777777777777</v>
      </c>
      <c r="C868" s="4" t="s">
        <v>917</v>
      </c>
      <c r="D868" s="10" t="s">
        <v>249</v>
      </c>
      <c r="E868" s="29" t="str">
        <f t="shared" si="26"/>
        <v>0</v>
      </c>
      <c r="F868" s="30" t="str">
        <f t="shared" si="27"/>
        <v>0</v>
      </c>
    </row>
    <row r="869" spans="1:6" ht="14.4" thickBot="1">
      <c r="A869" s="11">
        <v>43123</v>
      </c>
      <c r="B869" s="1">
        <v>0.31597222222222221</v>
      </c>
      <c r="C869" s="2" t="s">
        <v>918</v>
      </c>
      <c r="D869" s="12" t="s">
        <v>919</v>
      </c>
      <c r="E869" s="29" t="str">
        <f t="shared" si="26"/>
        <v>0</v>
      </c>
      <c r="F869" s="30" t="str">
        <f t="shared" si="27"/>
        <v>0</v>
      </c>
    </row>
    <row r="870" spans="1:6" ht="14.4" thickBot="1">
      <c r="A870" s="9">
        <v>43122</v>
      </c>
      <c r="B870" s="3">
        <v>0.93055555555555547</v>
      </c>
      <c r="C870" s="4" t="s">
        <v>920</v>
      </c>
      <c r="D870" s="10" t="s">
        <v>574</v>
      </c>
      <c r="E870" s="29" t="str">
        <f t="shared" si="26"/>
        <v>0</v>
      </c>
      <c r="F870" s="30" t="str">
        <f t="shared" si="27"/>
        <v>0</v>
      </c>
    </row>
    <row r="871" spans="1:6" ht="14.4" thickBot="1">
      <c r="A871" s="11">
        <v>43122</v>
      </c>
      <c r="B871" s="1">
        <v>0.92569444444444438</v>
      </c>
      <c r="C871" s="2" t="s">
        <v>921</v>
      </c>
      <c r="D871" s="12" t="s">
        <v>574</v>
      </c>
      <c r="E871" s="29" t="str">
        <f t="shared" si="26"/>
        <v>0</v>
      </c>
      <c r="F871" s="30" t="str">
        <f t="shared" si="27"/>
        <v>0</v>
      </c>
    </row>
    <row r="872" spans="1:6" ht="14.4" thickBot="1">
      <c r="A872" s="9">
        <v>43122</v>
      </c>
      <c r="B872" s="3">
        <v>0.80625000000000002</v>
      </c>
      <c r="C872" s="4" t="s">
        <v>922</v>
      </c>
      <c r="D872" s="10" t="s">
        <v>43</v>
      </c>
      <c r="E872" s="29" t="str">
        <f t="shared" si="26"/>
        <v>0</v>
      </c>
      <c r="F872" s="30" t="str">
        <f t="shared" si="27"/>
        <v>0</v>
      </c>
    </row>
    <row r="873" spans="1:6" ht="14.4" thickBot="1">
      <c r="A873" s="11">
        <v>43122</v>
      </c>
      <c r="B873" s="1">
        <v>0.7319444444444444</v>
      </c>
      <c r="C873" s="2" t="s">
        <v>923</v>
      </c>
      <c r="D873" s="12" t="s">
        <v>2</v>
      </c>
      <c r="E873" s="29" t="str">
        <f t="shared" si="26"/>
        <v>0</v>
      </c>
      <c r="F873" s="30" t="str">
        <f t="shared" si="27"/>
        <v>0</v>
      </c>
    </row>
    <row r="874" spans="1:6" ht="14.4" thickBot="1">
      <c r="A874" s="9">
        <v>43122</v>
      </c>
      <c r="B874" s="3">
        <v>0.71527777777777779</v>
      </c>
      <c r="C874" s="4" t="s">
        <v>924</v>
      </c>
      <c r="D874" s="10" t="s">
        <v>6</v>
      </c>
      <c r="E874" s="29" t="str">
        <f t="shared" si="26"/>
        <v>0</v>
      </c>
      <c r="F874" s="30" t="str">
        <f t="shared" si="27"/>
        <v>0</v>
      </c>
    </row>
    <row r="875" spans="1:6" ht="14.4" thickBot="1">
      <c r="A875" s="11">
        <v>43122</v>
      </c>
      <c r="B875" s="1">
        <v>0.7055555555555556</v>
      </c>
      <c r="C875" s="2" t="s">
        <v>925</v>
      </c>
      <c r="D875" s="12" t="s">
        <v>27</v>
      </c>
      <c r="E875" s="29" t="str">
        <f t="shared" si="26"/>
        <v>0</v>
      </c>
      <c r="F875" s="30" t="str">
        <f t="shared" si="27"/>
        <v>0</v>
      </c>
    </row>
    <row r="876" spans="1:6" ht="14.4" thickBot="1">
      <c r="A876" s="9">
        <v>43122</v>
      </c>
      <c r="B876" s="3">
        <v>0.7055555555555556</v>
      </c>
      <c r="C876" s="4" t="s">
        <v>926</v>
      </c>
      <c r="D876" s="10" t="s">
        <v>7</v>
      </c>
      <c r="E876" s="29" t="str">
        <f t="shared" si="26"/>
        <v>0</v>
      </c>
      <c r="F876" s="30" t="str">
        <f t="shared" si="27"/>
        <v>0</v>
      </c>
    </row>
    <row r="877" spans="1:6" ht="14.4" thickBot="1">
      <c r="A877" s="11">
        <v>43122</v>
      </c>
      <c r="B877" s="1">
        <v>0.6972222222222223</v>
      </c>
      <c r="C877" s="2" t="s">
        <v>927</v>
      </c>
      <c r="D877" s="12" t="s">
        <v>7</v>
      </c>
      <c r="E877" s="29" t="str">
        <f t="shared" si="26"/>
        <v>0</v>
      </c>
      <c r="F877" s="30" t="str">
        <f t="shared" si="27"/>
        <v>0</v>
      </c>
    </row>
    <row r="878" spans="1:6" ht="14.4" thickBot="1">
      <c r="A878" s="9">
        <v>43122</v>
      </c>
      <c r="B878" s="3">
        <v>0.65902777777777777</v>
      </c>
      <c r="C878" s="4" t="s">
        <v>928</v>
      </c>
      <c r="D878" s="10" t="s">
        <v>2</v>
      </c>
      <c r="E878" s="29" t="str">
        <f t="shared" si="26"/>
        <v>0</v>
      </c>
      <c r="F878" s="30" t="str">
        <f t="shared" si="27"/>
        <v>0</v>
      </c>
    </row>
    <row r="879" spans="1:6" ht="14.4" thickBot="1">
      <c r="A879" s="11">
        <v>43122</v>
      </c>
      <c r="B879" s="1">
        <v>0.64166666666666672</v>
      </c>
      <c r="C879" s="2" t="s">
        <v>929</v>
      </c>
      <c r="D879" s="12" t="s">
        <v>75</v>
      </c>
      <c r="E879" s="29" t="str">
        <f t="shared" si="26"/>
        <v>0</v>
      </c>
      <c r="F879" s="30" t="str">
        <f t="shared" si="27"/>
        <v>0</v>
      </c>
    </row>
    <row r="880" spans="1:6" ht="14.4" thickBot="1">
      <c r="A880" s="9">
        <v>43122</v>
      </c>
      <c r="B880" s="3">
        <v>0.62986111111111109</v>
      </c>
      <c r="C880" s="4" t="s">
        <v>930</v>
      </c>
      <c r="D880" s="10" t="s">
        <v>10</v>
      </c>
      <c r="E880" s="29" t="str">
        <f t="shared" si="26"/>
        <v>0</v>
      </c>
      <c r="F880" s="30" t="str">
        <f t="shared" si="27"/>
        <v>1</v>
      </c>
    </row>
    <row r="881" spans="1:6" ht="14.4" thickBot="1">
      <c r="A881" s="11">
        <v>43122</v>
      </c>
      <c r="B881" s="1">
        <v>0.62569444444444444</v>
      </c>
      <c r="C881" s="2" t="s">
        <v>931</v>
      </c>
      <c r="D881" s="12" t="s">
        <v>118</v>
      </c>
      <c r="E881" s="29" t="str">
        <f t="shared" si="26"/>
        <v>0</v>
      </c>
      <c r="F881" s="30" t="str">
        <f t="shared" si="27"/>
        <v>0</v>
      </c>
    </row>
    <row r="882" spans="1:6" ht="14.4" thickBot="1">
      <c r="A882" s="9">
        <v>43122</v>
      </c>
      <c r="B882" s="3">
        <v>0.4152777777777778</v>
      </c>
      <c r="C882" s="4" t="s">
        <v>932</v>
      </c>
      <c r="D882" s="10" t="s">
        <v>18</v>
      </c>
      <c r="E882" s="29" t="str">
        <f t="shared" si="26"/>
        <v>0</v>
      </c>
      <c r="F882" s="30" t="str">
        <f t="shared" si="27"/>
        <v>0</v>
      </c>
    </row>
    <row r="883" spans="1:6" ht="14.4" thickBot="1">
      <c r="A883" s="11">
        <v>43119</v>
      </c>
      <c r="B883" s="1">
        <v>0.74305555555555547</v>
      </c>
      <c r="C883" s="2" t="s">
        <v>933</v>
      </c>
      <c r="D883" s="12" t="s">
        <v>6</v>
      </c>
      <c r="E883" s="29" t="str">
        <f t="shared" si="26"/>
        <v>0</v>
      </c>
      <c r="F883" s="30" t="str">
        <f t="shared" si="27"/>
        <v>0</v>
      </c>
    </row>
    <row r="884" spans="1:6" ht="14.4" thickBot="1">
      <c r="A884" s="9">
        <v>43119</v>
      </c>
      <c r="B884" s="3">
        <v>0.72222222222222221</v>
      </c>
      <c r="C884" s="4" t="s">
        <v>934</v>
      </c>
      <c r="D884" s="10" t="s">
        <v>6</v>
      </c>
      <c r="E884" s="29" t="str">
        <f t="shared" si="26"/>
        <v>0</v>
      </c>
      <c r="F884" s="30" t="str">
        <f t="shared" si="27"/>
        <v>0</v>
      </c>
    </row>
    <row r="885" spans="1:6" ht="14.4" thickBot="1">
      <c r="A885" s="11">
        <v>43119</v>
      </c>
      <c r="B885" s="1">
        <v>0.49861111111111112</v>
      </c>
      <c r="C885" s="2" t="s">
        <v>935</v>
      </c>
      <c r="D885" s="12" t="s">
        <v>46</v>
      </c>
      <c r="E885" s="29" t="str">
        <f t="shared" si="26"/>
        <v>-1</v>
      </c>
      <c r="F885" s="30" t="str">
        <f t="shared" si="27"/>
        <v>0</v>
      </c>
    </row>
    <row r="886" spans="1:6" ht="14.4" thickBot="1">
      <c r="A886" s="13">
        <v>43119</v>
      </c>
      <c r="B886" s="14">
        <v>0.43472222222222223</v>
      </c>
      <c r="C886" s="15" t="s">
        <v>936</v>
      </c>
      <c r="D886" s="16" t="s">
        <v>8</v>
      </c>
      <c r="E886" s="29" t="str">
        <f t="shared" si="26"/>
        <v>0</v>
      </c>
      <c r="F886" s="30" t="str">
        <f t="shared" si="27"/>
        <v>0</v>
      </c>
    </row>
    <row r="887" spans="1:6" ht="14.4" thickBot="1">
      <c r="A887" s="5">
        <v>43115</v>
      </c>
      <c r="B887" s="6">
        <v>0.45694444444444443</v>
      </c>
      <c r="C887" s="7" t="s">
        <v>937</v>
      </c>
      <c r="D887" s="8" t="s">
        <v>103</v>
      </c>
      <c r="E887" s="29" t="str">
        <f t="shared" si="26"/>
        <v>0</v>
      </c>
      <c r="F887" s="30" t="str">
        <f t="shared" si="27"/>
        <v>0</v>
      </c>
    </row>
    <row r="888" spans="1:6" ht="14.4" thickBot="1">
      <c r="A888" s="9">
        <v>43115</v>
      </c>
      <c r="B888" s="3">
        <v>0.38263888888888892</v>
      </c>
      <c r="C888" s="4" t="s">
        <v>938</v>
      </c>
      <c r="D888" s="10" t="s">
        <v>192</v>
      </c>
      <c r="E888" s="29" t="str">
        <f t="shared" si="26"/>
        <v>0</v>
      </c>
      <c r="F888" s="30" t="str">
        <f t="shared" si="27"/>
        <v>0</v>
      </c>
    </row>
    <row r="889" spans="1:6" ht="14.4" thickBot="1">
      <c r="A889" s="11">
        <v>43115</v>
      </c>
      <c r="B889" s="1">
        <v>0.30069444444444443</v>
      </c>
      <c r="C889" s="2" t="s">
        <v>939</v>
      </c>
      <c r="D889" s="12" t="s">
        <v>452</v>
      </c>
      <c r="E889" s="29" t="str">
        <f t="shared" si="26"/>
        <v>0</v>
      </c>
      <c r="F889" s="30" t="str">
        <f t="shared" si="27"/>
        <v>0</v>
      </c>
    </row>
    <row r="890" spans="1:6" ht="14.4" thickBot="1">
      <c r="A890" s="9">
        <v>43115</v>
      </c>
      <c r="B890" s="3">
        <v>0.26527777777777778</v>
      </c>
      <c r="C890" s="4" t="s">
        <v>940</v>
      </c>
      <c r="D890" s="10" t="s">
        <v>0</v>
      </c>
      <c r="E890" s="29" t="str">
        <f t="shared" si="26"/>
        <v>0</v>
      </c>
      <c r="F890" s="30" t="str">
        <f t="shared" si="27"/>
        <v>1</v>
      </c>
    </row>
    <row r="891" spans="1:6" ht="14.4" thickBot="1">
      <c r="A891" s="11">
        <v>43114</v>
      </c>
      <c r="B891" s="1">
        <v>0.80069444444444438</v>
      </c>
      <c r="C891" s="2" t="s">
        <v>941</v>
      </c>
      <c r="D891" s="12" t="s">
        <v>161</v>
      </c>
      <c r="E891" s="29" t="str">
        <f t="shared" si="26"/>
        <v>0</v>
      </c>
      <c r="F891" s="30" t="str">
        <f t="shared" si="27"/>
        <v>1</v>
      </c>
    </row>
    <row r="892" spans="1:6" ht="14.4" thickBot="1">
      <c r="A892" s="9">
        <v>43114</v>
      </c>
      <c r="B892" s="3">
        <v>0.39583333333333331</v>
      </c>
      <c r="C892" s="4" t="s">
        <v>942</v>
      </c>
      <c r="D892" s="10" t="s">
        <v>943</v>
      </c>
      <c r="E892" s="29" t="str">
        <f t="shared" si="26"/>
        <v>0</v>
      </c>
      <c r="F892" s="30" t="str">
        <f t="shared" si="27"/>
        <v>0</v>
      </c>
    </row>
    <row r="893" spans="1:6" ht="14.4" thickBot="1">
      <c r="A893" s="11">
        <v>43114</v>
      </c>
      <c r="B893" s="1">
        <v>0.27569444444444446</v>
      </c>
      <c r="C893" s="2" t="s">
        <v>944</v>
      </c>
      <c r="D893" s="12" t="s">
        <v>943</v>
      </c>
      <c r="E893" s="29" t="str">
        <f t="shared" si="26"/>
        <v>0</v>
      </c>
      <c r="F893" s="30" t="str">
        <f t="shared" si="27"/>
        <v>0</v>
      </c>
    </row>
    <row r="894" spans="1:6" ht="14.4" thickBot="1">
      <c r="A894" s="9">
        <v>43113</v>
      </c>
      <c r="B894" s="3">
        <v>0.39861111111111108</v>
      </c>
      <c r="C894" s="4" t="s">
        <v>945</v>
      </c>
      <c r="D894" s="10" t="s">
        <v>943</v>
      </c>
      <c r="E894" s="29" t="str">
        <f t="shared" si="26"/>
        <v>0</v>
      </c>
      <c r="F894" s="30" t="str">
        <f t="shared" si="27"/>
        <v>0</v>
      </c>
    </row>
    <row r="895" spans="1:6" ht="14.4" thickBot="1">
      <c r="A895" s="11">
        <v>43113</v>
      </c>
      <c r="B895" s="1">
        <v>0.36527777777777781</v>
      </c>
      <c r="C895" s="2" t="s">
        <v>946</v>
      </c>
      <c r="D895" s="12" t="s">
        <v>943</v>
      </c>
      <c r="E895" s="29" t="str">
        <f t="shared" si="26"/>
        <v>0</v>
      </c>
      <c r="F895" s="30" t="str">
        <f t="shared" si="27"/>
        <v>0</v>
      </c>
    </row>
    <row r="896" spans="1:6" ht="14.4" thickBot="1">
      <c r="A896" s="9">
        <v>43113</v>
      </c>
      <c r="B896" s="3">
        <v>0.3520833333333333</v>
      </c>
      <c r="C896" s="4" t="s">
        <v>947</v>
      </c>
      <c r="D896" s="10" t="s">
        <v>943</v>
      </c>
      <c r="E896" s="29" t="str">
        <f t="shared" si="26"/>
        <v>0</v>
      </c>
      <c r="F896" s="30" t="str">
        <f t="shared" si="27"/>
        <v>0</v>
      </c>
    </row>
    <row r="897" spans="1:6" ht="14.4" thickBot="1">
      <c r="A897" s="11">
        <v>43113</v>
      </c>
      <c r="B897" s="1">
        <v>0.34027777777777773</v>
      </c>
      <c r="C897" s="2" t="s">
        <v>948</v>
      </c>
      <c r="D897" s="12" t="s">
        <v>943</v>
      </c>
      <c r="E897" s="29" t="str">
        <f t="shared" si="26"/>
        <v>0</v>
      </c>
      <c r="F897" s="30" t="str">
        <f t="shared" si="27"/>
        <v>0</v>
      </c>
    </row>
    <row r="898" spans="1:6" ht="14.4" thickBot="1">
      <c r="A898" s="9">
        <v>43112</v>
      </c>
      <c r="B898" s="3">
        <v>0.85833333333333339</v>
      </c>
      <c r="C898" s="4" t="s">
        <v>949</v>
      </c>
      <c r="D898" s="10" t="s">
        <v>8</v>
      </c>
      <c r="E898" s="29" t="str">
        <f t="shared" si="26"/>
        <v>-1</v>
      </c>
      <c r="F898" s="30" t="str">
        <f t="shared" si="27"/>
        <v>0</v>
      </c>
    </row>
    <row r="899" spans="1:6" ht="14.4" thickBot="1">
      <c r="A899" s="11">
        <v>43112</v>
      </c>
      <c r="B899" s="1">
        <v>0.74861111111111101</v>
      </c>
      <c r="C899" s="2" t="s">
        <v>950</v>
      </c>
      <c r="D899" s="12" t="s">
        <v>139</v>
      </c>
      <c r="E899" s="29" t="str">
        <f t="shared" ref="E899:E948" si="28">IF(ISNUMBER(FIND("↓",C899)),"-1","0")</f>
        <v>0</v>
      </c>
      <c r="F899" s="30" t="str">
        <f t="shared" ref="F899:F948" si="29">IF(ISNUMBER(FIND("建新",C899)),"1","0")</f>
        <v>0</v>
      </c>
    </row>
    <row r="900" spans="1:6" ht="14.4" thickBot="1">
      <c r="A900" s="9">
        <v>43112</v>
      </c>
      <c r="B900" s="3">
        <v>0.68958333333333333</v>
      </c>
      <c r="C900" s="4" t="s">
        <v>951</v>
      </c>
      <c r="D900" s="10" t="s">
        <v>952</v>
      </c>
      <c r="E900" s="29" t="str">
        <f t="shared" si="28"/>
        <v>0</v>
      </c>
      <c r="F900" s="30" t="str">
        <f t="shared" si="29"/>
        <v>0</v>
      </c>
    </row>
    <row r="901" spans="1:6" ht="14.4" thickBot="1">
      <c r="A901" s="11">
        <v>43112</v>
      </c>
      <c r="B901" s="1">
        <v>0.6875</v>
      </c>
      <c r="C901" s="2" t="s">
        <v>953</v>
      </c>
      <c r="D901" s="12" t="s">
        <v>103</v>
      </c>
      <c r="E901" s="29" t="str">
        <f t="shared" si="28"/>
        <v>0</v>
      </c>
      <c r="F901" s="30" t="str">
        <f t="shared" si="29"/>
        <v>0</v>
      </c>
    </row>
    <row r="902" spans="1:6" ht="14.4" thickBot="1">
      <c r="A902" s="9">
        <v>43112</v>
      </c>
      <c r="B902" s="3">
        <v>0.6875</v>
      </c>
      <c r="C902" s="4" t="s">
        <v>954</v>
      </c>
      <c r="D902" s="10" t="s">
        <v>103</v>
      </c>
      <c r="E902" s="29" t="str">
        <f t="shared" si="28"/>
        <v>0</v>
      </c>
      <c r="F902" s="30" t="str">
        <f t="shared" si="29"/>
        <v>0</v>
      </c>
    </row>
    <row r="903" spans="1:6" ht="14.4" thickBot="1">
      <c r="A903" s="11">
        <v>43112</v>
      </c>
      <c r="B903" s="1">
        <v>0.66736111111111107</v>
      </c>
      <c r="C903" s="2" t="s">
        <v>955</v>
      </c>
      <c r="D903" s="12" t="s">
        <v>249</v>
      </c>
      <c r="E903" s="29" t="str">
        <f t="shared" si="28"/>
        <v>0</v>
      </c>
      <c r="F903" s="30" t="str">
        <f t="shared" si="29"/>
        <v>0</v>
      </c>
    </row>
    <row r="904" spans="1:6" ht="14.4" thickBot="1">
      <c r="A904" s="9">
        <v>43112</v>
      </c>
      <c r="B904" s="3">
        <v>0.66736111111111107</v>
      </c>
      <c r="C904" s="4" t="s">
        <v>956</v>
      </c>
      <c r="D904" s="10" t="s">
        <v>533</v>
      </c>
      <c r="E904" s="29" t="str">
        <f t="shared" si="28"/>
        <v>0</v>
      </c>
      <c r="F904" s="30" t="str">
        <f t="shared" si="29"/>
        <v>0</v>
      </c>
    </row>
    <row r="905" spans="1:6" ht="14.4" thickBot="1">
      <c r="A905" s="11">
        <v>43112</v>
      </c>
      <c r="B905" s="1">
        <v>0.65555555555555556</v>
      </c>
      <c r="C905" s="2" t="s">
        <v>957</v>
      </c>
      <c r="D905" s="12" t="s">
        <v>27</v>
      </c>
      <c r="E905" s="29" t="str">
        <f t="shared" si="28"/>
        <v>0</v>
      </c>
      <c r="F905" s="30" t="str">
        <f t="shared" si="29"/>
        <v>0</v>
      </c>
    </row>
    <row r="906" spans="1:6" ht="14.4" thickBot="1">
      <c r="A906" s="9">
        <v>43112</v>
      </c>
      <c r="B906" s="3">
        <v>0.65416666666666667</v>
      </c>
      <c r="C906" s="4" t="s">
        <v>958</v>
      </c>
      <c r="D906" s="10" t="s">
        <v>812</v>
      </c>
      <c r="E906" s="29" t="str">
        <f t="shared" si="28"/>
        <v>0</v>
      </c>
      <c r="F906" s="30" t="str">
        <f t="shared" si="29"/>
        <v>0</v>
      </c>
    </row>
    <row r="907" spans="1:6" ht="14.4" thickBot="1">
      <c r="A907" s="11">
        <v>43112</v>
      </c>
      <c r="B907" s="1">
        <v>0.64722222222222225</v>
      </c>
      <c r="C907" s="2" t="s">
        <v>959</v>
      </c>
      <c r="D907" s="12" t="s">
        <v>533</v>
      </c>
      <c r="E907" s="29" t="str">
        <f t="shared" si="28"/>
        <v>0</v>
      </c>
      <c r="F907" s="30" t="str">
        <f t="shared" si="29"/>
        <v>0</v>
      </c>
    </row>
    <row r="908" spans="1:6" ht="14.4" thickBot="1">
      <c r="A908" s="9">
        <v>43112</v>
      </c>
      <c r="B908" s="3">
        <v>0.63958333333333328</v>
      </c>
      <c r="C908" s="4" t="s">
        <v>960</v>
      </c>
      <c r="D908" s="10" t="s">
        <v>43</v>
      </c>
      <c r="E908" s="29" t="str">
        <f t="shared" si="28"/>
        <v>0</v>
      </c>
      <c r="F908" s="30" t="str">
        <f t="shared" si="29"/>
        <v>0</v>
      </c>
    </row>
    <row r="909" spans="1:6" ht="14.4" thickBot="1">
      <c r="A909" s="11">
        <v>43112</v>
      </c>
      <c r="B909" s="1">
        <v>0.63888888888888895</v>
      </c>
      <c r="C909" s="2" t="s">
        <v>961</v>
      </c>
      <c r="D909" s="12" t="s">
        <v>533</v>
      </c>
      <c r="E909" s="29" t="str">
        <f t="shared" si="28"/>
        <v>0</v>
      </c>
      <c r="F909" s="30" t="str">
        <f t="shared" si="29"/>
        <v>0</v>
      </c>
    </row>
    <row r="910" spans="1:6" ht="14.4" thickBot="1">
      <c r="A910" s="13">
        <v>43112</v>
      </c>
      <c r="B910" s="14">
        <v>0.6333333333333333</v>
      </c>
      <c r="C910" s="15" t="s">
        <v>962</v>
      </c>
      <c r="D910" s="16" t="s">
        <v>103</v>
      </c>
      <c r="E910" s="29" t="str">
        <f t="shared" si="28"/>
        <v>0</v>
      </c>
      <c r="F910" s="30" t="str">
        <f t="shared" si="29"/>
        <v>0</v>
      </c>
    </row>
    <row r="911" spans="1:6" ht="14.4" thickBot="1">
      <c r="A911" s="5">
        <v>43112</v>
      </c>
      <c r="B911" s="6">
        <v>0.63055555555555554</v>
      </c>
      <c r="C911" s="7" t="s">
        <v>963</v>
      </c>
      <c r="D911" s="8" t="s">
        <v>27</v>
      </c>
      <c r="E911" s="29" t="str">
        <f t="shared" si="28"/>
        <v>0</v>
      </c>
      <c r="F911" s="30" t="str">
        <f t="shared" si="29"/>
        <v>0</v>
      </c>
    </row>
    <row r="912" spans="1:6" ht="14.4" thickBot="1">
      <c r="A912" s="9">
        <v>43112</v>
      </c>
      <c r="B912" s="3">
        <v>0.62569444444444444</v>
      </c>
      <c r="C912" s="4" t="s">
        <v>964</v>
      </c>
      <c r="D912" s="10" t="s">
        <v>10</v>
      </c>
      <c r="E912" s="29" t="str">
        <f t="shared" si="28"/>
        <v>0</v>
      </c>
      <c r="F912" s="30" t="str">
        <f t="shared" si="29"/>
        <v>0</v>
      </c>
    </row>
    <row r="913" spans="1:6" ht="14.4" thickBot="1">
      <c r="A913" s="11">
        <v>43112</v>
      </c>
      <c r="B913" s="1">
        <v>0.60138888888888886</v>
      </c>
      <c r="C913" s="2" t="s">
        <v>965</v>
      </c>
      <c r="D913" s="12" t="s">
        <v>10</v>
      </c>
      <c r="E913" s="29" t="str">
        <f t="shared" si="28"/>
        <v>0</v>
      </c>
      <c r="F913" s="30" t="str">
        <f t="shared" si="29"/>
        <v>0</v>
      </c>
    </row>
    <row r="914" spans="1:6" ht="14.4" thickBot="1">
      <c r="A914" s="9">
        <v>43112</v>
      </c>
      <c r="B914" s="3">
        <v>0.58888888888888891</v>
      </c>
      <c r="C914" s="4" t="s">
        <v>966</v>
      </c>
      <c r="D914" s="10" t="s">
        <v>10</v>
      </c>
      <c r="E914" s="29" t="str">
        <f t="shared" si="28"/>
        <v>0</v>
      </c>
      <c r="F914" s="30" t="str">
        <f t="shared" si="29"/>
        <v>0</v>
      </c>
    </row>
    <row r="915" spans="1:6" ht="14.4" thickBot="1">
      <c r="A915" s="11">
        <v>43112</v>
      </c>
      <c r="B915" s="1">
        <v>0.58888888888888891</v>
      </c>
      <c r="C915" s="2" t="s">
        <v>967</v>
      </c>
      <c r="D915" s="12" t="s">
        <v>10</v>
      </c>
      <c r="E915" s="29" t="str">
        <f t="shared" si="28"/>
        <v>0</v>
      </c>
      <c r="F915" s="30" t="str">
        <f t="shared" si="29"/>
        <v>0</v>
      </c>
    </row>
    <row r="916" spans="1:6" ht="14.4" thickBot="1">
      <c r="A916" s="9">
        <v>43112</v>
      </c>
      <c r="B916" s="3">
        <v>0.53749999999999998</v>
      </c>
      <c r="C916" s="4" t="s">
        <v>968</v>
      </c>
      <c r="D916" s="10" t="s">
        <v>6</v>
      </c>
      <c r="E916" s="29" t="str">
        <f t="shared" si="28"/>
        <v>0</v>
      </c>
      <c r="F916" s="30" t="str">
        <f t="shared" si="29"/>
        <v>0</v>
      </c>
    </row>
    <row r="917" spans="1:6" ht="14.4" thickBot="1">
      <c r="A917" s="11">
        <v>43112</v>
      </c>
      <c r="B917" s="1">
        <v>0.50277777777777777</v>
      </c>
      <c r="C917" s="2" t="s">
        <v>969</v>
      </c>
      <c r="D917" s="12" t="s">
        <v>7</v>
      </c>
      <c r="E917" s="29" t="str">
        <f t="shared" si="28"/>
        <v>0</v>
      </c>
      <c r="F917" s="30" t="str">
        <f t="shared" si="29"/>
        <v>0</v>
      </c>
    </row>
    <row r="918" spans="1:6" ht="14.4" thickBot="1">
      <c r="A918" s="9">
        <v>43112</v>
      </c>
      <c r="B918" s="3">
        <v>0.50277777777777777</v>
      </c>
      <c r="C918" s="4" t="s">
        <v>970</v>
      </c>
      <c r="D918" s="10" t="s">
        <v>7</v>
      </c>
      <c r="E918" s="29" t="str">
        <f t="shared" si="28"/>
        <v>-1</v>
      </c>
      <c r="F918" s="30" t="str">
        <f t="shared" si="29"/>
        <v>0</v>
      </c>
    </row>
    <row r="919" spans="1:6" ht="14.4" thickBot="1">
      <c r="A919" s="11">
        <v>43112</v>
      </c>
      <c r="B919" s="1">
        <v>0.48402777777777778</v>
      </c>
      <c r="C919" s="2" t="s">
        <v>971</v>
      </c>
      <c r="D919" s="12" t="s">
        <v>10</v>
      </c>
      <c r="E919" s="29" t="str">
        <f t="shared" si="28"/>
        <v>0</v>
      </c>
      <c r="F919" s="30" t="str">
        <f t="shared" si="29"/>
        <v>0</v>
      </c>
    </row>
    <row r="920" spans="1:6" ht="14.4" thickBot="1">
      <c r="A920" s="9">
        <v>43112</v>
      </c>
      <c r="B920" s="3">
        <v>0.48055555555555557</v>
      </c>
      <c r="C920" s="4" t="s">
        <v>972</v>
      </c>
      <c r="D920" s="10" t="s">
        <v>96</v>
      </c>
      <c r="E920" s="29" t="str">
        <f t="shared" si="28"/>
        <v>0</v>
      </c>
      <c r="F920" s="30" t="str">
        <f t="shared" si="29"/>
        <v>1</v>
      </c>
    </row>
    <row r="921" spans="1:6" ht="14.4" thickBot="1">
      <c r="A921" s="11">
        <v>43112</v>
      </c>
      <c r="B921" s="1">
        <v>0.44236111111111115</v>
      </c>
      <c r="C921" s="2" t="s">
        <v>973</v>
      </c>
      <c r="D921" s="12" t="s">
        <v>10</v>
      </c>
      <c r="E921" s="29" t="str">
        <f t="shared" si="28"/>
        <v>0</v>
      </c>
      <c r="F921" s="30" t="str">
        <f t="shared" si="29"/>
        <v>0</v>
      </c>
    </row>
    <row r="922" spans="1:6" ht="14.4" thickBot="1">
      <c r="A922" s="9">
        <v>43112</v>
      </c>
      <c r="B922" s="3">
        <v>0.42152777777777778</v>
      </c>
      <c r="C922" s="4" t="s">
        <v>974</v>
      </c>
      <c r="D922" s="10" t="s">
        <v>219</v>
      </c>
      <c r="E922" s="29" t="str">
        <f t="shared" si="28"/>
        <v>0</v>
      </c>
      <c r="F922" s="30" t="str">
        <f t="shared" si="29"/>
        <v>0</v>
      </c>
    </row>
    <row r="923" spans="1:6" ht="14.4" thickBot="1">
      <c r="A923" s="11">
        <v>43112</v>
      </c>
      <c r="B923" s="1">
        <v>0.41736111111111113</v>
      </c>
      <c r="C923" s="2" t="s">
        <v>975</v>
      </c>
      <c r="D923" s="12" t="s">
        <v>533</v>
      </c>
      <c r="E923" s="29" t="str">
        <f t="shared" si="28"/>
        <v>0</v>
      </c>
      <c r="F923" s="30" t="str">
        <f t="shared" si="29"/>
        <v>0</v>
      </c>
    </row>
    <row r="924" spans="1:6" ht="14.4" thickBot="1">
      <c r="A924" s="9">
        <v>43112</v>
      </c>
      <c r="B924" s="3">
        <v>0.4145833333333333</v>
      </c>
      <c r="C924" s="4" t="s">
        <v>976</v>
      </c>
      <c r="D924" s="10" t="s">
        <v>10</v>
      </c>
      <c r="E924" s="29" t="str">
        <f t="shared" si="28"/>
        <v>0</v>
      </c>
      <c r="F924" s="30" t="str">
        <f t="shared" si="29"/>
        <v>1</v>
      </c>
    </row>
    <row r="925" spans="1:6" ht="14.4" thickBot="1">
      <c r="A925" s="11">
        <v>43111</v>
      </c>
      <c r="B925" s="1">
        <v>0.52083333333333337</v>
      </c>
      <c r="C925" s="2" t="s">
        <v>977</v>
      </c>
      <c r="D925" s="12" t="s">
        <v>50</v>
      </c>
      <c r="E925" s="29" t="str">
        <f t="shared" si="28"/>
        <v>0</v>
      </c>
      <c r="F925" s="30" t="str">
        <f t="shared" si="29"/>
        <v>0</v>
      </c>
    </row>
    <row r="926" spans="1:6" ht="14.4" thickBot="1">
      <c r="A926" s="9">
        <v>43110</v>
      </c>
      <c r="B926" s="3">
        <v>0.59375</v>
      </c>
      <c r="C926" s="4" t="s">
        <v>978</v>
      </c>
      <c r="D926" s="10" t="s">
        <v>219</v>
      </c>
      <c r="E926" s="29" t="str">
        <f t="shared" si="28"/>
        <v>0</v>
      </c>
      <c r="F926" s="30" t="str">
        <f t="shared" si="29"/>
        <v>0</v>
      </c>
    </row>
    <row r="927" spans="1:6" ht="14.4" thickBot="1">
      <c r="A927" s="11">
        <v>43110</v>
      </c>
      <c r="B927" s="1">
        <v>0.42777777777777781</v>
      </c>
      <c r="C927" s="2" t="s">
        <v>979</v>
      </c>
      <c r="D927" s="12" t="s">
        <v>8</v>
      </c>
      <c r="E927" s="29" t="str">
        <f t="shared" si="28"/>
        <v>0</v>
      </c>
      <c r="F927" s="30" t="str">
        <f t="shared" si="29"/>
        <v>0</v>
      </c>
    </row>
    <row r="928" spans="1:6" ht="14.4" thickBot="1">
      <c r="A928" s="9">
        <v>43109</v>
      </c>
      <c r="B928" s="3">
        <v>0.50694444444444442</v>
      </c>
      <c r="C928" s="4" t="s">
        <v>980</v>
      </c>
      <c r="D928" s="10" t="s">
        <v>2</v>
      </c>
      <c r="E928" s="29" t="str">
        <f t="shared" si="28"/>
        <v>0</v>
      </c>
      <c r="F928" s="30" t="str">
        <f t="shared" si="29"/>
        <v>0</v>
      </c>
    </row>
    <row r="929" spans="1:6" ht="14.4" thickBot="1">
      <c r="A929" s="11">
        <v>43109</v>
      </c>
      <c r="B929" s="1">
        <v>0.43263888888888885</v>
      </c>
      <c r="C929" s="2" t="s">
        <v>981</v>
      </c>
      <c r="D929" s="12" t="s">
        <v>8</v>
      </c>
      <c r="E929" s="29" t="str">
        <f t="shared" si="28"/>
        <v>0</v>
      </c>
      <c r="F929" s="30" t="str">
        <f t="shared" si="29"/>
        <v>0</v>
      </c>
    </row>
    <row r="930" spans="1:6" ht="14.4" thickBot="1">
      <c r="A930" s="9">
        <v>43108</v>
      </c>
      <c r="B930" s="3">
        <v>0.79861111111111116</v>
      </c>
      <c r="C930" s="4" t="s">
        <v>982</v>
      </c>
      <c r="D930" s="10" t="s">
        <v>828</v>
      </c>
      <c r="E930" s="29" t="str">
        <f t="shared" si="28"/>
        <v>0</v>
      </c>
      <c r="F930" s="30" t="str">
        <f t="shared" si="29"/>
        <v>0</v>
      </c>
    </row>
    <row r="931" spans="1:6" ht="14.4" thickBot="1">
      <c r="A931" s="11">
        <v>43108</v>
      </c>
      <c r="B931" s="1">
        <v>0.44027777777777777</v>
      </c>
      <c r="C931" s="2" t="s">
        <v>983</v>
      </c>
      <c r="D931" s="12" t="s">
        <v>8</v>
      </c>
      <c r="E931" s="29" t="str">
        <f t="shared" si="28"/>
        <v>0</v>
      </c>
      <c r="F931" s="30" t="str">
        <f t="shared" si="29"/>
        <v>0</v>
      </c>
    </row>
    <row r="932" spans="1:6" ht="14.4" thickBot="1">
      <c r="A932" s="9">
        <v>43108</v>
      </c>
      <c r="B932" s="3">
        <v>1.5277777777777777E-2</v>
      </c>
      <c r="C932" s="4" t="s">
        <v>984</v>
      </c>
      <c r="D932" s="10" t="s">
        <v>161</v>
      </c>
      <c r="E932" s="29" t="str">
        <f t="shared" si="28"/>
        <v>0</v>
      </c>
      <c r="F932" s="30" t="str">
        <f t="shared" si="29"/>
        <v>0</v>
      </c>
    </row>
    <row r="933" spans="1:6" ht="14.4" thickBot="1">
      <c r="A933" s="11">
        <v>43107</v>
      </c>
      <c r="B933" s="1">
        <v>0.98472222222222217</v>
      </c>
      <c r="C933" s="2" t="s">
        <v>985</v>
      </c>
      <c r="D933" s="12" t="s">
        <v>198</v>
      </c>
      <c r="E933" s="29" t="str">
        <f t="shared" si="28"/>
        <v>0</v>
      </c>
      <c r="F933" s="30" t="str">
        <f t="shared" si="29"/>
        <v>0</v>
      </c>
    </row>
    <row r="934" spans="1:6" ht="14.4" thickBot="1">
      <c r="A934" s="13">
        <v>43104</v>
      </c>
      <c r="B934" s="14">
        <v>0.67361111111111116</v>
      </c>
      <c r="C934" s="15" t="s">
        <v>986</v>
      </c>
      <c r="D934" s="16" t="s">
        <v>2</v>
      </c>
      <c r="E934" s="29" t="str">
        <f t="shared" si="28"/>
        <v>0</v>
      </c>
      <c r="F934" s="30" t="str">
        <f t="shared" si="29"/>
        <v>0</v>
      </c>
    </row>
    <row r="935" spans="1:6" ht="14.4" thickBot="1">
      <c r="A935" s="5">
        <v>43107</v>
      </c>
      <c r="B935" s="6">
        <v>0.98472222222222217</v>
      </c>
      <c r="C935" s="7" t="s">
        <v>985</v>
      </c>
      <c r="D935" s="8" t="s">
        <v>198</v>
      </c>
      <c r="E935" s="29" t="str">
        <f t="shared" si="28"/>
        <v>0</v>
      </c>
      <c r="F935" s="30" t="str">
        <f t="shared" si="29"/>
        <v>0</v>
      </c>
    </row>
    <row r="936" spans="1:6" ht="14.4" thickBot="1">
      <c r="A936" s="9">
        <v>43104</v>
      </c>
      <c r="B936" s="3">
        <v>0.67361111111111116</v>
      </c>
      <c r="C936" s="4" t="s">
        <v>986</v>
      </c>
      <c r="D936" s="10" t="s">
        <v>2</v>
      </c>
      <c r="E936" s="29" t="str">
        <f t="shared" si="28"/>
        <v>0</v>
      </c>
      <c r="F936" s="30" t="str">
        <f t="shared" si="29"/>
        <v>0</v>
      </c>
    </row>
    <row r="937" spans="1:6" ht="14.4" thickBot="1">
      <c r="A937" s="11">
        <v>43104</v>
      </c>
      <c r="B937" s="1">
        <v>0.50069444444444444</v>
      </c>
      <c r="C937" s="2" t="s">
        <v>987</v>
      </c>
      <c r="D937" s="12" t="s">
        <v>50</v>
      </c>
      <c r="E937" s="29" t="str">
        <f t="shared" si="28"/>
        <v>0</v>
      </c>
      <c r="F937" s="30" t="str">
        <f t="shared" si="29"/>
        <v>0</v>
      </c>
    </row>
    <row r="938" spans="1:6" ht="14.4" thickBot="1">
      <c r="A938" s="9">
        <v>43104</v>
      </c>
      <c r="B938" s="3">
        <v>0.43263888888888885</v>
      </c>
      <c r="C938" s="4" t="s">
        <v>988</v>
      </c>
      <c r="D938" s="10" t="s">
        <v>8</v>
      </c>
      <c r="E938" s="29" t="str">
        <f t="shared" si="28"/>
        <v>0</v>
      </c>
      <c r="F938" s="30" t="str">
        <f t="shared" si="29"/>
        <v>0</v>
      </c>
    </row>
    <row r="939" spans="1:6" ht="14.4" thickBot="1">
      <c r="A939" s="11">
        <v>43104</v>
      </c>
      <c r="B939" s="1">
        <v>0.38958333333333334</v>
      </c>
      <c r="C939" s="2" t="s">
        <v>989</v>
      </c>
      <c r="D939" s="12" t="s">
        <v>7</v>
      </c>
      <c r="E939" s="29" t="str">
        <f t="shared" si="28"/>
        <v>0</v>
      </c>
      <c r="F939" s="30" t="str">
        <f t="shared" si="29"/>
        <v>0</v>
      </c>
    </row>
    <row r="940" spans="1:6" ht="14.4" thickBot="1">
      <c r="A940" s="9">
        <v>43104</v>
      </c>
      <c r="B940" s="3">
        <v>0.31111111111111112</v>
      </c>
      <c r="C940" s="4" t="s">
        <v>990</v>
      </c>
      <c r="D940" s="10" t="s">
        <v>240</v>
      </c>
      <c r="E940" s="29" t="str">
        <f t="shared" si="28"/>
        <v>0</v>
      </c>
      <c r="F940" s="30" t="str">
        <f t="shared" si="29"/>
        <v>0</v>
      </c>
    </row>
    <row r="941" spans="1:6" ht="14.4" thickBot="1">
      <c r="A941" s="11">
        <v>43103</v>
      </c>
      <c r="B941" s="1">
        <v>0.83611111111111114</v>
      </c>
      <c r="C941" s="2" t="s">
        <v>991</v>
      </c>
      <c r="D941" s="12" t="s">
        <v>992</v>
      </c>
      <c r="E941" s="29" t="str">
        <f t="shared" si="28"/>
        <v>0</v>
      </c>
      <c r="F941" s="30" t="str">
        <f t="shared" si="29"/>
        <v>0</v>
      </c>
    </row>
    <row r="942" spans="1:6" ht="14.4" thickBot="1">
      <c r="A942" s="9">
        <v>43103</v>
      </c>
      <c r="B942" s="3">
        <v>0.76458333333333339</v>
      </c>
      <c r="C942" s="4" t="s">
        <v>993</v>
      </c>
      <c r="D942" s="10" t="s">
        <v>7</v>
      </c>
      <c r="E942" s="29" t="str">
        <f t="shared" si="28"/>
        <v>0</v>
      </c>
      <c r="F942" s="30" t="str">
        <f t="shared" si="29"/>
        <v>0</v>
      </c>
    </row>
    <row r="943" spans="1:6" ht="14.4" thickBot="1">
      <c r="A943" s="11">
        <v>43103</v>
      </c>
      <c r="B943" s="1">
        <v>0.71805555555555556</v>
      </c>
      <c r="C943" s="2" t="s">
        <v>994</v>
      </c>
      <c r="D943" s="12" t="s">
        <v>2</v>
      </c>
      <c r="E943" s="29" t="str">
        <f t="shared" si="28"/>
        <v>0</v>
      </c>
      <c r="F943" s="30" t="str">
        <f t="shared" si="29"/>
        <v>0</v>
      </c>
    </row>
    <row r="944" spans="1:6" ht="14.4" thickBot="1">
      <c r="A944" s="9">
        <v>43103</v>
      </c>
      <c r="B944" s="3">
        <v>0.6694444444444444</v>
      </c>
      <c r="C944" s="4" t="s">
        <v>995</v>
      </c>
      <c r="D944" s="10" t="s">
        <v>118</v>
      </c>
      <c r="E944" s="29" t="str">
        <f t="shared" si="28"/>
        <v>0</v>
      </c>
      <c r="F944" s="30" t="str">
        <f t="shared" si="29"/>
        <v>0</v>
      </c>
    </row>
    <row r="945" spans="1:6" ht="14.4" thickBot="1">
      <c r="A945" s="11">
        <v>43103</v>
      </c>
      <c r="B945" s="1">
        <v>0.65277777777777779</v>
      </c>
      <c r="C945" s="2" t="s">
        <v>996</v>
      </c>
      <c r="D945" s="12" t="s">
        <v>2</v>
      </c>
      <c r="E945" s="29" t="str">
        <f t="shared" si="28"/>
        <v>0</v>
      </c>
      <c r="F945" s="30" t="str">
        <f t="shared" si="29"/>
        <v>0</v>
      </c>
    </row>
    <row r="946" spans="1:6" ht="14.4" thickBot="1">
      <c r="A946" s="9">
        <v>43103</v>
      </c>
      <c r="B946" s="3">
        <v>0.62847222222222221</v>
      </c>
      <c r="C946" s="4" t="s">
        <v>997</v>
      </c>
      <c r="D946" s="10" t="s">
        <v>10</v>
      </c>
      <c r="E946" s="29" t="str">
        <f t="shared" si="28"/>
        <v>0</v>
      </c>
      <c r="F946" s="30" t="str">
        <f t="shared" si="29"/>
        <v>0</v>
      </c>
    </row>
    <row r="947" spans="1:6" ht="14.4" thickBot="1">
      <c r="A947" s="11">
        <v>43103</v>
      </c>
      <c r="B947" s="1">
        <v>0.62430555555555556</v>
      </c>
      <c r="C947" s="2" t="s">
        <v>998</v>
      </c>
      <c r="D947" s="12" t="s">
        <v>10</v>
      </c>
      <c r="E947" s="29" t="str">
        <f t="shared" si="28"/>
        <v>0</v>
      </c>
      <c r="F947" s="30" t="str">
        <f t="shared" si="29"/>
        <v>0</v>
      </c>
    </row>
    <row r="948" spans="1:6" ht="14.4" thickBot="1">
      <c r="A948" s="13">
        <v>43103</v>
      </c>
      <c r="B948" s="14">
        <v>0.55277777777777781</v>
      </c>
      <c r="C948" s="15" t="s">
        <v>999</v>
      </c>
      <c r="D948" s="16" t="s">
        <v>10</v>
      </c>
      <c r="E948" s="29" t="str">
        <f t="shared" si="28"/>
        <v>0</v>
      </c>
      <c r="F948" s="30" t="str">
        <f t="shared" si="29"/>
        <v>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2019-04-24T10:55:37Z</dcterms:modified>
</cp:coreProperties>
</file>