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01A7BA5B-6675-4BEA-8E62-033FFF976638}"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2" i="1"/>
</calcChain>
</file>

<file path=xl/sharedStrings.xml><?xml version="1.0" encoding="utf-8"?>
<sst xmlns="http://schemas.openxmlformats.org/spreadsheetml/2006/main" count="2252" uniqueCount="1165">
  <si>
    <t>和讯</t>
  </si>
  <si>
    <t>搜狐</t>
  </si>
  <si>
    <t>中财网</t>
  </si>
  <si>
    <t>证券时报网</t>
  </si>
  <si>
    <t>中金在线</t>
  </si>
  <si>
    <t>投资快报</t>
  </si>
  <si>
    <t>第一财经</t>
  </si>
  <si>
    <t>金融投资报</t>
  </si>
  <si>
    <t>渤海证券</t>
  </si>
  <si>
    <t>深交所</t>
  </si>
  <si>
    <t>腾讯网</t>
  </si>
  <si>
    <t>经济日报</t>
  </si>
  <si>
    <t>中国经济网</t>
  </si>
  <si>
    <t>格隆汇</t>
  </si>
  <si>
    <t>云掌财经</t>
  </si>
  <si>
    <t>东北证券</t>
  </si>
  <si>
    <t>每日经济新闻</t>
  </si>
  <si>
    <t>证券日报</t>
  </si>
  <si>
    <r>
      <t>  </t>
    </r>
    <r>
      <rPr>
        <sz val="8"/>
        <color rgb="FF003399"/>
        <rFont val="Microsoft YaHei"/>
        <family val="2"/>
        <charset val="134"/>
      </rPr>
      <t>03月29日17只个股已连涨5天</t>
    </r>
  </si>
  <si>
    <r>
      <t>  </t>
    </r>
    <r>
      <rPr>
        <sz val="8"/>
        <color rgb="FF003399"/>
        <rFont val="Microsoft YaHei"/>
        <family val="2"/>
        <charset val="134"/>
      </rPr>
      <t>边缘计算成为5G竞争“主战场”</t>
    </r>
  </si>
  <si>
    <r>
      <t>  </t>
    </r>
    <r>
      <rPr>
        <sz val="8"/>
        <color rgb="FF003399"/>
        <rFont val="Microsoft YaHei"/>
        <family val="2"/>
        <charset val="134"/>
      </rPr>
      <t>边缘计算成为5G竞争“主战场” 5只绩优概念股获机构联袂推荐</t>
    </r>
  </si>
  <si>
    <r>
      <t>  </t>
    </r>
    <r>
      <rPr>
        <sz val="8"/>
        <color rgb="FF003399"/>
        <rFont val="Microsoft YaHei"/>
        <family val="2"/>
        <charset val="134"/>
      </rPr>
      <t>东土科技(300353.SZ)2935.75万元资金解冻</t>
    </r>
  </si>
  <si>
    <r>
      <t>↓ </t>
    </r>
    <r>
      <rPr>
        <sz val="8"/>
        <color rgb="FF003399"/>
        <rFont val="Microsoft YaHei"/>
        <family val="2"/>
        <charset val="134"/>
      </rPr>
      <t>东土科技涉合同纠纷 公司近3000万元被冻结</t>
    </r>
  </si>
  <si>
    <r>
      <t>↓ </t>
    </r>
    <r>
      <rPr>
        <sz val="8"/>
        <color rgb="FF003399"/>
        <rFont val="Microsoft YaHei"/>
        <family val="2"/>
        <charset val="134"/>
      </rPr>
      <t>东土科技涉合同纠纷 公司近3000万被冻结</t>
    </r>
  </si>
  <si>
    <t>新浪</t>
  </si>
  <si>
    <r>
      <t>↓ </t>
    </r>
    <r>
      <rPr>
        <sz val="8"/>
        <color rgb="FF003399"/>
        <rFont val="Microsoft YaHei"/>
        <family val="2"/>
        <charset val="134"/>
      </rPr>
      <t>东土科技和子公司“互告”公司近3000万资金被冻结</t>
    </r>
  </si>
  <si>
    <r>
      <t>  </t>
    </r>
    <r>
      <rPr>
        <sz val="8"/>
        <color rgb="FF003399"/>
        <rFont val="Microsoft YaHei"/>
        <family val="2"/>
        <charset val="134"/>
      </rPr>
      <t>通信行业周报第62期:北斗板块估值弹性较大,关注景气度回升布局机遇</t>
    </r>
  </si>
  <si>
    <t>光大证券</t>
  </si>
  <si>
    <r>
      <t>  </t>
    </r>
    <r>
      <rPr>
        <sz val="8"/>
        <color rgb="FF003399"/>
        <rFont val="Microsoft YaHei"/>
        <family val="2"/>
        <charset val="134"/>
      </rPr>
      <t>政策支持工业互联网行业加速发展 4只业绩预喜股估值有优势</t>
    </r>
  </si>
  <si>
    <r>
      <t>  </t>
    </r>
    <r>
      <rPr>
        <sz val="8"/>
        <color rgb="FF003399"/>
        <rFont val="Microsoft YaHei"/>
        <family val="2"/>
        <charset val="134"/>
      </rPr>
      <t>机构调研热度走高 南兴装备最受关注</t>
    </r>
  </si>
  <si>
    <t>证券时报</t>
  </si>
  <si>
    <r>
      <t>  </t>
    </r>
    <r>
      <rPr>
        <sz val="8"/>
        <color rgb="FF003399"/>
        <rFont val="Microsoft YaHei"/>
        <family val="2"/>
        <charset val="134"/>
      </rPr>
      <t>机构调研热度高：85公司接受调研 南兴装备受关注</t>
    </r>
  </si>
  <si>
    <r>
      <t>  </t>
    </r>
    <r>
      <rPr>
        <sz val="8"/>
        <color rgb="FF003399"/>
        <rFont val="Microsoft YaHei"/>
        <family val="2"/>
        <charset val="134"/>
      </rPr>
      <t>中投证券：金理财日刊</t>
    </r>
  </si>
  <si>
    <r>
      <t>  </t>
    </r>
    <r>
      <rPr>
        <sz val="8"/>
        <color rgb="FF003399"/>
        <rFont val="Microsoft YaHei"/>
        <family val="2"/>
        <charset val="134"/>
      </rPr>
      <t>快讯：东土科技涨停 报于15.25元</t>
    </r>
  </si>
  <si>
    <t>金融界</t>
  </si>
  <si>
    <r>
      <t>  </t>
    </r>
    <r>
      <rPr>
        <sz val="8"/>
        <color rgb="FF003399"/>
        <rFont val="Microsoft YaHei"/>
        <family val="2"/>
        <charset val="134"/>
      </rPr>
      <t>20190306收评：短期注意上证3150点一线的回档压力</t>
    </r>
  </si>
  <si>
    <r>
      <t>  </t>
    </r>
    <r>
      <rPr>
        <sz val="8"/>
        <color rgb="FF003399"/>
        <rFont val="Microsoft YaHei"/>
        <family val="2"/>
        <charset val="134"/>
      </rPr>
      <t>涨停板复盘:沪指收复3100点 创业板指站上1700点</t>
    </r>
  </si>
  <si>
    <r>
      <t>  </t>
    </r>
    <r>
      <rPr>
        <sz val="8"/>
        <color rgb="FF003399"/>
        <rFont val="Microsoft YaHei"/>
        <family val="2"/>
        <charset val="134"/>
      </rPr>
      <t>快讯：东土科技涨停 报于13.86元</t>
    </r>
  </si>
  <si>
    <r>
      <t>  </t>
    </r>
    <r>
      <rPr>
        <sz val="8"/>
        <color rgb="FF003399"/>
        <rFont val="Microsoft YaHei"/>
        <family val="2"/>
        <charset val="134"/>
      </rPr>
      <t>工业互联网概念股再度活跃 工业富联冲击涨停</t>
    </r>
  </si>
  <si>
    <r>
      <t>  </t>
    </r>
    <r>
      <rPr>
        <sz val="8"/>
        <color rgb="FF003399"/>
        <rFont val="Microsoft YaHei"/>
        <family val="2"/>
        <charset val="134"/>
      </rPr>
      <t>【异动股】边缘计算板块涨幅居前 高升控股(000971-CN)涨停</t>
    </r>
  </si>
  <si>
    <t>財華網</t>
  </si>
  <si>
    <r>
      <t>  </t>
    </r>
    <r>
      <rPr>
        <sz val="8"/>
        <color rgb="FF003399"/>
        <rFont val="Microsoft YaHei"/>
        <family val="2"/>
        <charset val="134"/>
      </rPr>
      <t>快讯：工业互联网板块高开高走 浪潮软件三连板</t>
    </r>
  </si>
  <si>
    <r>
      <t>  </t>
    </r>
    <r>
      <rPr>
        <sz val="8"/>
        <color rgb="FF003399"/>
        <rFont val="Microsoft YaHei"/>
        <family val="2"/>
        <charset val="134"/>
      </rPr>
      <t>打板笔记：2440新低至今仅2个月，指数却已大涨600点！</t>
    </r>
  </si>
  <si>
    <r>
      <t>  </t>
    </r>
    <r>
      <rPr>
        <sz val="8"/>
        <color rgb="FF003399"/>
        <rFont val="Microsoft YaHei"/>
        <family val="2"/>
        <charset val="134"/>
      </rPr>
      <t>热点前瞻：5G概念+充电桩+人工智能+边缘计算</t>
    </r>
  </si>
  <si>
    <r>
      <t>  </t>
    </r>
    <r>
      <rPr>
        <sz val="8"/>
        <color rgb="FF003399"/>
        <rFont val="Microsoft YaHei"/>
        <family val="2"/>
        <charset val="134"/>
      </rPr>
      <t>今天 A股将上演“速度与激情”</t>
    </r>
  </si>
  <si>
    <r>
      <t>  </t>
    </r>
    <r>
      <rPr>
        <sz val="8"/>
        <color rgb="FF003399"/>
        <rFont val="Microsoft YaHei"/>
        <family val="2"/>
        <charset val="134"/>
      </rPr>
      <t>外资动向| 北向资金增仓A股 沪深股通净流入39.8亿元</t>
    </r>
  </si>
  <si>
    <r>
      <t>  </t>
    </r>
    <r>
      <rPr>
        <sz val="8"/>
        <color rgb="FF003399"/>
        <rFont val="Microsoft YaHei"/>
        <family val="2"/>
        <charset val="134"/>
      </rPr>
      <t>工业综合：2019工业互联网峰会闭幕 荐3股</t>
    </r>
  </si>
  <si>
    <r>
      <t>↓ </t>
    </r>
    <r>
      <rPr>
        <sz val="8"/>
        <color rgb="FF003399"/>
        <rFont val="Microsoft YaHei"/>
        <family val="2"/>
        <charset val="134"/>
      </rPr>
      <t>东土科技(300353.SZ)2018年净利润降19.92%至1.01亿元</t>
    </r>
  </si>
  <si>
    <r>
      <t>  </t>
    </r>
    <r>
      <rPr>
        <sz val="8"/>
        <color rgb="FF003399"/>
        <rFont val="Microsoft YaHei"/>
        <family val="2"/>
        <charset val="134"/>
      </rPr>
      <t>工业互联网行业双周报:2019工业互联网峰会闭幕,行业迎来深度发展期</t>
    </r>
  </si>
  <si>
    <r>
      <t>  </t>
    </r>
    <r>
      <rPr>
        <sz val="8"/>
        <color rgb="FF003399"/>
        <rFont val="Microsoft YaHei"/>
        <family val="2"/>
        <charset val="134"/>
      </rPr>
      <t>东土科技：参股公司上海瀚讯首次公开发行股票取得证监会核准批文</t>
    </r>
  </si>
  <si>
    <t>中证网</t>
  </si>
  <si>
    <r>
      <t>  </t>
    </r>
    <r>
      <rPr>
        <sz val="8"/>
        <color rgb="FF003399"/>
        <rFont val="Microsoft YaHei"/>
        <family val="2"/>
        <charset val="134"/>
      </rPr>
      <t>东土科技： 公开发行创新创业公司债券批复到期失效</t>
    </r>
  </si>
  <si>
    <r>
      <t>  </t>
    </r>
    <r>
      <rPr>
        <sz val="8"/>
        <color rgb="FF003399"/>
        <rFont val="Microsoft YaHei"/>
        <family val="2"/>
        <charset val="134"/>
      </rPr>
      <t>午间公告：吉宏股份2018年净利同比增156.99％</t>
    </r>
  </si>
  <si>
    <r>
      <t>  </t>
    </r>
    <r>
      <rPr>
        <sz val="8"/>
        <color rgb="FF003399"/>
        <rFont val="Microsoft YaHei"/>
        <family val="2"/>
        <charset val="134"/>
      </rPr>
      <t>科技新基建！工业互联网或是重要一环，四维度关注概念股</t>
    </r>
  </si>
  <si>
    <r>
      <t>  </t>
    </r>
    <r>
      <rPr>
        <sz val="8"/>
        <color rgb="FF003399"/>
        <rFont val="Microsoft YaHei"/>
        <family val="2"/>
        <charset val="134"/>
      </rPr>
      <t>【亿欧快讯】建十万亿大生态，我国将加快工业互联网建设</t>
    </r>
  </si>
  <si>
    <t>亿欧网</t>
  </si>
  <si>
    <r>
      <t>  </t>
    </r>
    <r>
      <rPr>
        <sz val="8"/>
        <color rgb="FF003399"/>
        <rFont val="Microsoft YaHei"/>
        <family val="2"/>
        <charset val="134"/>
      </rPr>
      <t>我国将加快工业互联网建设 构建十万亿元规模大生态</t>
    </r>
  </si>
  <si>
    <r>
      <t>  </t>
    </r>
    <r>
      <rPr>
        <sz val="8"/>
        <color rgb="FF003399"/>
        <rFont val="Microsoft YaHei"/>
        <family val="2"/>
        <charset val="134"/>
      </rPr>
      <t>2019工业互联网峰会周四开幕 这些概念股业绩表现抢眼</t>
    </r>
  </si>
  <si>
    <t>大众证券报</t>
  </si>
  <si>
    <r>
      <t>  </t>
    </r>
    <r>
      <rPr>
        <sz val="8"/>
        <color rgb="FF003399"/>
        <rFont val="Microsoft YaHei"/>
        <family val="2"/>
        <charset val="134"/>
      </rPr>
      <t>2019年工业互联网峰会将召开 六股爆发在即</t>
    </r>
  </si>
  <si>
    <r>
      <t>  </t>
    </r>
    <r>
      <rPr>
        <sz val="8"/>
        <color rgb="FF003399"/>
        <rFont val="Microsoft YaHei"/>
        <family val="2"/>
        <charset val="134"/>
      </rPr>
      <t>A股逼空上涨后怎么走？ 私募：短线调整预期强化</t>
    </r>
  </si>
  <si>
    <r>
      <t>  </t>
    </r>
    <r>
      <rPr>
        <sz val="8"/>
        <color rgb="FF003399"/>
        <rFont val="Microsoft YaHei"/>
        <family val="2"/>
        <charset val="134"/>
      </rPr>
      <t>工业互联网峰会明日召开 7只年报预喜+机构看好股迎"升"机</t>
    </r>
  </si>
  <si>
    <r>
      <t>  </t>
    </r>
    <r>
      <rPr>
        <sz val="8"/>
        <color rgb="FF003399"/>
        <rFont val="Microsoft YaHei"/>
        <family val="2"/>
        <charset val="134"/>
      </rPr>
      <t>2019年工业互联网峰会明日召开 多股迎“升”机</t>
    </r>
  </si>
  <si>
    <r>
      <t>  </t>
    </r>
    <r>
      <rPr>
        <sz val="8"/>
        <color rgb="FF003399"/>
        <rFont val="Microsoft YaHei"/>
        <family val="2"/>
        <charset val="134"/>
      </rPr>
      <t>沪指冲高回落失守2600点 短线整固后节前“红包”仍可期</t>
    </r>
  </si>
  <si>
    <r>
      <t>↓ </t>
    </r>
    <r>
      <rPr>
        <sz val="8"/>
        <color rgb="FF003399"/>
        <rFont val="Microsoft YaHei"/>
        <family val="2"/>
        <charset val="134"/>
      </rPr>
      <t>绩差股大量跌停 业绩地雷爆发</t>
    </r>
  </si>
  <si>
    <r>
      <t>  </t>
    </r>
    <r>
      <rPr>
        <sz val="8"/>
        <color rgb="FF003399"/>
        <rFont val="Microsoft YaHei"/>
        <family val="2"/>
        <charset val="134"/>
      </rPr>
      <t>1月28日涨跌停追踪：两市23股涨停 42股跌停</t>
    </r>
  </si>
  <si>
    <t>华讯财经</t>
  </si>
  <si>
    <r>
      <t>  </t>
    </r>
    <r>
      <rPr>
        <sz val="8"/>
        <color rgb="FF003399"/>
        <rFont val="Microsoft YaHei"/>
        <family val="2"/>
        <charset val="134"/>
      </rPr>
      <t>东土科技：2018年年度业绩报告预告</t>
    </r>
  </si>
  <si>
    <r>
      <t>↓ </t>
    </r>
    <r>
      <rPr>
        <sz val="8"/>
        <color rgb="FF003399"/>
        <rFont val="Microsoft YaHei"/>
        <family val="2"/>
        <charset val="134"/>
      </rPr>
      <t>警报！上周强势三涨停，今日一字跌停，绩差股炒作遭闷杀</t>
    </r>
  </si>
  <si>
    <t>e公司</t>
  </si>
  <si>
    <r>
      <t>  </t>
    </r>
    <r>
      <rPr>
        <sz val="8"/>
        <color rgb="FF003399"/>
        <rFont val="Microsoft YaHei"/>
        <family val="2"/>
        <charset val="134"/>
      </rPr>
      <t>收评：A股三大股指集体收跌 北上资金逆势加仓</t>
    </r>
  </si>
  <si>
    <r>
      <t>  </t>
    </r>
    <r>
      <rPr>
        <sz val="8"/>
        <color rgb="FF003399"/>
        <rFont val="Microsoft YaHei"/>
        <family val="2"/>
        <charset val="134"/>
      </rPr>
      <t>快讯：东土科技跌停 报于8.82元</t>
    </r>
  </si>
  <si>
    <r>
      <t>  </t>
    </r>
    <r>
      <rPr>
        <sz val="8"/>
        <color rgb="FF003399"/>
        <rFont val="Microsoft YaHei"/>
        <family val="2"/>
        <charset val="134"/>
      </rPr>
      <t>东土科技股东李平质押1020万股</t>
    </r>
  </si>
  <si>
    <t>挖贝网</t>
  </si>
  <si>
    <r>
      <t>  </t>
    </r>
    <r>
      <rPr>
        <sz val="8"/>
        <color rgb="FF003399"/>
        <rFont val="Microsoft YaHei"/>
        <family val="2"/>
        <charset val="134"/>
      </rPr>
      <t>01月25日 盘中突破半年线个股一览</t>
    </r>
  </si>
  <si>
    <r>
      <t>  </t>
    </r>
    <r>
      <rPr>
        <sz val="8"/>
        <color rgb="FF003399"/>
        <rFont val="Microsoft YaHei"/>
        <family val="2"/>
        <charset val="134"/>
      </rPr>
      <t>【盘中动态】华为发布首款5G芯片，芯片概念股拉升</t>
    </r>
  </si>
  <si>
    <r>
      <t>  </t>
    </r>
    <r>
      <rPr>
        <sz val="8"/>
        <color rgb="FF003399"/>
        <rFont val="Microsoft YaHei"/>
        <family val="2"/>
        <charset val="134"/>
      </rPr>
      <t>快讯：芯片概念股再度拉升 兆日科技涨停</t>
    </r>
  </si>
  <si>
    <r>
      <t>  </t>
    </r>
    <r>
      <rPr>
        <sz val="8"/>
        <color rgb="FF003399"/>
        <rFont val="Microsoft YaHei"/>
        <family val="2"/>
        <charset val="134"/>
      </rPr>
      <t>国产芯片板块异动拉升 兆日科技涨停</t>
    </r>
  </si>
  <si>
    <r>
      <t>  </t>
    </r>
    <r>
      <rPr>
        <sz val="8"/>
        <color rgb="FF003399"/>
        <rFont val="Microsoft YaHei"/>
        <family val="2"/>
        <charset val="134"/>
      </rPr>
      <t>交通部：将从五方面推进京津冀暨雄安新区交通建 相关公司关注度提高</t>
    </r>
  </si>
  <si>
    <r>
      <t>  </t>
    </r>
    <r>
      <rPr>
        <sz val="8"/>
        <color rgb="FF003399"/>
        <rFont val="Microsoft YaHei"/>
        <family val="2"/>
        <charset val="134"/>
      </rPr>
      <t>通信行业周报:板块调整不改5g向上趋势,年报行情有望展开</t>
    </r>
  </si>
  <si>
    <r>
      <t>  </t>
    </r>
    <r>
      <rPr>
        <sz val="8"/>
        <color rgb="FF003399"/>
        <rFont val="Microsoft YaHei"/>
        <family val="2"/>
        <charset val="134"/>
      </rPr>
      <t>信息科技：板块调整不改5G向上趋势 荐3股</t>
    </r>
  </si>
  <si>
    <r>
      <t>  </t>
    </r>
    <r>
      <rPr>
        <sz val="8"/>
        <color rgb="FF003399"/>
        <rFont val="Microsoft YaHei"/>
        <family val="2"/>
        <charset val="134"/>
      </rPr>
      <t>2019年1月22日越声内参</t>
    </r>
  </si>
  <si>
    <t>财富动力网</t>
  </si>
  <si>
    <r>
      <t>  </t>
    </r>
    <r>
      <rPr>
        <sz val="8"/>
        <color rgb="FF003399"/>
        <rFont val="Microsoft YaHei"/>
        <family val="2"/>
        <charset val="134"/>
      </rPr>
      <t>2019年1月22日投资情报</t>
    </r>
  </si>
  <si>
    <r>
      <t>  </t>
    </r>
    <r>
      <rPr>
        <sz val="8"/>
        <color rgb="FF003399"/>
        <rFont val="Microsoft YaHei"/>
        <family val="2"/>
        <charset val="134"/>
      </rPr>
      <t>各地密集部署稳投资 工业互联网等“新基建”成发力点</t>
    </r>
  </si>
  <si>
    <r>
      <t>  </t>
    </r>
    <r>
      <rPr>
        <sz val="8"/>
        <color rgb="FF003399"/>
        <rFont val="Microsoft YaHei"/>
        <family val="2"/>
        <charset val="134"/>
      </rPr>
      <t>工业互联网网络建设及推广指南发布 相关公司受关注</t>
    </r>
  </si>
  <si>
    <r>
      <t>  </t>
    </r>
    <r>
      <rPr>
        <sz val="8"/>
        <color rgb="FF003399"/>
        <rFont val="Microsoft YaHei"/>
        <family val="2"/>
        <charset val="134"/>
      </rPr>
      <t>A股头条：狗年仅剩9个交易日 两市首份年报出炉</t>
    </r>
  </si>
  <si>
    <r>
      <t>  </t>
    </r>
    <r>
      <rPr>
        <sz val="8"/>
        <color rgb="FF003399"/>
        <rFont val="Microsoft YaHei"/>
        <family val="2"/>
        <charset val="134"/>
      </rPr>
      <t>本周大盘延续上周反弹趋势 持续上行</t>
    </r>
  </si>
  <si>
    <r>
      <t>  </t>
    </r>
    <r>
      <rPr>
        <sz val="8"/>
        <color rgb="FF003399"/>
        <rFont val="Microsoft YaHei"/>
        <family val="2"/>
        <charset val="134"/>
      </rPr>
      <t>5G概念向应用延伸关注年报超预期品种(附股)</t>
    </r>
  </si>
  <si>
    <r>
      <t>  </t>
    </r>
    <r>
      <rPr>
        <sz val="8"/>
        <color rgb="FF003399"/>
        <rFont val="Microsoft YaHei"/>
        <family val="2"/>
        <charset val="134"/>
      </rPr>
      <t>信息科技：5G概念向应用延伸 荐3股</t>
    </r>
  </si>
  <si>
    <r>
      <t>  </t>
    </r>
    <r>
      <rPr>
        <sz val="8"/>
        <color rgb="FF003399"/>
        <rFont val="Microsoft YaHei"/>
        <family val="2"/>
        <charset val="134"/>
      </rPr>
      <t>5G概念上市公司有望迎来发展机遇 关注相关投资机会</t>
    </r>
  </si>
  <si>
    <r>
      <t>  </t>
    </r>
    <r>
      <rPr>
        <sz val="8"/>
        <color rgb="FF003399"/>
        <rFont val="Microsoft YaHei"/>
        <family val="2"/>
        <charset val="134"/>
      </rPr>
      <t>山西证券：权重白马归来 后市有望稳步上扬</t>
    </r>
  </si>
  <si>
    <r>
      <t>  </t>
    </r>
    <r>
      <rPr>
        <sz val="8"/>
        <color rgb="FF003399"/>
        <rFont val="Microsoft YaHei"/>
        <family val="2"/>
        <charset val="134"/>
      </rPr>
      <t>广证恒生：市场要闻点评(第985期)</t>
    </r>
  </si>
  <si>
    <r>
      <t>  </t>
    </r>
    <r>
      <rPr>
        <sz val="8"/>
        <color rgb="FF003399"/>
        <rFont val="Microsoft YaHei"/>
        <family val="2"/>
        <charset val="134"/>
      </rPr>
      <t>工业综合：军工企业混改加速 行业经营质量继续提升</t>
    </r>
  </si>
  <si>
    <r>
      <t>  </t>
    </r>
    <r>
      <rPr>
        <sz val="8"/>
        <color rgb="FF003399"/>
        <rFont val="Microsoft YaHei"/>
        <family val="2"/>
        <charset val="134"/>
      </rPr>
      <t>涨停板复盘:两市缩量震荡沪指平收 雄安概念冲高回落</t>
    </r>
  </si>
  <si>
    <r>
      <t>  </t>
    </r>
    <r>
      <rPr>
        <sz val="8"/>
        <color rgb="FF003399"/>
        <rFont val="Microsoft YaHei"/>
        <family val="2"/>
        <charset val="134"/>
      </rPr>
      <t>“新基建”主题霸占A股风口</t>
    </r>
  </si>
  <si>
    <r>
      <t>  </t>
    </r>
    <r>
      <rPr>
        <sz val="8"/>
        <color rgb="FF003399"/>
        <rFont val="Microsoft YaHei"/>
        <family val="2"/>
        <charset val="134"/>
      </rPr>
      <t>午评：大盘震荡整理 *ST长生复牌跌停</t>
    </r>
  </si>
  <si>
    <r>
      <t>  </t>
    </r>
    <r>
      <rPr>
        <sz val="8"/>
        <color rgb="FF003399"/>
        <rFont val="Microsoft YaHei"/>
        <family val="2"/>
        <charset val="134"/>
      </rPr>
      <t>2019年“新基建”主题成型 工业互联网也站上风口</t>
    </r>
  </si>
  <si>
    <r>
      <t>  </t>
    </r>
    <r>
      <rPr>
        <sz val="8"/>
        <color rgb="FF003399"/>
        <rFont val="Microsoft YaHei"/>
        <family val="2"/>
        <charset val="134"/>
      </rPr>
      <t>5G概念向应用延伸 关注年报超预期品种——通信行业周报</t>
    </r>
  </si>
  <si>
    <r>
      <t>  </t>
    </r>
    <r>
      <rPr>
        <sz val="8"/>
        <color rgb="FF003399"/>
        <rFont val="Microsoft YaHei"/>
        <family val="2"/>
        <charset val="134"/>
      </rPr>
      <t>"新基建"霸占A股风口 8只互联网股接棒5G冲涨停</t>
    </r>
  </si>
  <si>
    <r>
      <t>  </t>
    </r>
    <r>
      <rPr>
        <sz val="8"/>
        <color rgb="FF003399"/>
        <rFont val="Microsoft YaHei"/>
        <family val="2"/>
        <charset val="134"/>
      </rPr>
      <t>巨丰早评：密切关注市场节奏变化</t>
    </r>
  </si>
  <si>
    <t>丰华财经</t>
  </si>
  <si>
    <r>
      <t>  </t>
    </r>
    <r>
      <rPr>
        <sz val="8"/>
        <color rgb="FF003399"/>
        <rFont val="Microsoft YaHei"/>
        <family val="2"/>
        <charset val="134"/>
      </rPr>
      <t>A股把“酒”言欢后 科创板传来大消息</t>
    </r>
  </si>
  <si>
    <r>
      <t>  </t>
    </r>
    <r>
      <rPr>
        <sz val="8"/>
        <color rgb="FF003399"/>
        <rFont val="Microsoft YaHei"/>
        <family val="2"/>
        <charset val="134"/>
      </rPr>
      <t>招商策略：先进制造被市场认可 掘金五大领域投资机会</t>
    </r>
  </si>
  <si>
    <r>
      <t>  </t>
    </r>
    <r>
      <rPr>
        <sz val="8"/>
        <color rgb="FF003399"/>
        <rFont val="Microsoft YaHei"/>
        <family val="2"/>
        <charset val="134"/>
      </rPr>
      <t>【明日主题前瞻】进一步促进体育消费行动计划发布 市场规模有望达万亿</t>
    </r>
  </si>
  <si>
    <r>
      <t>  </t>
    </r>
    <r>
      <rPr>
        <sz val="8"/>
        <color rgb="FF003399"/>
        <rFont val="Microsoft YaHei"/>
        <family val="2"/>
        <charset val="134"/>
      </rPr>
      <t>金融消费助推市场反弹 把握板块轮动机会</t>
    </r>
  </si>
  <si>
    <r>
      <t>  </t>
    </r>
    <r>
      <rPr>
        <sz val="8"/>
        <color rgb="FF003399"/>
        <rFont val="Microsoft YaHei"/>
        <family val="2"/>
        <charset val="134"/>
      </rPr>
      <t>新基建主题霸占A股风口 8只工业互联网股接棒5G冲涨停</t>
    </r>
  </si>
  <si>
    <r>
      <t>  </t>
    </r>
    <r>
      <rPr>
        <sz val="8"/>
        <color rgb="FF003399"/>
        <rFont val="Microsoft YaHei"/>
        <family val="2"/>
        <charset val="134"/>
      </rPr>
      <t>【招商策略】近期主题轮动逻辑探析——A股主题周观察（0115）</t>
    </r>
  </si>
  <si>
    <t>招商策略研究</t>
  </si>
  <si>
    <r>
      <t>  </t>
    </r>
    <r>
      <rPr>
        <sz val="8"/>
        <color rgb="FF003399"/>
        <rFont val="Microsoft YaHei"/>
        <family val="2"/>
        <charset val="134"/>
      </rPr>
      <t>AI相关板块全线热炒 5G商用步伐加快</t>
    </r>
  </si>
  <si>
    <t>经济通</t>
  </si>
  <si>
    <r>
      <t>  </t>
    </r>
    <r>
      <rPr>
        <sz val="8"/>
        <color rgb="FF003399"/>
        <rFont val="Microsoft YaHei"/>
        <family val="2"/>
        <charset val="134"/>
      </rPr>
      <t>中元股份四连板 这些营业部的信息需要重点关注(名单)</t>
    </r>
  </si>
  <si>
    <r>
      <t>  </t>
    </r>
    <r>
      <rPr>
        <sz val="8"/>
        <color rgb="FF003399"/>
        <rFont val="Microsoft YaHei"/>
        <family val="2"/>
        <charset val="134"/>
      </rPr>
      <t>小牛奔腾之涨停股揭秘：白酒板块走强 多只个股涨停</t>
    </r>
  </si>
  <si>
    <r>
      <t>  </t>
    </r>
    <r>
      <rPr>
        <sz val="8"/>
        <color rgb="FF003399"/>
        <rFont val="Microsoft YaHei"/>
        <family val="2"/>
        <charset val="134"/>
      </rPr>
      <t>2019年1月15日明日大盘走势预测各机构观点分析</t>
    </r>
  </si>
  <si>
    <t>南方财富网</t>
  </si>
  <si>
    <r>
      <t>  </t>
    </r>
    <r>
      <rPr>
        <sz val="8"/>
        <color rgb="FF003399"/>
        <rFont val="Microsoft YaHei"/>
        <family val="2"/>
        <charset val="134"/>
      </rPr>
      <t>热点复盘：1月15日市场最强热点</t>
    </r>
  </si>
  <si>
    <r>
      <t>  </t>
    </r>
    <r>
      <rPr>
        <sz val="8"/>
        <color rgb="FF003399"/>
        <rFont val="Microsoft YaHei"/>
        <family val="2"/>
        <charset val="134"/>
      </rPr>
      <t>容维证券刘思山 ：降准落地市场普涨 科技智能率先引路</t>
    </r>
  </si>
  <si>
    <r>
      <t>  </t>
    </r>
    <r>
      <rPr>
        <sz val="8"/>
        <color rgb="FF003399"/>
        <rFont val="Microsoft YaHei"/>
        <family val="2"/>
        <charset val="134"/>
      </rPr>
      <t>今天涨停股票有哪些？2019年1月15日股市涨停股揭秘分析</t>
    </r>
  </si>
  <si>
    <r>
      <t>  </t>
    </r>
    <r>
      <rPr>
        <sz val="8"/>
        <color rgb="FF003399"/>
        <rFont val="Microsoft YaHei"/>
        <family val="2"/>
        <charset val="134"/>
      </rPr>
      <t>1月15日大盘收评：工业互联股大涨 股指升超1%</t>
    </r>
  </si>
  <si>
    <r>
      <t>  </t>
    </r>
    <r>
      <rPr>
        <sz val="8"/>
        <color rgb="FF003399"/>
        <rFont val="Microsoft YaHei"/>
        <family val="2"/>
        <charset val="134"/>
      </rPr>
      <t>发改委称要推动工业互联建设 沈阳机床等6股涨停</t>
    </r>
  </si>
  <si>
    <r>
      <t>  </t>
    </r>
    <r>
      <rPr>
        <sz val="8"/>
        <color rgb="FF003399"/>
        <rFont val="Microsoft YaHei"/>
        <family val="2"/>
        <charset val="134"/>
      </rPr>
      <t>涨停揭秘：两市呈现震荡放量反弹 新基建与白酒股掀起涨停潮</t>
    </r>
  </si>
  <si>
    <r>
      <t>  </t>
    </r>
    <r>
      <rPr>
        <sz val="8"/>
        <color rgb="FF003399"/>
        <rFont val="Microsoft YaHei"/>
        <family val="2"/>
        <charset val="134"/>
      </rPr>
      <t>巨丰收评：权重股推升指数 市场呈普涨格局</t>
    </r>
  </si>
  <si>
    <r>
      <t>  </t>
    </r>
    <r>
      <rPr>
        <sz val="8"/>
        <color rgb="FF003399"/>
        <rFont val="Microsoft YaHei"/>
        <family val="2"/>
        <charset val="134"/>
      </rPr>
      <t>发改委称要推动工业互联建设 渖阳机床等6股涨停</t>
    </r>
  </si>
  <si>
    <r>
      <t>  </t>
    </r>
    <r>
      <rPr>
        <sz val="8"/>
        <color rgb="FF003399"/>
        <rFont val="Microsoft YaHei"/>
        <family val="2"/>
        <charset val="134"/>
      </rPr>
      <t>【异动股】工业互联板块拉升，汉钟精机(002158-CN)涨停</t>
    </r>
  </si>
  <si>
    <r>
      <t>  </t>
    </r>
    <r>
      <rPr>
        <sz val="8"/>
        <color rgb="FF003399"/>
        <rFont val="Microsoft YaHei"/>
        <family val="2"/>
        <charset val="134"/>
      </rPr>
      <t>2019年第一波降准今日落地 A股三大股指齐涨</t>
    </r>
  </si>
  <si>
    <r>
      <t>  </t>
    </r>
    <r>
      <rPr>
        <sz val="8"/>
        <color rgb="FF003399"/>
        <rFont val="Microsoft YaHei"/>
        <family val="2"/>
        <charset val="134"/>
      </rPr>
      <t>两市反弹回升 春季行情仍可期</t>
    </r>
  </si>
  <si>
    <r>
      <t>  </t>
    </r>
    <r>
      <rPr>
        <sz val="8"/>
        <color rgb="FF003399"/>
        <rFont val="Microsoft YaHei"/>
        <family val="2"/>
        <charset val="134"/>
      </rPr>
      <t>港股通(沪)净流入1.06亿 港股通(深)净流入3.9亿</t>
    </r>
  </si>
  <si>
    <r>
      <t>  </t>
    </r>
    <r>
      <rPr>
        <sz val="8"/>
        <color rgb="FF003399"/>
        <rFont val="Microsoft YaHei"/>
        <family val="2"/>
        <charset val="134"/>
      </rPr>
      <t>巨丰午评：股指短线获得支撑</t>
    </r>
  </si>
  <si>
    <r>
      <t>  </t>
    </r>
    <r>
      <rPr>
        <sz val="8"/>
        <color rgb="FF003399"/>
        <rFont val="Microsoft YaHei"/>
        <family val="2"/>
        <charset val="134"/>
      </rPr>
      <t>巨丰投顾：大盘重新进入反弹周期</t>
    </r>
  </si>
  <si>
    <t>巨丰投顾</t>
  </si>
  <si>
    <r>
      <t>  </t>
    </r>
    <r>
      <rPr>
        <sz val="8"/>
        <color rgb="FF003399"/>
        <rFont val="Microsoft YaHei"/>
        <family val="2"/>
        <charset val="134"/>
      </rPr>
      <t>午评：沪股通净流入15.79亿 深股通净流入13.08亿</t>
    </r>
  </si>
  <si>
    <r>
      <t>  </t>
    </r>
    <r>
      <rPr>
        <sz val="8"/>
        <color rgb="FF003399"/>
        <rFont val="Microsoft YaHei"/>
        <family val="2"/>
        <charset val="134"/>
      </rPr>
      <t>午评：沪股通净流出15.79亿 深股通净流出13.08亿</t>
    </r>
  </si>
  <si>
    <r>
      <t>  </t>
    </r>
    <r>
      <rPr>
        <sz val="8"/>
        <color rgb="FF003399"/>
        <rFont val="Microsoft YaHei"/>
        <family val="2"/>
        <charset val="134"/>
      </rPr>
      <t>边缘计算板块走强 1股涨停</t>
    </r>
  </si>
  <si>
    <r>
      <t>  </t>
    </r>
    <r>
      <rPr>
        <sz val="8"/>
        <color rgb="FF003399"/>
        <rFont val="Microsoft YaHei"/>
        <family val="2"/>
        <charset val="134"/>
      </rPr>
      <t>工业4.0板块强势 5股涨停</t>
    </r>
  </si>
  <si>
    <r>
      <t>  </t>
    </r>
    <r>
      <rPr>
        <sz val="8"/>
        <color rgb="FF003399"/>
        <rFont val="Microsoft YaHei"/>
        <family val="2"/>
        <charset val="134"/>
      </rPr>
      <t>巨丰热点：新型基建受关注 工业互联盘中走强</t>
    </r>
  </si>
  <si>
    <r>
      <t>  </t>
    </r>
    <r>
      <rPr>
        <sz val="8"/>
        <color rgb="FF003399"/>
        <rFont val="Microsoft YaHei"/>
        <family val="2"/>
        <charset val="134"/>
      </rPr>
      <t>快讯：东土科技涨停 报于11.14元</t>
    </r>
  </si>
  <si>
    <r>
      <t>  </t>
    </r>
    <r>
      <rPr>
        <sz val="8"/>
        <color rgb="FF003399"/>
        <rFont val="Microsoft YaHei"/>
        <family val="2"/>
        <charset val="134"/>
      </rPr>
      <t>快讯：工业互联网概念股拉升 东土科技涨停</t>
    </r>
  </si>
  <si>
    <r>
      <t>  </t>
    </r>
    <r>
      <rPr>
        <sz val="8"/>
        <color rgb="FF003399"/>
        <rFont val="Microsoft YaHei"/>
        <family val="2"/>
        <charset val="134"/>
      </rPr>
      <t>工业互联网概念涨1.90% 沈阳机床涨停</t>
    </r>
  </si>
  <si>
    <r>
      <t>  </t>
    </r>
    <r>
      <rPr>
        <sz val="8"/>
        <color rgb="FF003399"/>
        <rFont val="Microsoft YaHei"/>
        <family val="2"/>
        <charset val="134"/>
      </rPr>
      <t>工业互联网概念股拉升</t>
    </r>
  </si>
  <si>
    <r>
      <t>  </t>
    </r>
    <r>
      <rPr>
        <sz val="8"/>
        <color rgb="FF003399"/>
        <rFont val="Microsoft YaHei"/>
        <family val="2"/>
        <charset val="134"/>
      </rPr>
      <t>【盘中动态】工业互联网概念股拉升 机构：部分个股已处于历史估值低位</t>
    </r>
  </si>
  <si>
    <r>
      <t>  </t>
    </r>
    <r>
      <rPr>
        <sz val="8"/>
        <color rgb="FF003399"/>
        <rFont val="Microsoft YaHei"/>
        <family val="2"/>
        <charset val="134"/>
      </rPr>
      <t>快讯：工业互联网概念股快速拉升 维宏股份涨停</t>
    </r>
  </si>
  <si>
    <r>
      <t>  </t>
    </r>
    <r>
      <rPr>
        <sz val="8"/>
        <color rgb="FF003399"/>
        <rFont val="Microsoft YaHei"/>
        <family val="2"/>
        <charset val="134"/>
      </rPr>
      <t>工业互联网概念拉升 东土科技一度涨停</t>
    </r>
  </si>
  <si>
    <r>
      <t>  </t>
    </r>
    <r>
      <rPr>
        <sz val="8"/>
        <color rgb="FF003399"/>
        <rFont val="Microsoft YaHei"/>
        <family val="2"/>
        <charset val="134"/>
      </rPr>
      <t>发改委介绍建设五重点 新型基础设施位置居前(受益股)</t>
    </r>
  </si>
  <si>
    <r>
      <t>  </t>
    </r>
    <r>
      <rPr>
        <sz val="8"/>
        <color rgb="FF003399"/>
        <rFont val="Microsoft YaHei"/>
        <family val="2"/>
        <charset val="134"/>
      </rPr>
      <t>方星海建议取消“首日涨停” 缓解新股暴涨暴跌显威</t>
    </r>
  </si>
  <si>
    <r>
      <t>  </t>
    </r>
    <r>
      <rPr>
        <sz val="8"/>
        <color rgb="FF003399"/>
        <rFont val="Microsoft YaHei"/>
        <family val="2"/>
        <charset val="134"/>
      </rPr>
      <t>东土科技李平：工业互联网应重视底层控制芯片的作用</t>
    </r>
  </si>
  <si>
    <r>
      <t>  </t>
    </r>
    <r>
      <rPr>
        <sz val="8"/>
        <color rgb="FF003399"/>
        <rFont val="Microsoft YaHei"/>
        <family val="2"/>
        <charset val="134"/>
      </rPr>
      <t>特高压开放！国家电网“混改”提速 六股飞</t>
    </r>
  </si>
  <si>
    <t>中证报</t>
  </si>
  <si>
    <r>
      <t>  </t>
    </r>
    <r>
      <rPr>
        <sz val="8"/>
        <color rgb="FF003399"/>
        <rFont val="Microsoft YaHei"/>
        <family val="2"/>
        <charset val="134"/>
      </rPr>
      <t>2019年通信年度策略：5G加速商用蓝海领域高弹性 连接、数据高价值</t>
    </r>
  </si>
  <si>
    <t>财通证券</t>
  </si>
  <si>
    <r>
      <t>↓ </t>
    </r>
    <r>
      <rPr>
        <sz val="8"/>
        <color rgb="FF003399"/>
        <rFont val="Microsoft YaHei"/>
        <family val="2"/>
        <charset val="134"/>
      </rPr>
      <t>第14届中国上市公司董事会“金圆桌奖”入围名单揭晓</t>
    </r>
  </si>
  <si>
    <r>
      <t>  </t>
    </r>
    <r>
      <rPr>
        <sz val="8"/>
        <color rgb="FF003399"/>
        <rFont val="Microsoft YaHei"/>
        <family val="2"/>
        <charset val="134"/>
      </rPr>
      <t>[快讯]东土科技发布质押公告</t>
    </r>
  </si>
  <si>
    <r>
      <t>  </t>
    </r>
    <r>
      <rPr>
        <sz val="8"/>
        <color rgb="FF003399"/>
        <rFont val="Microsoft YaHei"/>
        <family val="2"/>
        <charset val="134"/>
      </rPr>
      <t>标识解析体系建设加快 工业互联网迎爆发式增长(附股)</t>
    </r>
  </si>
  <si>
    <r>
      <t>  </t>
    </r>
    <r>
      <rPr>
        <sz val="8"/>
        <color rgb="FF003399"/>
        <rFont val="Microsoft YaHei"/>
        <family val="2"/>
        <charset val="134"/>
      </rPr>
      <t>工信部批复5G试验频率使用许可 六股受青睐</t>
    </r>
  </si>
  <si>
    <r>
      <t>  </t>
    </r>
    <r>
      <rPr>
        <sz val="8"/>
        <color rgb="FF003399"/>
        <rFont val="Microsoft YaHei"/>
        <family val="2"/>
        <charset val="134"/>
      </rPr>
      <t>3.37亿元资金抢先布局8只受益股</t>
    </r>
  </si>
  <si>
    <r>
      <t>  </t>
    </r>
    <r>
      <rPr>
        <sz val="8"/>
        <color rgb="FF003399"/>
        <rFont val="Microsoft YaHei"/>
        <family val="2"/>
        <charset val="134"/>
      </rPr>
      <t>工信部批复5G试验频率使用许可 3亿资金布局8只股</t>
    </r>
  </si>
  <si>
    <r>
      <t>  </t>
    </r>
    <r>
      <rPr>
        <sz val="8"/>
        <color rgb="FF003399"/>
        <rFont val="Microsoft YaHei"/>
        <family val="2"/>
        <charset val="134"/>
      </rPr>
      <t>工信部批复5G试验频率使用许可 资金抢先布局8股</t>
    </r>
  </si>
  <si>
    <r>
      <t>  </t>
    </r>
    <r>
      <rPr>
        <sz val="8"/>
        <color rgb="FF003399"/>
        <rFont val="Microsoft YaHei"/>
        <family val="2"/>
        <charset val="134"/>
      </rPr>
      <t>5G商用大潮正加速涌来 5G板块相关投资机会同样值得关注</t>
    </r>
  </si>
  <si>
    <r>
      <t>↓ </t>
    </r>
    <r>
      <rPr>
        <sz val="8"/>
        <color rgb="FF003399"/>
        <rFont val="Microsoft YaHei"/>
        <family val="2"/>
        <charset val="134"/>
      </rPr>
      <t>5G三大领域建设有望持续推进 机构集中看好12只绩优股</t>
    </r>
  </si>
  <si>
    <r>
      <t>  </t>
    </r>
    <r>
      <rPr>
        <sz val="8"/>
        <color rgb="FF003399"/>
        <rFont val="Microsoft YaHei"/>
        <family val="2"/>
        <charset val="134"/>
      </rPr>
      <t>原新三板公司东土科技参股公司通过证监会审核</t>
    </r>
  </si>
  <si>
    <r>
      <t>  </t>
    </r>
    <r>
      <rPr>
        <sz val="8"/>
        <color rgb="FF003399"/>
        <rFont val="Microsoft YaHei"/>
        <family val="2"/>
        <charset val="134"/>
      </rPr>
      <t>东土科技：参股公司上海瀚迅昨日过会</t>
    </r>
  </si>
  <si>
    <r>
      <t>  </t>
    </r>
    <r>
      <rPr>
        <sz val="8"/>
        <color rgb="FF003399"/>
        <rFont val="Microsoft YaHei"/>
        <family val="2"/>
        <charset val="134"/>
      </rPr>
      <t>东土科技：参股公司上海瀚讯IPO申请获证监会通过</t>
    </r>
  </si>
  <si>
    <r>
      <t>  </t>
    </r>
    <r>
      <rPr>
        <sz val="8"/>
        <color rgb="FF003399"/>
        <rFont val="Microsoft YaHei"/>
        <family val="2"/>
        <charset val="134"/>
      </rPr>
      <t>快讯：东土科技涨停 报于10.49元</t>
    </r>
  </si>
  <si>
    <r>
      <t>  </t>
    </r>
    <r>
      <rPr>
        <sz val="8"/>
        <color rgb="FF003399"/>
        <rFont val="Microsoft YaHei"/>
        <family val="2"/>
        <charset val="134"/>
      </rPr>
      <t>周五A股大幅下跌 调整何时结束？</t>
    </r>
  </si>
  <si>
    <r>
      <t>  </t>
    </r>
    <r>
      <rPr>
        <sz val="8"/>
        <color rgb="FF003399"/>
        <rFont val="Microsoft YaHei"/>
        <family val="2"/>
        <charset val="134"/>
      </rPr>
      <t>财闻点金：工信部多举措支持工业互联网 政策红利持续释放</t>
    </r>
  </si>
  <si>
    <r>
      <t>  </t>
    </r>
    <r>
      <rPr>
        <sz val="8"/>
        <color rgb="FF003399"/>
        <rFont val="Microsoft YaHei"/>
        <family val="2"/>
        <charset val="134"/>
      </rPr>
      <t>工信部多举措支持工业互联网 政策红利持续释放(附股)</t>
    </r>
  </si>
  <si>
    <r>
      <t>  </t>
    </r>
    <r>
      <rPr>
        <sz val="8"/>
        <color rgb="FF003399"/>
        <rFont val="Microsoft YaHei"/>
        <family val="2"/>
        <charset val="134"/>
      </rPr>
      <t>11月21日 44只股票封板 交运物流板块涨幅最大</t>
    </r>
  </si>
  <si>
    <r>
      <t>  </t>
    </r>
    <r>
      <rPr>
        <sz val="8"/>
        <color rgb="FF003399"/>
        <rFont val="Microsoft YaHei"/>
        <family val="2"/>
        <charset val="134"/>
      </rPr>
      <t>外商投资证券公司新进展：大和证券四年后欲卷土重来</t>
    </r>
  </si>
  <si>
    <r>
      <t>  </t>
    </r>
    <r>
      <rPr>
        <sz val="8"/>
        <color rgb="FF003399"/>
        <rFont val="Microsoft YaHei"/>
        <family val="2"/>
        <charset val="134"/>
      </rPr>
      <t>快讯：工业互联网概念股集体拉升 金自天正涨停</t>
    </r>
  </si>
  <si>
    <r>
      <t>  </t>
    </r>
    <r>
      <rPr>
        <sz val="8"/>
        <color rgb="FF003399"/>
        <rFont val="Microsoft YaHei"/>
        <family val="2"/>
        <charset val="134"/>
      </rPr>
      <t>【盘中动态】工业互联网概念股集体拉升</t>
    </r>
  </si>
  <si>
    <r>
      <t>  </t>
    </r>
    <r>
      <rPr>
        <sz val="8"/>
        <color rgb="FF003399"/>
        <rFont val="Microsoft YaHei"/>
        <family val="2"/>
        <charset val="134"/>
      </rPr>
      <t>工业互联网概念股拉升 金自天正涨停</t>
    </r>
  </si>
  <si>
    <r>
      <t>  </t>
    </r>
    <r>
      <rPr>
        <sz val="8"/>
        <color rgb="FF003399"/>
        <rFont val="Microsoft YaHei"/>
        <family val="2"/>
        <charset val="134"/>
      </rPr>
      <t>【异动股】芯片概念股表现活跃 上海新阳(300236-CN)等股涨停</t>
    </r>
  </si>
  <si>
    <r>
      <t>  </t>
    </r>
    <r>
      <rPr>
        <sz val="8"/>
        <color rgb="FF003399"/>
        <rFont val="Microsoft YaHei"/>
        <family val="2"/>
        <charset val="134"/>
      </rPr>
      <t>东土科技股价大涨5.08% 股价创1个月以来新高</t>
    </r>
  </si>
  <si>
    <r>
      <t>  </t>
    </r>
    <r>
      <rPr>
        <sz val="8"/>
        <color rgb="FF003399"/>
        <rFont val="Microsoft YaHei"/>
        <family val="2"/>
        <charset val="134"/>
      </rPr>
      <t>“乌镇热词”勾勒未来</t>
    </r>
  </si>
  <si>
    <r>
      <t>  </t>
    </r>
    <r>
      <rPr>
        <sz val="8"/>
        <color rgb="FF003399"/>
        <rFont val="Microsoft YaHei"/>
        <family val="2"/>
        <charset val="134"/>
      </rPr>
      <t>“乌镇热词”勾勒未来：5G、产业互联网标准化、农村新市场</t>
    </r>
  </si>
  <si>
    <r>
      <t>  </t>
    </r>
    <r>
      <rPr>
        <sz val="8"/>
        <color rgb="FF003399"/>
        <rFont val="Microsoft YaHei"/>
        <family val="2"/>
        <charset val="134"/>
      </rPr>
      <t>[快讯]东土科技3009万限售股11月13日解禁</t>
    </r>
  </si>
  <si>
    <r>
      <t>  </t>
    </r>
    <r>
      <rPr>
        <sz val="8"/>
        <color rgb="FF003399"/>
        <rFont val="Microsoft YaHei"/>
        <family val="2"/>
        <charset val="134"/>
      </rPr>
      <t>11月6日早间利好消息汇总</t>
    </r>
  </si>
  <si>
    <r>
      <t>  </t>
    </r>
    <r>
      <rPr>
        <sz val="8"/>
        <color rgb="FF003399"/>
        <rFont val="Microsoft YaHei"/>
        <family val="2"/>
        <charset val="134"/>
      </rPr>
      <t>东土科技：89位员工响应增持倡议 共买入128万股</t>
    </r>
  </si>
  <si>
    <r>
      <t>  </t>
    </r>
    <r>
      <rPr>
        <sz val="8"/>
        <color rgb="FF003399"/>
        <rFont val="Microsoft YaHei"/>
        <family val="2"/>
        <charset val="134"/>
      </rPr>
      <t>纵横通信（603602）盘中异动 早盘大幅拉升5.35%</t>
    </r>
  </si>
  <si>
    <r>
      <t>  </t>
    </r>
    <r>
      <rPr>
        <sz val="8"/>
        <color rgb="FF003399"/>
        <rFont val="Microsoft YaHei"/>
        <family val="2"/>
        <charset val="134"/>
      </rPr>
      <t>佳讯飞鸿（300213）盘中异动 股价暴涨9.16%</t>
    </r>
  </si>
  <si>
    <r>
      <t>  </t>
    </r>
    <r>
      <rPr>
        <sz val="8"/>
        <color rgb="FF003399"/>
        <rFont val="Microsoft YaHei"/>
        <family val="2"/>
        <charset val="134"/>
      </rPr>
      <t>亿通科技（300211）盘中异动 早盘大幅拉升5.01%</t>
    </r>
  </si>
  <si>
    <r>
      <t>  </t>
    </r>
    <r>
      <rPr>
        <sz val="8"/>
        <color rgb="FF003399"/>
        <rFont val="Microsoft YaHei"/>
        <family val="2"/>
        <charset val="134"/>
      </rPr>
      <t>东土科技股东李平补充质押370万股 占其所持股份的2.07%</t>
    </r>
  </si>
  <si>
    <r>
      <t>  </t>
    </r>
    <r>
      <rPr>
        <sz val="8"/>
        <color rgb="FF003399"/>
        <rFont val="Microsoft YaHei"/>
        <family val="2"/>
        <charset val="134"/>
      </rPr>
      <t>兜底增持潮再现A股 谨防成为大股东套现陷阱</t>
    </r>
  </si>
  <si>
    <r>
      <t>  </t>
    </r>
    <r>
      <rPr>
        <sz val="8"/>
        <color rgb="FF003399"/>
        <rFont val="Microsoft YaHei"/>
        <family val="2"/>
        <charset val="134"/>
      </rPr>
      <t>通信行业信息周报(2018年第39周):受益5g全球加速爱立信q3业绩持续回暖,智能网联汽车促跨入汽车新时代</t>
    </r>
  </si>
  <si>
    <r>
      <t>  </t>
    </r>
    <r>
      <rPr>
        <sz val="8"/>
        <color rgb="FF003399"/>
        <rFont val="Microsoft YaHei"/>
        <family val="2"/>
        <charset val="134"/>
      </rPr>
      <t>上市公司集中发布兜底式增持 跨境通玩出新花样</t>
    </r>
  </si>
  <si>
    <t>证券日报网</t>
  </si>
  <si>
    <r>
      <t>  </t>
    </r>
    <r>
      <rPr>
        <sz val="8"/>
        <color rgb="FF003399"/>
        <rFont val="Microsoft YaHei"/>
        <family val="2"/>
        <charset val="134"/>
      </rPr>
      <t>道达投资：上市公司喊话式增持能让股票迎来春天吗？</t>
    </r>
  </si>
  <si>
    <r>
      <t>  </t>
    </r>
    <r>
      <rPr>
        <sz val="8"/>
        <color rgb="FF003399"/>
        <rFont val="Microsoft YaHei"/>
        <family val="2"/>
        <charset val="134"/>
      </rPr>
      <t>道达投资手记：上市公司喊话式增持能让股票迎来春天吗？</t>
    </r>
  </si>
  <si>
    <r>
      <t>  </t>
    </r>
    <r>
      <rPr>
        <sz val="8"/>
        <color rgb="FF003399"/>
        <rFont val="Microsoft YaHei"/>
        <family val="2"/>
        <charset val="134"/>
      </rPr>
      <t>上市公司喊话式增持能让股票迎来春天吗？——道达投资手记</t>
    </r>
  </si>
  <si>
    <r>
      <t>↓ </t>
    </r>
    <r>
      <rPr>
        <sz val="8"/>
        <color rgb="FF003399"/>
        <rFont val="Microsoft YaHei"/>
        <family val="2"/>
        <charset val="134"/>
      </rPr>
      <t>这边倡议兜底增持 东土科技股东却多次减持套现</t>
    </r>
  </si>
  <si>
    <t>股城网</t>
  </si>
  <si>
    <r>
      <t>  </t>
    </r>
    <r>
      <rPr>
        <sz val="8"/>
        <color rgb="FF003399"/>
        <rFont val="Microsoft YaHei"/>
        <family val="2"/>
        <charset val="134"/>
      </rPr>
      <t>盘前：大盘仍处于磨底阶段 短期股指仍将维持震荡</t>
    </r>
  </si>
  <si>
    <r>
      <t>↓ </t>
    </r>
    <r>
      <rPr>
        <sz val="8"/>
        <color rgb="FF003399"/>
        <rFont val="Microsoft YaHei"/>
        <family val="2"/>
        <charset val="134"/>
      </rPr>
      <t>东土科技再次倡议兜底增持 部分高管上半年频繁减持</t>
    </r>
  </si>
  <si>
    <t>长江商报</t>
  </si>
  <si>
    <r>
      <t>  </t>
    </r>
    <r>
      <rPr>
        <sz val="8"/>
        <color rgb="FF003399"/>
        <rFont val="Microsoft YaHei"/>
        <family val="2"/>
        <charset val="134"/>
      </rPr>
      <t>盘前参考：91亿 反弹节点五浪已结束 只等真金白银</t>
    </r>
  </si>
  <si>
    <r>
      <t>↓ </t>
    </r>
    <r>
      <rPr>
        <sz val="8"/>
        <color rgb="FF003399"/>
        <rFont val="Microsoft YaHei"/>
        <family val="2"/>
        <charset val="134"/>
      </rPr>
      <t>东土科技实控人等倡议员工兜底增持 倡议股东及高管此前频繁套现</t>
    </r>
  </si>
  <si>
    <r>
      <t>  </t>
    </r>
    <r>
      <rPr>
        <sz val="8"/>
        <color rgb="FF003399"/>
        <rFont val="Microsoft YaHei"/>
        <family val="2"/>
        <charset val="134"/>
      </rPr>
      <t>东土科技：股票跌至近3年新低 实控人终止增持计划改鼓励员工增持</t>
    </r>
  </si>
  <si>
    <r>
      <t>  </t>
    </r>
    <r>
      <rPr>
        <sz val="8"/>
        <color rgb="FF003399"/>
        <rFont val="Microsoft YaHei"/>
        <family val="2"/>
        <charset val="134"/>
      </rPr>
      <t>10月16日早间公告：东土科技发布兜底式增持倡议</t>
    </r>
  </si>
  <si>
    <r>
      <t>  </t>
    </r>
    <r>
      <rPr>
        <sz val="8"/>
        <color rgb="FF003399"/>
        <rFont val="Microsoft YaHei"/>
        <family val="2"/>
        <charset val="134"/>
      </rPr>
      <t>股价屡创新低 东土科技发布兜底式增持倡议</t>
    </r>
  </si>
  <si>
    <r>
      <t>  </t>
    </r>
    <r>
      <rPr>
        <sz val="8"/>
        <color rgb="FF003399"/>
        <rFont val="Microsoft YaHei"/>
        <family val="2"/>
        <charset val="134"/>
      </rPr>
      <t>东土科技:实控人及重要股东鼓励员工增持 承诺兜底</t>
    </r>
  </si>
  <si>
    <r>
      <t>  </t>
    </r>
    <r>
      <rPr>
        <sz val="8"/>
        <color rgb="FF003399"/>
        <rFont val="Microsoft YaHei"/>
        <family val="2"/>
        <charset val="134"/>
      </rPr>
      <t>10月16日早间公告集锦：一股发兜底增持倡议</t>
    </r>
  </si>
  <si>
    <r>
      <t>  </t>
    </r>
    <r>
      <rPr>
        <sz val="8"/>
        <color rgb="FF003399"/>
        <rFont val="Microsoft YaHei"/>
        <family val="2"/>
        <charset val="134"/>
      </rPr>
      <t>早间公告：华仁药业筹划收购国内知名化妆品企业；开山股份控股股东拟增持</t>
    </r>
  </si>
  <si>
    <r>
      <t>  </t>
    </r>
    <r>
      <rPr>
        <sz val="8"/>
        <color rgb="FF003399"/>
        <rFont val="Microsoft YaHei"/>
        <family val="2"/>
        <charset val="134"/>
      </rPr>
      <t>东土科技：2018年前三季度业绩报告预告</t>
    </r>
  </si>
  <si>
    <r>
      <t>  </t>
    </r>
    <r>
      <rPr>
        <sz val="8"/>
        <color rgb="FF003399"/>
        <rFont val="Microsoft YaHei"/>
        <family val="2"/>
        <charset val="134"/>
      </rPr>
      <t>[快讯]东土科技公布第三季度业绩预告</t>
    </r>
  </si>
  <si>
    <r>
      <t>  </t>
    </r>
    <r>
      <rPr>
        <sz val="8"/>
        <color rgb="FF003399"/>
        <rFont val="Microsoft YaHei"/>
        <family val="2"/>
        <charset val="134"/>
      </rPr>
      <t>快讯：东土科技跌停 报于8.67元</t>
    </r>
  </si>
  <si>
    <r>
      <t>  </t>
    </r>
    <r>
      <rPr>
        <sz val="8"/>
        <color rgb="FF003399"/>
        <rFont val="Microsoft YaHei"/>
        <family val="2"/>
        <charset val="134"/>
      </rPr>
      <t>通信设备板块午后持续走低 板块整体跌逾8%</t>
    </r>
  </si>
  <si>
    <r>
      <t>  </t>
    </r>
    <r>
      <rPr>
        <sz val="8"/>
        <color rgb="FF003399"/>
        <rFont val="Microsoft YaHei"/>
        <family val="2"/>
        <charset val="134"/>
      </rPr>
      <t>【每日见闻】Verizon致力于将mmWave与5G的基带单元基础设施集成，云网融合白皮书发布助企业上云（招商通信团队）</t>
    </r>
  </si>
  <si>
    <t>招商通信</t>
  </si>
  <si>
    <r>
      <t>  </t>
    </r>
    <r>
      <rPr>
        <sz val="8"/>
        <color rgb="FF003399"/>
        <rFont val="Microsoft YaHei"/>
        <family val="2"/>
        <charset val="134"/>
      </rPr>
      <t>通信行业信息周报:pt展关注第三阶段测试和《5g承载网络架构和技术方案》白皮书发布,5G发展快速进入新阶段</t>
    </r>
  </si>
  <si>
    <r>
      <t>  </t>
    </r>
    <r>
      <rPr>
        <sz val="8"/>
        <color rgb="FF003399"/>
        <rFont val="Microsoft YaHei"/>
        <family val="2"/>
        <charset val="134"/>
      </rPr>
      <t>2018年10月8日沪深两市交易提示</t>
    </r>
  </si>
  <si>
    <r>
      <t>  </t>
    </r>
    <r>
      <rPr>
        <sz val="8"/>
        <color rgb="FF003399"/>
        <rFont val="Microsoft YaHei"/>
        <family val="2"/>
        <charset val="134"/>
      </rPr>
      <t>通信行业动态报告:sa系统测试进程过半,国产5g布局提速</t>
    </r>
  </si>
  <si>
    <r>
      <t>  </t>
    </r>
    <r>
      <rPr>
        <sz val="8"/>
        <color rgb="FF003399"/>
        <rFont val="Microsoft YaHei"/>
        <family val="2"/>
        <charset val="134"/>
      </rPr>
      <t>东土科技实控人终止增持遭质疑：计划增持超亿元</t>
    </r>
  </si>
  <si>
    <r>
      <t>  </t>
    </r>
    <r>
      <rPr>
        <sz val="8"/>
        <color rgb="FF003399"/>
        <rFont val="Microsoft YaHei"/>
        <family val="2"/>
        <charset val="134"/>
      </rPr>
      <t>通信行业信息周报(2018年第34周):“五年耕云,十分可信”,系列标准释放为企业上云保驾护航;全球物联网建设势头持续上升,中国模组集采点燃行业热情</t>
    </r>
  </si>
  <si>
    <r>
      <t>  </t>
    </r>
    <r>
      <rPr>
        <sz val="8"/>
        <color rgb="FF003399"/>
        <rFont val="Microsoft YaHei"/>
        <family val="2"/>
        <charset val="134"/>
      </rPr>
      <t>每日点评:两市热点匮乏,回调积极关注</t>
    </r>
  </si>
  <si>
    <t>正点财经</t>
  </si>
  <si>
    <r>
      <t>  </t>
    </r>
    <r>
      <rPr>
        <sz val="8"/>
        <color rgb="FF003399"/>
        <rFont val="Microsoft YaHei"/>
        <family val="2"/>
        <charset val="134"/>
      </rPr>
      <t>工信部要求五方面推动工业互联网发展 工业互联网概念股一览</t>
    </r>
  </si>
  <si>
    <r>
      <t>  </t>
    </r>
    <r>
      <rPr>
        <sz val="8"/>
        <color rgb="FF003399"/>
        <rFont val="Microsoft YaHei"/>
        <family val="2"/>
        <charset val="134"/>
      </rPr>
      <t>工信部要求五方面推动工业互联网发展 行业发展望加速</t>
    </r>
  </si>
  <si>
    <r>
      <t>  </t>
    </r>
    <r>
      <rPr>
        <sz val="8"/>
        <color rgb="FF003399"/>
        <rFont val="Microsoft YaHei"/>
        <family val="2"/>
        <charset val="134"/>
      </rPr>
      <t>【山证策略】两市热点匮乏，回调积极关注——山证策略每日A股点评（20180927）</t>
    </r>
  </si>
  <si>
    <t>山西证券研究所</t>
  </si>
  <si>
    <r>
      <t>↓ </t>
    </r>
    <r>
      <rPr>
        <sz val="8"/>
        <color rgb="FF003399"/>
        <rFont val="Microsoft YaHei"/>
        <family val="2"/>
        <charset val="134"/>
      </rPr>
      <t>东土科技实控人终止增持遭质疑：计划增持超亿元，实际仅2400多万</t>
    </r>
  </si>
  <si>
    <r>
      <t>  </t>
    </r>
    <r>
      <rPr>
        <sz val="8"/>
        <color rgb="FF003399"/>
        <rFont val="Microsoft YaHei"/>
        <family val="2"/>
        <charset val="134"/>
      </rPr>
      <t>【每日见闻】中国联通携手德勤共同发布5G重塑行业应用白皮书，中兴通讯完成5G承载关键功能验证（招商通信团队）</t>
    </r>
  </si>
  <si>
    <r>
      <t>  </t>
    </r>
    <r>
      <rPr>
        <sz val="8"/>
        <color rgb="FF003399"/>
        <rFont val="Microsoft YaHei"/>
        <family val="2"/>
        <charset val="134"/>
      </rPr>
      <t>2800点拉锯战多头失利：热点匮乏，存量博弈，指数收跌</t>
    </r>
  </si>
  <si>
    <t>澎湃新闻网</t>
  </si>
  <si>
    <r>
      <t>  </t>
    </r>
    <r>
      <rPr>
        <sz val="8"/>
        <color rgb="FF003399"/>
        <rFont val="Microsoft YaHei"/>
        <family val="2"/>
        <charset val="134"/>
      </rPr>
      <t>鲁股指数9月27日收评 次新股全线低迷沪指失守2800点</t>
    </r>
  </si>
  <si>
    <r>
      <t>  </t>
    </r>
    <r>
      <rPr>
        <sz val="8"/>
        <color rgb="FF003399"/>
        <rFont val="Microsoft YaHei"/>
        <family val="2"/>
        <charset val="134"/>
      </rPr>
      <t>CFi收盘揭秘:入富落地却通杀 中小创月线收阳已无望</t>
    </r>
  </si>
  <si>
    <r>
      <t>  </t>
    </r>
    <r>
      <rPr>
        <sz val="8"/>
        <color rgb="FF003399"/>
        <rFont val="Microsoft YaHei"/>
        <family val="2"/>
        <charset val="134"/>
      </rPr>
      <t>快讯：东土科技跌停 报于10.19元</t>
    </r>
  </si>
  <si>
    <r>
      <t>  </t>
    </r>
    <r>
      <rPr>
        <sz val="8"/>
        <color rgb="FF003399"/>
        <rFont val="Microsoft YaHei"/>
        <family val="2"/>
        <charset val="134"/>
      </rPr>
      <t>山西证券：两市热点匮乏 回调积极关注</t>
    </r>
  </si>
  <si>
    <t>山西证券</t>
  </si>
  <si>
    <r>
      <t>  </t>
    </r>
    <r>
      <rPr>
        <sz val="8"/>
        <color rgb="FF003399"/>
        <rFont val="Microsoft YaHei"/>
        <family val="2"/>
        <charset val="134"/>
      </rPr>
      <t>27日早间上市公司重要公告汇总</t>
    </r>
  </si>
  <si>
    <r>
      <t>  </t>
    </r>
    <r>
      <rPr>
        <sz val="8"/>
        <color rgb="FF003399"/>
        <rFont val="Microsoft YaHei"/>
        <family val="2"/>
        <charset val="134"/>
      </rPr>
      <t>9月26日晚间上市公司重要公告汇总</t>
    </r>
  </si>
  <si>
    <t>财界网</t>
  </si>
  <si>
    <r>
      <t>  </t>
    </r>
    <r>
      <rPr>
        <sz val="8"/>
        <color rgb="FF003399"/>
        <rFont val="Microsoft YaHei"/>
        <family val="2"/>
        <charset val="134"/>
      </rPr>
      <t>东土科技 控股股东终止实施增持</t>
    </r>
  </si>
  <si>
    <t>北京商报网</t>
  </si>
  <si>
    <r>
      <t>  </t>
    </r>
    <r>
      <rPr>
        <sz val="8"/>
        <color rgb="FF003399"/>
        <rFont val="Microsoft YaHei"/>
        <family val="2"/>
        <charset val="134"/>
      </rPr>
      <t>【每日见闻】中国国际信息通信展北京开幕，中兴5G终端方案亮相，大唐移动荣膺ICT风云榜之5G技术领先奖（招商通信团队）</t>
    </r>
  </si>
  <si>
    <r>
      <t>  </t>
    </r>
    <r>
      <rPr>
        <sz val="8"/>
        <color rgb="FF003399"/>
        <rFont val="Microsoft YaHei"/>
        <family val="2"/>
        <charset val="134"/>
      </rPr>
      <t>[快讯]东土科技:《调整部分非公开发行募投项目总投资规模和实施进度》的补充公告</t>
    </r>
  </si>
  <si>
    <r>
      <t>  </t>
    </r>
    <r>
      <rPr>
        <sz val="8"/>
        <color rgb="FF003399"/>
        <rFont val="Microsoft YaHei"/>
        <family val="2"/>
        <charset val="134"/>
      </rPr>
      <t>无法筹措资金 东土科技控股股东终止实施增持计划</t>
    </r>
  </si>
  <si>
    <r>
      <t>↓ </t>
    </r>
    <r>
      <rPr>
        <sz val="8"/>
        <color rgb="FF003399"/>
        <rFont val="Microsoft YaHei"/>
        <family val="2"/>
        <charset val="134"/>
      </rPr>
      <t>晚间利空公告：誉衡药业终止筹划重大资产重组</t>
    </r>
  </si>
  <si>
    <r>
      <t>  </t>
    </r>
    <r>
      <rPr>
        <sz val="8"/>
        <color rgb="FF003399"/>
        <rFont val="Microsoft YaHei"/>
        <family val="2"/>
        <charset val="134"/>
      </rPr>
      <t>东土科技：控股股东无法筹措增持资金 申请终止实施部分增持计划</t>
    </r>
  </si>
  <si>
    <r>
      <t>  </t>
    </r>
    <r>
      <rPr>
        <sz val="8"/>
        <color rgb="FF003399"/>
        <rFont val="Microsoft YaHei"/>
        <family val="2"/>
        <charset val="134"/>
      </rPr>
      <t>说好增持1亿只完成24% 东土科技控股股东申请终止增持计划</t>
    </r>
  </si>
  <si>
    <r>
      <t>  </t>
    </r>
    <r>
      <rPr>
        <sz val="8"/>
        <color rgb="FF003399"/>
        <rFont val="Microsoft YaHei"/>
        <family val="2"/>
        <charset val="134"/>
      </rPr>
      <t>[快讯]东土科技:调整部分非公开发行募投项目总投资规模和实施进度</t>
    </r>
  </si>
  <si>
    <r>
      <t>  </t>
    </r>
    <r>
      <rPr>
        <sz val="8"/>
        <color rgb="FF003399"/>
        <rFont val="Microsoft YaHei"/>
        <family val="2"/>
        <charset val="134"/>
      </rPr>
      <t>[快讯]东土科技:中国中投证券有限责任公司公司调整部分非公开发行募投项目投资规模和实施进度的核查意见</t>
    </r>
  </si>
  <si>
    <r>
      <t>  </t>
    </r>
    <r>
      <rPr>
        <sz val="8"/>
        <color rgb="FF003399"/>
        <rFont val="Microsoft YaHei"/>
        <family val="2"/>
        <charset val="134"/>
      </rPr>
      <t>东土科技：控股股东终止实施增持计划</t>
    </r>
  </si>
  <si>
    <r>
      <t>  </t>
    </r>
    <r>
      <rPr>
        <sz val="8"/>
        <color rgb="FF003399"/>
        <rFont val="Microsoft YaHei"/>
        <family val="2"/>
        <charset val="134"/>
      </rPr>
      <t>工业互联网平台建设热度高企 行业发展六大亮点解读</t>
    </r>
  </si>
  <si>
    <t>前瞻研究院</t>
  </si>
  <si>
    <r>
      <t>  </t>
    </r>
    <r>
      <rPr>
        <sz val="8"/>
        <color rgb="FF003399"/>
        <rFont val="Microsoft YaHei"/>
        <family val="2"/>
        <charset val="134"/>
      </rPr>
      <t>2018世界互联网工业大会将在青岛开幕 关注工业互联网相关上市公司</t>
    </r>
  </si>
  <si>
    <r>
      <t>  </t>
    </r>
    <r>
      <rPr>
        <sz val="8"/>
        <color rgb="FF003399"/>
        <rFont val="Microsoft YaHei"/>
        <family val="2"/>
        <charset val="134"/>
      </rPr>
      <t>26日早间行业板块投资机会汇总</t>
    </r>
  </si>
  <si>
    <r>
      <t>  </t>
    </r>
    <r>
      <rPr>
        <sz val="8"/>
        <color rgb="FF003399"/>
        <rFont val="Microsoft YaHei"/>
        <family val="2"/>
        <charset val="134"/>
      </rPr>
      <t>2018世界互联网工业大会将在青岛开幕 产业发展将加速</t>
    </r>
  </si>
  <si>
    <r>
      <t>  </t>
    </r>
    <r>
      <rPr>
        <sz val="8"/>
        <color rgb="FF003399"/>
        <rFont val="Microsoft YaHei"/>
        <family val="2"/>
        <charset val="134"/>
      </rPr>
      <t>【每日见闻】中国移动与海信联合发布“5G＋8K”高清视频应用；英特尔5G多模调制解调器产品明年上市（招商通信团队）</t>
    </r>
  </si>
  <si>
    <r>
      <t>  </t>
    </r>
    <r>
      <rPr>
        <sz val="8"/>
        <color rgb="FF003399"/>
        <rFont val="Microsoft YaHei"/>
        <family val="2"/>
        <charset val="134"/>
      </rPr>
      <t>【招商通信】研发费用加计扣除比例提升利好通信板块；中国国际信息通信展本周开幕，关注5G最新进展（通信周报第36周）</t>
    </r>
  </si>
  <si>
    <r>
      <t>  </t>
    </r>
    <r>
      <rPr>
        <sz val="8"/>
        <color rgb="FF003399"/>
        <rFont val="Microsoft YaHei"/>
        <family val="2"/>
        <charset val="134"/>
      </rPr>
      <t>东土科技：通过智慧工厂布局5G业务</t>
    </r>
  </si>
  <si>
    <r>
      <t>  </t>
    </r>
    <r>
      <rPr>
        <sz val="8"/>
        <color rgb="FF003399"/>
        <rFont val="Microsoft YaHei"/>
        <family val="2"/>
        <charset val="134"/>
      </rPr>
      <t>【头条研报】人工智能大会召开相关概念股受益</t>
    </r>
  </si>
  <si>
    <r>
      <t>  </t>
    </r>
    <r>
      <rPr>
        <sz val="8"/>
        <color rgb="FF003399"/>
        <rFont val="Microsoft YaHei"/>
        <family val="2"/>
        <charset val="134"/>
      </rPr>
      <t>上海人工智能大会召开 相关概念股受益</t>
    </r>
  </si>
  <si>
    <r>
      <t>  </t>
    </r>
    <r>
      <rPr>
        <sz val="8"/>
        <color rgb="FF003399"/>
        <rFont val="Microsoft YaHei"/>
        <family val="2"/>
        <charset val="134"/>
      </rPr>
      <t>工业综合：继续关注业绩优异的整机厂与低估值龙头</t>
    </r>
  </si>
  <si>
    <t>方正证券</t>
  </si>
  <si>
    <r>
      <t>  </t>
    </r>
    <r>
      <rPr>
        <sz val="8"/>
        <color rgb="FF003399"/>
        <rFont val="Microsoft YaHei"/>
        <family val="2"/>
        <charset val="134"/>
      </rPr>
      <t>工信部推动两化融合创新 软件与信息技术迎利好</t>
    </r>
  </si>
  <si>
    <r>
      <t>  </t>
    </r>
    <r>
      <rPr>
        <sz val="8"/>
        <color rgb="FF003399"/>
        <rFont val="Microsoft YaHei"/>
        <family val="2"/>
        <charset val="134"/>
      </rPr>
      <t>东土科技子公司受邀参加第四届军民融合发展高技术装备成果展览暨论坛活动</t>
    </r>
  </si>
  <si>
    <r>
      <t>  </t>
    </r>
    <r>
      <rPr>
        <sz val="8"/>
        <color rgb="FF003399"/>
        <rFont val="Microsoft YaHei"/>
        <family val="2"/>
        <charset val="134"/>
      </rPr>
      <t>工业互联网迎来高速增长 平台建设呈现六大亮点</t>
    </r>
  </si>
  <si>
    <r>
      <t>  </t>
    </r>
    <r>
      <rPr>
        <sz val="8"/>
        <color rgb="FF003399"/>
        <rFont val="Microsoft YaHei"/>
        <family val="2"/>
        <charset val="134"/>
      </rPr>
      <t>【工业互联网概念股】两因素提振工业互联网板块 QFII社保基金同持两股</t>
    </r>
  </si>
  <si>
    <r>
      <t>  </t>
    </r>
    <r>
      <rPr>
        <sz val="8"/>
        <color rgb="FF003399"/>
        <rFont val="Microsoft YaHei"/>
        <family val="2"/>
        <charset val="134"/>
      </rPr>
      <t>两因素提振工业互联网板块 QFII、社保基金共同持有两只股</t>
    </r>
  </si>
  <si>
    <r>
      <t>  </t>
    </r>
    <r>
      <rPr>
        <sz val="8"/>
        <color rgb="FF003399"/>
        <rFont val="Microsoft YaHei"/>
        <family val="2"/>
        <charset val="134"/>
      </rPr>
      <t>两因素提振工业互联网板块 QFII、社保基金同持两股</t>
    </r>
  </si>
  <si>
    <r>
      <t>  </t>
    </r>
    <r>
      <rPr>
        <sz val="8"/>
        <color rgb="FF003399"/>
        <rFont val="Microsoft YaHei"/>
        <family val="2"/>
        <charset val="134"/>
      </rPr>
      <t>2018.9.6股市新消息：《深圳住宅加装电梯管理规定》将出台</t>
    </r>
  </si>
  <si>
    <r>
      <t>  </t>
    </r>
    <r>
      <rPr>
        <sz val="8"/>
        <color rgb="FF003399"/>
        <rFont val="Microsoft YaHei"/>
        <family val="2"/>
        <charset val="134"/>
      </rPr>
      <t>每日热点题材：投资机会都在这里！</t>
    </r>
  </si>
  <si>
    <r>
      <t>  </t>
    </r>
    <r>
      <rPr>
        <sz val="8"/>
        <color rgb="FF003399"/>
        <rFont val="Microsoft YaHei"/>
        <family val="2"/>
        <charset val="134"/>
      </rPr>
      <t>巨丰热点前瞻：市场探底或反复 结构性机会将持续</t>
    </r>
  </si>
  <si>
    <r>
      <t>  </t>
    </r>
    <r>
      <rPr>
        <sz val="8"/>
        <color rgb="FF003399"/>
        <rFont val="Microsoft YaHei"/>
        <family val="2"/>
        <charset val="134"/>
      </rPr>
      <t>【安信通信日报】华为发布全云化IoT连接使能平台，中兴通讯助力中国电信完成5G试验网一阶段测试</t>
    </r>
  </si>
  <si>
    <t>通信投研汪</t>
  </si>
  <si>
    <r>
      <t>  </t>
    </r>
    <r>
      <rPr>
        <sz val="8"/>
        <color rgb="FF003399"/>
        <rFont val="Microsoft YaHei"/>
        <family val="2"/>
        <charset val="134"/>
      </rPr>
      <t>东土科技为工业互联网赋能——强“心”健“魂”守好“门”</t>
    </r>
  </si>
  <si>
    <r>
      <t>  </t>
    </r>
    <r>
      <rPr>
        <sz val="8"/>
        <color rgb="FF003399"/>
        <rFont val="Microsoft YaHei"/>
        <family val="2"/>
        <charset val="134"/>
      </rPr>
      <t>5G商用倒计时？物联网将成主战场</t>
    </r>
  </si>
  <si>
    <t>中国经济周刊</t>
  </si>
  <si>
    <r>
      <t>  </t>
    </r>
    <r>
      <rPr>
        <sz val="8"/>
        <color rgb="FF003399"/>
        <rFont val="Microsoft YaHei"/>
        <family val="2"/>
        <charset val="134"/>
      </rPr>
      <t>一周机构去哪儿？摩根士丹利、千合资本等调研了这些股</t>
    </r>
  </si>
  <si>
    <r>
      <t>  </t>
    </r>
    <r>
      <rPr>
        <sz val="8"/>
        <color rgb="FF003399"/>
        <rFont val="Microsoft YaHei"/>
        <family val="2"/>
        <charset val="134"/>
      </rPr>
      <t>300353东土科技中报点评：工业互联网平台技术突破</t>
    </r>
  </si>
  <si>
    <r>
      <t>  </t>
    </r>
    <r>
      <rPr>
        <u/>
        <sz val="8"/>
        <color rgb="FF0088DD"/>
        <rFont val="Microsoft YaHei"/>
        <family val="2"/>
        <charset val="134"/>
      </rPr>
      <t>[增持评级]东土科技(300353)半年报点评：铸造自主可控核心竞争力 静待工业互联蓬勃</t>
    </r>
  </si>
  <si>
    <r>
      <t>  </t>
    </r>
    <r>
      <rPr>
        <sz val="8"/>
        <color rgb="FF003399"/>
        <rFont val="Microsoft YaHei"/>
        <family val="2"/>
        <charset val="134"/>
      </rPr>
      <t>2020年或能启动5G商用 商用的5G将对你的生产生活产生什么影响？</t>
    </r>
  </si>
  <si>
    <t>经济网</t>
  </si>
  <si>
    <r>
      <t>  </t>
    </r>
    <r>
      <rPr>
        <sz val="8"/>
        <color rgb="FF003399"/>
        <rFont val="Microsoft YaHei"/>
        <family val="2"/>
        <charset val="134"/>
      </rPr>
      <t>[增持评级]东土科技(300353)中报点评：工业互联网平台技术突破 持续订单保障业绩</t>
    </r>
  </si>
  <si>
    <r>
      <t>  </t>
    </r>
    <r>
      <rPr>
        <sz val="8"/>
        <color rgb="FF003399"/>
        <rFont val="Microsoft YaHei"/>
        <family val="2"/>
        <charset val="134"/>
      </rPr>
      <t>[推荐评级]通信行业信息周报：“五年耕云 十分可信” 系列标准释放为企业上云保驾护航;全球物联网建设势头持续上升 中国模组集采点燃行业热情</t>
    </r>
  </si>
  <si>
    <r>
      <t>  </t>
    </r>
    <r>
      <rPr>
        <sz val="8"/>
        <color rgb="FF003399"/>
        <rFont val="Microsoft YaHei"/>
        <family val="2"/>
        <charset val="134"/>
      </rPr>
      <t>大参考：香港特首将出席粤港澳大湾区建设领导小组首次会议</t>
    </r>
  </si>
  <si>
    <r>
      <t>  </t>
    </r>
    <r>
      <rPr>
        <sz val="8"/>
        <color rgb="FF003399"/>
        <rFont val="Microsoft YaHei"/>
        <family val="2"/>
        <charset val="134"/>
      </rPr>
      <t>工业互联网市场规模将达万亿 工业互联网概念股一览表</t>
    </r>
  </si>
  <si>
    <r>
      <t>  </t>
    </r>
    <r>
      <rPr>
        <sz val="8"/>
        <color rgb="FF003399"/>
        <rFont val="Microsoft YaHei"/>
        <family val="2"/>
        <charset val="134"/>
      </rPr>
      <t>14日盘前行业投资机会速览</t>
    </r>
  </si>
  <si>
    <r>
      <t>  </t>
    </r>
    <r>
      <rPr>
        <sz val="8"/>
        <color rgb="FF003399"/>
        <rFont val="Microsoft YaHei"/>
        <family val="2"/>
        <charset val="134"/>
      </rPr>
      <t>【顶点·解读】8月14日今日头条</t>
    </r>
  </si>
  <si>
    <t>顶点财经</t>
  </si>
  <si>
    <r>
      <t>  </t>
    </r>
    <r>
      <rPr>
        <sz val="8"/>
        <color rgb="FF003399"/>
        <rFont val="Microsoft YaHei"/>
        <family val="2"/>
        <charset val="134"/>
      </rPr>
      <t>工信部开展摸底工作 进一步推动工业互联网发展(附股)</t>
    </r>
  </si>
  <si>
    <r>
      <t>  </t>
    </r>
    <r>
      <rPr>
        <sz val="8"/>
        <color rgb="FF003399"/>
        <rFont val="Microsoft YaHei"/>
        <family val="2"/>
        <charset val="134"/>
      </rPr>
      <t>工业互联网市场规模将达万亿 板块6日吸金逾24亿元</t>
    </r>
  </si>
  <si>
    <r>
      <t>  </t>
    </r>
    <r>
      <rPr>
        <sz val="8"/>
        <color rgb="FF003399"/>
        <rFont val="Microsoft YaHei"/>
        <family val="2"/>
        <charset val="134"/>
      </rPr>
      <t>盘前有料｜助推“补短板” 机构关注这些板块</t>
    </r>
  </si>
  <si>
    <r>
      <t>  </t>
    </r>
    <r>
      <rPr>
        <sz val="8"/>
        <color rgb="FF003399"/>
        <rFont val="Microsoft YaHei"/>
        <family val="2"/>
        <charset val="134"/>
      </rPr>
      <t>假如BAT回归A股</t>
    </r>
  </si>
  <si>
    <r>
      <t>  </t>
    </r>
    <r>
      <rPr>
        <sz val="8"/>
        <color rgb="FF003399"/>
        <rFont val="Microsoft YaHei"/>
        <family val="2"/>
        <charset val="134"/>
      </rPr>
      <t>1569只股短线走稳 站上五日均线</t>
    </r>
  </si>
  <si>
    <r>
      <t>  </t>
    </r>
    <r>
      <rPr>
        <sz val="8"/>
        <color rgb="FF003399"/>
        <rFont val="Microsoft YaHei"/>
        <family val="2"/>
        <charset val="134"/>
      </rPr>
      <t>今日1669只个股突破五日均线</t>
    </r>
  </si>
  <si>
    <r>
      <t>  </t>
    </r>
    <r>
      <rPr>
        <sz val="8"/>
        <color rgb="FF003399"/>
        <rFont val="Microsoft YaHei"/>
        <family val="2"/>
        <charset val="134"/>
      </rPr>
      <t>地方密集出台工业互联网发展政策 五股迎腾飞契机</t>
    </r>
  </si>
  <si>
    <r>
      <t>  </t>
    </r>
    <r>
      <rPr>
        <sz val="8"/>
        <color rgb="FF003399"/>
        <rFont val="Microsoft YaHei"/>
        <family val="2"/>
        <charset val="134"/>
      </rPr>
      <t>地方密集出台工业互联网发展政策 概念股有望站上风口</t>
    </r>
  </si>
  <si>
    <r>
      <t>  </t>
    </r>
    <r>
      <rPr>
        <sz val="8"/>
        <color rgb="FF003399"/>
        <rFont val="Microsoft YaHei"/>
        <family val="2"/>
        <charset val="134"/>
      </rPr>
      <t>午评：三大股指集体反弹沪指涨1.43% 采掘服务领涨</t>
    </r>
  </si>
  <si>
    <r>
      <t>  </t>
    </r>
    <r>
      <rPr>
        <sz val="8"/>
        <color rgb="FF003399"/>
        <rFont val="Microsoft YaHei"/>
        <family val="2"/>
        <charset val="134"/>
      </rPr>
      <t>快讯：工业互联网板块全线拉升 海得控制涨停</t>
    </r>
  </si>
  <si>
    <r>
      <t>  </t>
    </r>
    <r>
      <rPr>
        <sz val="8"/>
        <color rgb="FF003399"/>
        <rFont val="Microsoft YaHei"/>
        <family val="2"/>
        <charset val="134"/>
      </rPr>
      <t>海得控制一度封板现涨9.2% 东土科技涨超5%</t>
    </r>
  </si>
  <si>
    <r>
      <t>  </t>
    </r>
    <r>
      <rPr>
        <sz val="8"/>
        <color rgb="FF003399"/>
        <rFont val="Microsoft YaHei"/>
        <family val="2"/>
        <charset val="134"/>
      </rPr>
      <t>[推荐评级]通信行业信息周报：全球5G部署范围扩大;第十届中国云计算大会召开 我国云计算进入快速发展阶段</t>
    </r>
  </si>
  <si>
    <r>
      <t>  </t>
    </r>
    <r>
      <rPr>
        <sz val="8"/>
        <color rgb="FF003399"/>
        <rFont val="Microsoft YaHei"/>
        <family val="2"/>
        <charset val="134"/>
      </rPr>
      <t>[增持评级]国防军工行业周报：第五艘055大驱分段现身 第二架国产大飞机C919下周开始试飞</t>
    </r>
  </si>
  <si>
    <r>
      <t>  </t>
    </r>
    <r>
      <rPr>
        <sz val="8"/>
        <color rgb="FF003399"/>
        <rFont val="Microsoft YaHei"/>
        <family val="2"/>
        <charset val="134"/>
      </rPr>
      <t>六大亮点绘出工业互联网平台发展路线图</t>
    </r>
  </si>
  <si>
    <t>电子信息产业</t>
  </si>
  <si>
    <r>
      <t>  </t>
    </r>
    <r>
      <rPr>
        <sz val="8"/>
        <color rgb="FF003399"/>
        <rFont val="Microsoft YaHei"/>
        <family val="2"/>
        <charset val="134"/>
      </rPr>
      <t>工业综合：第二架国产大飞机C919下周开始试飞 荐9股</t>
    </r>
  </si>
  <si>
    <t>中泰证券</t>
  </si>
  <si>
    <r>
      <t>  </t>
    </r>
    <r>
      <rPr>
        <sz val="8"/>
        <color rgb="FF003399"/>
        <rFont val="Microsoft YaHei"/>
        <family val="2"/>
        <charset val="134"/>
      </rPr>
      <t>盛世创富：万亿级工业互联网投资开启，企业上云云计算市场大爆发</t>
    </r>
  </si>
  <si>
    <t>互联网</t>
  </si>
  <si>
    <r>
      <t>  </t>
    </r>
    <r>
      <rPr>
        <sz val="8"/>
        <color rgb="FF003399"/>
        <rFont val="Microsoft YaHei"/>
        <family val="2"/>
        <charset val="134"/>
      </rPr>
      <t>下周机构热点板块及个股解析（附股）</t>
    </r>
  </si>
  <si>
    <r>
      <t>  </t>
    </r>
    <r>
      <rPr>
        <sz val="8"/>
        <color rgb="FF003399"/>
        <rFont val="Microsoft YaHei"/>
        <family val="2"/>
        <charset val="134"/>
      </rPr>
      <t>工业互联网平台：迎政策红利 路线图基本形成</t>
    </r>
  </si>
  <si>
    <t>中国电子报</t>
  </si>
  <si>
    <r>
      <t>  </t>
    </r>
    <r>
      <rPr>
        <sz val="8"/>
        <color rgb="FF003399"/>
        <rFont val="Microsoft YaHei"/>
        <family val="2"/>
        <charset val="134"/>
      </rPr>
      <t>系统设备:企业上云新风口 工业互联网投资开启</t>
    </r>
  </si>
  <si>
    <t>安信证券</t>
  </si>
  <si>
    <r>
      <t>  </t>
    </r>
    <r>
      <rPr>
        <sz val="8"/>
        <color rgb="FF003399"/>
        <rFont val="Microsoft YaHei"/>
        <family val="2"/>
        <charset val="134"/>
      </rPr>
      <t>安信证券：工业物联网市场规模有望达到万亿级别(附股)</t>
    </r>
  </si>
  <si>
    <r>
      <t>  </t>
    </r>
    <r>
      <rPr>
        <sz val="8"/>
        <color rgb="FF003399"/>
        <rFont val="Microsoft YaHei"/>
        <family val="2"/>
        <charset val="134"/>
      </rPr>
      <t>[领先大市-A评级]系统设备行业深度分析：“企业上云”新风口 万亿级工业互联网投资开启</t>
    </r>
  </si>
  <si>
    <r>
      <t>  </t>
    </r>
    <r>
      <rPr>
        <sz val="8"/>
        <color rgb="FF003399"/>
        <rFont val="Microsoft YaHei"/>
        <family val="2"/>
        <charset val="134"/>
      </rPr>
      <t>系统设备行业:“企业上云”新风口,万亿级工业互联网投资开启</t>
    </r>
  </si>
  <si>
    <r>
      <t>  </t>
    </r>
    <r>
      <rPr>
        <sz val="8"/>
        <color rgb="FF003399"/>
        <rFont val="Microsoft YaHei"/>
        <family val="2"/>
        <charset val="134"/>
      </rPr>
      <t>2018年7月24日A股涨停股票预测：今日哪些热门股有望涨停？</t>
    </r>
  </si>
  <si>
    <r>
      <t>  </t>
    </r>
    <r>
      <rPr>
        <sz val="8"/>
        <color rgb="FF003399"/>
        <rFont val="Microsoft YaHei"/>
        <family val="2"/>
        <charset val="134"/>
      </rPr>
      <t>工业互联网迎机遇 QFII连续五季度持有4只绩优龙头股</t>
    </r>
  </si>
  <si>
    <r>
      <t>  </t>
    </r>
    <r>
      <rPr>
        <sz val="8"/>
        <color rgb="FF003399"/>
        <rFont val="Microsoft YaHei"/>
        <family val="2"/>
        <charset val="134"/>
      </rPr>
      <t>[增持评级]国防军工行业周报：军机研发训练不断加速 持续推荐航空板块</t>
    </r>
  </si>
  <si>
    <r>
      <t>  </t>
    </r>
    <r>
      <rPr>
        <sz val="8"/>
        <color rgb="FF003399"/>
        <rFont val="Microsoft YaHei"/>
        <family val="2"/>
        <charset val="134"/>
      </rPr>
      <t>涨停板复盘:沪指放量上涨1.07% 基建板块领涨</t>
    </r>
  </si>
  <si>
    <r>
      <t>  </t>
    </r>
    <r>
      <rPr>
        <sz val="8"/>
        <color rgb="FF003399"/>
        <rFont val="Microsoft YaHei"/>
        <family val="2"/>
        <charset val="134"/>
      </rPr>
      <t>国防军工行业周报:军机研发训练不断加速,持续推荐航空板块</t>
    </r>
  </si>
  <si>
    <r>
      <t>  </t>
    </r>
    <r>
      <rPr>
        <sz val="8"/>
        <color rgb="FF003399"/>
        <rFont val="Microsoft YaHei"/>
        <family val="2"/>
        <charset val="134"/>
      </rPr>
      <t>要闻速递：7月23日证券市场消息汇总</t>
    </r>
  </si>
  <si>
    <r>
      <t>  </t>
    </r>
    <r>
      <rPr>
        <sz val="8"/>
        <color rgb="FF003399"/>
        <rFont val="Microsoft YaHei"/>
        <family val="2"/>
        <charset val="134"/>
      </rPr>
      <t>[推荐评级]通信行业信息周报：运营商招标进入密集区 行业利空逐步出清促拐点显现;流量持续爆发拉动通信基础设施投资</t>
    </r>
  </si>
  <si>
    <r>
      <t>  </t>
    </r>
    <r>
      <rPr>
        <sz val="8"/>
        <color rgb="FF003399"/>
        <rFont val="Microsoft YaHei"/>
        <family val="2"/>
        <charset val="134"/>
      </rPr>
      <t>快讯：芯片概念股异动拉升 盈方微直线封涨停</t>
    </r>
  </si>
  <si>
    <r>
      <t>  </t>
    </r>
    <r>
      <rPr>
        <sz val="8"/>
        <color rgb="FF003399"/>
        <rFont val="Microsoft YaHei"/>
        <family val="2"/>
        <charset val="134"/>
      </rPr>
      <t>2018年7月23日A股涨停股票预测：今日哪些热门股有望涨停？</t>
    </r>
  </si>
  <si>
    <r>
      <t>  </t>
    </r>
    <r>
      <rPr>
        <sz val="8"/>
        <color rgb="FF003399"/>
        <rFont val="Microsoft YaHei"/>
        <family val="2"/>
        <charset val="134"/>
      </rPr>
      <t>金股预测早间版：8股有望开启估值修复</t>
    </r>
  </si>
  <si>
    <r>
      <t>  </t>
    </r>
    <r>
      <rPr>
        <sz val="8"/>
        <color rgb="FF003399"/>
        <rFont val="Microsoft YaHei"/>
        <family val="2"/>
        <charset val="134"/>
      </rPr>
      <t>深度挖掘工业互联机会 政策+技术是主要驱动力(附股)</t>
    </r>
  </si>
  <si>
    <r>
      <t>  </t>
    </r>
    <r>
      <rPr>
        <sz val="8"/>
        <color rgb="FF003399"/>
        <rFont val="Microsoft YaHei"/>
        <family val="2"/>
        <charset val="134"/>
      </rPr>
      <t>营业部最青睐个股曝光 5只个股净买入超5000万元</t>
    </r>
  </si>
  <si>
    <r>
      <t>  </t>
    </r>
    <r>
      <rPr>
        <sz val="8"/>
        <color rgb="FF003399"/>
        <rFont val="Microsoft YaHei"/>
        <family val="2"/>
        <charset val="134"/>
      </rPr>
      <t>绝地反击再度出现 大金融掀起反弹序幕</t>
    </r>
  </si>
  <si>
    <t>证券之星</t>
  </si>
  <si>
    <r>
      <t>  </t>
    </r>
    <r>
      <rPr>
        <sz val="8"/>
        <color rgb="FF003399"/>
        <rFont val="Microsoft YaHei"/>
        <family val="2"/>
        <charset val="134"/>
      </rPr>
      <t>工业互联网政策利好频出 国内优秀企业将快速崛起</t>
    </r>
  </si>
  <si>
    <r>
      <t>  </t>
    </r>
    <r>
      <rPr>
        <sz val="8"/>
        <color rgb="FF003399"/>
        <rFont val="Microsoft YaHei"/>
        <family val="2"/>
        <charset val="134"/>
      </rPr>
      <t>今日大盘| 资管新规即将出台，沪指终结五连跌</t>
    </r>
  </si>
  <si>
    <t>股涨通</t>
  </si>
  <si>
    <r>
      <t>  </t>
    </r>
    <r>
      <rPr>
        <sz val="8"/>
        <color rgb="FF003399"/>
        <rFont val="Microsoft YaHei"/>
        <family val="2"/>
        <charset val="134"/>
      </rPr>
      <t>权重搭台后下周题材唱戏</t>
    </r>
  </si>
  <si>
    <r>
      <t>  </t>
    </r>
    <r>
      <rPr>
        <sz val="8"/>
        <color rgb="FF003399"/>
        <rFont val="Microsoft YaHei"/>
        <family val="2"/>
        <charset val="134"/>
      </rPr>
      <t>7月20日大盘收评：银行股大涨 沪指收复2800点</t>
    </r>
  </si>
  <si>
    <r>
      <t>  </t>
    </r>
    <r>
      <rPr>
        <sz val="8"/>
        <color rgb="FF003399"/>
        <rFont val="Microsoft YaHei"/>
        <family val="2"/>
        <charset val="134"/>
      </rPr>
      <t>中证午评：缩量磨底 板块轮动 择机布局优质龙头</t>
    </r>
  </si>
  <si>
    <r>
      <t>  </t>
    </r>
    <r>
      <rPr>
        <sz val="8"/>
        <color rgb="FF003399"/>
        <rFont val="Microsoft YaHei"/>
        <family val="2"/>
        <charset val="134"/>
      </rPr>
      <t>午间策略：筑底期踏准节奏 业绩为王长线布局</t>
    </r>
  </si>
  <si>
    <r>
      <t>  </t>
    </r>
    <r>
      <rPr>
        <sz val="8"/>
        <color rgb="FF003399"/>
        <rFont val="Microsoft YaHei"/>
        <family val="2"/>
        <charset val="134"/>
      </rPr>
      <t>巨丰投顾：科技股助力创业板反弹</t>
    </r>
  </si>
  <si>
    <r>
      <t>↓ </t>
    </r>
    <r>
      <rPr>
        <sz val="8"/>
        <color rgb="FF003399"/>
        <rFont val="Microsoft YaHei"/>
        <family val="2"/>
        <charset val="134"/>
      </rPr>
      <t>广州万隆：股汇双杀会否再上演？主力或在等这一信号</t>
    </r>
  </si>
  <si>
    <r>
      <t>  </t>
    </r>
    <r>
      <rPr>
        <sz val="8"/>
        <color rgb="FF003399"/>
        <rFont val="Microsoft YaHei"/>
        <family val="2"/>
        <charset val="134"/>
      </rPr>
      <t>两市震荡小幅下跌</t>
    </r>
  </si>
  <si>
    <t>红周刊</t>
  </si>
  <si>
    <r>
      <t>  </t>
    </r>
    <r>
      <rPr>
        <sz val="8"/>
        <color rgb="FF003399"/>
        <rFont val="Microsoft YaHei"/>
        <family val="2"/>
        <charset val="134"/>
      </rPr>
      <t>供气供热板块领涨</t>
    </r>
  </si>
  <si>
    <r>
      <t>  </t>
    </r>
    <r>
      <rPr>
        <sz val="8"/>
        <color rgb="FF003399"/>
        <rFont val="Microsoft YaHei"/>
        <family val="2"/>
        <charset val="134"/>
      </rPr>
      <t>软件、工业互联网概念活跃</t>
    </r>
  </si>
  <si>
    <r>
      <t>  </t>
    </r>
    <r>
      <rPr>
        <sz val="8"/>
        <color rgb="FF003399"/>
        <rFont val="Microsoft YaHei"/>
        <family val="2"/>
        <charset val="134"/>
      </rPr>
      <t>市场大幅震荡 外资持续流入 市场配置价值凸显</t>
    </r>
  </si>
  <si>
    <r>
      <t>  </t>
    </r>
    <r>
      <rPr>
        <sz val="8"/>
        <color rgb="FF003399"/>
        <rFont val="Microsoft YaHei"/>
        <family val="2"/>
        <charset val="134"/>
      </rPr>
      <t>午评：科技股策动创业板反弹</t>
    </r>
  </si>
  <si>
    <r>
      <t>  </t>
    </r>
    <r>
      <rPr>
        <sz val="8"/>
        <color rgb="FF003399"/>
        <rFont val="Microsoft YaHei"/>
        <family val="2"/>
        <charset val="134"/>
      </rPr>
      <t>巨丰投顾：科技股策动创业板反弹</t>
    </r>
  </si>
  <si>
    <r>
      <t>  </t>
    </r>
    <r>
      <rPr>
        <sz val="8"/>
        <color rgb="FF003399"/>
        <rFont val="Microsoft YaHei"/>
        <family val="2"/>
        <charset val="134"/>
      </rPr>
      <t>科技股策动反弹</t>
    </r>
  </si>
  <si>
    <t>财经</t>
  </si>
  <si>
    <r>
      <t>  </t>
    </r>
    <r>
      <rPr>
        <sz val="8"/>
        <color rgb="FF003399"/>
        <rFont val="Microsoft YaHei"/>
        <family val="2"/>
        <charset val="134"/>
      </rPr>
      <t>巨丰午评：科技股策动反弹</t>
    </r>
  </si>
  <si>
    <r>
      <t>  </t>
    </r>
    <r>
      <rPr>
        <sz val="8"/>
        <color rgb="FF003399"/>
        <rFont val="Microsoft YaHei"/>
        <family val="2"/>
        <charset val="134"/>
      </rPr>
      <t>午评：两市宽幅震荡沪指跌0.12% 国产软件板块领涨</t>
    </r>
  </si>
  <si>
    <r>
      <t>  </t>
    </r>
    <r>
      <rPr>
        <sz val="8"/>
        <color rgb="FF003399"/>
        <rFont val="Microsoft YaHei"/>
        <family val="2"/>
        <charset val="134"/>
      </rPr>
      <t>【异动股】工业互联网概念股拉升 海得控制(002184-CN)等3股涨停</t>
    </r>
  </si>
  <si>
    <r>
      <t>  </t>
    </r>
    <r>
      <rPr>
        <sz val="8"/>
        <color rgb="FF003399"/>
        <rFont val="Microsoft YaHei"/>
        <family val="2"/>
        <charset val="134"/>
      </rPr>
      <t>工业互联网概念拉升 东土科技等3股涨停</t>
    </r>
  </si>
  <si>
    <r>
      <t>  </t>
    </r>
    <r>
      <rPr>
        <sz val="8"/>
        <color rgb="FF003399"/>
        <rFont val="Microsoft YaHei"/>
        <family val="2"/>
        <charset val="134"/>
      </rPr>
      <t>携手恩智浦 东土科技突围工业互联网“缺芯少魂”窘境</t>
    </r>
  </si>
  <si>
    <r>
      <t>  </t>
    </r>
    <r>
      <rPr>
        <sz val="8"/>
        <color rgb="FF003399"/>
        <rFont val="Microsoft YaHei"/>
        <family val="2"/>
        <charset val="134"/>
      </rPr>
      <t>快讯：东土科技涨停 报于12.66元</t>
    </r>
  </si>
  <si>
    <r>
      <t>  </t>
    </r>
    <r>
      <rPr>
        <sz val="8"/>
        <color rgb="FF003399"/>
        <rFont val="Microsoft YaHei"/>
        <family val="2"/>
        <charset val="134"/>
      </rPr>
      <t>快讯：工业互联网概念股异动拉升 海得控制直线封板</t>
    </r>
  </si>
  <si>
    <r>
      <t>  </t>
    </r>
    <r>
      <rPr>
        <sz val="8"/>
        <color rgb="FF003399"/>
        <rFont val="Microsoft YaHei"/>
        <family val="2"/>
        <charset val="134"/>
      </rPr>
      <t>工业互联网概念走强 东土科技涨停</t>
    </r>
  </si>
  <si>
    <r>
      <t>  </t>
    </r>
    <r>
      <rPr>
        <sz val="8"/>
        <color rgb="FF003399"/>
        <rFont val="Microsoft YaHei"/>
        <family val="2"/>
        <charset val="134"/>
      </rPr>
      <t>工业互联网概念异动拉升 东土科技涨停</t>
    </r>
  </si>
  <si>
    <r>
      <t>  </t>
    </r>
    <r>
      <rPr>
        <sz val="8"/>
        <color rgb="FF003399"/>
        <rFont val="Microsoft YaHei"/>
        <family val="2"/>
        <charset val="134"/>
      </rPr>
      <t>国防军工行业周报:军船制造持续景气,民船制造有望恢复</t>
    </r>
  </si>
  <si>
    <r>
      <t>  </t>
    </r>
    <r>
      <rPr>
        <sz val="8"/>
        <color rgb="FF003399"/>
        <rFont val="Microsoft YaHei"/>
        <family val="2"/>
        <charset val="134"/>
      </rPr>
      <t>工业互联网专题:提升竞争力时不我待,引领制造业革命</t>
    </r>
  </si>
  <si>
    <r>
      <t>  </t>
    </r>
    <r>
      <rPr>
        <sz val="8"/>
        <color rgb="FF003399"/>
        <rFont val="Microsoft YaHei"/>
        <family val="2"/>
        <charset val="134"/>
      </rPr>
      <t>短线防风险47只股短期均线现死叉</t>
    </r>
  </si>
  <si>
    <r>
      <t>  </t>
    </r>
    <r>
      <rPr>
        <sz val="8"/>
        <color rgb="FF003399"/>
        <rFont val="Microsoft YaHei"/>
        <family val="2"/>
        <charset val="134"/>
      </rPr>
      <t>上海力挺工业互联网创新工程 工业互联网概念股一览表</t>
    </r>
  </si>
  <si>
    <r>
      <t>  </t>
    </r>
    <r>
      <rPr>
        <sz val="8"/>
        <color rgb="FF003399"/>
        <rFont val="Microsoft YaHei"/>
        <family val="2"/>
        <charset val="134"/>
      </rPr>
      <t>东土科技：2018年半年度业绩报告预告</t>
    </r>
  </si>
  <si>
    <r>
      <t>  </t>
    </r>
    <r>
      <rPr>
        <sz val="8"/>
        <color rgb="FF003399"/>
        <rFont val="Microsoft YaHei"/>
        <family val="2"/>
        <charset val="134"/>
      </rPr>
      <t>重庆市长唐良智会见东土科技集团董事长李平</t>
    </r>
  </si>
  <si>
    <r>
      <t>  </t>
    </r>
    <r>
      <rPr>
        <sz val="8"/>
        <color rgb="FF003399"/>
        <rFont val="Microsoft YaHei"/>
        <family val="2"/>
        <charset val="134"/>
      </rPr>
      <t>这个罕见规律预示大盘今日或收阳</t>
    </r>
  </si>
  <si>
    <r>
      <t>  </t>
    </r>
    <r>
      <rPr>
        <sz val="8"/>
        <color rgb="FF003399"/>
        <rFont val="Microsoft YaHei"/>
        <family val="2"/>
        <charset val="134"/>
      </rPr>
      <t>越跌越买 117只创业板个股领先反弹超15%</t>
    </r>
  </si>
  <si>
    <r>
      <t>  </t>
    </r>
    <r>
      <rPr>
        <sz val="8"/>
        <color rgb="FF003399"/>
        <rFont val="Microsoft YaHei"/>
        <family val="2"/>
        <charset val="134"/>
      </rPr>
      <t>【招商通信·每日见闻】高通助力5G智能手机2019年上半年面世；烽火入围中国移动2018年GPON集采大单</t>
    </r>
  </si>
  <si>
    <r>
      <t>  </t>
    </r>
    <r>
      <rPr>
        <sz val="8"/>
        <color rgb="FF003399"/>
        <rFont val="Microsoft YaHei"/>
        <family val="2"/>
        <charset val="134"/>
      </rPr>
      <t>国防军工行业周报:维持观点不变,板块估值重回合理区间,关注行业成长和改革机会</t>
    </r>
  </si>
  <si>
    <r>
      <t>  </t>
    </r>
    <r>
      <rPr>
        <sz val="8"/>
        <color rgb="FF003399"/>
        <rFont val="Microsoft YaHei"/>
        <family val="2"/>
        <charset val="134"/>
      </rPr>
      <t>[推荐评级]通信行业信息周报：MWCS揭秘5G、物联网加速发展;漫游费取消推动流量进一步增长</t>
    </r>
  </si>
  <si>
    <r>
      <t>  </t>
    </r>
    <r>
      <rPr>
        <sz val="8"/>
        <color rgb="FF003399"/>
        <rFont val="Microsoft YaHei"/>
        <family val="2"/>
        <charset val="134"/>
      </rPr>
      <t>财融汇·日间资讯</t>
    </r>
  </si>
  <si>
    <t>财通证券融资融券部</t>
  </si>
  <si>
    <r>
      <t>  </t>
    </r>
    <r>
      <rPr>
        <sz val="8"/>
        <color rgb="FF003399"/>
        <rFont val="Microsoft YaHei"/>
        <family val="2"/>
        <charset val="134"/>
      </rPr>
      <t>工业互联网成为软博会亮点 关注工业互联网领域相关上市公司</t>
    </r>
  </si>
  <si>
    <r>
      <t>  </t>
    </r>
    <r>
      <rPr>
        <sz val="8"/>
        <color rgb="FF003399"/>
        <rFont val="Microsoft YaHei"/>
        <family val="2"/>
        <charset val="134"/>
      </rPr>
      <t>工业互联网成为软博会亮点 行业发展空间可期(受益股)</t>
    </r>
  </si>
  <si>
    <r>
      <t>  </t>
    </r>
    <r>
      <rPr>
        <sz val="8"/>
        <color rgb="FF003399"/>
        <rFont val="Microsoft YaHei"/>
        <family val="2"/>
        <charset val="134"/>
      </rPr>
      <t>东土科技在日本获得四项发明专利证书</t>
    </r>
  </si>
  <si>
    <r>
      <t>  </t>
    </r>
    <r>
      <rPr>
        <sz val="8"/>
        <color rgb="FF003399"/>
        <rFont val="Microsoft YaHei"/>
        <family val="2"/>
        <charset val="134"/>
      </rPr>
      <t>工业4.0概念异动 永创智能、沈阳机床涨停</t>
    </r>
  </si>
  <si>
    <r>
      <t>  </t>
    </r>
    <r>
      <rPr>
        <sz val="8"/>
        <color rgb="FF003399"/>
        <rFont val="Microsoft YaHei"/>
        <family val="2"/>
        <charset val="134"/>
      </rPr>
      <t>国防军工行业周报:军工板块面临短期调整,但长期依然持续看好</t>
    </r>
  </si>
  <si>
    <r>
      <t>  </t>
    </r>
    <r>
      <rPr>
        <sz val="8"/>
        <color rgb="FF003399"/>
        <rFont val="Microsoft YaHei"/>
        <family val="2"/>
        <charset val="134"/>
      </rPr>
      <t>涨停板复盘:沪指跌1.10%盘中失守2800 上证50重挫</t>
    </r>
  </si>
  <si>
    <r>
      <t>  </t>
    </r>
    <r>
      <rPr>
        <sz val="8"/>
        <color rgb="FF003399"/>
        <rFont val="Microsoft YaHei"/>
        <family val="2"/>
        <charset val="134"/>
      </rPr>
      <t>170亿资金入场抄底</t>
    </r>
  </si>
  <si>
    <r>
      <t>  </t>
    </r>
    <r>
      <rPr>
        <sz val="8"/>
        <color rgb="FF003399"/>
        <rFont val="Microsoft YaHei"/>
        <family val="2"/>
        <charset val="134"/>
      </rPr>
      <t>越声内参：市场震荡筑底 迎接三季度反弹机会</t>
    </r>
  </si>
  <si>
    <r>
      <t>  </t>
    </r>
    <r>
      <rPr>
        <sz val="8"/>
        <color rgb="FF003399"/>
        <rFont val="Microsoft YaHei"/>
        <family val="2"/>
        <charset val="134"/>
      </rPr>
      <t>2018年6月27日投资情报</t>
    </r>
  </si>
  <si>
    <r>
      <t>  </t>
    </r>
    <r>
      <rPr>
        <sz val="8"/>
        <color rgb="FF003399"/>
        <rFont val="Microsoft YaHei"/>
        <family val="2"/>
        <charset val="134"/>
      </rPr>
      <t>2018年6月27日越声内参</t>
    </r>
  </si>
  <si>
    <r>
      <t>  </t>
    </r>
    <r>
      <rPr>
        <sz val="8"/>
        <color rgb="FF003399"/>
        <rFont val="Microsoft YaHei"/>
        <family val="2"/>
        <charset val="134"/>
      </rPr>
      <t>今日大盘| 短期或引来小幅反弹, 仍需减轻仓位</t>
    </r>
  </si>
  <si>
    <r>
      <t>  </t>
    </r>
    <r>
      <rPr>
        <sz val="8"/>
        <color rgb="FF003399"/>
        <rFont val="Microsoft YaHei"/>
        <family val="2"/>
        <charset val="134"/>
      </rPr>
      <t>IF和IH合约维持跌势 而IC主力合约独自上行</t>
    </r>
  </si>
  <si>
    <r>
      <t>  </t>
    </r>
    <r>
      <rPr>
        <sz val="8"/>
        <color rgb="FF003399"/>
        <rFont val="Microsoft YaHei"/>
        <family val="2"/>
        <charset val="134"/>
      </rPr>
      <t>创业板指反弹涨1.7%</t>
    </r>
  </si>
  <si>
    <r>
      <t>  </t>
    </r>
    <r>
      <rPr>
        <sz val="8"/>
        <color rgb="FF003399"/>
        <rFont val="Microsoft YaHei"/>
        <family val="2"/>
        <charset val="134"/>
      </rPr>
      <t>市场情绪逐渐修复</t>
    </r>
  </si>
  <si>
    <r>
      <t>  </t>
    </r>
    <r>
      <rPr>
        <sz val="8"/>
        <color rgb="FF003399"/>
        <rFont val="Microsoft YaHei"/>
        <family val="2"/>
        <charset val="134"/>
      </rPr>
      <t>[推荐评级]通信行业信息周报：IMT-2020 5G峰会释放积极信号 5G商用有望加速;工业互联网高峰论坛召开 自主可控是关键</t>
    </r>
  </si>
  <si>
    <r>
      <t>  </t>
    </r>
    <r>
      <rPr>
        <sz val="8"/>
        <color rgb="FF003399"/>
        <rFont val="Microsoft YaHei"/>
        <family val="2"/>
        <charset val="134"/>
      </rPr>
      <t>收评：沪指震荡跌0.5% 创业板指反弹涨1.7%</t>
    </r>
  </si>
  <si>
    <r>
      <t>  </t>
    </r>
    <r>
      <rPr>
        <sz val="8"/>
        <color rgb="FF003399"/>
        <rFont val="Microsoft YaHei"/>
        <family val="2"/>
        <charset val="134"/>
      </rPr>
      <t>CFi收盘揭秘:沪指创新低后回升 创业板指逆市大涨</t>
    </r>
  </si>
  <si>
    <r>
      <t>  </t>
    </r>
    <r>
      <rPr>
        <sz val="8"/>
        <color rgb="FF003399"/>
        <rFont val="Microsoft YaHei"/>
        <family val="2"/>
        <charset val="134"/>
      </rPr>
      <t>自主可控板块表现活跃 中国软件等涨停</t>
    </r>
  </si>
  <si>
    <r>
      <t>  </t>
    </r>
    <r>
      <rPr>
        <sz val="8"/>
        <color rgb="FF003399"/>
        <rFont val="Microsoft YaHei"/>
        <family val="2"/>
        <charset val="134"/>
      </rPr>
      <t>三大股指走势出现分化 创业板指探底回升涨逾1.5%</t>
    </r>
  </si>
  <si>
    <r>
      <t>  </t>
    </r>
    <r>
      <rPr>
        <sz val="8"/>
        <color rgb="FF003399"/>
        <rFont val="Microsoft YaHei"/>
        <family val="2"/>
        <charset val="134"/>
      </rPr>
      <t>工业互联概念股强势 宜通世纪等4股涨停</t>
    </r>
  </si>
  <si>
    <r>
      <t>  </t>
    </r>
    <r>
      <rPr>
        <sz val="8"/>
        <color rgb="FF003399"/>
        <rFont val="Microsoft YaHei"/>
        <family val="2"/>
        <charset val="134"/>
      </rPr>
      <t>工业互联概念股走强 浪潮软件等4只股涨停</t>
    </r>
  </si>
  <si>
    <r>
      <t>  </t>
    </r>
    <r>
      <rPr>
        <sz val="8"/>
        <color rgb="FF003399"/>
        <rFont val="Microsoft YaHei"/>
        <family val="2"/>
        <charset val="134"/>
      </rPr>
      <t>工业互联概念股强势 宜通世纪等3股涨停</t>
    </r>
  </si>
  <si>
    <r>
      <t>  </t>
    </r>
    <r>
      <rPr>
        <sz val="8"/>
        <color rgb="FF003399"/>
        <rFont val="Microsoft YaHei"/>
        <family val="2"/>
        <charset val="134"/>
      </rPr>
      <t>地产股跌下去科技股涨起来--科技牛市有希望（6.26午评）</t>
    </r>
  </si>
  <si>
    <r>
      <t>  </t>
    </r>
    <r>
      <rPr>
        <sz val="8"/>
        <color rgb="FF003399"/>
        <rFont val="Microsoft YaHei"/>
        <family val="2"/>
        <charset val="134"/>
      </rPr>
      <t>A股低开震荡沪指再创新低 创业板指逆势涨逾1%</t>
    </r>
  </si>
  <si>
    <r>
      <t>  </t>
    </r>
    <r>
      <rPr>
        <sz val="8"/>
        <color rgb="FF003399"/>
        <rFont val="Microsoft YaHei"/>
        <family val="2"/>
        <charset val="134"/>
      </rPr>
      <t>上证50砸出市场底 反攻号角或已吹响</t>
    </r>
  </si>
  <si>
    <r>
      <t>  </t>
    </r>
    <r>
      <rPr>
        <sz val="8"/>
        <color rgb="FF003399"/>
        <rFont val="Microsoft YaHei"/>
        <family val="2"/>
        <charset val="134"/>
      </rPr>
      <t>芯片概念股活跃 东土科技涨停</t>
    </r>
  </si>
  <si>
    <r>
      <t>  </t>
    </r>
    <r>
      <rPr>
        <sz val="8"/>
        <color rgb="FF003399"/>
        <rFont val="Microsoft YaHei"/>
        <family val="2"/>
        <charset val="134"/>
      </rPr>
      <t>快讯：东土科技涨停 报于12.36元</t>
    </r>
  </si>
  <si>
    <r>
      <t>  </t>
    </r>
    <r>
      <rPr>
        <sz val="8"/>
        <color rgb="FF003399"/>
        <rFont val="Microsoft YaHei"/>
        <family val="2"/>
        <charset val="134"/>
      </rPr>
      <t>国产芯片板块拉升 龙头兆日科技封涨停</t>
    </r>
  </si>
  <si>
    <r>
      <t>  </t>
    </r>
    <r>
      <rPr>
        <sz val="8"/>
        <color rgb="FF003399"/>
        <rFont val="Microsoft YaHei"/>
        <family val="2"/>
        <charset val="134"/>
      </rPr>
      <t>6月26日盘前利好消息汇总</t>
    </r>
  </si>
  <si>
    <r>
      <t>  </t>
    </r>
    <r>
      <rPr>
        <sz val="8"/>
        <color rgb="FF003399"/>
        <rFont val="Microsoft YaHei"/>
        <family val="2"/>
        <charset val="134"/>
      </rPr>
      <t>百亿级市场工业互联网“竞赛”启幕 布局相关概念股</t>
    </r>
  </si>
  <si>
    <r>
      <t>  </t>
    </r>
    <r>
      <rPr>
        <sz val="8"/>
        <color rgb="FF003399"/>
        <rFont val="Microsoft YaHei"/>
        <family val="2"/>
        <charset val="134"/>
      </rPr>
      <t>国防军工行业周报:维持观点不变,板块估值重回合理区间,关注行业成长</t>
    </r>
  </si>
  <si>
    <r>
      <t>  </t>
    </r>
    <r>
      <rPr>
        <sz val="8"/>
        <color rgb="FF003399"/>
        <rFont val="Microsoft YaHei"/>
        <family val="2"/>
        <charset val="134"/>
      </rPr>
      <t>国家大数据综合试验区有望扩容 四股或再接再厉</t>
    </r>
  </si>
  <si>
    <r>
      <t>  </t>
    </r>
    <r>
      <rPr>
        <sz val="8"/>
        <color rgb="FF003399"/>
        <rFont val="Microsoft YaHei"/>
        <family val="2"/>
        <charset val="134"/>
      </rPr>
      <t>TMT行业周报第17期:提升竞争力时不我待,引领制造业革命</t>
    </r>
  </si>
  <si>
    <r>
      <t>  </t>
    </r>
    <r>
      <rPr>
        <sz val="8"/>
        <color rgb="FF003399"/>
        <rFont val="Microsoft YaHei"/>
        <family val="2"/>
        <charset val="134"/>
      </rPr>
      <t>工业互联网扶持新政将陆续落地 产业发展有望提速(附股)</t>
    </r>
  </si>
  <si>
    <r>
      <t>  </t>
    </r>
    <r>
      <rPr>
        <sz val="8"/>
        <color rgb="FF003399"/>
        <rFont val="Microsoft YaHei"/>
        <family val="2"/>
        <charset val="134"/>
      </rPr>
      <t>6月22日实战攻略+个股狙击</t>
    </r>
  </si>
  <si>
    <r>
      <t>  </t>
    </r>
    <r>
      <rPr>
        <sz val="8"/>
        <color rgb="FF003399"/>
        <rFont val="Microsoft YaHei"/>
        <family val="2"/>
        <charset val="134"/>
      </rPr>
      <t>22日公告透露利好 16只个股有望爆发</t>
    </r>
  </si>
  <si>
    <r>
      <t>  </t>
    </r>
    <r>
      <rPr>
        <sz val="8"/>
        <color rgb="FF003399"/>
        <rFont val="Microsoft YaHei"/>
        <family val="2"/>
        <charset val="134"/>
      </rPr>
      <t>通信业周报:工业互联网三年发展行动计划印发,产业发展有望进一步提速</t>
    </r>
  </si>
  <si>
    <r>
      <t>  </t>
    </r>
    <r>
      <rPr>
        <sz val="8"/>
        <color rgb="FF003399"/>
        <rFont val="Microsoft YaHei"/>
        <family val="2"/>
        <charset val="134"/>
      </rPr>
      <t>【安信通信日报】5G标准按时完成，产业携手加速商用步伐</t>
    </r>
  </si>
  <si>
    <r>
      <t>  </t>
    </r>
    <r>
      <rPr>
        <sz val="8"/>
        <color rgb="FF003399"/>
        <rFont val="Microsoft YaHei"/>
        <family val="2"/>
        <charset val="134"/>
      </rPr>
      <t>[强于大市评级]通信行业周报：工业互联网三年发展行动计划印发 产业发展有望进一步提速</t>
    </r>
  </si>
  <si>
    <r>
      <t>  </t>
    </r>
    <r>
      <rPr>
        <sz val="8"/>
        <color rgb="FF003399"/>
        <rFont val="Microsoft YaHei"/>
        <family val="2"/>
        <charset val="134"/>
      </rPr>
      <t>105只股即将实施分红（名单）</t>
    </r>
  </si>
  <si>
    <r>
      <t>  </t>
    </r>
    <r>
      <rPr>
        <sz val="8"/>
        <color rgb="FF003399"/>
        <rFont val="Microsoft YaHei"/>
        <family val="2"/>
        <charset val="134"/>
      </rPr>
      <t>今日涨停敢死队火线抢入6只强势股一览（2018年6月13日）</t>
    </r>
  </si>
  <si>
    <r>
      <t>  </t>
    </r>
    <r>
      <rPr>
        <sz val="8"/>
        <color rgb="FF003399"/>
        <rFont val="Microsoft YaHei"/>
        <family val="2"/>
        <charset val="134"/>
      </rPr>
      <t>[推荐评级]东土科技(300353)：工业互联网转型初步完成 军工业务高速增长可期</t>
    </r>
  </si>
  <si>
    <r>
      <t>  </t>
    </r>
    <r>
      <rPr>
        <sz val="8"/>
        <color rgb="FF003399"/>
        <rFont val="Microsoft YaHei"/>
        <family val="2"/>
        <charset val="134"/>
      </rPr>
      <t>[看好评级]智能制造行业动态跟踪：工信部印发工业互联网行动计划 基础网络建设势在必行</t>
    </r>
  </si>
  <si>
    <r>
      <t>  </t>
    </r>
    <r>
      <rPr>
        <sz val="8"/>
        <color rgb="FF003399"/>
        <rFont val="Microsoft YaHei"/>
        <family val="2"/>
        <charset val="134"/>
      </rPr>
      <t>平安证券：“推荐”工业富联</t>
    </r>
  </si>
  <si>
    <r>
      <t>  </t>
    </r>
    <r>
      <rPr>
        <sz val="8"/>
        <color rgb="FF003399"/>
        <rFont val="Microsoft YaHei"/>
        <family val="2"/>
        <charset val="134"/>
      </rPr>
      <t>平安证券晨会纪要-180612</t>
    </r>
  </si>
  <si>
    <t>平安证券</t>
  </si>
  <si>
    <r>
      <t>  </t>
    </r>
    <r>
      <rPr>
        <sz val="8"/>
        <color rgb="FF003399"/>
        <rFont val="Microsoft YaHei"/>
        <family val="2"/>
        <charset val="134"/>
      </rPr>
      <t>平安研报20180612</t>
    </r>
  </si>
  <si>
    <t>平安研究</t>
  </si>
  <si>
    <r>
      <t>↓ </t>
    </r>
    <r>
      <rPr>
        <sz val="8"/>
        <color rgb="FF003399"/>
        <rFont val="Microsoft YaHei"/>
        <family val="2"/>
        <charset val="134"/>
      </rPr>
      <t>[增持评级]国防军工行业周报：短期市场风险偏好回落 军工板块受到一定压制</t>
    </r>
  </si>
  <si>
    <r>
      <t>  </t>
    </r>
    <r>
      <rPr>
        <sz val="8"/>
        <color rgb="FF003399"/>
        <rFont val="Microsoft YaHei"/>
        <family val="2"/>
        <charset val="134"/>
      </rPr>
      <t>东土科技：工业互联网转型初步完成</t>
    </r>
  </si>
  <si>
    <r>
      <t>  </t>
    </r>
    <r>
      <rPr>
        <sz val="8"/>
        <color rgb="FF003399"/>
        <rFont val="Microsoft YaHei"/>
        <family val="2"/>
        <charset val="134"/>
      </rPr>
      <t>[推荐评级]通信行业信息周报：中兴与美国达成和解 5G系统性机会仍需等待催化;物联网和工业互联网继续看好</t>
    </r>
  </si>
  <si>
    <r>
      <t>  </t>
    </r>
    <r>
      <rPr>
        <sz val="8"/>
        <color rgb="FF003399"/>
        <rFont val="Microsoft YaHei"/>
        <family val="2"/>
        <charset val="134"/>
      </rPr>
      <t>券商评级:沪指盘中创今年以来新低7股望受关注</t>
    </r>
  </si>
  <si>
    <r>
      <t>  </t>
    </r>
    <r>
      <rPr>
        <sz val="8"/>
        <color rgb="FF003399"/>
        <rFont val="Microsoft YaHei"/>
        <family val="2"/>
        <charset val="134"/>
      </rPr>
      <t>今日资金抢入六只强势股一览（2018年6月11日）</t>
    </r>
  </si>
  <si>
    <r>
      <t>  </t>
    </r>
    <r>
      <rPr>
        <sz val="8"/>
        <color rgb="FF003399"/>
        <rFont val="Microsoft YaHei"/>
        <family val="2"/>
        <charset val="134"/>
      </rPr>
      <t>工业互联网转型初步完成，军工业务高速增长可期</t>
    </r>
  </si>
  <si>
    <r>
      <t>  </t>
    </r>
    <r>
      <rPr>
        <sz val="8"/>
        <color rgb="FF003399"/>
        <rFont val="Microsoft YaHei"/>
        <family val="2"/>
        <charset val="134"/>
      </rPr>
      <t>[推荐评级]通信行业周报：自主可控继续建议关注网络信息安全 工业互联网行动计划提升网络基础设施能力</t>
    </r>
  </si>
  <si>
    <r>
      <t>  </t>
    </r>
    <r>
      <rPr>
        <sz val="8"/>
        <color rgb="FF003399"/>
        <rFont val="Microsoft YaHei"/>
        <family val="2"/>
        <charset val="134"/>
      </rPr>
      <t>通信行业2018年第24周周报:工信部发文力推工业互联网,中兴事件和解提振板块情绪</t>
    </r>
  </si>
  <si>
    <r>
      <t>  </t>
    </r>
    <r>
      <rPr>
        <sz val="8"/>
        <color rgb="FF003399"/>
        <rFont val="Microsoft YaHei"/>
        <family val="2"/>
        <charset val="134"/>
      </rPr>
      <t>通信行业:工业互联网三年行动计划,夯实网络基础成关键</t>
    </r>
  </si>
  <si>
    <r>
      <t>↓ </t>
    </r>
    <r>
      <rPr>
        <sz val="8"/>
        <color rgb="FF003399"/>
        <rFont val="Microsoft YaHei"/>
        <family val="2"/>
        <charset val="134"/>
      </rPr>
      <t>独角兽又来咬人了 闪崩股数量大增 市场到底怎么了？</t>
    </r>
  </si>
  <si>
    <r>
      <t>  </t>
    </r>
    <r>
      <rPr>
        <sz val="8"/>
        <color rgb="FF003399"/>
        <rFont val="Microsoft YaHei"/>
        <family val="2"/>
        <charset val="134"/>
      </rPr>
      <t>两市再度杀跌 又一魔咒即将降临</t>
    </r>
  </si>
  <si>
    <r>
      <t>  </t>
    </r>
    <r>
      <rPr>
        <sz val="8"/>
        <color rgb="FF003399"/>
        <rFont val="Microsoft YaHei"/>
        <family val="2"/>
        <charset val="134"/>
      </rPr>
      <t>[推荐评级]通信行业重大事件点评报告：工业互联网三年行动计划 夯实网络基础成关键</t>
    </r>
  </si>
  <si>
    <r>
      <t>  </t>
    </r>
    <r>
      <rPr>
        <sz val="8"/>
        <color rgb="FF003399"/>
        <rFont val="Microsoft YaHei"/>
        <family val="2"/>
        <charset val="134"/>
      </rPr>
      <t>【方正通信】工业互联网：工业互联网三年行动计划，夯实网络基础成关键</t>
    </r>
  </si>
  <si>
    <t>TMT行业公众平台</t>
  </si>
  <si>
    <r>
      <t>  </t>
    </r>
    <r>
      <rPr>
        <sz val="8"/>
        <color rgb="FF003399"/>
        <rFont val="Microsoft YaHei"/>
        <family val="2"/>
        <charset val="134"/>
      </rPr>
      <t>工业互联网板块早盘活跃 剑桥科技涨逾6%</t>
    </r>
  </si>
  <si>
    <r>
      <t>  </t>
    </r>
    <r>
      <rPr>
        <sz val="8"/>
        <color rgb="FF003399"/>
        <rFont val="Microsoft YaHei"/>
        <family val="2"/>
        <charset val="134"/>
      </rPr>
      <t>三大指数集体杀跌 下周还有五大利空来袭</t>
    </r>
  </si>
  <si>
    <r>
      <t>  </t>
    </r>
    <r>
      <rPr>
        <sz val="8"/>
        <color rgb="FF003399"/>
        <rFont val="Microsoft YaHei"/>
        <family val="2"/>
        <charset val="134"/>
      </rPr>
      <t>工业富联成中国市值最大科技公司</t>
    </r>
  </si>
  <si>
    <r>
      <t>  </t>
    </r>
    <r>
      <rPr>
        <sz val="8"/>
        <color rgb="FF003399"/>
        <rFont val="Microsoft YaHei"/>
        <family val="2"/>
        <charset val="134"/>
      </rPr>
      <t>快讯：工业互联概念走势活跃 赛意信息涨停</t>
    </r>
  </si>
  <si>
    <r>
      <t>  </t>
    </r>
    <r>
      <rPr>
        <sz val="8"/>
        <color rgb="FF003399"/>
        <rFont val="Microsoft YaHei"/>
        <family val="2"/>
        <charset val="134"/>
      </rPr>
      <t>沪深两市周五双双低开 工业互联网板块领涨</t>
    </r>
  </si>
  <si>
    <r>
      <t>  </t>
    </r>
    <r>
      <rPr>
        <sz val="8"/>
        <color rgb="FF003399"/>
        <rFont val="Microsoft YaHei"/>
        <family val="2"/>
        <charset val="134"/>
      </rPr>
      <t>沪指低开低走跌近1% 再度失守3100点</t>
    </r>
  </si>
  <si>
    <r>
      <t>  </t>
    </r>
    <r>
      <rPr>
        <sz val="8"/>
        <color rgb="FF003399"/>
        <rFont val="Microsoft YaHei"/>
        <family val="2"/>
        <charset val="134"/>
      </rPr>
      <t>工业互联概念走势活跃 赛意信息涨停</t>
    </r>
  </si>
  <si>
    <r>
      <t>  </t>
    </r>
    <r>
      <rPr>
        <sz val="8"/>
        <color rgb="FF003399"/>
        <rFont val="Microsoft YaHei"/>
        <family val="2"/>
        <charset val="134"/>
      </rPr>
      <t>工业互联网板块开盘活跃</t>
    </r>
  </si>
  <si>
    <r>
      <t>  </t>
    </r>
    <r>
      <rPr>
        <sz val="8"/>
        <color rgb="FF003399"/>
        <rFont val="Microsoft YaHei"/>
        <family val="2"/>
        <charset val="134"/>
      </rPr>
      <t>早评：沪深两市双双低开 工业互联网板块表现强势</t>
    </r>
  </si>
  <si>
    <t>每经网</t>
  </si>
  <si>
    <r>
      <t>  </t>
    </r>
    <r>
      <rPr>
        <sz val="8"/>
        <color rgb="FF003399"/>
        <rFont val="Microsoft YaHei"/>
        <family val="2"/>
        <charset val="134"/>
      </rPr>
      <t>工业4.0概念股有哪些？2018工业4.0概念股一览表</t>
    </r>
  </si>
  <si>
    <r>
      <t>  </t>
    </r>
    <r>
      <rPr>
        <sz val="8"/>
        <color rgb="FF003399"/>
        <rFont val="Microsoft YaHei"/>
        <family val="2"/>
        <charset val="134"/>
      </rPr>
      <t>工信部印发工业互联网发展行动计划 工业互联网相关上市公司</t>
    </r>
  </si>
  <si>
    <r>
      <t>  </t>
    </r>
    <r>
      <rPr>
        <sz val="8"/>
        <color rgb="FF003399"/>
        <rFont val="Microsoft YaHei"/>
        <family val="2"/>
        <charset val="134"/>
      </rPr>
      <t>2018新股上市公告：富士康6月8日上交所上市</t>
    </r>
  </si>
  <si>
    <r>
      <t>  </t>
    </r>
    <r>
      <rPr>
        <sz val="8"/>
        <color rgb="FF003399"/>
        <rFont val="Microsoft YaHei"/>
        <family val="2"/>
        <charset val="134"/>
      </rPr>
      <t>通信行业：富士康6月8日敲钟上市关注工业互联网投资机会</t>
    </r>
  </si>
  <si>
    <t>顶尖财经网</t>
  </si>
  <si>
    <r>
      <t>  </t>
    </r>
    <r>
      <rPr>
        <sz val="8"/>
        <color rgb="FF003399"/>
        <rFont val="Microsoft YaHei"/>
        <family val="2"/>
        <charset val="134"/>
      </rPr>
      <t>工信部印发《工业互联网发展行动计划》 关注概念股</t>
    </r>
  </si>
  <si>
    <r>
      <t>  </t>
    </r>
    <r>
      <rPr>
        <sz val="8"/>
        <color rgb="FF003399"/>
        <rFont val="Microsoft YaHei"/>
        <family val="2"/>
        <charset val="134"/>
      </rPr>
      <t>富士康6月8日敲钟上市</t>
    </r>
  </si>
  <si>
    <r>
      <t>  </t>
    </r>
    <r>
      <rPr>
        <sz val="8"/>
        <color rgb="FF003399"/>
        <rFont val="Microsoft YaHei"/>
        <family val="2"/>
        <charset val="134"/>
      </rPr>
      <t>工业互联网行业专题：提升竞争力时不我待 引领制造业革命</t>
    </r>
  </si>
  <si>
    <r>
      <t>  </t>
    </r>
    <r>
      <rPr>
        <sz val="8"/>
        <color rgb="FF003399"/>
        <rFont val="Microsoft YaHei"/>
        <family val="2"/>
        <charset val="134"/>
      </rPr>
      <t>香港路演纪要(科技行业)：工业互联网概念受到市场广泛关注</t>
    </r>
  </si>
  <si>
    <r>
      <t>  </t>
    </r>
    <r>
      <rPr>
        <sz val="8"/>
        <color rgb="FF003399"/>
        <rFont val="Microsoft YaHei"/>
        <family val="2"/>
        <charset val="134"/>
      </rPr>
      <t>[优于大势评级]通信行业周报：富士康6月8日敲钟上市 关注工业互联网投资机会</t>
    </r>
  </si>
  <si>
    <r>
      <t>  </t>
    </r>
    <r>
      <rPr>
        <sz val="8"/>
        <color rgb="FF003399"/>
        <rFont val="Microsoft YaHei"/>
        <family val="2"/>
        <charset val="134"/>
      </rPr>
      <t>[增持评级]通信行业周报：从C端到B端 新纪元幕布开启</t>
    </r>
  </si>
  <si>
    <r>
      <t>  </t>
    </r>
    <r>
      <rPr>
        <sz val="8"/>
        <color rgb="FF003399"/>
        <rFont val="Microsoft YaHei"/>
        <family val="2"/>
        <charset val="134"/>
      </rPr>
      <t>国防军工行业周报:全年订单有望反转,建议加强军工配置</t>
    </r>
  </si>
  <si>
    <r>
      <t>  </t>
    </r>
    <r>
      <rPr>
        <sz val="8"/>
        <color rgb="FF003399"/>
        <rFont val="Microsoft YaHei"/>
        <family val="2"/>
        <charset val="134"/>
      </rPr>
      <t>国防信息化深度系列报告:自主可控国产化替代时不我待</t>
    </r>
  </si>
  <si>
    <r>
      <t>  </t>
    </r>
    <r>
      <rPr>
        <sz val="8"/>
        <color rgb="FF003399"/>
        <rFont val="Microsoft YaHei"/>
        <family val="2"/>
        <charset val="134"/>
      </rPr>
      <t>全能管家智享润滑 | 壳牌全球首发“壳智汇” 数字化创新开启智能润滑</t>
    </r>
  </si>
  <si>
    <t>慧聪网</t>
  </si>
  <si>
    <r>
      <t>  </t>
    </r>
    <r>
      <rPr>
        <sz val="8"/>
        <color rgb="FF003399"/>
        <rFont val="Microsoft YaHei"/>
        <family val="2"/>
        <charset val="134"/>
      </rPr>
      <t>看好中国｜制造中国——中兴解封 通信板块迎重估机会</t>
    </r>
  </si>
  <si>
    <r>
      <t>  </t>
    </r>
    <r>
      <rPr>
        <sz val="8"/>
        <color rgb="FF003399"/>
        <rFont val="Microsoft YaHei"/>
        <family val="2"/>
        <charset val="134"/>
      </rPr>
      <t>军工混改概念股龙头:中航沈飞发布股权激励计划 望拉开军工混改大幕</t>
    </r>
  </si>
  <si>
    <r>
      <t>  </t>
    </r>
    <r>
      <rPr>
        <sz val="8"/>
        <color rgb="FF003399"/>
        <rFont val="Microsoft YaHei"/>
        <family val="2"/>
        <charset val="134"/>
      </rPr>
      <t>军工：中航沈飞发布股权激励计划 望拉开军工混改大幕</t>
    </r>
  </si>
  <si>
    <r>
      <t>  </t>
    </r>
    <r>
      <rPr>
        <u/>
        <sz val="8"/>
        <color rgb="FF0088DD"/>
        <rFont val="Microsoft YaHei"/>
        <family val="2"/>
        <charset val="134"/>
      </rPr>
      <t>军工行业：中航沈飞发布股权激励计划有望拉开军工混改大幕</t>
    </r>
  </si>
  <si>
    <r>
      <t>  </t>
    </r>
    <r>
      <rPr>
        <sz val="8"/>
        <color rgb="FF003399"/>
        <rFont val="Microsoft YaHei"/>
        <family val="2"/>
        <charset val="134"/>
      </rPr>
      <t>工业富联中签率最新出炉！不要让肥肉飞了！</t>
    </r>
  </si>
  <si>
    <r>
      <t>  </t>
    </r>
    <r>
      <rPr>
        <sz val="8"/>
        <color rgb="FF003399"/>
        <rFont val="Microsoft YaHei"/>
        <family val="2"/>
        <charset val="134"/>
      </rPr>
      <t>如何提高中签率？富士康打新需注意10大事项</t>
    </r>
  </si>
  <si>
    <r>
      <t>  </t>
    </r>
    <r>
      <rPr>
        <sz val="8"/>
        <color rgb="FF003399"/>
        <rFont val="Microsoft YaHei"/>
        <family val="2"/>
        <charset val="134"/>
      </rPr>
      <t>物联网系列研究之三:工业互联网,当机器遇上“智慧”,工业互联网崛起</t>
    </r>
  </si>
  <si>
    <r>
      <t>  </t>
    </r>
    <r>
      <rPr>
        <sz val="8"/>
        <color rgb="FF003399"/>
        <rFont val="Microsoft YaHei"/>
        <family val="2"/>
        <charset val="134"/>
      </rPr>
      <t>[强于大市评级]通信行业周报：卫星导航产业白皮书发布 继续关注北斗导航产业</t>
    </r>
  </si>
  <si>
    <r>
      <t>  </t>
    </r>
    <r>
      <rPr>
        <sz val="8"/>
        <color rgb="FF003399"/>
        <rFont val="Microsoft YaHei"/>
        <family val="2"/>
        <charset val="134"/>
      </rPr>
      <t>中一签赚4万？独角兽富士康今打新，注意10大事项</t>
    </r>
  </si>
  <si>
    <t>Wind</t>
  </si>
  <si>
    <r>
      <t>  </t>
    </r>
    <r>
      <rPr>
        <sz val="8"/>
        <color rgb="FF003399"/>
        <rFont val="Microsoft YaHei"/>
        <family val="2"/>
        <charset val="134"/>
      </rPr>
      <t>信息科技：卫星导航产业白皮书发布 继续关注北斗导航产业</t>
    </r>
  </si>
  <si>
    <r>
      <t>  </t>
    </r>
    <r>
      <rPr>
        <sz val="8"/>
        <color rgb="FF003399"/>
        <rFont val="Microsoft YaHei"/>
        <family val="2"/>
        <charset val="134"/>
      </rPr>
      <t>物联网产业生态联盟成立大会在京举办看好物联网产业发展</t>
    </r>
  </si>
  <si>
    <r>
      <t>  </t>
    </r>
    <r>
      <rPr>
        <sz val="8"/>
        <color rgb="FF003399"/>
        <rFont val="Microsoft YaHei"/>
        <family val="2"/>
        <charset val="134"/>
      </rPr>
      <t>物联网时代通信红利兴起，「 鎏信科技」打造物联网连接管理平台</t>
    </r>
  </si>
  <si>
    <t>36氪</t>
  </si>
  <si>
    <r>
      <t>  </t>
    </r>
    <r>
      <rPr>
        <sz val="8"/>
        <color rgb="FF003399"/>
        <rFont val="Microsoft YaHei"/>
        <family val="2"/>
        <charset val="134"/>
      </rPr>
      <t>牛市早报｜5G第一阶段标准将完成，CDR结算细则征求意见</t>
    </r>
  </si>
  <si>
    <r>
      <t>  </t>
    </r>
    <r>
      <rPr>
        <sz val="8"/>
        <color rgb="FF003399"/>
        <rFont val="Microsoft YaHei"/>
        <family val="2"/>
        <charset val="134"/>
      </rPr>
      <t>盘前参考:外盘涨势如虹 油气板块发挥决定指数方向</t>
    </r>
  </si>
  <si>
    <r>
      <t>  </t>
    </r>
    <r>
      <rPr>
        <sz val="8"/>
        <color rgb="FF003399"/>
        <rFont val="Microsoft YaHei"/>
        <family val="2"/>
        <charset val="134"/>
      </rPr>
      <t>富士康概念股名单曝光 富士康上市受益股名单</t>
    </r>
  </si>
  <si>
    <r>
      <t>  </t>
    </r>
    <r>
      <rPr>
        <sz val="8"/>
        <color rgb="FF003399"/>
        <rFont val="Microsoft YaHei"/>
        <family val="2"/>
        <charset val="134"/>
      </rPr>
      <t>工业互联网概念股有哪些股票？2018工业互联网概念股排名（5.17）</t>
    </r>
  </si>
  <si>
    <r>
      <t>  </t>
    </r>
    <r>
      <rPr>
        <sz val="8"/>
        <color rgb="FF003399"/>
        <rFont val="Microsoft YaHei"/>
        <family val="2"/>
        <charset val="134"/>
      </rPr>
      <t>工信部出台工业互联网利好政策 工业互联网概念股有哪些</t>
    </r>
  </si>
  <si>
    <r>
      <t>  </t>
    </r>
    <r>
      <rPr>
        <sz val="8"/>
        <color rgb="FF003399"/>
        <rFont val="Microsoft YaHei"/>
        <family val="2"/>
        <charset val="134"/>
      </rPr>
      <t>助力企业为数据护航，鎏信科技获千万融资，亿万连接的物联网通信之路</t>
    </r>
  </si>
  <si>
    <t>C114</t>
  </si>
  <si>
    <r>
      <t>  </t>
    </r>
    <r>
      <rPr>
        <sz val="8"/>
        <color rgb="FF003399"/>
        <rFont val="Microsoft YaHei"/>
        <family val="2"/>
        <charset val="134"/>
      </rPr>
      <t>工业互联网APP实施方案印发，相关领域受益</t>
    </r>
  </si>
  <si>
    <r>
      <t>  </t>
    </r>
    <r>
      <rPr>
        <sz val="8"/>
        <color rgb="FF003399"/>
        <rFont val="Microsoft YaHei"/>
        <family val="2"/>
        <charset val="134"/>
      </rPr>
      <t>市场量能制约股指上行 超跌反弹仍是稳健策略</t>
    </r>
  </si>
  <si>
    <r>
      <t>  </t>
    </r>
    <r>
      <rPr>
        <sz val="8"/>
        <color rgb="FF003399"/>
        <rFont val="Microsoft YaHei"/>
        <family val="2"/>
        <charset val="134"/>
      </rPr>
      <t>巨丰早评：市场迎来多重利好</t>
    </r>
  </si>
  <si>
    <r>
      <t>  </t>
    </r>
    <r>
      <rPr>
        <sz val="8"/>
        <color rgb="FF003399"/>
        <rFont val="Microsoft YaHei"/>
        <family val="2"/>
        <charset val="134"/>
      </rPr>
      <t>富士康24日申购 富士康概念股有哪些（名单）</t>
    </r>
  </si>
  <si>
    <t>至诚财经</t>
  </si>
  <si>
    <r>
      <t>  </t>
    </r>
    <r>
      <rPr>
        <sz val="8"/>
        <color rgb="FF003399"/>
        <rFont val="Microsoft YaHei"/>
        <family val="2"/>
        <charset val="134"/>
      </rPr>
      <t>海通财富管理中心定增周报</t>
    </r>
  </si>
  <si>
    <t>海通财富管理</t>
  </si>
  <si>
    <r>
      <t>↓ </t>
    </r>
    <r>
      <rPr>
        <sz val="8"/>
        <color rgb="FF003399"/>
        <rFont val="Microsoft YaHei"/>
        <family val="2"/>
        <charset val="134"/>
      </rPr>
      <t>解密主力资金出逃股 连续5日净流出425股</t>
    </r>
  </si>
  <si>
    <r>
      <t>  </t>
    </r>
    <r>
      <rPr>
        <sz val="8"/>
        <color rgb="FF003399"/>
        <rFont val="Microsoft YaHei"/>
        <family val="2"/>
        <charset val="134"/>
      </rPr>
      <t>[推荐评级]通信行业信息周报：持续关注高景气细分子行业;富士康工业互联网获IPO核准 工业互联网浪潮或再起</t>
    </r>
  </si>
  <si>
    <r>
      <t>  </t>
    </r>
    <r>
      <rPr>
        <sz val="8"/>
        <color rgb="FF003399"/>
        <rFont val="Microsoft YaHei"/>
        <family val="2"/>
        <charset val="134"/>
      </rPr>
      <t>富士康打新时间敲定5月24日 A股概念股集体狂欢</t>
    </r>
  </si>
  <si>
    <r>
      <t>  </t>
    </r>
    <r>
      <rPr>
        <sz val="8"/>
        <color rgb="FF003399"/>
        <rFont val="Microsoft YaHei"/>
        <family val="2"/>
        <charset val="134"/>
      </rPr>
      <t>5月24日打新富士康 A股概念股集体狂欢（附股）</t>
    </r>
  </si>
  <si>
    <r>
      <t>  </t>
    </r>
    <r>
      <rPr>
        <sz val="8"/>
        <color rgb="FF003399"/>
        <rFont val="Microsoft YaHei"/>
        <family val="2"/>
        <charset val="134"/>
      </rPr>
      <t>5月24日打新富士康，A股概念股集体狂欢，这两家公司率先封板！（附股）</t>
    </r>
  </si>
  <si>
    <r>
      <t>  </t>
    </r>
    <r>
      <rPr>
        <sz val="8"/>
        <color rgb="FF003399"/>
        <rFont val="Microsoft YaHei"/>
        <family val="2"/>
        <charset val="134"/>
      </rPr>
      <t>[增持评级]国防军工行业周报：首艘国产航母开始海试</t>
    </r>
  </si>
  <si>
    <r>
      <t>  </t>
    </r>
    <r>
      <rPr>
        <sz val="8"/>
        <color rgb="FF003399"/>
        <rFont val="Microsoft YaHei"/>
        <family val="2"/>
        <charset val="134"/>
      </rPr>
      <t>快讯：芯片概念股早盘拉升 移为通信快速涨停</t>
    </r>
  </si>
  <si>
    <r>
      <t>  </t>
    </r>
    <r>
      <rPr>
        <sz val="8"/>
        <color rgb="FF003399"/>
        <rFont val="Microsoft YaHei"/>
        <family val="2"/>
        <charset val="134"/>
      </rPr>
      <t>芯片概念股早盘拉升 移为通信快速涨停</t>
    </r>
  </si>
  <si>
    <r>
      <t>  </t>
    </r>
    <r>
      <rPr>
        <sz val="8"/>
        <color rgb="FF003399"/>
        <rFont val="Microsoft YaHei"/>
        <family val="2"/>
        <charset val="134"/>
      </rPr>
      <t>【异动股】工业互联网概念股高开高走 黄河旋风(600172-CN)涨超6%</t>
    </r>
  </si>
  <si>
    <r>
      <t>  </t>
    </r>
    <r>
      <rPr>
        <sz val="8"/>
        <color rgb="FF003399"/>
        <rFont val="Microsoft YaHei"/>
        <family val="2"/>
        <charset val="134"/>
      </rPr>
      <t>富士康首发申请获批 相关工业互联网领域相关上市公司</t>
    </r>
  </si>
  <si>
    <r>
      <t>  </t>
    </r>
    <r>
      <rPr>
        <sz val="8"/>
        <color rgb="FF003399"/>
        <rFont val="Microsoft YaHei"/>
        <family val="2"/>
        <charset val="134"/>
      </rPr>
      <t>富士康首发申请获批 激发工业互联概念上涨热情(附股)</t>
    </r>
  </si>
  <si>
    <r>
      <t>  </t>
    </r>
    <r>
      <rPr>
        <sz val="8"/>
        <color rgb="FF003399"/>
        <rFont val="Microsoft YaHei"/>
        <family val="2"/>
        <charset val="134"/>
      </rPr>
      <t>下周市场将风格转换！</t>
    </r>
  </si>
  <si>
    <r>
      <t>  </t>
    </r>
    <r>
      <rPr>
        <sz val="8"/>
        <color rgb="FF003399"/>
        <rFont val="Microsoft YaHei"/>
        <family val="2"/>
        <charset val="134"/>
      </rPr>
      <t>[增持评级]电信运营行业周报：贸易战引市场担忧 不改5G大机遇来临</t>
    </r>
  </si>
  <si>
    <r>
      <t>  </t>
    </r>
    <r>
      <rPr>
        <sz val="8"/>
        <color rgb="FF003399"/>
        <rFont val="Microsoft YaHei"/>
        <family val="2"/>
        <charset val="134"/>
      </rPr>
      <t>[推荐评级]通信行业信息周报：工信部加速推进IPV6规模部署;国防电子展下周开幕 关注军工信息化自主可控核心标的</t>
    </r>
  </si>
  <si>
    <r>
      <t>  </t>
    </r>
    <r>
      <rPr>
        <sz val="8"/>
        <color rgb="FF003399"/>
        <rFont val="Microsoft YaHei"/>
        <family val="2"/>
        <charset val="134"/>
      </rPr>
      <t>东土科技：关于非公开发行部分限售股份解除限售的提示性公告</t>
    </r>
  </si>
  <si>
    <r>
      <t>↓ </t>
    </r>
    <r>
      <rPr>
        <sz val="8"/>
        <color rgb="FF003399"/>
        <rFont val="Microsoft YaHei"/>
        <family val="2"/>
        <charset val="134"/>
      </rPr>
      <t>[增持评级]通信行业基金Q1持仓分析：基金配置下降 挖掘价值增量</t>
    </r>
  </si>
  <si>
    <r>
      <t>  </t>
    </r>
    <r>
      <rPr>
        <sz val="8"/>
        <color rgb="FF003399"/>
        <rFont val="Microsoft YaHei"/>
        <family val="2"/>
        <charset val="134"/>
      </rPr>
      <t>化解融资难 北京试水知识产权质押补贴</t>
    </r>
  </si>
  <si>
    <t>北京商报</t>
  </si>
  <si>
    <r>
      <t>  </t>
    </r>
    <r>
      <rPr>
        <sz val="8"/>
        <color rgb="FF003399"/>
        <rFont val="Microsoft YaHei"/>
        <family val="2"/>
        <charset val="134"/>
      </rPr>
      <t>午后次新股板块发力 万兴科技11天收获9个涨停板</t>
    </r>
  </si>
  <si>
    <r>
      <t>  </t>
    </r>
    <r>
      <rPr>
        <sz val="8"/>
        <color rgb="FF003399"/>
        <rFont val="Microsoft YaHei"/>
        <family val="2"/>
        <charset val="134"/>
      </rPr>
      <t>东土科技：拟与中国电信就智慧城市建设合作</t>
    </r>
  </si>
  <si>
    <r>
      <t>  </t>
    </r>
    <r>
      <rPr>
        <sz val="8"/>
        <color rgb="FF003399"/>
        <rFont val="Microsoft YaHei"/>
        <family val="2"/>
        <charset val="134"/>
      </rPr>
      <t>A股研发投入大起底 44公司持续研发潜力足</t>
    </r>
  </si>
  <si>
    <r>
      <t>  </t>
    </r>
    <r>
      <rPr>
        <sz val="8"/>
        <color rgb="FF003399"/>
        <rFont val="Microsoft YaHei"/>
        <family val="2"/>
        <charset val="134"/>
      </rPr>
      <t>工信部推进IPv6规模部署，关注工业互联网发展</t>
    </r>
  </si>
  <si>
    <r>
      <t>  </t>
    </r>
    <r>
      <rPr>
        <sz val="8"/>
        <color rgb="FF003399"/>
        <rFont val="Microsoft YaHei"/>
        <family val="2"/>
        <charset val="134"/>
      </rPr>
      <t>人工智能技术要真正作用实体经济：工业互联网</t>
    </r>
  </si>
  <si>
    <r>
      <t>  </t>
    </r>
    <r>
      <rPr>
        <sz val="8"/>
        <color rgb="FF003399"/>
        <rFont val="Microsoft YaHei"/>
        <family val="2"/>
        <charset val="134"/>
      </rPr>
      <t>产业“智能化”助推 工业互联网板块存机遇</t>
    </r>
  </si>
  <si>
    <r>
      <t>  </t>
    </r>
    <r>
      <rPr>
        <sz val="8"/>
        <color rgb="FF003399"/>
        <rFont val="Microsoft YaHei"/>
        <family val="2"/>
        <charset val="134"/>
      </rPr>
      <t>“智能”翅膀助工业互联网腾飞 工业互联网概念股有哪些</t>
    </r>
  </si>
  <si>
    <r>
      <t>  </t>
    </r>
    <r>
      <rPr>
        <sz val="8"/>
        <color rgb="FF003399"/>
        <rFont val="Microsoft YaHei"/>
        <family val="2"/>
        <charset val="134"/>
      </rPr>
      <t>“智能”翅膀助工业互联网腾飞 1.48亿元大单抢筹4只概念股</t>
    </r>
  </si>
  <si>
    <r>
      <t>  </t>
    </r>
    <r>
      <rPr>
        <sz val="8"/>
        <color rgb="FF003399"/>
        <rFont val="Microsoft YaHei"/>
        <family val="2"/>
        <charset val="134"/>
      </rPr>
      <t>东土科技：公司自主研发可控交换芯片</t>
    </r>
  </si>
  <si>
    <r>
      <t>  </t>
    </r>
    <r>
      <rPr>
        <sz val="8"/>
        <color rgb="FF003399"/>
        <rFont val="Microsoft YaHei"/>
        <family val="2"/>
        <charset val="134"/>
      </rPr>
      <t>科技类中小盘股受追捧 83亿资金再布局!10股获主力资金追捧(名单)</t>
    </r>
  </si>
  <si>
    <r>
      <t>↓ </t>
    </r>
    <r>
      <rPr>
        <sz val="8"/>
        <color rgb="FF003399"/>
        <rFont val="Microsoft YaHei"/>
        <family val="2"/>
        <charset val="134"/>
      </rPr>
      <t>巨丰热点：芯片概念再度活跃 晓程科技等个股盘中涨停</t>
    </r>
  </si>
  <si>
    <r>
      <t>  </t>
    </r>
    <r>
      <rPr>
        <sz val="8"/>
        <color rgb="FF003399"/>
        <rFont val="Microsoft YaHei"/>
        <family val="2"/>
        <charset val="134"/>
      </rPr>
      <t>[强烈推荐评级]东土科技(300353)季报点评：军品业务驱动业绩增长 芯片和操作系统打造自主可控</t>
    </r>
  </si>
  <si>
    <r>
      <t>  </t>
    </r>
    <r>
      <rPr>
        <sz val="8"/>
        <color rgb="FF003399"/>
        <rFont val="Microsoft YaHei"/>
        <family val="2"/>
        <charset val="134"/>
      </rPr>
      <t>北上资金逆市涌入A股 新经济领域成资金重点对象</t>
    </r>
  </si>
  <si>
    <r>
      <t>  </t>
    </r>
    <r>
      <rPr>
        <sz val="8"/>
        <color rgb="FF003399"/>
        <rFont val="Microsoft YaHei"/>
        <family val="2"/>
        <charset val="134"/>
      </rPr>
      <t>【招商通信】东土科技：军品业务驱动业绩增长，芯片和操作系统打造自主可控</t>
    </r>
  </si>
  <si>
    <r>
      <t>  </t>
    </r>
    <r>
      <rPr>
        <sz val="8"/>
        <color rgb="FF003399"/>
        <rFont val="Microsoft YaHei"/>
        <family val="2"/>
        <charset val="134"/>
      </rPr>
      <t>北上资金逆势“抄底” 新经济领域成资金重点“扫货”对象</t>
    </r>
  </si>
  <si>
    <r>
      <t>↓ </t>
    </r>
    <r>
      <rPr>
        <sz val="8"/>
        <color rgb="FF003399"/>
        <rFont val="Microsoft YaHei"/>
        <family val="2"/>
        <charset val="134"/>
      </rPr>
      <t>A股大跌北上资金逆势“抄底”</t>
    </r>
  </si>
  <si>
    <r>
      <t>  </t>
    </r>
    <r>
      <rPr>
        <sz val="8"/>
        <color rgb="FF003399"/>
        <rFont val="Microsoft YaHei"/>
        <family val="2"/>
        <charset val="134"/>
      </rPr>
      <t>中联信通聘任罗劲为副总经理</t>
    </r>
  </si>
  <si>
    <r>
      <t>  </t>
    </r>
    <r>
      <rPr>
        <sz val="8"/>
        <color rgb="FF003399"/>
        <rFont val="Microsoft YaHei"/>
        <family val="2"/>
        <charset val="134"/>
      </rPr>
      <t>中联信通总经理罗劲辞职</t>
    </r>
  </si>
  <si>
    <r>
      <t>  </t>
    </r>
    <r>
      <rPr>
        <sz val="8"/>
        <color rgb="FF003399"/>
        <rFont val="Microsoft YaHei"/>
        <family val="2"/>
        <charset val="134"/>
      </rPr>
      <t>东土科技投资价值几何？</t>
    </r>
  </si>
  <si>
    <t>证市周刊</t>
  </si>
  <si>
    <r>
      <t>  </t>
    </r>
    <r>
      <rPr>
        <sz val="8"/>
        <color rgb="FF003399"/>
        <rFont val="Microsoft YaHei"/>
        <family val="2"/>
        <charset val="134"/>
      </rPr>
      <t>涨停板复盘：沪指重返3100点关口 有色板块领涨两市</t>
    </r>
  </si>
  <si>
    <r>
      <t>  </t>
    </r>
    <r>
      <rPr>
        <sz val="8"/>
        <color rgb="FF003399"/>
        <rFont val="Microsoft YaHei"/>
        <family val="2"/>
        <charset val="134"/>
      </rPr>
      <t>巨丰投顾：V型反转后仍有确认</t>
    </r>
  </si>
  <si>
    <r>
      <t>  </t>
    </r>
    <r>
      <rPr>
        <sz val="8"/>
        <color rgb="FF003399"/>
        <rFont val="Microsoft YaHei"/>
        <family val="2"/>
        <charset val="134"/>
      </rPr>
      <t>419魔咒来袭 这类股游资扫货+机构抢筹+北上资金买</t>
    </r>
  </si>
  <si>
    <r>
      <t>  </t>
    </r>
    <r>
      <rPr>
        <sz val="8"/>
        <color rgb="FF003399"/>
        <rFont val="Microsoft YaHei"/>
        <family val="2"/>
        <charset val="134"/>
      </rPr>
      <t>V型反转后仍有确认</t>
    </r>
  </si>
  <si>
    <r>
      <t>  </t>
    </r>
    <r>
      <rPr>
        <sz val="8"/>
        <color rgb="FF003399"/>
        <rFont val="Microsoft YaHei"/>
        <family val="2"/>
        <charset val="134"/>
      </rPr>
      <t>要闻速递：4月19日证券市场消息汇总</t>
    </r>
  </si>
  <si>
    <r>
      <t>  </t>
    </r>
    <r>
      <rPr>
        <sz val="8"/>
        <color rgb="FF003399"/>
        <rFont val="Microsoft YaHei"/>
        <family val="2"/>
        <charset val="134"/>
      </rPr>
      <t>市场短期底部或已探明 后市仍有一个确认过程</t>
    </r>
  </si>
  <si>
    <r>
      <t>  </t>
    </r>
    <r>
      <rPr>
        <sz val="8"/>
        <color rgb="FF003399"/>
        <rFont val="Microsoft YaHei"/>
        <family val="2"/>
        <charset val="134"/>
      </rPr>
      <t>4月19日股市解盘直播</t>
    </r>
  </si>
  <si>
    <r>
      <t>  </t>
    </r>
    <r>
      <rPr>
        <sz val="8"/>
        <color rgb="FF003399"/>
        <rFont val="Microsoft YaHei"/>
        <family val="2"/>
        <charset val="134"/>
      </rPr>
      <t>早评：V型反转 后市还需回踩确认</t>
    </r>
  </si>
  <si>
    <r>
      <t>  </t>
    </r>
    <r>
      <rPr>
        <sz val="8"/>
        <color rgb="FF003399"/>
        <rFont val="Microsoft YaHei"/>
        <family val="2"/>
        <charset val="134"/>
      </rPr>
      <t>围绕科技主线把握牛股先机（附股票池）</t>
    </r>
  </si>
  <si>
    <r>
      <t>  </t>
    </r>
    <r>
      <rPr>
        <sz val="8"/>
        <color rgb="FF003399"/>
        <rFont val="Microsoft YaHei"/>
        <family val="2"/>
        <charset val="134"/>
      </rPr>
      <t>巨丰早评：V型反转后仍有确认</t>
    </r>
  </si>
  <si>
    <r>
      <t>  </t>
    </r>
    <r>
      <rPr>
        <sz val="8"/>
        <color rgb="FF003399"/>
        <rFont val="Microsoft YaHei"/>
        <family val="2"/>
        <charset val="134"/>
      </rPr>
      <t>科技股成市场新宠游资扫货+机构抢筹+北上资金买入</t>
    </r>
  </si>
  <si>
    <r>
      <t>  </t>
    </r>
    <r>
      <rPr>
        <sz val="8"/>
        <color rgb="FF003399"/>
        <rFont val="Microsoft YaHei"/>
        <family val="2"/>
        <charset val="134"/>
      </rPr>
      <t>两大主线得到市场认可</t>
    </r>
  </si>
  <si>
    <r>
      <t>  </t>
    </r>
    <r>
      <rPr>
        <sz val="8"/>
        <color rgb="FF003399"/>
        <rFont val="Microsoft YaHei"/>
        <family val="2"/>
        <charset val="134"/>
      </rPr>
      <t>芯片股大涨引领做多热情 沪指上演V形反转</t>
    </r>
  </si>
  <si>
    <r>
      <t>  </t>
    </r>
    <r>
      <rPr>
        <sz val="8"/>
        <color rgb="FF003399"/>
        <rFont val="Microsoft YaHei"/>
        <family val="2"/>
        <charset val="134"/>
      </rPr>
      <t>中兴通讯事件刺激芯片股受追捧</t>
    </r>
  </si>
  <si>
    <t>金羊网</t>
  </si>
  <si>
    <r>
      <t>  </t>
    </r>
    <r>
      <rPr>
        <sz val="8"/>
        <color rgb="FF003399"/>
        <rFont val="Microsoft YaHei"/>
        <family val="2"/>
        <charset val="134"/>
      </rPr>
      <t>特朗普做出重大让步，“中美摩擦”是全年主线！</t>
    </r>
  </si>
  <si>
    <r>
      <t>  </t>
    </r>
    <r>
      <rPr>
        <sz val="8"/>
        <color rgb="FF003399"/>
        <rFont val="Microsoft YaHei"/>
        <family val="2"/>
        <charset val="134"/>
      </rPr>
      <t>A股绝地反击！三大指数突现V型反转 芯片概念股爆发了</t>
    </r>
  </si>
  <si>
    <r>
      <t>  </t>
    </r>
    <r>
      <rPr>
        <sz val="8"/>
        <color rgb="FF003399"/>
        <rFont val="Microsoft YaHei"/>
        <family val="2"/>
        <charset val="134"/>
      </rPr>
      <t>4月18日创业板高活跃度个股一览</t>
    </r>
  </si>
  <si>
    <r>
      <t>  </t>
    </r>
    <r>
      <rPr>
        <sz val="8"/>
        <color rgb="FF003399"/>
        <rFont val="Microsoft YaHei"/>
        <family val="2"/>
        <charset val="134"/>
      </rPr>
      <t>LOL123：前瞻逻辑终兑现 自主可控是核心！</t>
    </r>
  </si>
  <si>
    <r>
      <t>  </t>
    </r>
    <r>
      <rPr>
        <sz val="8"/>
        <color rgb="FF003399"/>
        <rFont val="Microsoft YaHei"/>
        <family val="2"/>
        <charset val="134"/>
      </rPr>
      <t>金股预测晚间版：国民技术等3股后市上涨概率超70%</t>
    </r>
  </si>
  <si>
    <r>
      <t>  </t>
    </r>
    <r>
      <rPr>
        <sz val="8"/>
        <color rgb="FF003399"/>
        <rFont val="Microsoft YaHei"/>
        <family val="2"/>
        <charset val="134"/>
      </rPr>
      <t>美国封锁逼出强国“芯” 半导体个股引领A股V型反转</t>
    </r>
  </si>
  <si>
    <r>
      <t>  </t>
    </r>
    <r>
      <rPr>
        <sz val="8"/>
        <color rgb="FF003399"/>
        <rFont val="Microsoft YaHei"/>
        <family val="2"/>
        <charset val="134"/>
      </rPr>
      <t>巨丰复盘：三大指数现V型反转 国产替代爆发涨停潮</t>
    </r>
  </si>
  <si>
    <r>
      <t>  </t>
    </r>
    <r>
      <rPr>
        <sz val="8"/>
        <color rgb="FF003399"/>
        <rFont val="Microsoft YaHei"/>
        <family val="2"/>
        <charset val="134"/>
      </rPr>
      <t>１８日创业板指涨２．１６％</t>
    </r>
  </si>
  <si>
    <t>新华网</t>
  </si>
  <si>
    <r>
      <t>  </t>
    </r>
    <r>
      <rPr>
        <sz val="8"/>
        <color rgb="FF003399"/>
        <rFont val="Microsoft YaHei"/>
        <family val="2"/>
        <charset val="134"/>
      </rPr>
      <t>25家A股上市公司已经布局工业互联网 哪家更具实力？</t>
    </r>
  </si>
  <si>
    <t>北极星电力</t>
  </si>
  <si>
    <r>
      <t>  </t>
    </r>
    <r>
      <rPr>
        <sz val="8"/>
        <color rgb="FF003399"/>
        <rFont val="Microsoft YaHei"/>
        <family val="2"/>
        <charset val="134"/>
      </rPr>
      <t>4月18日股市收评：沪指探底回升 创指重回1800点</t>
    </r>
  </si>
  <si>
    <r>
      <t>  </t>
    </r>
    <r>
      <rPr>
        <sz val="8"/>
        <color rgb="FF003399"/>
        <rFont val="Microsoft YaHei"/>
        <family val="2"/>
        <charset val="134"/>
      </rPr>
      <t>揭秘涨停板：中兴禁购倒逼国产科技产业发展 芯片概念18股涨停</t>
    </r>
  </si>
  <si>
    <r>
      <t>  </t>
    </r>
    <r>
      <rPr>
        <sz val="8"/>
        <color rgb="FF003399"/>
        <rFont val="Microsoft YaHei"/>
        <family val="2"/>
        <charset val="134"/>
      </rPr>
      <t>涨停板复盘：三大股指深V反弹 芯片板块迎涨停潮</t>
    </r>
  </si>
  <si>
    <r>
      <t>  </t>
    </r>
    <r>
      <rPr>
        <sz val="8"/>
        <color rgb="FF003399"/>
        <rFont val="Microsoft YaHei"/>
        <family val="2"/>
        <charset val="134"/>
      </rPr>
      <t>市场震荡企稳 芯片板块大举反抽 人气迅速升温</t>
    </r>
  </si>
  <si>
    <r>
      <t>  </t>
    </r>
    <r>
      <rPr>
        <sz val="8"/>
        <color rgb="FF003399"/>
        <rFont val="Microsoft YaHei"/>
        <family val="2"/>
        <charset val="134"/>
      </rPr>
      <t>明日股市三大猜想及预测（4月19日）：关注热点轮动</t>
    </r>
  </si>
  <si>
    <r>
      <t>  </t>
    </r>
    <r>
      <rPr>
        <sz val="8"/>
        <color rgb="FF003399"/>
        <rFont val="Microsoft YaHei"/>
        <family val="2"/>
        <charset val="134"/>
      </rPr>
      <t>今天涨停的股票有哪些？2018年4月28日股市涨停股揭秘分析</t>
    </r>
  </si>
  <si>
    <r>
      <t>  </t>
    </r>
    <r>
      <rPr>
        <sz val="8"/>
        <color rgb="FF003399"/>
        <rFont val="Microsoft YaHei"/>
        <family val="2"/>
        <charset val="134"/>
      </rPr>
      <t>涨停揭秘：两市探底回升 国产芯片迎涨停潮</t>
    </r>
  </si>
  <si>
    <r>
      <t>  </t>
    </r>
    <r>
      <rPr>
        <sz val="8"/>
        <color rgb="FF003399"/>
        <rFont val="Microsoft YaHei"/>
        <family val="2"/>
        <charset val="134"/>
      </rPr>
      <t>收评：两市股指探底回升创业板重回1800点 芯片概念爆发</t>
    </r>
  </si>
  <si>
    <r>
      <t>  </t>
    </r>
    <r>
      <rPr>
        <sz val="8"/>
        <color rgb="FF003399"/>
        <rFont val="Microsoft YaHei"/>
        <family val="2"/>
        <charset val="134"/>
      </rPr>
      <t>大盘午后反转 创业板涨逾2% 芯片股掀涨停潮</t>
    </r>
  </si>
  <si>
    <r>
      <t>  </t>
    </r>
    <r>
      <rPr>
        <sz val="8"/>
        <color rgb="FF003399"/>
        <rFont val="Microsoft YaHei"/>
        <family val="2"/>
        <charset val="134"/>
      </rPr>
      <t>芯片概念午后掀涨停潮</t>
    </r>
  </si>
  <si>
    <r>
      <t>  </t>
    </r>
    <r>
      <rPr>
        <sz val="8"/>
        <color rgb="FF003399"/>
        <rFont val="Microsoft YaHei"/>
        <family val="2"/>
        <charset val="134"/>
      </rPr>
      <t>快讯：东土科技涨停 报于16.78元</t>
    </r>
  </si>
  <si>
    <r>
      <t>  </t>
    </r>
    <r>
      <rPr>
        <sz val="8"/>
        <color rgb="FF003399"/>
        <rFont val="Microsoft YaHei"/>
        <family val="2"/>
        <charset val="134"/>
      </rPr>
      <t>A股结构性行情夹缝前行 聚焦科技创新投资主题</t>
    </r>
  </si>
  <si>
    <r>
      <t>  </t>
    </r>
    <r>
      <rPr>
        <sz val="8"/>
        <color rgb="FF003399"/>
        <rFont val="Microsoft YaHei"/>
        <family val="2"/>
        <charset val="134"/>
      </rPr>
      <t>CFi收盘揭秘：贸易战又出新进展　指数午后全线重挫</t>
    </r>
  </si>
  <si>
    <r>
      <t>  </t>
    </r>
    <r>
      <rPr>
        <sz val="8"/>
        <color rgb="FF003399"/>
        <rFont val="Microsoft YaHei"/>
        <family val="2"/>
        <charset val="134"/>
      </rPr>
      <t>东土科技价值几何：财报存隐忧 股东高管相继增减持</t>
    </r>
  </si>
  <si>
    <r>
      <t>↓ </t>
    </r>
    <r>
      <rPr>
        <sz val="8"/>
        <color rgb="FF003399"/>
        <rFont val="Microsoft YaHei"/>
        <family val="2"/>
        <charset val="134"/>
      </rPr>
      <t>美商务部欲“封杀”中兴 通讯板块或受影响（附股）</t>
    </r>
  </si>
  <si>
    <r>
      <t>  </t>
    </r>
    <r>
      <rPr>
        <sz val="8"/>
        <color rgb="FF003399"/>
        <rFont val="Microsoft YaHei"/>
        <family val="2"/>
        <charset val="134"/>
      </rPr>
      <t>结构性行情或在夹缝中前行</t>
    </r>
  </si>
  <si>
    <r>
      <t>  </t>
    </r>
    <r>
      <rPr>
        <sz val="8"/>
        <color rgb="FF003399"/>
        <rFont val="Microsoft YaHei"/>
        <family val="2"/>
        <charset val="134"/>
      </rPr>
      <t>大盘重挫后市怎么办 三优势下10只龙头股续涨概率高</t>
    </r>
  </si>
  <si>
    <r>
      <t>  </t>
    </r>
    <r>
      <rPr>
        <sz val="8"/>
        <color rgb="FF003399"/>
        <rFont val="Microsoft YaHei"/>
        <family val="2"/>
        <charset val="134"/>
      </rPr>
      <t>[推荐评级]通信行业信息周报：车联网和北斗产业催化剂密集 网络强国战略催化5G和信息安全领域</t>
    </r>
  </si>
  <si>
    <r>
      <t>  </t>
    </r>
    <r>
      <rPr>
        <sz val="8"/>
        <color rgb="FF003399"/>
        <rFont val="Microsoft YaHei"/>
        <family val="2"/>
        <charset val="134"/>
      </rPr>
      <t>4月17日晚间重要行业研究汇总(附股)</t>
    </r>
  </si>
  <si>
    <r>
      <t>  </t>
    </r>
    <r>
      <rPr>
        <sz val="8"/>
        <color rgb="FF003399"/>
        <rFont val="Microsoft YaHei"/>
        <family val="2"/>
        <charset val="134"/>
      </rPr>
      <t>6国企混改实现7大领域全覆盖</t>
    </r>
  </si>
  <si>
    <r>
      <t>  </t>
    </r>
    <r>
      <rPr>
        <sz val="8"/>
        <color rgb="FF003399"/>
        <rFont val="Microsoft YaHei"/>
        <family val="2"/>
        <charset val="134"/>
      </rPr>
      <t>沪指单边下探跌近1%</t>
    </r>
  </si>
  <si>
    <r>
      <t>  </t>
    </r>
    <r>
      <rPr>
        <sz val="8"/>
        <color rgb="FF003399"/>
        <rFont val="Microsoft YaHei"/>
        <family val="2"/>
        <charset val="134"/>
      </rPr>
      <t>题材趋冷黄金板块脱颖而出</t>
    </r>
  </si>
  <si>
    <r>
      <t>  </t>
    </r>
    <r>
      <rPr>
        <sz val="8"/>
        <color rgb="FF003399"/>
        <rFont val="Microsoft YaHei"/>
        <family val="2"/>
        <charset val="134"/>
      </rPr>
      <t>电信运营业:中移动FDD牌照落地,推动物联网与5G</t>
    </r>
  </si>
  <si>
    <r>
      <t>  </t>
    </r>
    <r>
      <rPr>
        <sz val="8"/>
        <color rgb="FF003399"/>
        <rFont val="Microsoft YaHei"/>
        <family val="2"/>
        <charset val="134"/>
      </rPr>
      <t>工业互联网概念股有哪些？2018最新工业互联网概念股一览表</t>
    </r>
  </si>
  <si>
    <r>
      <t>  </t>
    </r>
    <r>
      <rPr>
        <sz val="8"/>
        <color rgb="FF003399"/>
        <rFont val="Microsoft YaHei"/>
        <family val="2"/>
        <charset val="134"/>
      </rPr>
      <t>整理 | 4月10日上市公司2017年度说明会重要信息简报</t>
    </r>
  </si>
  <si>
    <t>全景网</t>
  </si>
  <si>
    <r>
      <t>  </t>
    </r>
    <r>
      <rPr>
        <sz val="8"/>
        <color rgb="FF003399"/>
        <rFont val="Microsoft YaHei"/>
        <family val="2"/>
        <charset val="134"/>
      </rPr>
      <t>4月11日热点概念与题材前瞻（附股）</t>
    </r>
  </si>
  <si>
    <t>牧童资讯</t>
  </si>
  <si>
    <r>
      <t>  </t>
    </r>
    <r>
      <rPr>
        <sz val="8"/>
        <color rgb="FF003399"/>
        <rFont val="Microsoft YaHei"/>
        <family val="2"/>
        <charset val="134"/>
      </rPr>
      <t>江西省工业互联网产业联盟成立 六股迎腾飞契机</t>
    </r>
  </si>
  <si>
    <r>
      <t>  </t>
    </r>
    <r>
      <rPr>
        <sz val="8"/>
        <color rgb="FF003399"/>
        <rFont val="Microsoft YaHei"/>
        <family val="2"/>
        <charset val="134"/>
      </rPr>
      <t>江西省工业互联网产业联盟成立 推动上万企业上云</t>
    </r>
  </si>
  <si>
    <r>
      <t>  </t>
    </r>
    <r>
      <rPr>
        <sz val="8"/>
        <color rgb="FF003399"/>
        <rFont val="Microsoft YaHei"/>
        <family val="2"/>
        <charset val="134"/>
      </rPr>
      <t>东土科技：美国公布的加征关税产品清单中不包含公司产品</t>
    </r>
  </si>
  <si>
    <r>
      <t>  </t>
    </r>
    <r>
      <rPr>
        <sz val="8"/>
        <color rgb="FF003399"/>
        <rFont val="Microsoft YaHei"/>
        <family val="2"/>
        <charset val="134"/>
      </rPr>
      <t>券商看市：创业板业绩增速拐头往上 优选成长龙头</t>
    </r>
  </si>
  <si>
    <r>
      <t>  </t>
    </r>
    <r>
      <rPr>
        <sz val="8"/>
        <color rgb="FF003399"/>
        <rFont val="Microsoft YaHei"/>
        <family val="2"/>
        <charset val="134"/>
      </rPr>
      <t>国泰君安：中移动FDD牌照落地 推动物联网与5G</t>
    </r>
  </si>
  <si>
    <r>
      <t>  </t>
    </r>
    <r>
      <rPr>
        <sz val="8"/>
        <color rgb="FF003399"/>
        <rFont val="Microsoft YaHei"/>
        <family val="2"/>
        <charset val="134"/>
      </rPr>
      <t>[推荐评级]通信行业信息周报：中移动获FDD牌照引低频重耕加速5G进程 中美贸易战催化自主可控军工信息化实力提升</t>
    </r>
  </si>
  <si>
    <r>
      <t>  </t>
    </r>
    <r>
      <rPr>
        <sz val="8"/>
        <color rgb="FF003399"/>
        <rFont val="Microsoft YaHei"/>
        <family val="2"/>
        <charset val="134"/>
      </rPr>
      <t>[增持评级]国防军工行业周报：中美贸易冲突升级背景下 继续看好军工板块</t>
    </r>
  </si>
  <si>
    <r>
      <t>  </t>
    </r>
    <r>
      <rPr>
        <sz val="8"/>
        <color rgb="FF003399"/>
        <rFont val="Microsoft YaHei"/>
        <family val="2"/>
        <charset val="134"/>
      </rPr>
      <t>一飞智控获A轮融资 拟为商业客户提供直升机无人化改造方案</t>
    </r>
  </si>
  <si>
    <r>
      <t>  </t>
    </r>
    <r>
      <rPr>
        <sz val="8"/>
        <color rgb="FF003399"/>
        <rFont val="Microsoft YaHei"/>
        <family val="2"/>
        <charset val="134"/>
      </rPr>
      <t>36氪首发 | 获中航领投近亿元A轮融资，「 一飞智控」为商业客户提供直升机无人化改造方案</t>
    </r>
  </si>
  <si>
    <r>
      <t>  </t>
    </r>
    <r>
      <rPr>
        <sz val="8"/>
        <color rgb="FF003399"/>
        <rFont val="Microsoft YaHei"/>
        <family val="2"/>
        <charset val="134"/>
      </rPr>
      <t>东土科技:续加大研发投入,工业互联网逐步落地</t>
    </r>
  </si>
  <si>
    <r>
      <t>  </t>
    </r>
    <r>
      <rPr>
        <sz val="8"/>
        <color rgb="FF003399"/>
        <rFont val="Microsoft YaHei"/>
        <family val="2"/>
        <charset val="134"/>
      </rPr>
      <t>这一要闻发布十年一遇,下周A股突破15年牛市大顶?</t>
    </r>
  </si>
  <si>
    <t>银行信息港</t>
  </si>
  <si>
    <r>
      <t>  </t>
    </r>
    <r>
      <rPr>
        <sz val="8"/>
        <color rgb="FF003399"/>
        <rFont val="Microsoft YaHei"/>
        <family val="2"/>
        <charset val="134"/>
      </rPr>
      <t>今日两市主力开始撤退的50只个股</t>
    </r>
  </si>
  <si>
    <r>
      <t>↓ </t>
    </r>
    <r>
      <rPr>
        <sz val="8"/>
        <color rgb="FF003399"/>
        <rFont val="Microsoft YaHei"/>
        <family val="2"/>
        <charset val="134"/>
      </rPr>
      <t>今日两市超大账户减持的50只个股</t>
    </r>
  </si>
  <si>
    <r>
      <t>  </t>
    </r>
    <r>
      <rPr>
        <sz val="8"/>
        <color rgb="FF003399"/>
        <rFont val="Microsoft YaHei"/>
        <family val="2"/>
        <charset val="134"/>
      </rPr>
      <t>[买入评级]物联网系列研究之三：工业互联网：当机器遇上“智慧” 工业互联网崛起</t>
    </r>
  </si>
  <si>
    <r>
      <t>  </t>
    </r>
    <r>
      <rPr>
        <sz val="8"/>
        <color rgb="FF003399"/>
        <rFont val="Microsoft YaHei"/>
        <family val="2"/>
        <charset val="134"/>
      </rPr>
      <t>通信行业日报：中兴通讯打通基于3GPP R15标准的FIRST CALL</t>
    </r>
  </si>
  <si>
    <r>
      <t>  </t>
    </r>
    <r>
      <rPr>
        <sz val="8"/>
        <color rgb="FF003399"/>
        <rFont val="Microsoft YaHei"/>
        <family val="2"/>
        <charset val="134"/>
      </rPr>
      <t>工业互联网：当机器遇上“智慧” 工业互联网崛起</t>
    </r>
  </si>
  <si>
    <t>自动化网</t>
  </si>
  <si>
    <r>
      <t>  </t>
    </r>
    <r>
      <rPr>
        <sz val="8"/>
        <color rgb="FF003399"/>
        <rFont val="Microsoft YaHei"/>
        <family val="2"/>
        <charset val="134"/>
      </rPr>
      <t>中证数据：两市资金净流入前20股（4月3日）</t>
    </r>
  </si>
  <si>
    <r>
      <t>  </t>
    </r>
    <r>
      <rPr>
        <sz val="8"/>
        <color rgb="FF003399"/>
        <rFont val="Microsoft YaHei"/>
        <family val="2"/>
        <charset val="134"/>
      </rPr>
      <t>东土科技:工业互联网与军工信息化共振,公司迎发展良机</t>
    </r>
  </si>
  <si>
    <r>
      <t>↓ </t>
    </r>
    <r>
      <rPr>
        <sz val="8"/>
        <color rgb="FF003399"/>
        <rFont val="Microsoft YaHei"/>
        <family val="2"/>
        <charset val="134"/>
      </rPr>
      <t>今日散户出逃最多的前50只个股（4/3）</t>
    </r>
  </si>
  <si>
    <r>
      <t>  </t>
    </r>
    <r>
      <rPr>
        <sz val="8"/>
        <color rgb="FF003399"/>
        <rFont val="Microsoft YaHei"/>
        <family val="2"/>
        <charset val="134"/>
      </rPr>
      <t>4月3日晚间重要行业研究汇总(附股)</t>
    </r>
  </si>
  <si>
    <r>
      <t>  </t>
    </r>
    <r>
      <rPr>
        <sz val="8"/>
        <color rgb="FF003399"/>
        <rFont val="Microsoft YaHei"/>
        <family val="2"/>
        <charset val="134"/>
      </rPr>
      <t>云掌收评：两市集体调整近1% 海南板块再度爆发</t>
    </r>
  </si>
  <si>
    <r>
      <t>  </t>
    </r>
    <r>
      <rPr>
        <sz val="8"/>
        <color rgb="FF003399"/>
        <rFont val="Microsoft YaHei"/>
        <family val="2"/>
        <charset val="134"/>
      </rPr>
      <t>医药板块领涨市场 热点板块及重点股一览（名单）</t>
    </r>
  </si>
  <si>
    <t>万隆证券网</t>
  </si>
  <si>
    <r>
      <t>  </t>
    </r>
    <r>
      <rPr>
        <sz val="8"/>
        <color rgb="FF003399"/>
        <rFont val="Microsoft YaHei"/>
        <family val="2"/>
        <charset val="134"/>
      </rPr>
      <t>智能制造标准体系初步建立 智能制造概念股有哪些？</t>
    </r>
  </si>
  <si>
    <r>
      <t>  </t>
    </r>
    <r>
      <rPr>
        <sz val="8"/>
        <color rgb="FF003399"/>
        <rFont val="Microsoft YaHei"/>
        <family val="2"/>
        <charset val="134"/>
      </rPr>
      <t>科技股周期股齐跌 行情暗藏二大隐忧</t>
    </r>
  </si>
  <si>
    <r>
      <t>  </t>
    </r>
    <r>
      <rPr>
        <sz val="8"/>
        <color rgb="FF003399"/>
        <rFont val="Microsoft YaHei"/>
        <family val="2"/>
        <charset val="134"/>
      </rPr>
      <t>可燃冰、海南板块逆势走强</t>
    </r>
  </si>
  <si>
    <r>
      <t>  </t>
    </r>
    <r>
      <rPr>
        <sz val="8"/>
        <color rgb="FF003399"/>
        <rFont val="Microsoft YaHei"/>
        <family val="2"/>
        <charset val="134"/>
      </rPr>
      <t>收评：港股通4月9日开通 沪深股通合计净流入超30亿</t>
    </r>
  </si>
  <si>
    <r>
      <t>  </t>
    </r>
    <r>
      <rPr>
        <sz val="8"/>
        <color rgb="FF003399"/>
        <rFont val="Microsoft YaHei"/>
        <family val="2"/>
        <charset val="134"/>
      </rPr>
      <t>5G板块午后集体回暖，龙头万马科技冲击涨停</t>
    </r>
  </si>
  <si>
    <r>
      <t>  </t>
    </r>
    <r>
      <rPr>
        <sz val="8"/>
        <color rgb="FF003399"/>
        <rFont val="Microsoft YaHei"/>
        <family val="2"/>
        <charset val="134"/>
      </rPr>
      <t>2018-04-03 中泰证券-晨会纪要</t>
    </r>
  </si>
  <si>
    <r>
      <t>  </t>
    </r>
    <r>
      <rPr>
        <sz val="8"/>
        <color rgb="FF003399"/>
        <rFont val="Microsoft YaHei"/>
        <family val="2"/>
        <charset val="134"/>
      </rPr>
      <t>工业互联网板块卷土重来 东土科技涨停</t>
    </r>
  </si>
  <si>
    <r>
      <t>  </t>
    </r>
    <r>
      <rPr>
        <sz val="8"/>
        <color rgb="FF003399"/>
        <rFont val="Microsoft YaHei"/>
        <family val="2"/>
        <charset val="134"/>
      </rPr>
      <t>快讯：东土科技涨停 报于18.02元</t>
    </r>
  </si>
  <si>
    <r>
      <t>  </t>
    </r>
    <r>
      <rPr>
        <sz val="8"/>
        <color rgb="FF003399"/>
        <rFont val="Microsoft YaHei"/>
        <family val="2"/>
        <charset val="134"/>
      </rPr>
      <t>智能制造标准体系初步建立 行业发展提速(受益股)</t>
    </r>
  </si>
  <si>
    <r>
      <t>  </t>
    </r>
    <r>
      <rPr>
        <sz val="8"/>
        <color rgb="FF003399"/>
        <rFont val="Microsoft YaHei"/>
        <family val="2"/>
        <charset val="134"/>
      </rPr>
      <t>智能机器板块盘中崛起 三丰智能等5股涨停</t>
    </r>
  </si>
  <si>
    <r>
      <t>  </t>
    </r>
    <r>
      <rPr>
        <sz val="8"/>
        <color rgb="FF003399"/>
        <rFont val="Microsoft YaHei"/>
        <family val="2"/>
        <charset val="134"/>
      </rPr>
      <t>我国智能制造标准体系初步建立 智能制造概念股望爆发</t>
    </r>
  </si>
  <si>
    <r>
      <t>  </t>
    </r>
    <r>
      <rPr>
        <sz val="8"/>
        <color rgb="FF003399"/>
        <rFont val="Microsoft YaHei"/>
        <family val="2"/>
        <charset val="134"/>
      </rPr>
      <t>2日可能影响股价重要财经消息汇总（更新中）</t>
    </r>
  </si>
  <si>
    <r>
      <t>  </t>
    </r>
    <r>
      <rPr>
        <sz val="8"/>
        <color rgb="FF003399"/>
        <rFont val="Microsoft YaHei"/>
        <family val="2"/>
        <charset val="134"/>
      </rPr>
      <t>4月1日晚间上市公司十大重磅公告</t>
    </r>
  </si>
  <si>
    <r>
      <t>  </t>
    </r>
    <r>
      <rPr>
        <sz val="8"/>
        <color rgb="FF003399"/>
        <rFont val="Microsoft YaHei"/>
        <family val="2"/>
        <charset val="134"/>
      </rPr>
      <t>【光大通信】东土科技（300353）业绩略低于预期，持续看好工业互联网布局</t>
    </r>
  </si>
  <si>
    <t>EB通信研究</t>
  </si>
  <si>
    <r>
      <t>  </t>
    </r>
    <r>
      <rPr>
        <sz val="8"/>
        <color rgb="FF003399"/>
        <rFont val="Microsoft YaHei"/>
        <family val="2"/>
        <charset val="134"/>
      </rPr>
      <t>公告精选：辽宁成大获新华联控股举牌 力盛赛车、川环科技拟10转10且分红</t>
    </r>
  </si>
  <si>
    <r>
      <t>  </t>
    </r>
    <r>
      <rPr>
        <sz val="8"/>
        <color rgb="FF003399"/>
        <rFont val="Microsoft YaHei"/>
        <family val="2"/>
        <charset val="134"/>
      </rPr>
      <t>沪深上市公司18年4月1日晚间上市公司重要公告</t>
    </r>
  </si>
  <si>
    <r>
      <t>  </t>
    </r>
    <r>
      <rPr>
        <sz val="8"/>
        <color rgb="FF003399"/>
        <rFont val="Microsoft YaHei"/>
        <family val="2"/>
        <charset val="134"/>
      </rPr>
      <t>周末上市公司晚间重要公告</t>
    </r>
  </si>
  <si>
    <r>
      <t>  </t>
    </r>
    <r>
      <rPr>
        <sz val="8"/>
        <color rgb="FF003399"/>
        <rFont val="Microsoft YaHei"/>
        <family val="2"/>
        <charset val="134"/>
      </rPr>
      <t>【招商通信】运营商Capex下滑预期落地，关注流量增长及物联网加速下投资机遇。通信行业信息周报（2018年第14周）</t>
    </r>
  </si>
  <si>
    <r>
      <t>↓ </t>
    </r>
    <r>
      <rPr>
        <sz val="8"/>
        <color rgb="FF003399"/>
        <rFont val="Microsoft YaHei"/>
        <family val="2"/>
        <charset val="134"/>
      </rPr>
      <t>东土科技：董事拟减持不超200万股</t>
    </r>
  </si>
  <si>
    <r>
      <t>↓ </t>
    </r>
    <r>
      <rPr>
        <sz val="8"/>
        <color rgb="FF003399"/>
        <rFont val="Microsoft YaHei"/>
        <family val="2"/>
        <charset val="134"/>
      </rPr>
      <t>东土科技董事计划减持不超过200万股</t>
    </r>
  </si>
  <si>
    <r>
      <t>  </t>
    </r>
    <r>
      <rPr>
        <sz val="8"/>
        <color rgb="FF003399"/>
        <rFont val="Microsoft YaHei"/>
        <family val="2"/>
        <charset val="134"/>
      </rPr>
      <t>整个4月份A股的机会在哪里（3月30日）</t>
    </r>
  </si>
  <si>
    <r>
      <t>  </t>
    </r>
    <r>
      <rPr>
        <sz val="8"/>
        <color rgb="FF003399"/>
        <rFont val="Microsoft YaHei"/>
        <family val="2"/>
        <charset val="134"/>
      </rPr>
      <t>233亿资金追买中小创 热点板块及重点股一览（名单）</t>
    </r>
  </si>
  <si>
    <r>
      <t>  </t>
    </r>
    <r>
      <rPr>
        <sz val="8"/>
        <color rgb="FF003399"/>
        <rFont val="Microsoft YaHei"/>
        <family val="2"/>
        <charset val="134"/>
      </rPr>
      <t>政策利好促进业绩释放 工业互联网概念获看好</t>
    </r>
  </si>
  <si>
    <r>
      <t>  </t>
    </r>
    <r>
      <rPr>
        <sz val="8"/>
        <color rgb="FF003399"/>
        <rFont val="Microsoft YaHei"/>
        <family val="2"/>
        <charset val="134"/>
      </rPr>
      <t>哪些板块将孕育新牛股？（附股票池）</t>
    </r>
  </si>
  <si>
    <r>
      <t>  </t>
    </r>
    <r>
      <rPr>
        <sz val="8"/>
        <color rgb="FF003399"/>
        <rFont val="Microsoft YaHei"/>
        <family val="2"/>
        <charset val="134"/>
      </rPr>
      <t>综合 | 工业互联网：佳讯飞鸿涨超5%/沈阳机床等2股涨停</t>
    </r>
  </si>
  <si>
    <r>
      <t>↓ </t>
    </r>
    <r>
      <rPr>
        <sz val="8"/>
        <color rgb="FF003399"/>
        <rFont val="Microsoft YaHei"/>
        <family val="2"/>
        <charset val="134"/>
      </rPr>
      <t>解密主力资金出逃股 连续5日净流出307股</t>
    </r>
  </si>
  <si>
    <r>
      <t>  </t>
    </r>
    <r>
      <rPr>
        <sz val="8"/>
        <color rgb="FF003399"/>
        <rFont val="Microsoft YaHei"/>
        <family val="2"/>
        <charset val="134"/>
      </rPr>
      <t>雄安新区成立一周年 继续挖掘优质投资标的</t>
    </r>
  </si>
  <si>
    <r>
      <t>  </t>
    </r>
    <r>
      <rPr>
        <sz val="8"/>
        <color rgb="FF003399"/>
        <rFont val="Microsoft YaHei"/>
        <family val="2"/>
        <charset val="134"/>
      </rPr>
      <t>工业互联网集体走高 沈阳机床等2股涨停</t>
    </r>
  </si>
  <si>
    <r>
      <t>  </t>
    </r>
    <r>
      <rPr>
        <sz val="8"/>
        <color rgb="FF003399"/>
        <rFont val="Microsoft YaHei"/>
        <family val="2"/>
        <charset val="134"/>
      </rPr>
      <t>上证50指数探底回升 两市翻红</t>
    </r>
  </si>
  <si>
    <r>
      <t>  </t>
    </r>
    <r>
      <rPr>
        <sz val="8"/>
        <color rgb="FF003399"/>
        <rFont val="Microsoft YaHei"/>
        <family val="2"/>
        <charset val="134"/>
      </rPr>
      <t>上证50指数持续走低 创业板指上涨近1%</t>
    </r>
  </si>
  <si>
    <r>
      <t>  </t>
    </r>
    <r>
      <rPr>
        <sz val="8"/>
        <color rgb="FF003399"/>
        <rFont val="Microsoft YaHei"/>
        <family val="2"/>
        <charset val="134"/>
      </rPr>
      <t>巨丰热点：工业互联盘中走强 华中数控等个股涨停</t>
    </r>
  </si>
  <si>
    <r>
      <t>↓ </t>
    </r>
    <r>
      <rPr>
        <sz val="8"/>
        <color rgb="FF003399"/>
        <rFont val="Microsoft YaHei"/>
        <family val="2"/>
        <charset val="134"/>
      </rPr>
      <t>权重股拖累上证50走弱跌近1% 工业互联板块走强</t>
    </r>
  </si>
  <si>
    <r>
      <t>  </t>
    </r>
    <r>
      <rPr>
        <sz val="8"/>
        <color rgb="FF003399"/>
        <rFont val="Microsoft YaHei"/>
        <family val="2"/>
        <charset val="134"/>
      </rPr>
      <t>工业互联网概念股快速走强 佳讯飞鸿涨超5%</t>
    </r>
  </si>
  <si>
    <r>
      <t>  </t>
    </r>
    <r>
      <rPr>
        <sz val="8"/>
        <color rgb="FF003399"/>
        <rFont val="Microsoft YaHei"/>
        <family val="2"/>
        <charset val="134"/>
      </rPr>
      <t>约牛财经：板块热点聚焦 工业互联网抢眼</t>
    </r>
  </si>
  <si>
    <r>
      <t>  </t>
    </r>
    <r>
      <rPr>
        <sz val="8"/>
        <color rgb="FF003399"/>
        <rFont val="Microsoft YaHei"/>
        <family val="2"/>
        <charset val="134"/>
      </rPr>
      <t>[增持评级]电信运营行业周报：贸易战不改“中华”崛起之路</t>
    </r>
  </si>
  <si>
    <r>
      <t>  </t>
    </r>
    <r>
      <rPr>
        <sz val="8"/>
        <color rgb="FF003399"/>
        <rFont val="Microsoft YaHei"/>
        <family val="2"/>
        <charset val="134"/>
      </rPr>
      <t>[看好评级]通信行业周报：中美贸易争端 通信或受有限影响</t>
    </r>
  </si>
  <si>
    <r>
      <t>  </t>
    </r>
    <r>
      <rPr>
        <sz val="8"/>
        <color rgb="FF003399"/>
        <rFont val="Microsoft YaHei"/>
        <family val="2"/>
        <charset val="134"/>
      </rPr>
      <t>[推荐评级]通信行业信息周报：移动资本开支下滑预期落地 流量增速加快成为行业最大投资机遇 中美贸易摩擦加速自主替代</t>
    </r>
  </si>
  <si>
    <r>
      <t>  </t>
    </r>
    <r>
      <rPr>
        <sz val="8"/>
        <color rgb="FF003399"/>
        <rFont val="Microsoft YaHei"/>
        <family val="2"/>
        <charset val="134"/>
      </rPr>
      <t>通信设备行业:中美贸易争端,通信或受有限影响</t>
    </r>
  </si>
  <si>
    <r>
      <t>  </t>
    </r>
    <r>
      <rPr>
        <sz val="8"/>
        <color rgb="FF003399"/>
        <rFont val="Microsoft YaHei"/>
        <family val="2"/>
        <charset val="134"/>
      </rPr>
      <t>深圳新兰德投顾沐阳：本轮杀跌接近尾声</t>
    </r>
  </si>
  <si>
    <r>
      <t>  </t>
    </r>
    <r>
      <rPr>
        <sz val="8"/>
        <color rgb="FF003399"/>
        <rFont val="Microsoft YaHei"/>
        <family val="2"/>
        <charset val="134"/>
      </rPr>
      <t>工业综合：战略重视军工板块投资机会 荐9股</t>
    </r>
  </si>
  <si>
    <r>
      <t>↓ </t>
    </r>
    <r>
      <rPr>
        <sz val="8"/>
        <color rgb="FF003399"/>
        <rFont val="Microsoft YaHei"/>
        <family val="2"/>
        <charset val="134"/>
      </rPr>
      <t>快讯：东土科技跌停 报于15.23元</t>
    </r>
  </si>
  <si>
    <r>
      <t>  </t>
    </r>
    <r>
      <rPr>
        <sz val="8"/>
        <color rgb="FF003399"/>
        <rFont val="Microsoft YaHei"/>
        <family val="2"/>
        <charset val="134"/>
      </rPr>
      <t>白酒家电股领跌 三大股指全线调整</t>
    </r>
  </si>
  <si>
    <t>佳酿网</t>
  </si>
  <si>
    <r>
      <t>  </t>
    </r>
    <r>
      <rPr>
        <sz val="8"/>
        <color rgb="FF003399"/>
        <rFont val="Microsoft YaHei"/>
        <family val="2"/>
        <charset val="134"/>
      </rPr>
      <t>[看好评级]智能制造系列报告之一：智能制造：制造强国战略的必经之路</t>
    </r>
  </si>
  <si>
    <r>
      <t>↓ </t>
    </r>
    <r>
      <rPr>
        <sz val="8"/>
        <color rgb="FF003399"/>
        <rFont val="Microsoft YaHei"/>
        <family val="2"/>
        <charset val="134"/>
      </rPr>
      <t>靴子落地，创业板大跌，是“抄底”还是“逃命”？</t>
    </r>
  </si>
  <si>
    <r>
      <t>  </t>
    </r>
    <r>
      <rPr>
        <sz val="8"/>
        <color rgb="FF003399"/>
        <rFont val="Microsoft YaHei"/>
        <family val="2"/>
        <charset val="134"/>
      </rPr>
      <t>盘前参考:大利空 中美贸易战开打对股市造成冲击</t>
    </r>
  </si>
  <si>
    <r>
      <t>↓ </t>
    </r>
    <r>
      <rPr>
        <sz val="8"/>
        <color rgb="FF003399"/>
        <rFont val="Microsoft YaHei"/>
        <family val="2"/>
        <charset val="134"/>
      </rPr>
      <t>三大股指全线调整 下行空间有限无需过度悲观</t>
    </r>
  </si>
  <si>
    <r>
      <t>  </t>
    </r>
    <r>
      <rPr>
        <sz val="8"/>
        <color rgb="FF003399"/>
        <rFont val="Microsoft YaHei"/>
        <family val="2"/>
        <charset val="134"/>
      </rPr>
      <t>3月22日创业板高活跃度个股一览</t>
    </r>
  </si>
  <si>
    <r>
      <t>  </t>
    </r>
    <r>
      <rPr>
        <sz val="8"/>
        <color rgb="FF003399"/>
        <rFont val="Microsoft YaHei"/>
        <family val="2"/>
        <charset val="134"/>
      </rPr>
      <t>3月21日创业板高活跃度个股一览</t>
    </r>
  </si>
  <si>
    <r>
      <t>  </t>
    </r>
    <r>
      <rPr>
        <sz val="8"/>
        <color rgb="FF003399"/>
        <rFont val="Microsoft YaHei"/>
        <family val="2"/>
        <charset val="134"/>
      </rPr>
      <t>309只股短线走稳 站上五日均线</t>
    </r>
  </si>
  <si>
    <r>
      <t>  </t>
    </r>
    <r>
      <rPr>
        <sz val="8"/>
        <color rgb="FF003399"/>
        <rFont val="Microsoft YaHei"/>
        <family val="2"/>
        <charset val="134"/>
      </rPr>
      <t>国企改革成为新主流</t>
    </r>
  </si>
  <si>
    <r>
      <t>  </t>
    </r>
    <r>
      <rPr>
        <sz val="8"/>
        <color rgb="FF003399"/>
        <rFont val="Microsoft YaHei"/>
        <family val="2"/>
        <charset val="134"/>
      </rPr>
      <t>万兴科技之后的机会</t>
    </r>
  </si>
  <si>
    <r>
      <t>  </t>
    </r>
    <r>
      <rPr>
        <sz val="8"/>
        <color rgb="FF003399"/>
        <rFont val="Microsoft YaHei"/>
        <family val="2"/>
        <charset val="134"/>
      </rPr>
      <t>今日725只个股突破五日均线</t>
    </r>
  </si>
  <si>
    <r>
      <t>  </t>
    </r>
    <r>
      <rPr>
        <sz val="8"/>
        <color rgb="FF003399"/>
        <rFont val="Microsoft YaHei"/>
        <family val="2"/>
        <charset val="134"/>
      </rPr>
      <t>招商证券：等待回调时点布局优质成长龙头</t>
    </r>
  </si>
  <si>
    <r>
      <t>  </t>
    </r>
    <r>
      <rPr>
        <sz val="8"/>
        <color rgb="FF003399"/>
        <rFont val="Microsoft YaHei"/>
        <family val="2"/>
        <charset val="134"/>
      </rPr>
      <t>3月20日创业板高活跃度个股一览</t>
    </r>
  </si>
  <si>
    <r>
      <t>  </t>
    </r>
    <r>
      <rPr>
        <sz val="8"/>
        <color rgb="FF003399"/>
        <rFont val="Microsoft YaHei"/>
        <family val="2"/>
        <charset val="134"/>
      </rPr>
      <t>午评：医药板块获青睐，央企改革卷土重来</t>
    </r>
  </si>
  <si>
    <r>
      <t>  </t>
    </r>
    <r>
      <rPr>
        <sz val="8"/>
        <color rgb="FF003399"/>
        <rFont val="Microsoft YaHei"/>
        <family val="2"/>
        <charset val="134"/>
      </rPr>
      <t>工业互联网产业链迎机遇 行情热度不减 个股持续受捧</t>
    </r>
  </si>
  <si>
    <r>
      <t>  </t>
    </r>
    <r>
      <rPr>
        <sz val="8"/>
        <color rgb="FF003399"/>
        <rFont val="Microsoft YaHei"/>
        <family val="2"/>
        <charset val="134"/>
      </rPr>
      <t>总理开记者会，明天这三只潜力股有望爆发！</t>
    </r>
  </si>
  <si>
    <r>
      <t>  </t>
    </r>
    <r>
      <rPr>
        <sz val="8"/>
        <color rgb="FF003399"/>
        <rFont val="Microsoft YaHei"/>
        <family val="2"/>
        <charset val="134"/>
      </rPr>
      <t>3月19日创业板高活跃度个股一览</t>
    </r>
  </si>
  <si>
    <r>
      <t>  </t>
    </r>
    <r>
      <rPr>
        <sz val="8"/>
        <color rgb="FF0088DD"/>
        <rFont val="Microsoft YaHei"/>
        <family val="2"/>
        <charset val="134"/>
      </rPr>
      <t>【国君通信宋嘉吉团队】联通资本开支回暖，通信建设有望提速</t>
    </r>
  </si>
  <si>
    <t>吉时通信</t>
  </si>
  <si>
    <r>
      <t>  </t>
    </r>
    <r>
      <rPr>
        <sz val="8"/>
        <color rgb="FF003399"/>
        <rFont val="Microsoft YaHei"/>
        <family val="2"/>
        <charset val="134"/>
      </rPr>
      <t>[推荐评级]通信行业信息周报：联通混改初见成效 OFC看中国光通信产业升级势在必行</t>
    </r>
  </si>
  <si>
    <r>
      <t>  </t>
    </r>
    <r>
      <rPr>
        <sz val="8"/>
        <color rgb="FF003399"/>
        <rFont val="Microsoft YaHei"/>
        <family val="2"/>
        <charset val="134"/>
      </rPr>
      <t>工业互联网专题研究报告之一:从通信业角度看工业互联网驱动的三个层面机会</t>
    </r>
  </si>
  <si>
    <r>
      <t>  </t>
    </r>
    <r>
      <rPr>
        <sz val="8"/>
        <color rgb="FF003399"/>
        <rFont val="Microsoft YaHei"/>
        <family val="2"/>
        <charset val="134"/>
      </rPr>
      <t>【国君通信宋嘉吉团队】联通资本开支回暖，通信建设有望提速</t>
    </r>
  </si>
  <si>
    <r>
      <t>  </t>
    </r>
    <r>
      <rPr>
        <sz val="8"/>
        <color rgb="FF003399"/>
        <rFont val="Microsoft YaHei"/>
        <family val="2"/>
        <charset val="134"/>
      </rPr>
      <t>天风通信:联通资本开支触底回升 持续看好光通5G成长</t>
    </r>
  </si>
  <si>
    <r>
      <t>  </t>
    </r>
    <r>
      <rPr>
        <sz val="8"/>
        <color rgb="FF003399"/>
        <rFont val="Microsoft YaHei"/>
        <family val="2"/>
        <charset val="134"/>
      </rPr>
      <t>工业综合：2013-2017年我国武器进出口额均排全球第五 荐9股</t>
    </r>
  </si>
  <si>
    <r>
      <t>  </t>
    </r>
    <r>
      <rPr>
        <sz val="8"/>
        <color rgb="FF003399"/>
        <rFont val="Microsoft YaHei"/>
        <family val="2"/>
        <charset val="134"/>
      </rPr>
      <t>春风送暖，A股迎来“独角兽”时代</t>
    </r>
  </si>
  <si>
    <r>
      <t>  </t>
    </r>
    <r>
      <rPr>
        <sz val="8"/>
        <color rgb="FF003399"/>
        <rFont val="Microsoft YaHei"/>
        <family val="2"/>
        <charset val="134"/>
      </rPr>
      <t>震荡市中 应保有怎样的判断力？</t>
    </r>
  </si>
  <si>
    <r>
      <t>  </t>
    </r>
    <r>
      <rPr>
        <sz val="8"/>
        <color rgb="FF003399"/>
        <rFont val="Microsoft YaHei"/>
        <family val="2"/>
        <charset val="134"/>
      </rPr>
      <t>看工业互联网驱动的三个层面机会</t>
    </r>
  </si>
  <si>
    <r>
      <t>↓ </t>
    </r>
    <r>
      <rPr>
        <sz val="8"/>
        <color rgb="FF003399"/>
        <rFont val="Microsoft YaHei"/>
        <family val="2"/>
        <charset val="134"/>
      </rPr>
      <t>著名游资埋单乐视网 主力资金火拼独角兽</t>
    </r>
  </si>
  <si>
    <r>
      <t>  </t>
    </r>
    <r>
      <rPr>
        <sz val="8"/>
        <color rgb="FF003399"/>
        <rFont val="Microsoft YaHei"/>
        <family val="2"/>
        <charset val="134"/>
      </rPr>
      <t>3月16日创业板高活跃度个股一览</t>
    </r>
  </si>
  <si>
    <r>
      <t>  </t>
    </r>
    <r>
      <rPr>
        <sz val="8"/>
        <color rgb="FF003399"/>
        <rFont val="Microsoft YaHei"/>
        <family val="2"/>
        <charset val="134"/>
      </rPr>
      <t>跌破20日线，防守为主，实盘已空仓</t>
    </r>
  </si>
  <si>
    <r>
      <t>  </t>
    </r>
    <r>
      <rPr>
        <sz val="8"/>
        <color rgb="FF003399"/>
        <rFont val="Microsoft YaHei"/>
        <family val="2"/>
        <charset val="134"/>
      </rPr>
      <t>乐视网跌停!博反弹的30多万股东傻眼 心路历程</t>
    </r>
  </si>
  <si>
    <r>
      <t>  </t>
    </r>
    <r>
      <rPr>
        <sz val="8"/>
        <color rgb="FF003399"/>
        <rFont val="Microsoft YaHei"/>
        <family val="2"/>
        <charset val="134"/>
      </rPr>
      <t>白色情人节分手：没了孙宏斌的乐视还值多少钱？</t>
    </r>
  </si>
  <si>
    <r>
      <t>  </t>
    </r>
    <r>
      <rPr>
        <sz val="8"/>
        <color rgb="FF003399"/>
        <rFont val="Microsoft YaHei"/>
        <family val="2"/>
        <charset val="134"/>
      </rPr>
      <t>解读：没了孙宏斌的乐视还值多少钱？</t>
    </r>
  </si>
  <si>
    <r>
      <t>  </t>
    </r>
    <r>
      <rPr>
        <sz val="8"/>
        <color rgb="FF003399"/>
        <rFont val="Microsoft YaHei"/>
        <family val="2"/>
        <charset val="134"/>
      </rPr>
      <t>工业互联网平台建设实施指南预计年内出台 概念股一览</t>
    </r>
  </si>
  <si>
    <r>
      <t>  </t>
    </r>
    <r>
      <rPr>
        <sz val="8"/>
        <color rgb="FF003399"/>
        <rFont val="Microsoft YaHei"/>
        <family val="2"/>
        <charset val="134"/>
      </rPr>
      <t>3月15日创业板高活跃度个股一览</t>
    </r>
  </si>
  <si>
    <r>
      <t>  </t>
    </r>
    <r>
      <rPr>
        <sz val="8"/>
        <color rgb="FF003399"/>
        <rFont val="Microsoft YaHei"/>
        <family val="2"/>
        <charset val="134"/>
      </rPr>
      <t>A股股指呈现分化格局 盘面上汽车整车板块领涨</t>
    </r>
  </si>
  <si>
    <r>
      <t>  </t>
    </r>
    <r>
      <rPr>
        <sz val="8"/>
        <color rgb="FF003399"/>
        <rFont val="Microsoft YaHei"/>
        <family val="2"/>
        <charset val="134"/>
      </rPr>
      <t>芯片产业化面临好时机 芯片股“芯芯向荣”势头不改（附股）</t>
    </r>
  </si>
  <si>
    <r>
      <t>  </t>
    </r>
    <r>
      <rPr>
        <sz val="8"/>
        <color rgb="FF003399"/>
        <rFont val="Microsoft YaHei"/>
        <family val="2"/>
        <charset val="134"/>
      </rPr>
      <t>624只个股上午尾盘资金净流入</t>
    </r>
  </si>
  <si>
    <r>
      <t>  </t>
    </r>
    <r>
      <rPr>
        <sz val="8"/>
        <color rgb="FF003399"/>
        <rFont val="Microsoft YaHei"/>
        <family val="2"/>
        <charset val="134"/>
      </rPr>
      <t>东土科技加速布局人工智能　工业互联网成未来重要方向</t>
    </r>
  </si>
  <si>
    <t>通信信息报</t>
  </si>
  <si>
    <r>
      <t>  </t>
    </r>
    <r>
      <rPr>
        <sz val="8"/>
        <color rgb="FF003399"/>
        <rFont val="Microsoft YaHei"/>
        <family val="2"/>
        <charset val="134"/>
      </rPr>
      <t>权威数据（20180315）</t>
    </r>
  </si>
  <si>
    <r>
      <t>  </t>
    </r>
    <r>
      <rPr>
        <sz val="8"/>
        <color rgb="FF003399"/>
        <rFont val="Microsoft YaHei"/>
        <family val="2"/>
        <charset val="134"/>
      </rPr>
      <t>创业板V型反转迎喘息 机构早有预期布局“科技牛”</t>
    </r>
  </si>
  <si>
    <t>21世纪报</t>
  </si>
  <si>
    <r>
      <t>  </t>
    </r>
    <r>
      <rPr>
        <sz val="8"/>
        <color rgb="FF003399"/>
        <rFont val="Microsoft YaHei"/>
        <family val="2"/>
        <charset val="134"/>
      </rPr>
      <t>虽然下跌，但未恐慌，半成仓位，去高留低，下周当心（附股）</t>
    </r>
  </si>
  <si>
    <r>
      <t>  </t>
    </r>
    <r>
      <rPr>
        <sz val="8"/>
        <color rgb="FF003399"/>
        <rFont val="Microsoft YaHei"/>
        <family val="2"/>
        <charset val="134"/>
      </rPr>
      <t>创业板是牛回头？明日三大看点</t>
    </r>
  </si>
  <si>
    <r>
      <t>  </t>
    </r>
    <r>
      <rPr>
        <sz val="8"/>
        <color rgb="FF003399"/>
        <rFont val="Microsoft YaHei"/>
        <family val="2"/>
        <charset val="134"/>
      </rPr>
      <t>指数回补缺口，热点有再度轮换迹象</t>
    </r>
  </si>
  <si>
    <r>
      <t>  </t>
    </r>
    <r>
      <rPr>
        <sz val="8"/>
        <color rgb="FF003399"/>
        <rFont val="Microsoft YaHei"/>
        <family val="2"/>
        <charset val="134"/>
      </rPr>
      <t>创业板跌近1%回补缺口</t>
    </r>
  </si>
  <si>
    <r>
      <t>  </t>
    </r>
    <r>
      <rPr>
        <sz val="8"/>
        <color rgb="FF003399"/>
        <rFont val="Microsoft YaHei"/>
        <family val="2"/>
        <charset val="134"/>
      </rPr>
      <t>涨停板少了！跌停板多了！加上美股暴跌！我们怎么操作好？</t>
    </r>
  </si>
  <si>
    <r>
      <t>  </t>
    </r>
    <r>
      <rPr>
        <sz val="8"/>
        <color rgb="FF003399"/>
        <rFont val="Microsoft YaHei"/>
        <family val="2"/>
        <charset val="134"/>
      </rPr>
      <t>今日午评：两市如约调整 高科技龙头依然表现优秀</t>
    </r>
  </si>
  <si>
    <r>
      <t>  </t>
    </r>
    <r>
      <rPr>
        <sz val="8"/>
        <color rgb="FF003399"/>
        <rFont val="Microsoft YaHei"/>
        <family val="2"/>
        <charset val="134"/>
      </rPr>
      <t>盘面亏损效应全面出现 注意安全</t>
    </r>
  </si>
  <si>
    <r>
      <t>  </t>
    </r>
    <r>
      <rPr>
        <sz val="8"/>
        <color rgb="FF003399"/>
        <rFont val="Microsoft YaHei"/>
        <family val="2"/>
        <charset val="134"/>
      </rPr>
      <t>指数一跌风向就变了？机构：这类股仍是焦点</t>
    </r>
  </si>
  <si>
    <r>
      <t>  </t>
    </r>
    <r>
      <rPr>
        <sz val="8"/>
        <color rgb="FF003399"/>
        <rFont val="Microsoft YaHei"/>
        <family val="2"/>
        <charset val="134"/>
      </rPr>
      <t>创业板当前正在强势中 高送转次新股继续有潜力</t>
    </r>
  </si>
  <si>
    <r>
      <t>  </t>
    </r>
    <r>
      <rPr>
        <sz val="8"/>
        <color rgb="FF003399"/>
        <rFont val="Microsoft YaHei"/>
        <family val="2"/>
        <charset val="134"/>
      </rPr>
      <t>淘金早评：震荡市考验投资者三大能力</t>
    </r>
  </si>
  <si>
    <r>
      <t>  </t>
    </r>
    <r>
      <rPr>
        <sz val="8"/>
        <color rgb="FF003399"/>
        <rFont val="Microsoft YaHei"/>
        <family val="2"/>
        <charset val="134"/>
      </rPr>
      <t>199股抢先发年报 14股利润增幅超100%</t>
    </r>
  </si>
  <si>
    <r>
      <t>↓ </t>
    </r>
    <r>
      <rPr>
        <sz val="8"/>
        <color rgb="FF003399"/>
        <rFont val="Microsoft YaHei"/>
        <family val="2"/>
        <charset val="134"/>
      </rPr>
      <t>199股发年报：这些亏损大户变盈利主力 14股利润翻倍</t>
    </r>
  </si>
  <si>
    <r>
      <t>  </t>
    </r>
    <r>
      <rPr>
        <sz val="8"/>
        <color rgb="FF003399"/>
        <rFont val="Microsoft YaHei"/>
        <family val="2"/>
        <charset val="134"/>
      </rPr>
      <t>超千只股跑赢创业板指 独角兽等概念成集中营(名单)</t>
    </r>
  </si>
  <si>
    <r>
      <t>  </t>
    </r>
    <r>
      <rPr>
        <sz val="8"/>
        <color rgb="FF003399"/>
        <rFont val="Microsoft YaHei"/>
        <family val="2"/>
        <charset val="134"/>
      </rPr>
      <t>超1600只股票跑赢创业板指 独角兽等概念牛股多</t>
    </r>
  </si>
  <si>
    <r>
      <t>  </t>
    </r>
    <r>
      <rPr>
        <sz val="8"/>
        <color rgb="FF003399"/>
        <rFont val="Microsoft YaHei"/>
        <family val="2"/>
        <charset val="134"/>
      </rPr>
      <t>7只个股大宗交易超5000万元</t>
    </r>
  </si>
  <si>
    <r>
      <t>  </t>
    </r>
    <r>
      <rPr>
        <sz val="8"/>
        <color rgb="FF003399"/>
        <rFont val="Microsoft YaHei"/>
        <family val="2"/>
        <charset val="134"/>
      </rPr>
      <t>3月13日创业板高活跃度个股一览</t>
    </r>
  </si>
  <si>
    <r>
      <t>  </t>
    </r>
    <r>
      <rPr>
        <sz val="8"/>
        <color rgb="FF003399"/>
        <rFont val="Microsoft YaHei"/>
        <family val="2"/>
        <charset val="134"/>
      </rPr>
      <t>三大指数齐收跌 回踩目标点位在哪?</t>
    </r>
  </si>
  <si>
    <r>
      <t>  </t>
    </r>
    <r>
      <rPr>
        <sz val="8"/>
        <color rgb="FF003399"/>
        <rFont val="Microsoft YaHei"/>
        <family val="2"/>
        <charset val="134"/>
      </rPr>
      <t>獐子岛等“问题股”集体涨停释放什么信号？</t>
    </r>
  </si>
  <si>
    <r>
      <t>  </t>
    </r>
    <r>
      <rPr>
        <sz val="8"/>
        <color rgb="FF003399"/>
        <rFont val="Microsoft YaHei"/>
        <family val="2"/>
        <charset val="134"/>
      </rPr>
      <t>深圳新兰德投顾王者解盘：创业板回调将是这些板块绝佳机</t>
    </r>
  </si>
  <si>
    <r>
      <t>↓ </t>
    </r>
    <r>
      <rPr>
        <sz val="8"/>
        <color rgb="FF003399"/>
        <rFont val="Microsoft YaHei"/>
        <family val="2"/>
        <charset val="134"/>
      </rPr>
      <t>出逃？今日主力大手笔净卖出了这些股！（名单）</t>
    </r>
  </si>
  <si>
    <r>
      <t>  </t>
    </r>
    <r>
      <rPr>
        <sz val="8"/>
        <color rgb="FF003399"/>
        <rFont val="Microsoft YaHei"/>
        <family val="2"/>
        <charset val="134"/>
      </rPr>
      <t>涨停复盘:老独角兽回落新独角兽被挖掘 乐视网带超反</t>
    </r>
  </si>
  <si>
    <r>
      <t>  </t>
    </r>
    <r>
      <rPr>
        <sz val="8"/>
        <color rgb="FF003399"/>
        <rFont val="Microsoft YaHei"/>
        <family val="2"/>
        <charset val="134"/>
      </rPr>
      <t>数据王：昨日涨停今日跌停 独角兽概念成风险</t>
    </r>
  </si>
  <si>
    <r>
      <t>  </t>
    </r>
    <r>
      <rPr>
        <sz val="8"/>
        <color rgb="FF003399"/>
        <rFont val="Microsoft YaHei"/>
        <family val="2"/>
        <charset val="134"/>
      </rPr>
      <t>13日盘后机构策略汇总：短线回调或是买入机会</t>
    </r>
  </si>
  <si>
    <r>
      <t>  </t>
    </r>
    <r>
      <rPr>
        <u/>
        <sz val="8"/>
        <color rgb="FF0088DD"/>
        <rFont val="Microsoft YaHei"/>
        <family val="2"/>
        <charset val="134"/>
      </rPr>
      <t>国防军工行业周报:国防预算增速超预期,支撑军工行业基本面改善</t>
    </r>
  </si>
  <si>
    <r>
      <t>  </t>
    </r>
    <r>
      <rPr>
        <sz val="8"/>
        <color rgb="FF003399"/>
        <rFont val="Microsoft YaHei"/>
        <family val="2"/>
        <charset val="134"/>
      </rPr>
      <t>这是一次比较健康的调整！</t>
    </r>
  </si>
  <si>
    <r>
      <t>  </t>
    </r>
    <r>
      <rPr>
        <sz val="8"/>
        <color rgb="FF003399"/>
        <rFont val="Microsoft YaHei"/>
        <family val="2"/>
        <charset val="134"/>
      </rPr>
      <t>国防军工行业周报:国防预算增速超预期,支撑军工行业基本面改善</t>
    </r>
  </si>
  <si>
    <r>
      <t>  </t>
    </r>
    <r>
      <rPr>
        <sz val="8"/>
        <color rgb="FF003399"/>
        <rFont val="Microsoft YaHei"/>
        <family val="2"/>
        <charset val="134"/>
      </rPr>
      <t>13日盘后机构策略汇总：市场超跌反弹逻辑未变 不可贸然追高</t>
    </r>
  </si>
  <si>
    <r>
      <t>  </t>
    </r>
    <r>
      <rPr>
        <sz val="8"/>
        <color rgb="FF003399"/>
        <rFont val="Microsoft YaHei"/>
        <family val="2"/>
        <charset val="134"/>
      </rPr>
      <t>涨停板复盘：三大股指集体回调 题材概念再遇冷</t>
    </r>
  </si>
  <si>
    <r>
      <t>  </t>
    </r>
    <r>
      <rPr>
        <sz val="8"/>
        <color rgb="FF003399"/>
        <rFont val="Microsoft YaHei"/>
        <family val="2"/>
        <charset val="134"/>
      </rPr>
      <t>短线回调或是买入机会</t>
    </r>
  </si>
  <si>
    <r>
      <t>  </t>
    </r>
    <r>
      <rPr>
        <sz val="8"/>
        <color rgb="FF003399"/>
        <rFont val="Microsoft YaHei"/>
        <family val="2"/>
        <charset val="134"/>
      </rPr>
      <t>广州万隆：短线回调或是买入机会</t>
    </r>
  </si>
  <si>
    <r>
      <t>  </t>
    </r>
    <r>
      <rPr>
        <sz val="8"/>
        <color rgb="FF003399"/>
        <rFont val="Microsoft YaHei"/>
        <family val="2"/>
        <charset val="134"/>
      </rPr>
      <t>短线回调或是买入机会 一类每年必炒股逆势逞强</t>
    </r>
  </si>
  <si>
    <r>
      <t>  </t>
    </r>
    <r>
      <rPr>
        <sz val="8"/>
        <color rgb="FF003399"/>
        <rFont val="Microsoft YaHei"/>
        <family val="2"/>
        <charset val="134"/>
      </rPr>
      <t>题材炒作降温，超跌问题股走强</t>
    </r>
  </si>
  <si>
    <r>
      <t>  </t>
    </r>
    <r>
      <rPr>
        <sz val="8"/>
        <color rgb="FF003399"/>
        <rFont val="Microsoft YaHei"/>
        <family val="2"/>
        <charset val="134"/>
      </rPr>
      <t>回调即是买入机会 一类每年必炒股逆势逞强</t>
    </r>
  </si>
  <si>
    <r>
      <t>  </t>
    </r>
    <r>
      <rPr>
        <sz val="8"/>
        <color rgb="FF003399"/>
        <rFont val="Microsoft YaHei"/>
        <family val="2"/>
        <charset val="134"/>
      </rPr>
      <t>广州万隆：短线回调即是买入机会 一类必炒股崛起</t>
    </r>
  </si>
  <si>
    <r>
      <t>  </t>
    </r>
    <r>
      <rPr>
        <sz val="8"/>
        <color rgb="FF003399"/>
        <rFont val="Microsoft YaHei"/>
        <family val="2"/>
        <charset val="134"/>
      </rPr>
      <t>机构：短线回调即是买入机会 一类必炒股崛起</t>
    </r>
  </si>
  <si>
    <r>
      <t>  </t>
    </r>
    <r>
      <rPr>
        <sz val="8"/>
        <color rgb="FF003399"/>
        <rFont val="Microsoft YaHei"/>
        <family val="2"/>
        <charset val="134"/>
      </rPr>
      <t>狗年首批新股即将来袭 看点全都在这里了 申购攻略</t>
    </r>
  </si>
  <si>
    <r>
      <t>  </t>
    </r>
    <r>
      <rPr>
        <sz val="8"/>
        <color rgb="FF003399"/>
        <rFont val="Microsoft YaHei"/>
        <family val="2"/>
        <charset val="134"/>
      </rPr>
      <t>独角兽再度来袭，煤炭钢铁乱跟风</t>
    </r>
  </si>
  <si>
    <r>
      <t>  </t>
    </r>
    <r>
      <rPr>
        <sz val="8"/>
        <color rgb="FF003399"/>
        <rFont val="Microsoft YaHei"/>
        <family val="2"/>
        <charset val="134"/>
      </rPr>
      <t>工业互联网概念股走弱 剑桥科技跌逾4%</t>
    </r>
  </si>
  <si>
    <r>
      <t>  </t>
    </r>
    <r>
      <rPr>
        <sz val="8"/>
        <color rgb="FF003399"/>
        <rFont val="Microsoft YaHei"/>
        <family val="2"/>
        <charset val="134"/>
      </rPr>
      <t>科技题材股疯涨 投资需“慧眼”</t>
    </r>
  </si>
  <si>
    <t>扬子晚报</t>
  </si>
  <si>
    <r>
      <t>  </t>
    </r>
    <r>
      <rPr>
        <sz val="8"/>
        <color rgb="FF003399"/>
        <rFont val="Microsoft YaHei"/>
        <family val="2"/>
        <charset val="134"/>
      </rPr>
      <t>富士康“光速”IPO创纪录 代工巨头转型工业互联网第一股</t>
    </r>
  </si>
  <si>
    <t>捷配电子市场</t>
  </si>
  <si>
    <r>
      <t>  </t>
    </r>
    <r>
      <rPr>
        <sz val="8"/>
        <color rgb="FF003399"/>
        <rFont val="Microsoft YaHei"/>
        <family val="2"/>
        <charset val="134"/>
      </rPr>
      <t>狗年首批新股来袭！看点全都在这里了</t>
    </r>
  </si>
  <si>
    <r>
      <t>  </t>
    </r>
    <r>
      <rPr>
        <sz val="8"/>
        <color rgb="FF003399"/>
        <rFont val="Microsoft YaHei"/>
        <family val="2"/>
        <charset val="134"/>
      </rPr>
      <t>【热点前瞻】3月13日热点概念与题材前瞻（附股）</t>
    </r>
  </si>
  <si>
    <r>
      <t>  </t>
    </r>
    <r>
      <rPr>
        <sz val="8"/>
        <color rgb="FF003399"/>
        <rFont val="Microsoft YaHei"/>
        <family val="2"/>
        <charset val="134"/>
      </rPr>
      <t>中富金石：创业板指再度大涨 独角兽概念再度爆发</t>
    </r>
  </si>
  <si>
    <r>
      <t>  </t>
    </r>
    <r>
      <rPr>
        <sz val="8"/>
        <color rgb="FF003399"/>
        <rFont val="Microsoft YaHei"/>
        <family val="2"/>
        <charset val="134"/>
      </rPr>
      <t>券商研报藏玄机 成长股获青睐(附股名单)</t>
    </r>
  </si>
  <si>
    <r>
      <t>  </t>
    </r>
    <r>
      <rPr>
        <sz val="8"/>
        <color rgb="FF003399"/>
        <rFont val="Microsoft YaHei"/>
        <family val="2"/>
        <charset val="134"/>
      </rPr>
      <t>三则重磅消息，后市或出现重大转折</t>
    </r>
  </si>
  <si>
    <r>
      <t>  </t>
    </r>
    <r>
      <rPr>
        <sz val="8"/>
        <color rgb="FF003399"/>
        <rFont val="Microsoft YaHei"/>
        <family val="2"/>
        <charset val="134"/>
      </rPr>
      <t>工业互联网：概念表现“抢眼” 行业前景广阔</t>
    </r>
  </si>
  <si>
    <r>
      <t>↓ </t>
    </r>
    <r>
      <rPr>
        <sz val="8"/>
        <color rgb="FF003399"/>
        <rFont val="Microsoft YaHei"/>
        <family val="2"/>
        <charset val="134"/>
      </rPr>
      <t>芯片概念股爆 六股受资金青睐有望再接再厉</t>
    </r>
  </si>
  <si>
    <r>
      <t>  </t>
    </r>
    <r>
      <rPr>
        <sz val="8"/>
        <color rgb="FF003399"/>
        <rFont val="Microsoft YaHei"/>
        <family val="2"/>
        <charset val="134"/>
      </rPr>
      <t>创业板指创4个月新高 新经济概念股领涨</t>
    </r>
  </si>
  <si>
    <r>
      <t>  </t>
    </r>
    <r>
      <rPr>
        <sz val="8"/>
        <color rgb="FF003399"/>
        <rFont val="Microsoft YaHei"/>
        <family val="2"/>
        <charset val="134"/>
      </rPr>
      <t>券商研报藏玄机 成长股获青睐</t>
    </r>
  </si>
  <si>
    <r>
      <t>  </t>
    </r>
    <r>
      <rPr>
        <sz val="8"/>
        <color rgb="FF003399"/>
        <rFont val="Microsoft YaHei"/>
        <family val="2"/>
        <charset val="134"/>
      </rPr>
      <t>工业互联网：概念火热 前景广阔</t>
    </r>
  </si>
  <si>
    <r>
      <t>  </t>
    </r>
    <r>
      <rPr>
        <sz val="8"/>
        <color rgb="FF003399"/>
        <rFont val="Microsoft YaHei"/>
        <family val="2"/>
        <charset val="134"/>
      </rPr>
      <t>从1571到1900成交量也创半年新高 还有人喊“创业板刚开始”？还有一指数反弹比创业板还猛！</t>
    </r>
  </si>
  <si>
    <r>
      <t>  </t>
    </r>
    <r>
      <rPr>
        <sz val="8"/>
        <color rgb="FF003399"/>
        <rFont val="Microsoft YaHei"/>
        <family val="2"/>
        <charset val="134"/>
      </rPr>
      <t>新经济继续发力,短线做多逻辑未变!</t>
    </r>
  </si>
  <si>
    <r>
      <t>  </t>
    </r>
    <r>
      <rPr>
        <sz val="8"/>
        <color rgb="FF003399"/>
        <rFont val="Microsoft YaHei"/>
        <family val="2"/>
        <charset val="134"/>
      </rPr>
      <t>刚刚，特停再现！大家都被忽悠了？</t>
    </r>
  </si>
  <si>
    <r>
      <t>  </t>
    </r>
    <r>
      <rPr>
        <sz val="8"/>
        <color rgb="FF003399"/>
        <rFont val="Microsoft YaHei"/>
        <family val="2"/>
        <charset val="134"/>
      </rPr>
      <t>增量资金跑步入场中小创 低位题材现黄金机会</t>
    </r>
  </si>
  <si>
    <t>网易</t>
  </si>
  <si>
    <r>
      <t>  </t>
    </r>
    <r>
      <rPr>
        <sz val="8"/>
        <color rgb="FF003399"/>
        <rFont val="Microsoft YaHei"/>
        <family val="2"/>
        <charset val="134"/>
      </rPr>
      <t>实盘解析以及行情分解</t>
    </r>
  </si>
  <si>
    <r>
      <t>  </t>
    </r>
    <r>
      <rPr>
        <sz val="8"/>
        <color rgb="FF003399"/>
        <rFont val="Microsoft YaHei"/>
        <family val="2"/>
        <charset val="134"/>
      </rPr>
      <t>3月12日中小板高活跃度个股一览</t>
    </r>
  </si>
  <si>
    <r>
      <t>  </t>
    </r>
    <r>
      <rPr>
        <sz val="8"/>
        <color rgb="FF003399"/>
        <rFont val="Microsoft YaHei"/>
        <family val="2"/>
        <charset val="134"/>
      </rPr>
      <t>大盘惊天大扭转 如何通过主力资金的流向进行掘金</t>
    </r>
  </si>
  <si>
    <r>
      <t>  </t>
    </r>
    <r>
      <rPr>
        <sz val="8"/>
        <color rgb="FF003399"/>
        <rFont val="Microsoft YaHei"/>
        <family val="2"/>
        <charset val="134"/>
      </rPr>
      <t>涨停复盘:上证+小创齐放量普涨要来 独角兽+锂电齐飞</t>
    </r>
  </si>
  <si>
    <r>
      <t>  </t>
    </r>
    <r>
      <rPr>
        <sz val="8"/>
        <color rgb="FF003399"/>
        <rFont val="Microsoft YaHei"/>
        <family val="2"/>
        <charset val="134"/>
      </rPr>
      <t>龙虎榜揭秘：敢死队大肆抢筹10股抛售4股 机构抛售1股</t>
    </r>
  </si>
  <si>
    <r>
      <t>  </t>
    </r>
    <r>
      <rPr>
        <sz val="8"/>
        <color rgb="FF003399"/>
        <rFont val="Microsoft YaHei"/>
        <family val="2"/>
        <charset val="134"/>
      </rPr>
      <t>四川大决策：龙头连板，再次暴量推动强反弹行情</t>
    </r>
  </si>
  <si>
    <r>
      <t>  </t>
    </r>
    <r>
      <rPr>
        <sz val="8"/>
        <color rgb="FF003399"/>
        <rFont val="Microsoft YaHei"/>
        <family val="2"/>
        <charset val="134"/>
      </rPr>
      <t>180亿资金继续加仓</t>
    </r>
  </si>
  <si>
    <r>
      <t>  </t>
    </r>
    <r>
      <rPr>
        <sz val="8"/>
        <color rgb="FF003399"/>
        <rFont val="Microsoft YaHei"/>
        <family val="2"/>
        <charset val="134"/>
      </rPr>
      <t>港股出击丨非农数据给力刺激港股大涨</t>
    </r>
  </si>
  <si>
    <r>
      <t>  </t>
    </r>
    <r>
      <rPr>
        <sz val="8"/>
        <color rgb="FF003399"/>
        <rFont val="Microsoft YaHei"/>
        <family val="2"/>
        <charset val="134"/>
      </rPr>
      <t>强者恒强（3.12日复盘）</t>
    </r>
  </si>
  <si>
    <r>
      <t>  </t>
    </r>
    <r>
      <rPr>
        <sz val="8"/>
        <color rgb="FF003399"/>
        <rFont val="Microsoft YaHei"/>
        <family val="2"/>
        <charset val="134"/>
      </rPr>
      <t>179亿资金加速进驻 主力资金重仓五类股</t>
    </r>
  </si>
  <si>
    <r>
      <t>  </t>
    </r>
    <r>
      <rPr>
        <sz val="8"/>
        <color rgb="FF003399"/>
        <rFont val="Microsoft YaHei"/>
        <family val="2"/>
        <charset val="134"/>
      </rPr>
      <t>通信设备行业:2018年OFC开幕,光通信产业进入“中国时间”</t>
    </r>
  </si>
  <si>
    <r>
      <t>  </t>
    </r>
    <r>
      <rPr>
        <sz val="8"/>
        <color rgb="FF003399"/>
        <rFont val="Microsoft YaHei"/>
        <family val="2"/>
        <charset val="134"/>
      </rPr>
      <t>王者解盘：次新炸板指明后市机会，科技股成就超级长牛</t>
    </r>
  </si>
  <si>
    <r>
      <t>  </t>
    </r>
    <r>
      <rPr>
        <sz val="8"/>
        <color rgb="FF003399"/>
        <rFont val="Microsoft YaHei"/>
        <family val="2"/>
        <charset val="134"/>
      </rPr>
      <t>港股通(沪)净流出3.68亿 港股通(深)净流入14.13亿</t>
    </r>
  </si>
  <si>
    <r>
      <t>  </t>
    </r>
    <r>
      <rPr>
        <sz val="8"/>
        <color rgb="FF003399"/>
        <rFont val="Microsoft YaHei"/>
        <family val="2"/>
        <charset val="134"/>
      </rPr>
      <t>工业互联网概念午后亮眼 东土科技等三股涨停</t>
    </r>
  </si>
  <si>
    <r>
      <t>  </t>
    </r>
    <r>
      <rPr>
        <sz val="8"/>
        <color rgb="FF003399"/>
        <rFont val="Microsoft YaHei"/>
        <family val="2"/>
        <charset val="134"/>
      </rPr>
      <t>[推荐评级]通信行业信息周报：OFC2018关注400G光模块 政府工作报告看通信机遇再起</t>
    </r>
  </si>
  <si>
    <r>
      <t>  </t>
    </r>
    <r>
      <rPr>
        <sz val="8"/>
        <color rgb="FF003399"/>
        <rFont val="Microsoft YaHei"/>
        <family val="2"/>
        <charset val="134"/>
      </rPr>
      <t>巨丰资金流向：两市放量普涨 有色板板流入最大</t>
    </r>
  </si>
  <si>
    <r>
      <t>  </t>
    </r>
    <r>
      <rPr>
        <sz val="8"/>
        <color rgb="FF003399"/>
        <rFont val="Microsoft YaHei"/>
        <family val="2"/>
        <charset val="134"/>
      </rPr>
      <t>收评：沪股通净流入19.62亿 深股通净流入5.74亿</t>
    </r>
  </si>
  <si>
    <r>
      <t>  </t>
    </r>
    <r>
      <rPr>
        <sz val="8"/>
        <color rgb="FF003399"/>
        <rFont val="Microsoft YaHei"/>
        <family val="2"/>
        <charset val="134"/>
      </rPr>
      <t>工业互联网概念午后亮眼东土科技等三股涨停</t>
    </r>
  </si>
  <si>
    <r>
      <t>  </t>
    </r>
    <r>
      <rPr>
        <sz val="8"/>
        <color rgb="FF003399"/>
        <rFont val="Microsoft YaHei"/>
        <family val="2"/>
        <charset val="134"/>
      </rPr>
      <t>东土科技涨停 领涨工业互联网板块</t>
    </r>
  </si>
  <si>
    <r>
      <t>  </t>
    </r>
    <r>
      <rPr>
        <sz val="8"/>
        <color rgb="FF003399"/>
        <rFont val="Microsoft YaHei"/>
        <family val="2"/>
        <charset val="134"/>
      </rPr>
      <t>[增持评级]国防军工行业周报：国防预算增速超预期 支撑军工行业基本面改善</t>
    </r>
  </si>
  <si>
    <r>
      <t>  </t>
    </r>
    <r>
      <rPr>
        <sz val="8"/>
        <color rgb="FF003399"/>
        <rFont val="Microsoft YaHei"/>
        <family val="2"/>
        <charset val="134"/>
      </rPr>
      <t>[推荐评级]通信行业周报：流量资费下降 工业互联网概念发酵</t>
    </r>
  </si>
  <si>
    <r>
      <t>  </t>
    </r>
    <r>
      <rPr>
        <sz val="8"/>
        <color rgb="FF003399"/>
        <rFont val="Microsoft YaHei"/>
        <family val="2"/>
        <charset val="134"/>
      </rPr>
      <t>创业板指冲高回落盘中突破1900点 科技股表现活跃</t>
    </r>
  </si>
  <si>
    <r>
      <t>  </t>
    </r>
    <r>
      <rPr>
        <sz val="8"/>
        <color rgb="FF003399"/>
        <rFont val="Microsoft YaHei"/>
        <family val="2"/>
        <charset val="134"/>
      </rPr>
      <t>午评：创业板冲高回落，人工智能底部崛起</t>
    </r>
  </si>
  <si>
    <r>
      <t>  </t>
    </r>
    <r>
      <rPr>
        <sz val="8"/>
        <color rgb="FF003399"/>
        <rFont val="Microsoft YaHei"/>
        <family val="2"/>
        <charset val="134"/>
      </rPr>
      <t>3月12日A股半天资金主力净流入、净流出前十大个股</t>
    </r>
  </si>
  <si>
    <r>
      <t>  </t>
    </r>
    <r>
      <rPr>
        <sz val="8"/>
        <color rgb="FF003399"/>
        <rFont val="Microsoft YaHei"/>
        <family val="2"/>
        <charset val="134"/>
      </rPr>
      <t>3月12日A股全天资金主力净流入、净流出前十大个股</t>
    </r>
  </si>
  <si>
    <r>
      <t>  </t>
    </r>
    <r>
      <rPr>
        <sz val="8"/>
        <color rgb="FF003399"/>
        <rFont val="Microsoft YaHei"/>
        <family val="2"/>
        <charset val="134"/>
      </rPr>
      <t>工业互联网获政策扶持 东土科技涨停</t>
    </r>
  </si>
  <si>
    <r>
      <t>  </t>
    </r>
    <r>
      <rPr>
        <sz val="8"/>
        <color rgb="FF003399"/>
        <rFont val="Microsoft YaHei"/>
        <family val="2"/>
        <charset val="134"/>
      </rPr>
      <t>今日午评：创业板冲高回落 蓝筹或完成调整乘势而起</t>
    </r>
  </si>
  <si>
    <r>
      <t>  </t>
    </r>
    <r>
      <rPr>
        <sz val="8"/>
        <color rgb="FF003399"/>
        <rFont val="Microsoft YaHei"/>
        <family val="2"/>
        <charset val="134"/>
      </rPr>
      <t>快讯:工业互联网板块异动拉升 龙头东土科技直线封板</t>
    </r>
  </si>
  <si>
    <r>
      <t>  </t>
    </r>
    <r>
      <rPr>
        <sz val="8"/>
        <color rgb="FF003399"/>
        <rFont val="Microsoft YaHei"/>
        <family val="2"/>
        <charset val="134"/>
      </rPr>
      <t>工业互联网板块异动拉升 龙头东土科技直线封板</t>
    </r>
  </si>
  <si>
    <r>
      <t>  </t>
    </r>
    <r>
      <rPr>
        <sz val="8"/>
        <color rgb="FF003399"/>
        <rFont val="Microsoft YaHei"/>
        <family val="2"/>
        <charset val="134"/>
      </rPr>
      <t>工业互联网板块异动 龙头东土科技直线封涨停</t>
    </r>
  </si>
  <si>
    <r>
      <t>  </t>
    </r>
    <r>
      <rPr>
        <sz val="8"/>
        <color rgb="FF003399"/>
        <rFont val="Microsoft YaHei"/>
        <family val="2"/>
        <charset val="134"/>
      </rPr>
      <t>快讯：东土科技涨停 报于19.76元</t>
    </r>
  </si>
  <si>
    <r>
      <t>  </t>
    </r>
    <r>
      <rPr>
        <sz val="8"/>
        <color rgb="FF003399"/>
        <rFont val="Microsoft YaHei"/>
        <family val="2"/>
        <charset val="134"/>
      </rPr>
      <t>题材层出不穷</t>
    </r>
  </si>
  <si>
    <r>
      <t>  </t>
    </r>
    <r>
      <rPr>
        <sz val="8"/>
        <color rgb="FF003399"/>
        <rFont val="Microsoft YaHei"/>
        <family val="2"/>
        <charset val="134"/>
      </rPr>
      <t>淘金早评：创业板将开启新一轮行情 关注五大板块掘金机会</t>
    </r>
  </si>
  <si>
    <r>
      <t>  </t>
    </r>
    <r>
      <rPr>
        <sz val="8"/>
        <color rgb="FF003399"/>
        <rFont val="Microsoft YaHei"/>
        <family val="2"/>
        <charset val="134"/>
      </rPr>
      <t>东土科技详释工业互联网：两类技术宜同步发展 构建整体解决方案</t>
    </r>
  </si>
  <si>
    <r>
      <t>  </t>
    </r>
    <r>
      <rPr>
        <sz val="8"/>
        <color rgb="FF003399"/>
        <rFont val="Microsoft YaHei"/>
        <family val="2"/>
        <charset val="134"/>
      </rPr>
      <t>工业综合：支撑军工行业基本面改善 荐9股</t>
    </r>
  </si>
  <si>
    <r>
      <t>  </t>
    </r>
    <r>
      <rPr>
        <sz val="8"/>
        <color rgb="FF003399"/>
        <rFont val="Microsoft YaHei"/>
        <family val="2"/>
        <charset val="134"/>
      </rPr>
      <t>通信：持续关注工业互联网主题</t>
    </r>
  </si>
  <si>
    <r>
      <t>  </t>
    </r>
    <r>
      <rPr>
        <sz val="8"/>
        <color rgb="FF003399"/>
        <rFont val="Microsoft YaHei"/>
        <family val="2"/>
        <charset val="134"/>
      </rPr>
      <t>今日资金抢入六只强势股一览（3月9日）</t>
    </r>
  </si>
  <si>
    <r>
      <t>  </t>
    </r>
    <r>
      <rPr>
        <sz val="8"/>
        <color rgb="FF003399"/>
        <rFont val="Microsoft YaHei"/>
        <family val="2"/>
        <charset val="134"/>
      </rPr>
      <t>03/09收评：重磅！创业板放量突破年线，题材股迎来春天！</t>
    </r>
  </si>
  <si>
    <r>
      <t>  </t>
    </r>
    <r>
      <rPr>
        <sz val="8"/>
        <color rgb="FF003399"/>
        <rFont val="Microsoft YaHei"/>
        <family val="2"/>
        <charset val="134"/>
      </rPr>
      <t>创业板一周活跃个股排行榜</t>
    </r>
  </si>
  <si>
    <r>
      <t>  </t>
    </r>
    <r>
      <rPr>
        <sz val="8"/>
        <color rgb="FF003399"/>
        <rFont val="Microsoft YaHei"/>
        <family val="2"/>
        <charset val="134"/>
      </rPr>
      <t>通信行业周度报告:2018年将适时发放5G系统频率使用许可,持续关注工业互联网主题</t>
    </r>
  </si>
  <si>
    <r>
      <t>  </t>
    </r>
    <r>
      <rPr>
        <sz val="8"/>
        <color rgb="FF003399"/>
        <rFont val="Microsoft YaHei"/>
        <family val="2"/>
        <charset val="134"/>
      </rPr>
      <t>3月9日创业板高活跃度个股一览</t>
    </r>
  </si>
  <si>
    <r>
      <t>  </t>
    </r>
    <r>
      <rPr>
        <sz val="8"/>
        <color rgb="FF003399"/>
        <rFont val="Microsoft YaHei"/>
        <family val="2"/>
        <charset val="134"/>
      </rPr>
      <t>东土科技：计划在智慧城市解决方案中引入区块链技术</t>
    </r>
  </si>
  <si>
    <r>
      <t>  </t>
    </r>
    <r>
      <rPr>
        <sz val="8"/>
        <color rgb="FF003399"/>
        <rFont val="Microsoft YaHei"/>
        <family val="2"/>
        <charset val="134"/>
      </rPr>
      <t>今日散户最关注的前50只个股（3/9）</t>
    </r>
  </si>
  <si>
    <r>
      <t>  </t>
    </r>
    <r>
      <rPr>
        <sz val="8"/>
        <color rgb="FF003399"/>
        <rFont val="Microsoft YaHei"/>
        <family val="2"/>
        <charset val="134"/>
      </rPr>
      <t>富士康成功过会 工业互联网再添一把火</t>
    </r>
  </si>
  <si>
    <r>
      <t>  </t>
    </r>
    <r>
      <rPr>
        <sz val="8"/>
        <color rgb="FF003399"/>
        <rFont val="Microsoft YaHei"/>
        <family val="2"/>
        <charset val="134"/>
      </rPr>
      <t>快讯：工业互联网概念股走强 东方国信涨超7%</t>
    </r>
  </si>
  <si>
    <r>
      <t>  </t>
    </r>
    <r>
      <rPr>
        <sz val="8"/>
        <color rgb="FF003399"/>
        <rFont val="Microsoft YaHei"/>
        <family val="2"/>
        <charset val="134"/>
      </rPr>
      <t>创业板指大涨3%，区块链、工业互联网等板块活跃</t>
    </r>
  </si>
  <si>
    <t>财经网</t>
  </si>
  <si>
    <r>
      <t>  </t>
    </r>
    <r>
      <rPr>
        <sz val="8"/>
        <color rgb="FF003399"/>
        <rFont val="Microsoft YaHei"/>
        <family val="2"/>
        <charset val="134"/>
      </rPr>
      <t>电信运营行业:工业互联网风起,再看制造业中的TMT</t>
    </r>
  </si>
  <si>
    <r>
      <t>  </t>
    </r>
    <r>
      <rPr>
        <sz val="8"/>
        <color rgb="FF003399"/>
        <rFont val="Microsoft YaHei"/>
        <family val="2"/>
        <charset val="134"/>
      </rPr>
      <t>风格切换，调仓换股（3月9日）</t>
    </r>
  </si>
  <si>
    <r>
      <t>  </t>
    </r>
    <r>
      <rPr>
        <u/>
        <sz val="8"/>
        <color rgb="FF0088DD"/>
        <rFont val="Microsoft YaHei"/>
        <family val="2"/>
        <charset val="134"/>
      </rPr>
      <t>沪深两市小幅高开 创业板指上涨0.06%</t>
    </r>
  </si>
  <si>
    <r>
      <t>  </t>
    </r>
    <r>
      <rPr>
        <sz val="8"/>
        <color rgb="FF003399"/>
        <rFont val="Microsoft YaHei"/>
        <family val="2"/>
        <charset val="134"/>
      </rPr>
      <t>两市小幅高开 电子板块走强</t>
    </r>
  </si>
  <si>
    <r>
      <t>  </t>
    </r>
    <r>
      <rPr>
        <sz val="8"/>
        <color rgb="FF003399"/>
        <rFont val="Microsoft YaHei"/>
        <family val="2"/>
        <charset val="134"/>
      </rPr>
      <t>2018年3月9日投资情报</t>
    </r>
  </si>
  <si>
    <r>
      <t>  </t>
    </r>
    <r>
      <rPr>
        <sz val="8"/>
        <color rgb="FF003399"/>
        <rFont val="Microsoft YaHei"/>
        <family val="2"/>
        <charset val="134"/>
      </rPr>
      <t>2018年3月9日越声内参</t>
    </r>
  </si>
  <si>
    <r>
      <t>  </t>
    </r>
    <r>
      <rPr>
        <sz val="8"/>
        <color rgb="FF003399"/>
        <rFont val="Microsoft YaHei"/>
        <family val="2"/>
        <charset val="134"/>
      </rPr>
      <t>工业互联网概念股龙头：东土科技（300353）</t>
    </r>
  </si>
  <si>
    <r>
      <t>  </t>
    </r>
    <r>
      <rPr>
        <sz val="8"/>
        <color rgb="FF003399"/>
        <rFont val="Microsoft YaHei"/>
        <family val="2"/>
        <charset val="134"/>
      </rPr>
      <t>淘金早评：区块链平台遭黑客攻击，此板块或将爆发（附股）</t>
    </r>
  </si>
  <si>
    <r>
      <t>  </t>
    </r>
    <r>
      <rPr>
        <sz val="8"/>
        <color rgb="FF003399"/>
        <rFont val="Microsoft YaHei"/>
        <family val="2"/>
        <charset val="134"/>
      </rPr>
      <t>下一只贵州燃气出世</t>
    </r>
  </si>
  <si>
    <r>
      <t>  </t>
    </r>
    <r>
      <rPr>
        <sz val="8"/>
        <color rgb="FF003399"/>
        <rFont val="Microsoft YaHei"/>
        <family val="2"/>
        <charset val="134"/>
      </rPr>
      <t>工业互联网能否再掀热潮？</t>
    </r>
  </si>
  <si>
    <r>
      <t>  </t>
    </r>
    <r>
      <rPr>
        <sz val="8"/>
        <color rgb="FF003399"/>
        <rFont val="Microsoft YaHei"/>
        <family val="2"/>
        <charset val="134"/>
      </rPr>
      <t>富士康工业互联网成功过会 行业加速发展可期(受益股)</t>
    </r>
  </si>
  <si>
    <r>
      <t>  </t>
    </r>
    <r>
      <rPr>
        <sz val="8"/>
        <color rgb="FF003399"/>
        <rFont val="Microsoft YaHei"/>
        <family val="2"/>
        <charset val="134"/>
      </rPr>
      <t>达哥心里话：“佛系”炒股是怎样的操作？——道达投资手记</t>
    </r>
  </si>
  <si>
    <r>
      <t>  </t>
    </r>
    <r>
      <rPr>
        <sz val="8"/>
        <color rgb="FF003399"/>
        <rFont val="Microsoft YaHei"/>
        <family val="2"/>
        <charset val="134"/>
      </rPr>
      <t>别光盯独角兽 万兴6板别有动因 私募为它紧急加班</t>
    </r>
  </si>
  <si>
    <r>
      <t>  </t>
    </r>
    <r>
      <rPr>
        <sz val="8"/>
        <color rgb="FF003399"/>
        <rFont val="Microsoft YaHei"/>
        <family val="2"/>
        <charset val="134"/>
      </rPr>
      <t>午评：次新成最强风口，医药板块大幅反弹</t>
    </r>
  </si>
  <si>
    <r>
      <t>  </t>
    </r>
    <r>
      <rPr>
        <sz val="8"/>
        <color rgb="FF003399"/>
        <rFont val="Microsoft YaHei"/>
        <family val="2"/>
        <charset val="134"/>
      </rPr>
      <t>独角兽这样炒！万兴科技6板启示 小而美一股将翻倍</t>
    </r>
  </si>
  <si>
    <r>
      <t>  </t>
    </r>
    <r>
      <rPr>
        <sz val="8"/>
        <color rgb="FF003399"/>
        <rFont val="Microsoft YaHei"/>
        <family val="2"/>
        <charset val="134"/>
      </rPr>
      <t>官媒下马威震慑主力 老妖上位曝A股致命伤</t>
    </r>
  </si>
  <si>
    <r>
      <t>  </t>
    </r>
    <r>
      <rPr>
        <sz val="8"/>
        <color rgb="FF003399"/>
        <rFont val="Microsoft YaHei"/>
        <family val="2"/>
        <charset val="134"/>
      </rPr>
      <t>短期市场已陷入热点青黄不接局面</t>
    </r>
  </si>
  <si>
    <r>
      <t>  </t>
    </r>
    <r>
      <rPr>
        <sz val="8"/>
        <color rgb="FF003399"/>
        <rFont val="Microsoft YaHei"/>
        <family val="2"/>
        <charset val="134"/>
      </rPr>
      <t>接下来谁迎暴涨战机？（附股票池）</t>
    </r>
  </si>
  <si>
    <r>
      <t>  </t>
    </r>
    <r>
      <rPr>
        <sz val="8"/>
        <color rgb="FF003399"/>
        <rFont val="Microsoft YaHei"/>
        <family val="2"/>
        <charset val="134"/>
      </rPr>
      <t>老妖股上位暴露A股致命伤 短期市场已陷入热点青黄不接局面</t>
    </r>
  </si>
  <si>
    <r>
      <t>  </t>
    </r>
    <r>
      <rPr>
        <sz val="8"/>
        <color rgb="FF003399"/>
        <rFont val="Microsoft YaHei"/>
        <family val="2"/>
        <charset val="134"/>
      </rPr>
      <t>最近最火爆的独角兽相关科技概念 股票涉及（名单）</t>
    </r>
  </si>
  <si>
    <r>
      <t>↓ </t>
    </r>
    <r>
      <rPr>
        <sz val="8"/>
        <color rgb="FF003399"/>
        <rFont val="Microsoft YaHei"/>
        <family val="2"/>
        <charset val="134"/>
      </rPr>
      <t>震荡加剧，洗洗更健康（3月7日）</t>
    </r>
  </si>
  <si>
    <r>
      <t>  </t>
    </r>
    <r>
      <rPr>
        <sz val="8"/>
        <color rgb="FF003399"/>
        <rFont val="Microsoft YaHei"/>
        <family val="2"/>
        <charset val="134"/>
      </rPr>
      <t>“民间股神007”持仓股被停牌 居然还能日赚4%</t>
    </r>
  </si>
  <si>
    <t>凤凰网</t>
  </si>
  <si>
    <r>
      <t>  </t>
    </r>
    <r>
      <rPr>
        <sz val="8"/>
        <color rgb="FF003399"/>
        <rFont val="Microsoft YaHei"/>
        <family val="2"/>
        <charset val="134"/>
      </rPr>
      <t>[推荐评级]通信行业周报：本周观点：世界移动大会 5G是重中之重</t>
    </r>
  </si>
  <si>
    <r>
      <t>  </t>
    </r>
    <r>
      <rPr>
        <sz val="8"/>
        <color rgb="FF003399"/>
        <rFont val="Microsoft YaHei"/>
        <family val="2"/>
        <charset val="134"/>
      </rPr>
      <t>弱势行情谨防一点</t>
    </r>
  </si>
  <si>
    <r>
      <t>  </t>
    </r>
    <r>
      <rPr>
        <sz val="8"/>
        <color rgb="FF003399"/>
        <rFont val="Microsoft YaHei"/>
        <family val="2"/>
        <charset val="134"/>
      </rPr>
      <t>收评：沪指失守年线 题材、周期双双回调</t>
    </r>
  </si>
  <si>
    <r>
      <t>  </t>
    </r>
    <r>
      <rPr>
        <sz val="8"/>
        <color rgb="FF003399"/>
        <rFont val="Microsoft YaHei"/>
        <family val="2"/>
        <charset val="134"/>
      </rPr>
      <t>市场难有方向选择</t>
    </r>
  </si>
  <si>
    <r>
      <t>  </t>
    </r>
    <r>
      <rPr>
        <sz val="8"/>
        <color rgb="FF003399"/>
        <rFont val="Microsoft YaHei"/>
        <family val="2"/>
        <charset val="134"/>
      </rPr>
      <t>3月7日大盘收评：工业互联概念股走强 沪指回调</t>
    </r>
  </si>
  <si>
    <r>
      <t>  </t>
    </r>
    <r>
      <rPr>
        <u/>
        <sz val="8"/>
        <color rgb="FF0088DD"/>
        <rFont val="Microsoft YaHei"/>
        <family val="2"/>
        <charset val="134"/>
      </rPr>
      <t>巨丰投顾：市场难以方向选择</t>
    </r>
  </si>
  <si>
    <r>
      <t>  </t>
    </r>
    <r>
      <rPr>
        <sz val="8"/>
        <color rgb="FF003399"/>
        <rFont val="Microsoft YaHei"/>
        <family val="2"/>
        <charset val="134"/>
      </rPr>
      <t>巨丰收评：市场难有方向选择</t>
    </r>
  </si>
  <si>
    <r>
      <t>  </t>
    </r>
    <r>
      <rPr>
        <sz val="8"/>
        <color rgb="FF003399"/>
        <rFont val="Microsoft YaHei"/>
        <family val="2"/>
        <charset val="134"/>
      </rPr>
      <t>国防军工行业周报:板块进入战略配置机遇期</t>
    </r>
  </si>
  <si>
    <r>
      <t>  </t>
    </r>
    <r>
      <rPr>
        <sz val="8"/>
        <color rgb="FF003399"/>
        <rFont val="Microsoft YaHei"/>
        <family val="2"/>
        <charset val="134"/>
      </rPr>
      <t>3月7日A股半日资金主力净流入、净流出前十大个股</t>
    </r>
  </si>
  <si>
    <r>
      <t>  </t>
    </r>
    <r>
      <rPr>
        <sz val="8"/>
        <color rgb="FF003399"/>
        <rFont val="Microsoft YaHei"/>
        <family val="2"/>
        <charset val="134"/>
      </rPr>
      <t>午评：活跃资金由攻转守，独角兽炒作退潮</t>
    </r>
  </si>
  <si>
    <r>
      <t>  </t>
    </r>
    <r>
      <rPr>
        <sz val="8"/>
        <color rgb="FF003399"/>
        <rFont val="Microsoft YaHei"/>
        <family val="2"/>
        <charset val="134"/>
      </rPr>
      <t>广州万隆：资金面传重磅信号 创业板这波回踩会到哪？</t>
    </r>
  </si>
  <si>
    <r>
      <t>  </t>
    </r>
    <r>
      <rPr>
        <sz val="8"/>
        <color rgb="FF003399"/>
        <rFont val="Microsoft YaHei"/>
        <family val="2"/>
        <charset val="134"/>
      </rPr>
      <t>资金面传重磅信号 一市场怪圈或再度上演</t>
    </r>
  </si>
  <si>
    <r>
      <t>  </t>
    </r>
    <r>
      <rPr>
        <sz val="8"/>
        <color rgb="FF003399"/>
        <rFont val="Microsoft YaHei"/>
        <family val="2"/>
        <charset val="134"/>
      </rPr>
      <t>巨丰午评：股指难破箱体震荡格局</t>
    </r>
  </si>
  <si>
    <r>
      <t>  </t>
    </r>
    <r>
      <rPr>
        <sz val="8"/>
        <color rgb="FF003399"/>
        <rFont val="Microsoft YaHei"/>
        <family val="2"/>
        <charset val="134"/>
      </rPr>
      <t>巨丰投顾：股指难破箱体震荡格局</t>
    </r>
  </si>
  <si>
    <r>
      <t>  </t>
    </r>
    <r>
      <rPr>
        <sz val="8"/>
        <color rgb="FF003399"/>
        <rFont val="Microsoft YaHei"/>
        <family val="2"/>
        <charset val="134"/>
      </rPr>
      <t>工业互联网持续走高 个股表现活跃</t>
    </r>
  </si>
  <si>
    <r>
      <t>  </t>
    </r>
    <r>
      <rPr>
        <sz val="8"/>
        <color rgb="FF003399"/>
        <rFont val="Microsoft YaHei"/>
        <family val="2"/>
        <charset val="134"/>
      </rPr>
      <t>工业互联网前景逐渐明朗 东土科技涨停</t>
    </r>
  </si>
  <si>
    <r>
      <t>  </t>
    </r>
    <r>
      <rPr>
        <sz val="8"/>
        <color rgb="FF003399"/>
        <rFont val="Microsoft YaHei"/>
        <family val="2"/>
        <charset val="134"/>
      </rPr>
      <t>工业互联网概念股盘中再拉升 海得控制领涨</t>
    </r>
  </si>
  <si>
    <r>
      <t>  </t>
    </r>
    <r>
      <rPr>
        <sz val="8"/>
        <color rgb="FF003399"/>
        <rFont val="Microsoft YaHei"/>
        <family val="2"/>
        <charset val="134"/>
      </rPr>
      <t>快讯：工业互联网板块走强 东土科技涨逾4%</t>
    </r>
  </si>
  <si>
    <r>
      <t>  </t>
    </r>
    <r>
      <rPr>
        <sz val="8"/>
        <color rgb="FF003399"/>
        <rFont val="Microsoft YaHei"/>
        <family val="2"/>
        <charset val="134"/>
      </rPr>
      <t>快讯：东土科技涨停 报于19.06元</t>
    </r>
  </si>
  <si>
    <r>
      <t>  </t>
    </r>
    <r>
      <rPr>
        <sz val="8"/>
        <color rgb="FF003399"/>
        <rFont val="Microsoft YaHei"/>
        <family val="2"/>
        <charset val="134"/>
      </rPr>
      <t>独角兽企业完整名单一览 谁才是龙头</t>
    </r>
  </si>
  <si>
    <r>
      <t>  </t>
    </r>
    <r>
      <rPr>
        <sz val="8"/>
        <color rgb="FF003399"/>
        <rFont val="Microsoft YaHei"/>
        <family val="2"/>
        <charset val="134"/>
      </rPr>
      <t>个股异常火爆，是时候表演真正的技术了！</t>
    </r>
  </si>
  <si>
    <r>
      <t>  </t>
    </r>
    <r>
      <rPr>
        <sz val="8"/>
        <color rgb="FF003399"/>
        <rFont val="Microsoft YaHei"/>
        <family val="2"/>
        <charset val="134"/>
      </rPr>
      <t>通信行业月报：5G产业链在快速发展</t>
    </r>
  </si>
  <si>
    <r>
      <t>  </t>
    </r>
    <r>
      <rPr>
        <sz val="8"/>
        <color rgb="FF003399"/>
        <rFont val="Microsoft YaHei"/>
        <family val="2"/>
        <charset val="134"/>
      </rPr>
      <t>此板块热度堪比独角兽：机构游资一起买谁是真龙头</t>
    </r>
  </si>
  <si>
    <r>
      <t>  </t>
    </r>
    <r>
      <rPr>
        <sz val="8"/>
        <color rgb="FF003399"/>
        <rFont val="Microsoft YaHei"/>
        <family val="2"/>
        <charset val="134"/>
      </rPr>
      <t>工业互联网表现突出 券商详解投资机会</t>
    </r>
  </si>
  <si>
    <r>
      <t>  </t>
    </r>
    <r>
      <rPr>
        <sz val="8"/>
        <color rgb="FF003399"/>
        <rFont val="Microsoft YaHei"/>
        <family val="2"/>
        <charset val="134"/>
      </rPr>
      <t>通信周报:2018MWC举行,掀起5G热潮</t>
    </r>
  </si>
  <si>
    <t>浙商证券</t>
  </si>
  <si>
    <r>
      <t>  </t>
    </r>
    <r>
      <rPr>
        <sz val="8"/>
        <color rgb="FF003399"/>
        <rFont val="Microsoft YaHei"/>
        <family val="2"/>
        <charset val="134"/>
      </rPr>
      <t>这个板块热度堪比"独角兽"！券商半个月推近百份研报</t>
    </r>
  </si>
  <si>
    <r>
      <t>  </t>
    </r>
    <r>
      <rPr>
        <sz val="8"/>
        <color rgb="FF003399"/>
        <rFont val="Microsoft YaHei"/>
        <family val="2"/>
        <charset val="134"/>
      </rPr>
      <t>独角兽回A倒计时 谁才是真龙头？</t>
    </r>
  </si>
  <si>
    <r>
      <t>  </t>
    </r>
    <r>
      <rPr>
        <sz val="8"/>
        <color rgb="FF003399"/>
        <rFont val="Microsoft YaHei"/>
        <family val="2"/>
        <charset val="134"/>
      </rPr>
      <t>中国全体独角兽企业上榜共120家 总体估值近3万亿元</t>
    </r>
  </si>
  <si>
    <r>
      <t>  </t>
    </r>
    <r>
      <rPr>
        <sz val="8"/>
        <color rgb="FF003399"/>
        <rFont val="Microsoft YaHei"/>
        <family val="2"/>
        <charset val="134"/>
      </rPr>
      <t>120家企业总估值3万亿 独角兽中谁才是真龙头</t>
    </r>
  </si>
  <si>
    <r>
      <t>  </t>
    </r>
    <r>
      <rPr>
        <sz val="8"/>
        <color rgb="FF003399"/>
        <rFont val="Microsoft YaHei"/>
        <family val="2"/>
        <charset val="134"/>
      </rPr>
      <t>刘主席亲自出手，事情还没完！</t>
    </r>
  </si>
  <si>
    <r>
      <t>  </t>
    </r>
    <r>
      <rPr>
        <u/>
        <sz val="8"/>
        <color rgb="FF0088DD"/>
        <rFont val="Microsoft YaHei"/>
        <family val="2"/>
        <charset val="134"/>
      </rPr>
      <t>有赚钱效应就不用怕（3月6日）</t>
    </r>
  </si>
  <si>
    <r>
      <t>  </t>
    </r>
    <r>
      <rPr>
        <sz val="8"/>
        <color rgb="FF003399"/>
        <rFont val="Microsoft YaHei"/>
        <family val="2"/>
        <charset val="134"/>
      </rPr>
      <t>两会释放重要信息 独角兽主题持续发酵</t>
    </r>
  </si>
  <si>
    <r>
      <t>  </t>
    </r>
    <r>
      <rPr>
        <sz val="8"/>
        <color rgb="FF003399"/>
        <rFont val="Microsoft YaHei"/>
        <family val="2"/>
        <charset val="134"/>
      </rPr>
      <t>工业互联网政策暖风频吹 行业起步阶段避免追高伪概念股</t>
    </r>
  </si>
  <si>
    <t>广州日报</t>
  </si>
  <si>
    <r>
      <t>  </t>
    </r>
    <r>
      <rPr>
        <sz val="8"/>
        <color rgb="FF003399"/>
        <rFont val="Microsoft YaHei"/>
        <family val="2"/>
        <charset val="134"/>
      </rPr>
      <t>5板出现，接下来请小心（3.7日复盘）</t>
    </r>
  </si>
  <si>
    <r>
      <t>  </t>
    </r>
    <r>
      <rPr>
        <sz val="8"/>
        <color rgb="FF003399"/>
        <rFont val="Microsoft YaHei"/>
        <family val="2"/>
        <charset val="134"/>
      </rPr>
      <t>[推荐评级]通信行业点评报告：从科技产业政策看政府工作报告 5G、光通信、工业互联网面临重大机遇</t>
    </r>
  </si>
  <si>
    <r>
      <t>  </t>
    </r>
    <r>
      <rPr>
        <sz val="8"/>
        <color rgb="FF003399"/>
        <rFont val="Microsoft YaHei"/>
        <family val="2"/>
        <charset val="134"/>
      </rPr>
      <t>新经济概念股解析：18只股票估值低于20倍</t>
    </r>
  </si>
  <si>
    <r>
      <t>  </t>
    </r>
    <r>
      <rPr>
        <sz val="8"/>
        <color rgb="FF003399"/>
        <rFont val="Microsoft YaHei"/>
        <family val="2"/>
        <charset val="134"/>
      </rPr>
      <t>午评：独角兽延续活跃，次新氛围明显回暖</t>
    </r>
  </si>
  <si>
    <r>
      <t>  </t>
    </r>
    <r>
      <rPr>
        <sz val="8"/>
        <color rgb="FF003399"/>
        <rFont val="Microsoft YaHei"/>
        <family val="2"/>
        <charset val="134"/>
      </rPr>
      <t>信息科技：5G产业链在快速发展</t>
    </r>
  </si>
  <si>
    <t>川财证券</t>
  </si>
  <si>
    <r>
      <t>  </t>
    </r>
    <r>
      <rPr>
        <sz val="8"/>
        <color rgb="FF003399"/>
        <rFont val="Microsoft YaHei"/>
        <family val="2"/>
        <charset val="134"/>
      </rPr>
      <t>机构买入这7股 盈趣科技净买入金额为4992万元</t>
    </r>
  </si>
  <si>
    <r>
      <t>  </t>
    </r>
    <r>
      <rPr>
        <sz val="8"/>
        <color rgb="FF003399"/>
        <rFont val="Microsoft YaHei"/>
        <family val="2"/>
        <charset val="134"/>
      </rPr>
      <t>利好消息不断 新经济概念股解析</t>
    </r>
  </si>
  <si>
    <r>
      <t>  </t>
    </r>
    <r>
      <rPr>
        <sz val="8"/>
        <color rgb="FF003399"/>
        <rFont val="Microsoft YaHei"/>
        <family val="2"/>
        <charset val="134"/>
      </rPr>
      <t>独角兽概念股现分化 安彩高科等多只股封涨停</t>
    </r>
  </si>
  <si>
    <r>
      <t>  </t>
    </r>
    <r>
      <rPr>
        <sz val="8"/>
        <color rgb="FF003399"/>
        <rFont val="Microsoft YaHei"/>
        <family val="2"/>
        <charset val="134"/>
      </rPr>
      <t>光大证券：女性手游成为新风口</t>
    </r>
  </si>
  <si>
    <r>
      <t>  </t>
    </r>
    <r>
      <rPr>
        <sz val="8"/>
        <color rgb="FF003399"/>
        <rFont val="Microsoft YaHei"/>
        <family val="2"/>
        <charset val="134"/>
      </rPr>
      <t>开盘：沪指微涨0.29% 大消费周期板块领涨</t>
    </r>
  </si>
  <si>
    <r>
      <t>  </t>
    </r>
    <r>
      <rPr>
        <sz val="8"/>
        <color rgb="FF003399"/>
        <rFont val="Microsoft YaHei"/>
        <family val="2"/>
        <charset val="134"/>
      </rPr>
      <t>[推荐评级]通信行业周报：2018年世界移动通信大会召开 聚焦5G商用部署</t>
    </r>
  </si>
  <si>
    <r>
      <t>  </t>
    </r>
    <r>
      <rPr>
        <sz val="8"/>
        <color rgb="FF003399"/>
        <rFont val="Microsoft YaHei"/>
        <family val="2"/>
        <charset val="134"/>
      </rPr>
      <t>3月6日A股涨停股票预测：今日哪些热门股有望涨停？</t>
    </r>
  </si>
  <si>
    <r>
      <t>  </t>
    </r>
    <r>
      <rPr>
        <sz val="8"/>
        <color rgb="FF003399"/>
        <rFont val="Microsoft YaHei"/>
        <family val="2"/>
        <charset val="134"/>
      </rPr>
      <t>今日涨停板股票预测：关注最新挖掘出的独角兽概念股</t>
    </r>
  </si>
  <si>
    <r>
      <t>  </t>
    </r>
    <r>
      <rPr>
        <sz val="8"/>
        <color rgb="FF003399"/>
        <rFont val="Microsoft YaHei"/>
        <family val="2"/>
        <charset val="134"/>
      </rPr>
      <t>利好不断 新经济概念股解析 18只股票估值低于20倍</t>
    </r>
  </si>
  <si>
    <r>
      <t>  </t>
    </r>
    <r>
      <rPr>
        <sz val="8"/>
        <color rgb="FF003399"/>
        <rFont val="Microsoft YaHei"/>
        <family val="2"/>
        <charset val="134"/>
      </rPr>
      <t>市场关注低市盈率高增长新经济概念龙头股</t>
    </r>
  </si>
  <si>
    <r>
      <t>  </t>
    </r>
    <r>
      <rPr>
        <sz val="8"/>
        <color rgb="FF003399"/>
        <rFont val="Microsoft YaHei"/>
        <family val="2"/>
        <charset val="134"/>
      </rPr>
      <t>“创蓝筹”谁说了算？是市场！这9股确定性高(名单)</t>
    </r>
  </si>
  <si>
    <r>
      <t>  </t>
    </r>
    <r>
      <rPr>
        <sz val="8"/>
        <color rgb="FF003399"/>
        <rFont val="Microsoft YaHei"/>
        <family val="2"/>
        <charset val="134"/>
      </rPr>
      <t>通信行业:板块迎密集事件催化,继续看好后续行情</t>
    </r>
  </si>
  <si>
    <r>
      <t>↓ </t>
    </r>
    <r>
      <rPr>
        <sz val="8"/>
        <color rgb="FF003399"/>
        <rFont val="Microsoft YaHei"/>
        <family val="2"/>
        <charset val="134"/>
      </rPr>
      <t>快乐购强势涨停机构存分歧 游资博弈方大炭素遭“闪崩”</t>
    </r>
  </si>
  <si>
    <r>
      <t>  </t>
    </r>
    <r>
      <rPr>
        <sz val="8"/>
        <color rgb="FF003399"/>
        <rFont val="Microsoft YaHei"/>
        <family val="2"/>
        <charset val="134"/>
      </rPr>
      <t>独角兽概念爆发！全球指数创业板最“秀” 是反弹还是反转？</t>
    </r>
  </si>
  <si>
    <r>
      <t>  </t>
    </r>
    <r>
      <rPr>
        <sz val="8"/>
        <color rgb="FF003399"/>
        <rFont val="Microsoft YaHei"/>
        <family val="2"/>
        <charset val="134"/>
      </rPr>
      <t>新经济概念大热 低市盈率高增长的新经济概念龙头股奉上</t>
    </r>
  </si>
  <si>
    <r>
      <t>  </t>
    </r>
    <r>
      <rPr>
        <sz val="8"/>
        <color rgb="FF003399"/>
        <rFont val="Microsoft YaHei"/>
        <family val="2"/>
        <charset val="134"/>
      </rPr>
      <t>龙虎榜：机构现身14只个股 一游资1.01亿入江苏租赁</t>
    </r>
  </si>
  <si>
    <r>
      <t>  </t>
    </r>
    <r>
      <rPr>
        <sz val="8"/>
        <color rgb="FF003399"/>
        <rFont val="Microsoft YaHei"/>
        <family val="2"/>
        <charset val="134"/>
      </rPr>
      <t>3月5日创业板高活跃度个股一览</t>
    </r>
  </si>
  <si>
    <r>
      <t>  </t>
    </r>
    <r>
      <rPr>
        <u/>
        <sz val="8"/>
        <color rgb="FF0088DD"/>
        <rFont val="Microsoft YaHei"/>
        <family val="2"/>
        <charset val="134"/>
      </rPr>
      <t>龙虎榜：机构买入这7股 净卖出江苏租赁5537万元</t>
    </r>
  </si>
  <si>
    <r>
      <t>  </t>
    </r>
    <r>
      <rPr>
        <sz val="8"/>
        <color rgb="FF003399"/>
        <rFont val="Microsoft YaHei"/>
        <family val="2"/>
        <charset val="134"/>
      </rPr>
      <t>[同步大市-A评级]通信行业周度报告：2018年将适时发放5G系统频率使用许可 持续关注工业互联网主题</t>
    </r>
  </si>
  <si>
    <r>
      <t>  </t>
    </r>
    <r>
      <rPr>
        <sz val="8"/>
        <color rgb="FF003399"/>
        <rFont val="Microsoft YaHei"/>
        <family val="2"/>
        <charset val="134"/>
      </rPr>
      <t>龙虎榜：机构买入这7股 净卖出江苏租赁5537万元</t>
    </r>
  </si>
  <si>
    <r>
      <t>  </t>
    </r>
    <r>
      <rPr>
        <sz val="8"/>
        <color rgb="FF003399"/>
        <rFont val="Microsoft YaHei"/>
        <family val="2"/>
        <charset val="134"/>
      </rPr>
      <t>创业板行情愈演愈烈 独角兽概念是今年最大的机会？</t>
    </r>
  </si>
  <si>
    <r>
      <t>↓ </t>
    </r>
    <r>
      <rPr>
        <sz val="8"/>
        <color rgb="FF003399"/>
        <rFont val="Microsoft YaHei"/>
        <family val="2"/>
        <charset val="134"/>
      </rPr>
      <t>机构买入这7股 抛售江苏租赁5537万元</t>
    </r>
  </si>
  <si>
    <r>
      <t>  </t>
    </r>
    <r>
      <rPr>
        <sz val="8"/>
        <color rgb="FF003399"/>
        <rFont val="Microsoft YaHei"/>
        <family val="2"/>
        <charset val="134"/>
      </rPr>
      <t>收评:三大股指全线走低沪指跌0.59% 题材股遇冷</t>
    </r>
  </si>
  <si>
    <r>
      <t>  </t>
    </r>
    <r>
      <rPr>
        <sz val="8"/>
        <color rgb="FF003399"/>
        <rFont val="Microsoft YaHei"/>
        <family val="2"/>
        <charset val="134"/>
      </rPr>
      <t>道达投资手记：中小创的好日子来了？</t>
    </r>
  </si>
  <si>
    <r>
      <t>  </t>
    </r>
    <r>
      <rPr>
        <sz val="8"/>
        <color rgb="FF003399"/>
        <rFont val="Microsoft YaHei"/>
        <family val="2"/>
        <charset val="134"/>
      </rPr>
      <t>[买入评级]通信行业周报：板块迎密集事件催化 继续看好后续行情</t>
    </r>
  </si>
  <si>
    <r>
      <t>  </t>
    </r>
    <r>
      <rPr>
        <sz val="8"/>
        <color rgb="FF003399"/>
        <rFont val="Microsoft YaHei"/>
        <family val="2"/>
        <charset val="134"/>
      </rPr>
      <t>[看好评级]通信行业周报：2018MWC举行 掀起5G热潮</t>
    </r>
  </si>
  <si>
    <r>
      <t>  </t>
    </r>
    <r>
      <rPr>
        <sz val="8"/>
        <color rgb="FF003399"/>
        <rFont val="Microsoft YaHei"/>
        <family val="2"/>
        <charset val="134"/>
      </rPr>
      <t>维稳行情展开，独角兽题材发酵</t>
    </r>
  </si>
  <si>
    <r>
      <t>  </t>
    </r>
    <r>
      <rPr>
        <sz val="8"/>
        <color rgb="FF003399"/>
        <rFont val="Microsoft YaHei"/>
        <family val="2"/>
        <charset val="134"/>
      </rPr>
      <t>涨停复盘:富士康概念股引领独角兽爆发 周期股预回落</t>
    </r>
  </si>
  <si>
    <r>
      <t>  </t>
    </r>
    <r>
      <rPr>
        <sz val="8"/>
        <color rgb="FF003399"/>
        <rFont val="Microsoft YaHei"/>
        <family val="2"/>
        <charset val="134"/>
      </rPr>
      <t>周累积换手率前二十只个股市场表现(截止3.05)</t>
    </r>
  </si>
  <si>
    <r>
      <t>  </t>
    </r>
    <r>
      <rPr>
        <sz val="8"/>
        <color rgb="FF003399"/>
        <rFont val="Microsoft YaHei"/>
        <family val="2"/>
        <charset val="134"/>
      </rPr>
      <t>七大机构预测明日走势 题材长周期来临</t>
    </r>
  </si>
  <si>
    <r>
      <t>  </t>
    </r>
    <r>
      <rPr>
        <sz val="8"/>
        <color rgb="FF003399"/>
        <rFont val="Microsoft YaHei"/>
        <family val="2"/>
        <charset val="134"/>
      </rPr>
      <t>今日主力资金流入哪些个股？</t>
    </r>
  </si>
  <si>
    <r>
      <t>  </t>
    </r>
    <r>
      <rPr>
        <sz val="8"/>
        <color rgb="FF003399"/>
        <rFont val="Microsoft YaHei"/>
        <family val="2"/>
        <charset val="134"/>
      </rPr>
      <t>容维证券：大盘小平台震荡 面临方向性选择</t>
    </r>
  </si>
  <si>
    <r>
      <t>  </t>
    </r>
    <r>
      <rPr>
        <sz val="8"/>
        <color rgb="FF003399"/>
        <rFont val="Microsoft YaHei"/>
        <family val="2"/>
        <charset val="134"/>
      </rPr>
      <t>白马大蓝筹仍是主旋律,独角兽概念股将走向巅峰,今天是否满堂红？</t>
    </r>
  </si>
  <si>
    <r>
      <t>  </t>
    </r>
    <r>
      <rPr>
        <sz val="8"/>
        <color rgb="FF003399"/>
        <rFont val="Microsoft YaHei"/>
        <family val="2"/>
        <charset val="134"/>
      </rPr>
      <t>上海证券：个股表现追踪</t>
    </r>
  </si>
  <si>
    <t>上海证券</t>
  </si>
  <si>
    <r>
      <t>  </t>
    </r>
    <r>
      <rPr>
        <sz val="8"/>
        <color rgb="FF003399"/>
        <rFont val="Microsoft YaHei"/>
        <family val="2"/>
        <charset val="134"/>
      </rPr>
      <t>今日尾盘资金抢筹这些个股</t>
    </r>
  </si>
  <si>
    <r>
      <t>  </t>
    </r>
    <r>
      <rPr>
        <sz val="8"/>
        <color rgb="FF003399"/>
        <rFont val="Microsoft YaHei"/>
        <family val="2"/>
        <charset val="134"/>
      </rPr>
      <t>3月5日沪深股市行情表现平稳 富士康概念股成热点</t>
    </r>
  </si>
  <si>
    <r>
      <t>  </t>
    </r>
    <r>
      <rPr>
        <sz val="8"/>
        <color rgb="FF003399"/>
        <rFont val="Microsoft YaHei"/>
        <family val="2"/>
        <charset val="134"/>
      </rPr>
      <t>大盘小平台震荡 面临方向性选择</t>
    </r>
  </si>
  <si>
    <r>
      <t>  </t>
    </r>
    <r>
      <rPr>
        <u/>
        <sz val="8"/>
        <color rgb="FF0088DD"/>
        <rFont val="Microsoft YaHei"/>
        <family val="2"/>
        <charset val="134"/>
      </rPr>
      <t>477亿资金争夺20股：主力资金重点出击6股(名单)</t>
    </r>
  </si>
  <si>
    <r>
      <t>  </t>
    </r>
    <r>
      <rPr>
        <sz val="8"/>
        <color rgb="FF003399"/>
        <rFont val="Microsoft YaHei"/>
        <family val="2"/>
        <charset val="134"/>
      </rPr>
      <t>涨停板复盘：沪指震荡回升翻红涨0.07% 半导体领涨</t>
    </r>
  </si>
  <si>
    <r>
      <t>  </t>
    </r>
    <r>
      <rPr>
        <sz val="8"/>
        <color rgb="FF003399"/>
        <rFont val="Microsoft YaHei"/>
        <family val="2"/>
        <charset val="134"/>
      </rPr>
      <t>3月5日股市收评：半导体股票领涨 沪指涨0.07%</t>
    </r>
  </si>
  <si>
    <r>
      <t>  </t>
    </r>
    <r>
      <rPr>
        <sz val="8"/>
        <color rgb="FF003399"/>
        <rFont val="Microsoft YaHei"/>
        <family val="2"/>
        <charset val="134"/>
      </rPr>
      <t>工业互联网概念股活跃 海得控制(002184-CN)涨停</t>
    </r>
  </si>
  <si>
    <t>财华智库网</t>
  </si>
  <si>
    <r>
      <t>  </t>
    </r>
    <r>
      <rPr>
        <sz val="8"/>
        <color rgb="FF003399"/>
        <rFont val="Microsoft YaHei"/>
        <family val="2"/>
        <charset val="134"/>
      </rPr>
      <t>十大机构预测明日大盘走势 关注两会题材概念股机会</t>
    </r>
  </si>
  <si>
    <r>
      <t>  </t>
    </r>
    <r>
      <rPr>
        <sz val="8"/>
        <color rgb="FF003399"/>
        <rFont val="Microsoft YaHei"/>
        <family val="2"/>
        <charset val="134"/>
      </rPr>
      <t>[优于大势评级]通信行业周报：5G成MWC2018亮点 各厂商推出重磅产品</t>
    </r>
  </si>
  <si>
    <r>
      <t>  </t>
    </r>
    <r>
      <rPr>
        <sz val="8"/>
        <color rgb="FF003399"/>
        <rFont val="Microsoft YaHei"/>
        <family val="2"/>
        <charset val="134"/>
      </rPr>
      <t>工业互联网板块强势反弹 用友网络涨停</t>
    </r>
  </si>
  <si>
    <r>
      <t>  </t>
    </r>
    <r>
      <rPr>
        <sz val="8"/>
        <color rgb="FF003399"/>
        <rFont val="Microsoft YaHei"/>
        <family val="2"/>
        <charset val="134"/>
      </rPr>
      <t>快讯：工业互联网板块强势反弹 用友网络涨停</t>
    </r>
  </si>
  <si>
    <r>
      <t>  </t>
    </r>
    <r>
      <rPr>
        <sz val="8"/>
        <color rgb="FF003399"/>
        <rFont val="Microsoft YaHei"/>
        <family val="2"/>
        <charset val="134"/>
      </rPr>
      <t>信息科技：工业互联网安全 荐10股</t>
    </r>
  </si>
  <si>
    <r>
      <t>  </t>
    </r>
    <r>
      <rPr>
        <sz val="8"/>
        <color rgb="FF003399"/>
        <rFont val="Microsoft YaHei"/>
        <family val="2"/>
        <charset val="134"/>
      </rPr>
      <t>[买入评级]广发证券国防军工行业数据周报20180304</t>
    </r>
  </si>
  <si>
    <r>
      <t>  </t>
    </r>
    <r>
      <rPr>
        <sz val="8"/>
        <color rgb="FF003399"/>
        <rFont val="Microsoft YaHei"/>
        <family val="2"/>
        <charset val="134"/>
      </rPr>
      <t>【国君通信宋嘉吉团队】工业互联网风起，再看制造业中的TMT</t>
    </r>
  </si>
  <si>
    <r>
      <t>  </t>
    </r>
    <r>
      <rPr>
        <sz val="8"/>
        <color rgb="FF003399"/>
        <rFont val="Microsoft YaHei"/>
        <family val="2"/>
        <charset val="134"/>
      </rPr>
      <t>[增持评级]电信运营行业周报：工业互联网风起 再看制造业中的TMT</t>
    </r>
  </si>
  <si>
    <r>
      <t>  </t>
    </r>
    <r>
      <rPr>
        <sz val="8"/>
        <color rgb="FF003399"/>
        <rFont val="Microsoft YaHei"/>
        <family val="2"/>
        <charset val="134"/>
      </rPr>
      <t>工业互联网概念继续发力 启明信息、海得控制涨停</t>
    </r>
  </si>
  <si>
    <r>
      <t>  </t>
    </r>
    <r>
      <rPr>
        <sz val="8"/>
        <color rgb="FF003399"/>
        <rFont val="Microsoft YaHei"/>
        <family val="2"/>
        <charset val="134"/>
      </rPr>
      <t>这些概念标的股为你“一网打尽”</t>
    </r>
  </si>
  <si>
    <r>
      <t>  </t>
    </r>
    <r>
      <rPr>
        <sz val="8"/>
        <color rgb="FF003399"/>
        <rFont val="Microsoft YaHei"/>
        <family val="2"/>
        <charset val="134"/>
      </rPr>
      <t>3月5日A股涨停股票预测：今日哪些热门股有望涨停？</t>
    </r>
  </si>
  <si>
    <r>
      <t>  </t>
    </r>
    <r>
      <rPr>
        <sz val="8"/>
        <color rgb="FF003399"/>
        <rFont val="Microsoft YaHei"/>
        <family val="2"/>
        <charset val="134"/>
      </rPr>
      <t>不看不知道 严重超跌的原来是这个板块！</t>
    </r>
  </si>
  <si>
    <r>
      <t>  </t>
    </r>
    <r>
      <rPr>
        <sz val="8"/>
        <color rgb="FF003399"/>
        <rFont val="Microsoft YaHei"/>
        <family val="2"/>
        <charset val="134"/>
      </rPr>
      <t>工业互联网行业观点聚焦：政策暖风拂面 业绩果实尚青</t>
    </r>
  </si>
  <si>
    <r>
      <t>  </t>
    </r>
    <r>
      <rPr>
        <sz val="8"/>
        <color rgb="FF003399"/>
        <rFont val="Microsoft YaHei"/>
        <family val="2"/>
        <charset val="134"/>
      </rPr>
      <t>【计算机丨安永平】工业互联网系列报告之五：工业互联网安全</t>
    </r>
  </si>
  <si>
    <t>方正证券研究</t>
  </si>
  <si>
    <r>
      <t>  </t>
    </r>
    <r>
      <rPr>
        <sz val="8"/>
        <color rgb="FF003399"/>
        <rFont val="Microsoft YaHei"/>
        <family val="2"/>
        <charset val="134"/>
      </rPr>
      <t>144只创蓝筹股利润连增受资金追捧 机构力荐10只潜力股</t>
    </r>
  </si>
  <si>
    <r>
      <t>  </t>
    </r>
    <r>
      <rPr>
        <sz val="8"/>
        <color rgb="FF003399"/>
        <rFont val="Microsoft YaHei"/>
        <family val="2"/>
        <charset val="134"/>
      </rPr>
      <t>通信行业研究:整装待发,从MWC2018看5G全产业链进展</t>
    </r>
  </si>
  <si>
    <t>国金证券</t>
  </si>
  <si>
    <r>
      <t>  </t>
    </r>
    <r>
      <rPr>
        <sz val="8"/>
        <color rgb="FF003399"/>
        <rFont val="Microsoft YaHei"/>
        <family val="2"/>
        <charset val="134"/>
      </rPr>
      <t>通信行业:5G成MWC2018亮点,各厂商推出重磅产品</t>
    </r>
  </si>
  <si>
    <r>
      <t>  </t>
    </r>
    <r>
      <rPr>
        <sz val="8"/>
        <color rgb="FF003399"/>
        <rFont val="Microsoft YaHei"/>
        <family val="2"/>
        <charset val="134"/>
      </rPr>
      <t>[推荐评级]工业互联网系列报告之五(计算机应用行业)：工业互联网安全</t>
    </r>
  </si>
  <si>
    <r>
      <t>  </t>
    </r>
    <r>
      <rPr>
        <sz val="8"/>
        <color rgb="FF003399"/>
        <rFont val="Microsoft YaHei"/>
        <family val="2"/>
        <charset val="134"/>
      </rPr>
      <t>工业综合：国防军工数据周报</t>
    </r>
  </si>
  <si>
    <t>广发证券</t>
  </si>
  <si>
    <r>
      <t>  </t>
    </r>
    <r>
      <rPr>
        <sz val="8"/>
        <color rgb="FF003399"/>
        <rFont val="Microsoft YaHei"/>
        <family val="2"/>
        <charset val="134"/>
      </rPr>
      <t>信息科技：5G成MWC2018亮点 荐5股</t>
    </r>
  </si>
  <si>
    <r>
      <t>  </t>
    </r>
    <r>
      <rPr>
        <sz val="8"/>
        <color rgb="FF003399"/>
        <rFont val="Microsoft YaHei"/>
        <family val="2"/>
        <charset val="134"/>
      </rPr>
      <t>下周股市四大看点 这些股票风口来了</t>
    </r>
  </si>
  <si>
    <r>
      <t>  </t>
    </r>
    <r>
      <rPr>
        <sz val="8"/>
        <color rgb="FF003399"/>
        <rFont val="Microsoft YaHei"/>
        <family val="2"/>
        <charset val="134"/>
      </rPr>
      <t>周五创业板跌1%止步4连阳 下周将有大动作</t>
    </r>
  </si>
  <si>
    <r>
      <t>  </t>
    </r>
    <r>
      <rPr>
        <sz val="8"/>
        <color rgb="FF003399"/>
        <rFont val="Microsoft YaHei"/>
        <family val="2"/>
        <charset val="134"/>
      </rPr>
      <t>热点追踪：工业互联网利好密集而来 投资机会看哪里？（附股）</t>
    </r>
  </si>
  <si>
    <r>
      <t>  </t>
    </r>
    <r>
      <rPr>
        <sz val="8"/>
        <color rgb="FF003399"/>
        <rFont val="Microsoft YaHei"/>
        <family val="2"/>
        <charset val="134"/>
      </rPr>
      <t>两会独立行情？不同寻常！机构搏击1股成18年独角兽</t>
    </r>
  </si>
  <si>
    <r>
      <t>  </t>
    </r>
    <r>
      <rPr>
        <sz val="8"/>
        <color rgb="FF003399"/>
        <rFont val="Microsoft YaHei"/>
        <family val="2"/>
        <charset val="134"/>
      </rPr>
      <t>工业互联网产业政策频出 上市公司积极布局板块表现强势</t>
    </r>
  </si>
  <si>
    <r>
      <t>  </t>
    </r>
    <r>
      <rPr>
        <sz val="8"/>
        <color rgb="FF003399"/>
        <rFont val="Microsoft YaHei"/>
        <family val="2"/>
        <charset val="134"/>
      </rPr>
      <t>巨丰原创：工业互联网持续吸睛 两会行情热点梳理</t>
    </r>
  </si>
  <si>
    <r>
      <t>  </t>
    </r>
    <r>
      <rPr>
        <sz val="8"/>
        <color rgb="FF003399"/>
        <rFont val="Microsoft YaHei"/>
        <family val="2"/>
        <charset val="134"/>
      </rPr>
      <t>成也军工败也军工</t>
    </r>
  </si>
  <si>
    <t>国金报</t>
  </si>
  <si>
    <r>
      <t>↓ </t>
    </r>
    <r>
      <rPr>
        <sz val="8"/>
        <color rgb="FF003399"/>
        <rFont val="Microsoft YaHei"/>
        <family val="2"/>
        <charset val="134"/>
      </rPr>
      <t>主板疲弱创业板大涨 窗口期布局主题性机会</t>
    </r>
  </si>
  <si>
    <r>
      <t>  </t>
    </r>
    <r>
      <rPr>
        <sz val="8"/>
        <color rgb="FF003399"/>
        <rFont val="Microsoft YaHei"/>
        <family val="2"/>
        <charset val="134"/>
      </rPr>
      <t>工业互联网点燃红包行情 逾6亿大单入场抢筹5股</t>
    </r>
  </si>
  <si>
    <r>
      <t>  </t>
    </r>
    <r>
      <rPr>
        <sz val="8"/>
        <color rgb="FF003399"/>
        <rFont val="Microsoft YaHei"/>
        <family val="2"/>
        <charset val="134"/>
      </rPr>
      <t>上市公司积极布局工业互联网产业</t>
    </r>
  </si>
  <si>
    <r>
      <t>  </t>
    </r>
    <r>
      <rPr>
        <sz val="8"/>
        <color rgb="FF003399"/>
        <rFont val="Microsoft YaHei"/>
        <family val="2"/>
        <charset val="134"/>
      </rPr>
      <t>创业板指年线受阻回落 关注题材股轮动机会</t>
    </r>
  </si>
  <si>
    <r>
      <t>  </t>
    </r>
    <r>
      <rPr>
        <sz val="8"/>
        <color rgb="FF003399"/>
        <rFont val="Microsoft YaHei"/>
        <family val="2"/>
        <charset val="134"/>
      </rPr>
      <t>科技股轮番爆发行情悄然而至 一线游资纷纷亮相</t>
    </r>
  </si>
  <si>
    <r>
      <t>  </t>
    </r>
    <r>
      <rPr>
        <sz val="8"/>
        <color rgb="FF003399"/>
        <rFont val="Microsoft YaHei"/>
        <family val="2"/>
        <charset val="134"/>
      </rPr>
      <t>肖钢高调谈A股，意味着什么？</t>
    </r>
  </si>
  <si>
    <r>
      <t>  </t>
    </r>
    <r>
      <rPr>
        <sz val="8"/>
        <color rgb="FF003399"/>
        <rFont val="Microsoft YaHei"/>
        <family val="2"/>
        <charset val="134"/>
      </rPr>
      <t>3月2日创业板高活跃度个股一览</t>
    </r>
  </si>
  <si>
    <r>
      <t>  </t>
    </r>
    <r>
      <rPr>
        <sz val="8"/>
        <color rgb="FF003399"/>
        <rFont val="Microsoft YaHei"/>
        <family val="2"/>
        <charset val="134"/>
      </rPr>
      <t>创业板指冲高回落 终结4连阳</t>
    </r>
  </si>
  <si>
    <r>
      <t>  </t>
    </r>
    <r>
      <rPr>
        <sz val="8"/>
        <color rgb="FF003399"/>
        <rFont val="Microsoft YaHei"/>
        <family val="2"/>
        <charset val="134"/>
      </rPr>
      <t>图说涨停:工业互联网概念龙头易主!深圳本地股异动</t>
    </r>
  </si>
  <si>
    <r>
      <t>  </t>
    </r>
    <r>
      <rPr>
        <sz val="8"/>
        <color rgb="FF003399"/>
        <rFont val="Microsoft YaHei"/>
        <family val="2"/>
        <charset val="134"/>
      </rPr>
      <t>涨停复盘:交投平淡工业互联龙头炸板 独角兽概念炒作</t>
    </r>
  </si>
  <si>
    <r>
      <t>  </t>
    </r>
    <r>
      <rPr>
        <sz val="8"/>
        <color rgb="FF003399"/>
        <rFont val="Microsoft YaHei"/>
        <family val="2"/>
        <charset val="134"/>
      </rPr>
      <t>资金进入中小创，精选个股</t>
    </r>
  </si>
  <si>
    <r>
      <t>  </t>
    </r>
    <r>
      <rPr>
        <sz val="8"/>
        <color rgb="FF003399"/>
        <rFont val="Microsoft YaHei"/>
        <family val="2"/>
        <charset val="134"/>
      </rPr>
      <t>数据王：科技股获利了结主力回流白马股</t>
    </r>
  </si>
  <si>
    <r>
      <t>  </t>
    </r>
    <r>
      <rPr>
        <sz val="8"/>
        <color rgb="FF003399"/>
        <rFont val="Microsoft YaHei"/>
        <family val="2"/>
        <charset val="134"/>
      </rPr>
      <t>持续放量前十只个股市场表现(截止3.02)</t>
    </r>
  </si>
  <si>
    <r>
      <t>  </t>
    </r>
    <r>
      <rPr>
        <sz val="8"/>
        <color rgb="FF003399"/>
        <rFont val="Microsoft YaHei"/>
        <family val="2"/>
        <charset val="134"/>
      </rPr>
      <t>创业板跌1%止步4连阳 下周将有大动作</t>
    </r>
  </si>
  <si>
    <r>
      <t>↓ </t>
    </r>
    <r>
      <rPr>
        <sz val="8"/>
        <color rgb="FF003399"/>
        <rFont val="Microsoft YaHei"/>
        <family val="2"/>
        <charset val="134"/>
      </rPr>
      <t>79亿净资金杀跌流出 机构恐慌逃离十大股</t>
    </r>
  </si>
  <si>
    <r>
      <t>↓ </t>
    </r>
    <r>
      <rPr>
        <sz val="8"/>
        <color rgb="FF003399"/>
        <rFont val="Microsoft YaHei"/>
        <family val="2"/>
        <charset val="134"/>
      </rPr>
      <t>创业板遭遇双重压力 外资撤离资金近10亿</t>
    </r>
  </si>
  <si>
    <r>
      <t>  </t>
    </r>
    <r>
      <rPr>
        <sz val="8"/>
        <color rgb="FF003399"/>
        <rFont val="Microsoft YaHei"/>
        <family val="2"/>
        <charset val="134"/>
      </rPr>
      <t>大佬给A股带来新风口 创业板这波反弹真要上2000点？</t>
    </r>
  </si>
  <si>
    <t>投资咨询网</t>
  </si>
  <si>
    <r>
      <t>  </t>
    </r>
    <r>
      <rPr>
        <sz val="8"/>
        <color rgb="FF003399"/>
        <rFont val="Microsoft YaHei"/>
        <family val="2"/>
        <charset val="134"/>
      </rPr>
      <t>复盘日志：创业板指冲高回落，独角兽概念爆发</t>
    </r>
  </si>
  <si>
    <r>
      <t>  </t>
    </r>
    <r>
      <rPr>
        <sz val="8"/>
        <color rgb="FF003399"/>
        <rFont val="Microsoft YaHei"/>
        <family val="2"/>
        <charset val="134"/>
      </rPr>
      <t>各机构下周大盘走势预测观点分析汇总（3月2日）</t>
    </r>
  </si>
  <si>
    <r>
      <t>  </t>
    </r>
    <r>
      <rPr>
        <sz val="8"/>
        <color rgb="FF003399"/>
        <rFont val="Microsoft YaHei"/>
        <family val="2"/>
        <charset val="134"/>
      </rPr>
      <t>外盘利空搅动A股市场，沪指弱势震荡跌0.59%</t>
    </r>
  </si>
  <si>
    <t>第一财经日报</t>
  </si>
  <si>
    <r>
      <t>  </t>
    </r>
    <r>
      <rPr>
        <sz val="8"/>
        <color rgb="FF003399"/>
        <rFont val="Microsoft YaHei"/>
        <family val="2"/>
        <charset val="134"/>
      </rPr>
      <t>银河证券：短期指数震荡运行的概率较大</t>
    </r>
  </si>
  <si>
    <r>
      <t>  </t>
    </r>
    <r>
      <rPr>
        <sz val="8"/>
        <color rgb="FF003399"/>
        <rFont val="Microsoft YaHei"/>
        <family val="2"/>
        <charset val="134"/>
      </rPr>
      <t>涨停板复盘：三大股指弱势盘整 题材股集体降温</t>
    </r>
  </si>
  <si>
    <r>
      <t>  </t>
    </r>
    <r>
      <rPr>
        <sz val="8"/>
        <color rgb="FF003399"/>
        <rFont val="Microsoft YaHei"/>
        <family val="2"/>
        <charset val="134"/>
      </rPr>
      <t>收评：创业板指现技术性回调 题材转换或将就此展开</t>
    </r>
  </si>
  <si>
    <r>
      <t>  </t>
    </r>
    <r>
      <rPr>
        <sz val="8"/>
        <color rgb="FF003399"/>
        <rFont val="Microsoft YaHei"/>
        <family val="2"/>
        <charset val="134"/>
      </rPr>
      <t>3月2日股市收评：共享单车概念股领涨 沪指跌0.59%</t>
    </r>
  </si>
  <si>
    <r>
      <t>  </t>
    </r>
    <r>
      <rPr>
        <sz val="8"/>
        <color rgb="FF003399"/>
        <rFont val="Microsoft YaHei"/>
        <family val="2"/>
        <charset val="134"/>
      </rPr>
      <t>两市呈弱势震荡格局 创业板指冲高回落跌近1%</t>
    </r>
  </si>
  <si>
    <r>
      <t>  </t>
    </r>
    <r>
      <rPr>
        <sz val="8"/>
        <color rgb="FF003399"/>
        <rFont val="Microsoft YaHei"/>
        <family val="2"/>
        <charset val="134"/>
      </rPr>
      <t>创业板指冲高回落跌近1%</t>
    </r>
  </si>
  <si>
    <r>
      <t>↓ </t>
    </r>
    <r>
      <rPr>
        <sz val="8"/>
        <color rgb="FF003399"/>
        <rFont val="Microsoft YaHei"/>
        <family val="2"/>
        <charset val="134"/>
      </rPr>
      <t>证监会为四大行业开通IPO快速通道，科技成长股受益引领反弹风口(3)</t>
    </r>
  </si>
  <si>
    <r>
      <t>  </t>
    </r>
    <r>
      <rPr>
        <sz val="8"/>
        <color rgb="FF003399"/>
        <rFont val="Microsoft YaHei"/>
        <family val="2"/>
        <charset val="134"/>
      </rPr>
      <t>午间综述：两市承压 题材转换或将就此展开</t>
    </r>
  </si>
  <si>
    <r>
      <t>  </t>
    </r>
    <r>
      <rPr>
        <sz val="8"/>
        <color rgb="FF003399"/>
        <rFont val="Microsoft YaHei"/>
        <family val="2"/>
        <charset val="134"/>
      </rPr>
      <t>工业互联网领域政策扶持再加码 东土科技连板</t>
    </r>
  </si>
  <si>
    <r>
      <t>  </t>
    </r>
    <r>
      <rPr>
        <sz val="8"/>
        <color rgb="FF003399"/>
        <rFont val="Microsoft YaHei"/>
        <family val="2"/>
        <charset val="134"/>
      </rPr>
      <t>午评：工业互联网分化，指数迎来短线调整</t>
    </r>
  </si>
  <si>
    <r>
      <t>  </t>
    </r>
    <r>
      <rPr>
        <sz val="8"/>
        <color rgb="FF003399"/>
        <rFont val="Microsoft YaHei"/>
        <family val="2"/>
        <charset val="134"/>
      </rPr>
      <t>3月2日大盘午评：稀土永磁概念股上扬 沪指跌0.32%</t>
    </r>
  </si>
  <si>
    <r>
      <t>↓ </t>
    </r>
    <r>
      <rPr>
        <sz val="8"/>
        <color rgb="FF003399"/>
        <rFont val="Microsoft YaHei"/>
        <family val="2"/>
        <charset val="134"/>
      </rPr>
      <t>外围罕见空头形态冲击A股 创业板反弹遭遇拦路虎</t>
    </r>
  </si>
  <si>
    <r>
      <t>  </t>
    </r>
    <r>
      <rPr>
        <sz val="8"/>
        <color rgb="FF003399"/>
        <rFont val="Microsoft YaHei"/>
        <family val="2"/>
        <charset val="134"/>
      </rPr>
      <t>午评：两市承压风格切换 题材转换或将就此展开</t>
    </r>
  </si>
  <si>
    <r>
      <t>  </t>
    </r>
    <r>
      <rPr>
        <sz val="8"/>
        <color rgb="FF003399"/>
        <rFont val="Microsoft YaHei"/>
        <family val="2"/>
        <charset val="134"/>
      </rPr>
      <t>午评：三大指数全线翻绿 科技股一枝独秀</t>
    </r>
  </si>
  <si>
    <r>
      <t>  </t>
    </r>
    <r>
      <rPr>
        <sz val="8"/>
        <color rgb="FF003399"/>
        <rFont val="Microsoft YaHei"/>
        <family val="2"/>
        <charset val="134"/>
      </rPr>
      <t>午评：三大股指全线翻绿沪指跌0.32% 稀土板块普涨</t>
    </r>
  </si>
  <si>
    <r>
      <t>  </t>
    </r>
    <r>
      <rPr>
        <sz val="8"/>
        <color rgb="FF003399"/>
        <rFont val="Microsoft YaHei"/>
        <family val="2"/>
        <charset val="134"/>
      </rPr>
      <t>午评：创业板调整风格再度切换</t>
    </r>
  </si>
  <si>
    <r>
      <t>  </t>
    </r>
    <r>
      <rPr>
        <sz val="8"/>
        <color rgb="FF003399"/>
        <rFont val="Microsoft YaHei"/>
        <family val="2"/>
        <charset val="134"/>
      </rPr>
      <t>名博午后看市：创业板需要回踩消化</t>
    </r>
  </si>
  <si>
    <r>
      <t>  </t>
    </r>
    <r>
      <rPr>
        <sz val="8"/>
        <color rgb="FF003399"/>
        <rFont val="Microsoft YaHei"/>
        <family val="2"/>
        <charset val="134"/>
      </rPr>
      <t>午评：外围拖累沪指下跌0.32% 创业板指冲高回落</t>
    </r>
  </si>
  <si>
    <r>
      <t>↓ </t>
    </r>
    <r>
      <rPr>
        <sz val="8"/>
        <color rgb="FF003399"/>
        <rFont val="Microsoft YaHei"/>
        <family val="2"/>
        <charset val="134"/>
      </rPr>
      <t>源达投顾：两市承压风格切换 题材转换或将就此展开</t>
    </r>
  </si>
  <si>
    <r>
      <t>  </t>
    </r>
    <r>
      <rPr>
        <sz val="8"/>
        <color rgb="FF003399"/>
        <rFont val="Microsoft YaHei"/>
        <family val="2"/>
        <charset val="134"/>
      </rPr>
      <t>利好爆发！机构提前锁仓1股！</t>
    </r>
  </si>
  <si>
    <r>
      <t>  </t>
    </r>
    <r>
      <rPr>
        <sz val="8"/>
        <color rgb="FF003399"/>
        <rFont val="Microsoft YaHei"/>
        <family val="2"/>
        <charset val="134"/>
      </rPr>
      <t>政策+广阔前景 关注工业互联网主题投资机会</t>
    </r>
  </si>
  <si>
    <r>
      <t>  </t>
    </r>
    <r>
      <rPr>
        <sz val="8"/>
        <color rgb="FF003399"/>
        <rFont val="Microsoft YaHei"/>
        <family val="2"/>
        <charset val="134"/>
      </rPr>
      <t>政策风口+广阔前景 关注工业互联网主题投资机会</t>
    </r>
  </si>
  <si>
    <r>
      <t>  </t>
    </r>
    <r>
      <rPr>
        <u/>
        <sz val="8"/>
        <color rgb="FF0088DD"/>
        <rFont val="Microsoft YaHei"/>
        <family val="2"/>
        <charset val="134"/>
      </rPr>
      <t>昨日涨停板块活跃 多股涨停</t>
    </r>
  </si>
  <si>
    <r>
      <t>  </t>
    </r>
    <r>
      <rPr>
        <sz val="8"/>
        <color rgb="FF003399"/>
        <rFont val="Microsoft YaHei"/>
        <family val="2"/>
        <charset val="134"/>
      </rPr>
      <t>工业4.0概念受追捧 五只概念股涨停</t>
    </r>
  </si>
  <si>
    <r>
      <t>  </t>
    </r>
    <r>
      <rPr>
        <sz val="8"/>
        <color rgb="FF003399"/>
        <rFont val="Microsoft YaHei"/>
        <family val="2"/>
        <charset val="134"/>
      </rPr>
      <t>创业板逆势飘红冲击1800点 机构：成长股春天再次到来</t>
    </r>
  </si>
  <si>
    <r>
      <t>  </t>
    </r>
    <r>
      <rPr>
        <sz val="8"/>
        <color rgb="FF003399"/>
        <rFont val="Microsoft YaHei"/>
        <family val="2"/>
        <charset val="134"/>
      </rPr>
      <t>工业互联网持续爆发 东土科技四连板，你上车了吗？</t>
    </r>
  </si>
  <si>
    <r>
      <t>  </t>
    </r>
    <r>
      <rPr>
        <sz val="8"/>
        <color rgb="FF003399"/>
        <rFont val="Microsoft YaHei"/>
        <family val="2"/>
        <charset val="134"/>
      </rPr>
      <t>工业互联网持续爆发东土科技四连板，你上车了吗？</t>
    </r>
  </si>
  <si>
    <r>
      <t>↓ </t>
    </r>
    <r>
      <rPr>
        <sz val="8"/>
        <color rgb="FF003399"/>
        <rFont val="Microsoft YaHei"/>
        <family val="2"/>
        <charset val="134"/>
      </rPr>
      <t>开盘观察:工业互联网强者恒强 产业联盟受到带动</t>
    </r>
  </si>
  <si>
    <r>
      <t>↓ </t>
    </r>
    <r>
      <rPr>
        <sz val="8"/>
        <color rgb="FF003399"/>
        <rFont val="Microsoft YaHei"/>
        <family val="2"/>
        <charset val="134"/>
      </rPr>
      <t>沪指跌幅近1% 创业板快速翻红 工业互联继续领涨</t>
    </r>
  </si>
  <si>
    <r>
      <t>  </t>
    </r>
    <r>
      <rPr>
        <sz val="8"/>
        <color rgb="FF003399"/>
        <rFont val="Microsoft YaHei"/>
        <family val="2"/>
        <charset val="134"/>
      </rPr>
      <t>工业互联网概念股快速走强 海得控制涨停</t>
    </r>
  </si>
  <si>
    <r>
      <t>  </t>
    </r>
    <r>
      <rPr>
        <sz val="8"/>
        <color rgb="FF003399"/>
        <rFont val="Microsoft YaHei"/>
        <family val="2"/>
        <charset val="134"/>
      </rPr>
      <t>A股3月迎来开门红 三大股指集体低开高走</t>
    </r>
  </si>
  <si>
    <r>
      <t>  </t>
    </r>
    <r>
      <rPr>
        <sz val="8"/>
        <color rgb="FF003399"/>
        <rFont val="Microsoft YaHei"/>
        <family val="2"/>
        <charset val="134"/>
      </rPr>
      <t>工业互联网开盘持续爆发</t>
    </r>
  </si>
  <si>
    <r>
      <t>  </t>
    </r>
    <r>
      <rPr>
        <sz val="8"/>
        <color rgb="FF003399"/>
        <rFont val="Microsoft YaHei"/>
        <family val="2"/>
        <charset val="134"/>
      </rPr>
      <t>工业互联网持续强势 东土科技连续四日涨停</t>
    </r>
  </si>
  <si>
    <r>
      <t>  </t>
    </r>
    <r>
      <rPr>
        <sz val="8"/>
        <color rgb="FF003399"/>
        <rFont val="Microsoft YaHei"/>
        <family val="2"/>
        <charset val="134"/>
      </rPr>
      <t>快讯：工业互联网持续爆发 东土科技四连扳</t>
    </r>
  </si>
  <si>
    <r>
      <t>  </t>
    </r>
    <r>
      <rPr>
        <sz val="8"/>
        <color rgb="FF003399"/>
        <rFont val="Microsoft YaHei"/>
        <family val="2"/>
        <charset val="134"/>
      </rPr>
      <t>快讯：工业互联网板块延续强势 海得控制等4股涨停</t>
    </r>
  </si>
  <si>
    <r>
      <t>  </t>
    </r>
    <r>
      <rPr>
        <sz val="8"/>
        <color rgb="FF003399"/>
        <rFont val="Microsoft YaHei"/>
        <family val="2"/>
        <charset val="134"/>
      </rPr>
      <t>工业互联网板块延续强势 海得控制等4股涨停</t>
    </r>
  </si>
  <si>
    <r>
      <t>  </t>
    </r>
    <r>
      <rPr>
        <sz val="8"/>
        <color rgb="FF003399"/>
        <rFont val="Microsoft YaHei"/>
        <family val="2"/>
        <charset val="134"/>
      </rPr>
      <t>快讯：东土科技涨停 报于17.31元</t>
    </r>
  </si>
  <si>
    <r>
      <t>  </t>
    </r>
    <r>
      <rPr>
        <sz val="8"/>
        <color rgb="FF003399"/>
        <rFont val="Microsoft YaHei"/>
        <family val="2"/>
        <charset val="134"/>
      </rPr>
      <t>首个示范平台落地——工业互联网概念股“站上风口”</t>
    </r>
  </si>
  <si>
    <r>
      <t>  </t>
    </r>
    <r>
      <rPr>
        <sz val="8"/>
        <color rgb="FF003399"/>
        <rFont val="Microsoft YaHei"/>
        <family val="2"/>
        <charset val="134"/>
      </rPr>
      <t>两市两融余额6连升 中国铝业等9股受追捧</t>
    </r>
  </si>
  <si>
    <r>
      <t>↓ </t>
    </r>
    <r>
      <rPr>
        <sz val="8"/>
        <color rgb="FF003399"/>
        <rFont val="Microsoft YaHei"/>
        <family val="2"/>
        <charset val="134"/>
      </rPr>
      <t>昨日213亿元资金入场A股 科技股再现涨停潮</t>
    </r>
  </si>
  <si>
    <r>
      <t>  </t>
    </r>
    <r>
      <rPr>
        <sz val="8"/>
        <color rgb="FF003399"/>
        <rFont val="Microsoft YaHei"/>
        <family val="2"/>
        <charset val="134"/>
      </rPr>
      <t>213亿资金入场</t>
    </r>
  </si>
  <si>
    <r>
      <t>  </t>
    </r>
    <r>
      <rPr>
        <sz val="8"/>
        <color rgb="FF003399"/>
        <rFont val="Microsoft YaHei"/>
        <family val="2"/>
        <charset val="134"/>
      </rPr>
      <t>中富金石：两市低开高走无视美股下跌 创业板大涨逾2%</t>
    </r>
  </si>
  <si>
    <r>
      <t>  </t>
    </r>
    <r>
      <rPr>
        <sz val="8"/>
        <color rgb="FF003399"/>
        <rFont val="Microsoft YaHei"/>
        <family val="2"/>
        <charset val="134"/>
      </rPr>
      <t>两大佬制造新风口 创业板这波反弹上2000点?</t>
    </r>
  </si>
  <si>
    <r>
      <t>  </t>
    </r>
    <r>
      <rPr>
        <sz val="8"/>
        <color rgb="FF003399"/>
        <rFont val="Microsoft YaHei"/>
        <family val="2"/>
        <charset val="134"/>
      </rPr>
      <t>两位大佬给A股送来新风口 创业板这波反弹真要上2000？</t>
    </r>
  </si>
  <si>
    <r>
      <t>↓ </t>
    </r>
    <r>
      <rPr>
        <sz val="8"/>
        <color rgb="FF003399"/>
        <rFont val="Microsoft YaHei"/>
        <family val="2"/>
        <charset val="134"/>
      </rPr>
      <t>A股3月开门红 创业板大涨2%</t>
    </r>
  </si>
  <si>
    <r>
      <t>↓ </t>
    </r>
    <r>
      <rPr>
        <sz val="8"/>
        <color rgb="FF003399"/>
        <rFont val="Microsoft YaHei"/>
        <family val="2"/>
        <charset val="134"/>
      </rPr>
      <t>许多意外利好 北上资金占A股成交创历史新高发信号</t>
    </r>
  </si>
  <si>
    <r>
      <t>  </t>
    </r>
    <r>
      <rPr>
        <u/>
        <sz val="8"/>
        <color rgb="FF0088DD"/>
        <rFont val="Microsoft YaHei"/>
        <family val="2"/>
        <charset val="134"/>
      </rPr>
      <t>中小创的好日子来了 机构喊出“春季攻势”口号</t>
    </r>
  </si>
  <si>
    <r>
      <t>  </t>
    </r>
    <r>
      <rPr>
        <sz val="8"/>
        <color rgb="FF003399"/>
        <rFont val="Microsoft YaHei"/>
        <family val="2"/>
        <charset val="134"/>
      </rPr>
      <t>科技股行情悄然而至一线游资纷纷亮相龙虎榜</t>
    </r>
  </si>
  <si>
    <r>
      <t>  </t>
    </r>
    <r>
      <rPr>
        <sz val="8"/>
        <color rgb="FF003399"/>
        <rFont val="Microsoft YaHei"/>
        <family val="2"/>
        <charset val="134"/>
      </rPr>
      <t>盘前策略：已经刷屏的工业互联网 你要去接吗？</t>
    </r>
  </si>
  <si>
    <r>
      <t>  </t>
    </r>
    <r>
      <rPr>
        <sz val="8"/>
        <color rgb="FF003399"/>
        <rFont val="Microsoft YaHei"/>
        <family val="2"/>
        <charset val="134"/>
      </rPr>
      <t>3月开门红 中小创渐升温</t>
    </r>
  </si>
  <si>
    <r>
      <t>  </t>
    </r>
    <r>
      <rPr>
        <sz val="8"/>
        <color rgb="FF003399"/>
        <rFont val="Microsoft YaHei"/>
        <family val="2"/>
        <charset val="134"/>
      </rPr>
      <t>工业互联网概念股掀起涨停潮 会成为一大投资主线吗？</t>
    </r>
  </si>
  <si>
    <r>
      <t>  </t>
    </r>
    <r>
      <rPr>
        <sz val="8"/>
        <color rgb="FF003399"/>
        <rFont val="Microsoft YaHei"/>
        <family val="2"/>
        <charset val="134"/>
      </rPr>
      <t>华商基金成也军工败也军工:八成偏股基亏损 排名垫底</t>
    </r>
  </si>
  <si>
    <r>
      <t>  </t>
    </r>
    <r>
      <rPr>
        <sz val="8"/>
        <color rgb="FF003399"/>
        <rFont val="Microsoft YaHei"/>
        <family val="2"/>
        <charset val="134"/>
      </rPr>
      <t>追涨杀跌:贵州燃气的龙头效应</t>
    </r>
  </si>
  <si>
    <r>
      <t>  </t>
    </r>
    <r>
      <rPr>
        <sz val="8"/>
        <color rgb="FF003399"/>
        <rFont val="Microsoft YaHei"/>
        <family val="2"/>
        <charset val="134"/>
      </rPr>
      <t>公告精选：顾地科技、凯恩股份控股股东平仓风险解除；中国联通2017年净利预计为4.3亿元</t>
    </r>
  </si>
  <si>
    <r>
      <t>  </t>
    </r>
    <r>
      <rPr>
        <sz val="8"/>
        <color rgb="FF003399"/>
        <rFont val="Microsoft YaHei"/>
        <family val="2"/>
        <charset val="134"/>
      </rPr>
      <t>创业板强势逼空 中小创的好日子来了？——道达投资手记</t>
    </r>
  </si>
  <si>
    <r>
      <t>  </t>
    </r>
    <r>
      <rPr>
        <sz val="8"/>
        <color rgb="FF003399"/>
        <rFont val="Microsoft YaHei"/>
        <family val="2"/>
        <charset val="134"/>
      </rPr>
      <t>周四上市公司晚间重要公告</t>
    </r>
  </si>
  <si>
    <r>
      <t>  </t>
    </r>
    <r>
      <rPr>
        <sz val="8"/>
        <color rgb="FF003399"/>
        <rFont val="Microsoft YaHei"/>
        <family val="2"/>
        <charset val="134"/>
      </rPr>
      <t>东土科技：或因业绩传闻导致公司股票异常波动</t>
    </r>
  </si>
  <si>
    <r>
      <t>  </t>
    </r>
    <r>
      <rPr>
        <sz val="8"/>
        <color rgb="FF003399"/>
        <rFont val="Microsoft YaHei"/>
        <family val="2"/>
        <charset val="134"/>
      </rPr>
      <t>新兰德投顾王者解盘：重仓攻击创业板的机会来临</t>
    </r>
  </si>
  <si>
    <r>
      <t>  </t>
    </r>
    <r>
      <rPr>
        <sz val="8"/>
        <color rgb="FF003399"/>
        <rFont val="Microsoft YaHei"/>
        <family val="2"/>
        <charset val="134"/>
      </rPr>
      <t>复盘日志：3月迎来开门红！工业互联网掀涨停潮</t>
    </r>
  </si>
  <si>
    <r>
      <t>  </t>
    </r>
    <r>
      <rPr>
        <sz val="8"/>
        <color rgb="FF003399"/>
        <rFont val="Microsoft YaHei"/>
        <family val="2"/>
        <charset val="134"/>
      </rPr>
      <t>创业板涨逾2% 市场风格已切换？注意这还有一道坎</t>
    </r>
  </si>
  <si>
    <r>
      <t>  </t>
    </r>
    <r>
      <rPr>
        <sz val="8"/>
        <color rgb="FF003399"/>
        <rFont val="Microsoft YaHei"/>
        <family val="2"/>
        <charset val="134"/>
      </rPr>
      <t>涨停复盘:工业互联爆发软件携手挺进 小创分四路崛起</t>
    </r>
  </si>
  <si>
    <r>
      <t>↓ </t>
    </r>
    <r>
      <rPr>
        <sz val="8"/>
        <color rgb="FF003399"/>
        <rFont val="Microsoft YaHei"/>
        <family val="2"/>
        <charset val="134"/>
      </rPr>
      <t>创业板强者恒强 大盘调整是否结束？</t>
    </r>
  </si>
  <si>
    <r>
      <t>  </t>
    </r>
    <r>
      <rPr>
        <sz val="8"/>
        <color rgb="FF003399"/>
        <rFont val="Microsoft YaHei"/>
        <family val="2"/>
        <charset val="134"/>
      </rPr>
      <t>近期有哪些龙头股可以关注？（3月1日）</t>
    </r>
  </si>
  <si>
    <r>
      <t>  </t>
    </r>
    <r>
      <rPr>
        <sz val="8"/>
        <color rgb="FF003399"/>
        <rFont val="Microsoft YaHei"/>
        <family val="2"/>
        <charset val="134"/>
      </rPr>
      <t>敏感时点再现 变盘窗口或来临(附股)</t>
    </r>
  </si>
  <si>
    <r>
      <t>  </t>
    </r>
    <r>
      <rPr>
        <sz val="8"/>
        <color rgb="FF003399"/>
        <rFont val="Microsoft YaHei"/>
        <family val="2"/>
        <charset val="134"/>
      </rPr>
      <t>今日聚焦| 3月喜迎开门红 中小创持续走强</t>
    </r>
  </si>
  <si>
    <r>
      <t>↓ </t>
    </r>
    <r>
      <rPr>
        <sz val="8"/>
        <color rgb="FF003399"/>
        <rFont val="Microsoft YaHei"/>
        <family val="2"/>
        <charset val="134"/>
      </rPr>
      <t>小牛奔腾之涨停股揭秘：工业互联网发力</t>
    </r>
  </si>
  <si>
    <r>
      <t>  </t>
    </r>
    <r>
      <rPr>
        <sz val="8"/>
        <color rgb="FF003399"/>
        <rFont val="Microsoft YaHei"/>
        <family val="2"/>
        <charset val="134"/>
      </rPr>
      <t>【顶点.解读】3月1日收盘点睛</t>
    </r>
  </si>
  <si>
    <r>
      <t>↓ </t>
    </r>
    <r>
      <rPr>
        <sz val="8"/>
        <color rgb="FF003399"/>
        <rFont val="Microsoft YaHei"/>
        <family val="2"/>
        <charset val="134"/>
      </rPr>
      <t>今天涨停的股票有哪些？3月1日股市涨停股揭秘分析</t>
    </r>
  </si>
  <si>
    <r>
      <t>  </t>
    </r>
    <r>
      <rPr>
        <sz val="8"/>
        <color rgb="FF003399"/>
        <rFont val="Microsoft YaHei"/>
        <family val="2"/>
        <charset val="134"/>
      </rPr>
      <t>创业板大变天！暴增81% 一股40+机构调研稀有独角兽</t>
    </r>
  </si>
  <si>
    <r>
      <t>↓ </t>
    </r>
    <r>
      <rPr>
        <sz val="8"/>
        <color rgb="FF003399"/>
        <rFont val="Microsoft YaHei"/>
        <family val="2"/>
        <charset val="134"/>
      </rPr>
      <t>涨停揭秘：创业板再度强势反弹 科技股迎涨停潮</t>
    </r>
  </si>
  <si>
    <r>
      <t>  </t>
    </r>
    <r>
      <rPr>
        <u/>
        <sz val="8"/>
        <color rgb="FF0088DD"/>
        <rFont val="Microsoft YaHei"/>
        <family val="2"/>
        <charset val="134"/>
      </rPr>
      <t>工业互联网板块午后直线拉升 启明信息直线拉板</t>
    </r>
  </si>
  <si>
    <r>
      <t>↓ </t>
    </r>
    <r>
      <rPr>
        <sz val="8"/>
        <color rgb="FF003399"/>
        <rFont val="Microsoft YaHei"/>
        <family val="2"/>
        <charset val="134"/>
      </rPr>
      <t>华信系遭“股债双杀”！华信国际撇清关系，15华信债暴跌被临停</t>
    </r>
  </si>
  <si>
    <r>
      <t>  </t>
    </r>
    <r>
      <rPr>
        <sz val="8"/>
        <color rgb="FF003399"/>
        <rFont val="Microsoft YaHei"/>
        <family val="2"/>
        <charset val="134"/>
      </rPr>
      <t>工业互联网板块直线拉升</t>
    </r>
  </si>
  <si>
    <r>
      <t>  </t>
    </r>
    <r>
      <rPr>
        <sz val="8"/>
        <color rgb="FF003399"/>
        <rFont val="Microsoft YaHei"/>
        <family val="2"/>
        <charset val="134"/>
      </rPr>
      <t>A股三大股指低开高走 创业板指稳坐领涨位置</t>
    </r>
  </si>
  <si>
    <r>
      <t>  </t>
    </r>
    <r>
      <rPr>
        <sz val="8"/>
        <color rgb="FF003399"/>
        <rFont val="Microsoft YaHei"/>
        <family val="2"/>
        <charset val="134"/>
      </rPr>
      <t>工业互联网板块频频发力 启明信息等6股涨停</t>
    </r>
  </si>
  <si>
    <r>
      <t>  </t>
    </r>
    <r>
      <rPr>
        <sz val="8"/>
        <color rgb="FF003399"/>
        <rFont val="Microsoft YaHei"/>
        <family val="2"/>
        <charset val="134"/>
      </rPr>
      <t>快讯：工业互联网板块直线拉升 用友网络等5股涨停</t>
    </r>
  </si>
  <si>
    <r>
      <t>  </t>
    </r>
    <r>
      <rPr>
        <sz val="8"/>
        <color rgb="FF003399"/>
        <rFont val="Microsoft YaHei"/>
        <family val="2"/>
        <charset val="134"/>
      </rPr>
      <t>科技股暖风频频，二八转换低吸科技股</t>
    </r>
  </si>
  <si>
    <r>
      <t>  </t>
    </r>
    <r>
      <rPr>
        <sz val="8"/>
        <color rgb="FF003399"/>
        <rFont val="Microsoft YaHei"/>
        <family val="2"/>
        <charset val="134"/>
      </rPr>
      <t>工业互联网板块午后直线拉升</t>
    </r>
  </si>
  <si>
    <r>
      <t>  </t>
    </r>
    <r>
      <rPr>
        <sz val="8"/>
        <color rgb="FF003399"/>
        <rFont val="Microsoft YaHei"/>
        <family val="2"/>
        <charset val="134"/>
      </rPr>
      <t>双“魔咒”竟是虚惊一场 指数上有压力下有支撑</t>
    </r>
  </si>
  <si>
    <r>
      <t>  </t>
    </r>
    <r>
      <rPr>
        <sz val="8"/>
        <color rgb="FF003399"/>
        <rFont val="Microsoft YaHei"/>
        <family val="2"/>
        <charset val="134"/>
      </rPr>
      <t>金股回顾：金股预测提及个股东土科技两天上涨20%！</t>
    </r>
  </si>
  <si>
    <r>
      <t>  </t>
    </r>
    <r>
      <rPr>
        <sz val="8"/>
        <color rgb="FF003399"/>
        <rFont val="Microsoft YaHei"/>
        <family val="2"/>
        <charset val="134"/>
      </rPr>
      <t>双“魔咒”竟是虚惊一场 监管频吹暖风为A股“护航”</t>
    </r>
  </si>
  <si>
    <r>
      <t>  </t>
    </r>
    <r>
      <rPr>
        <sz val="8"/>
        <color rgb="FF003399"/>
        <rFont val="Microsoft YaHei"/>
        <family val="2"/>
        <charset val="134"/>
      </rPr>
      <t>两会概念股成市场封口</t>
    </r>
  </si>
  <si>
    <r>
      <t>  </t>
    </r>
    <r>
      <rPr>
        <sz val="8"/>
        <color rgb="FF003399"/>
        <rFont val="Microsoft YaHei"/>
        <family val="2"/>
        <charset val="134"/>
      </rPr>
      <t>午评：美股大跌砸出恐慌，股指长阳迎来普涨</t>
    </r>
  </si>
  <si>
    <r>
      <t>  </t>
    </r>
    <r>
      <rPr>
        <sz val="8"/>
        <color rgb="FF003399"/>
        <rFont val="Microsoft YaHei"/>
        <family val="2"/>
        <charset val="134"/>
      </rPr>
      <t>小牛奔腾之涨停股揭秘：业绩增长概念活跃</t>
    </r>
  </si>
  <si>
    <r>
      <t>  </t>
    </r>
    <r>
      <rPr>
        <sz val="8"/>
        <color rgb="FF003399"/>
        <rFont val="Microsoft YaHei"/>
        <family val="2"/>
        <charset val="134"/>
      </rPr>
      <t>超预期工业互联网全面引爆</t>
    </r>
  </si>
  <si>
    <r>
      <t>  </t>
    </r>
    <r>
      <rPr>
        <sz val="8"/>
        <color rgb="FF003399"/>
        <rFont val="Microsoft YaHei"/>
        <family val="2"/>
        <charset val="134"/>
      </rPr>
      <t>工业互联网领域政策扶持再加码 工业互联网概念股有哪些？</t>
    </r>
  </si>
  <si>
    <r>
      <t>  </t>
    </r>
    <r>
      <rPr>
        <sz val="8"/>
        <color rgb="FF003399"/>
        <rFont val="Microsoft YaHei"/>
        <family val="2"/>
        <charset val="134"/>
      </rPr>
      <t>工业互联网概念股东土科技：业绩符合预期</t>
    </r>
  </si>
  <si>
    <r>
      <t>  </t>
    </r>
    <r>
      <rPr>
        <sz val="8"/>
        <color rgb="FF003399"/>
        <rFont val="Microsoft YaHei"/>
        <family val="2"/>
        <charset val="134"/>
      </rPr>
      <t>广州万隆：双“魔咒”虚惊一场 监管暖风为A股护航</t>
    </r>
  </si>
  <si>
    <r>
      <t>  </t>
    </r>
    <r>
      <rPr>
        <sz val="8"/>
        <color rgb="FF003399"/>
        <rFont val="Microsoft YaHei"/>
        <family val="2"/>
        <charset val="134"/>
      </rPr>
      <t>快讯：东土科技涨停 报于15.74元</t>
    </r>
  </si>
  <si>
    <r>
      <t>  </t>
    </r>
    <r>
      <rPr>
        <sz val="8"/>
        <color rgb="FF003399"/>
        <rFont val="Microsoft YaHei"/>
        <family val="2"/>
        <charset val="134"/>
      </rPr>
      <t>沪深两市周四双双低开 零售板块表现强势</t>
    </r>
  </si>
  <si>
    <r>
      <t>  </t>
    </r>
    <r>
      <rPr>
        <sz val="8"/>
        <color rgb="FF003399"/>
        <rFont val="Microsoft YaHei"/>
        <family val="2"/>
        <charset val="134"/>
      </rPr>
      <t>76亿元资金昨净流入</t>
    </r>
  </si>
  <si>
    <t>每日商报</t>
  </si>
  <si>
    <r>
      <t>  </t>
    </r>
    <r>
      <rPr>
        <sz val="8"/>
        <color rgb="FF003399"/>
        <rFont val="Microsoft YaHei"/>
        <family val="2"/>
        <charset val="134"/>
      </rPr>
      <t>两市低开 染料、工业互联网板块领涨</t>
    </r>
  </si>
  <si>
    <r>
      <t>  </t>
    </r>
    <r>
      <rPr>
        <sz val="8"/>
        <color rgb="FF003399"/>
        <rFont val="Microsoft YaHei"/>
        <family val="2"/>
        <charset val="134"/>
      </rPr>
      <t>沪指下挫险守3250点 投资者当前可轻指数重个股顺势而为</t>
    </r>
  </si>
  <si>
    <r>
      <t>  </t>
    </r>
    <r>
      <rPr>
        <sz val="8"/>
        <color rgb="FF003399"/>
        <rFont val="Microsoft YaHei"/>
        <family val="2"/>
        <charset val="134"/>
      </rPr>
      <t>3月1日A股涨停股票预测：今日哪些热门股有望涨停？</t>
    </r>
  </si>
  <si>
    <r>
      <t>  </t>
    </r>
    <r>
      <rPr>
        <sz val="8"/>
        <color rgb="FF003399"/>
        <rFont val="Microsoft YaHei"/>
        <family val="2"/>
        <charset val="134"/>
      </rPr>
      <t>要闻速递：3月1日证券市场消息汇总</t>
    </r>
  </si>
  <si>
    <r>
      <t>  </t>
    </r>
    <r>
      <rPr>
        <u/>
        <sz val="8"/>
        <color rgb="FF0088DD"/>
        <rFont val="Microsoft YaHei"/>
        <family val="2"/>
        <charset val="134"/>
      </rPr>
      <t>影响今日股市走势的财经要闻汇总（3.1）</t>
    </r>
  </si>
  <si>
    <r>
      <t>  </t>
    </r>
    <r>
      <rPr>
        <sz val="8"/>
        <color rgb="FF003399"/>
        <rFont val="Microsoft YaHei"/>
        <family val="2"/>
        <charset val="134"/>
      </rPr>
      <t>中泰证券3月各行业观点及重点推荐标的-20180228</t>
    </r>
  </si>
  <si>
    <t>中泰证券研究所</t>
  </si>
  <si>
    <r>
      <t>  </t>
    </r>
    <r>
      <rPr>
        <sz val="8"/>
        <color rgb="FF003399"/>
        <rFont val="Microsoft YaHei"/>
        <family val="2"/>
        <charset val="134"/>
      </rPr>
      <t>影响今日股市走势的财经要闻汇总（3.1）</t>
    </r>
  </si>
  <si>
    <r>
      <t>  </t>
    </r>
    <r>
      <rPr>
        <sz val="8"/>
        <color rgb="FF003399"/>
        <rFont val="Microsoft YaHei"/>
        <family val="2"/>
        <charset val="134"/>
      </rPr>
      <t>新热点龙头在此</t>
    </r>
  </si>
  <si>
    <r>
      <t>  </t>
    </r>
    <r>
      <rPr>
        <sz val="8"/>
        <color rgb="FF003399"/>
        <rFont val="Microsoft YaHei"/>
        <family val="2"/>
        <charset val="134"/>
      </rPr>
      <t>工业互联网领域政策扶持再加码 六股腾飞在即</t>
    </r>
  </si>
  <si>
    <r>
      <t>  </t>
    </r>
    <r>
      <rPr>
        <sz val="8"/>
        <color rgb="FF003399"/>
        <rFont val="Microsoft YaHei"/>
        <family val="2"/>
        <charset val="134"/>
      </rPr>
      <t>A股情报：多路长期资金排队入市 地方银行扎堆IPO</t>
    </r>
  </si>
  <si>
    <r>
      <t>  </t>
    </r>
    <r>
      <rPr>
        <sz val="8"/>
        <color rgb="FF003399"/>
        <rFont val="Microsoft YaHei"/>
        <family val="2"/>
        <charset val="134"/>
      </rPr>
      <t>工业互联网领域政策扶持再加码 4只个股获集中推荐</t>
    </r>
  </si>
  <si>
    <r>
      <t>  </t>
    </r>
    <r>
      <rPr>
        <sz val="8"/>
        <color rgb="FF003399"/>
        <rFont val="Microsoft YaHei"/>
        <family val="2"/>
        <charset val="134"/>
      </rPr>
      <t>金股预测：东土科技业绩增长 上涨概率75%-第3页</t>
    </r>
  </si>
  <si>
    <t>金投网</t>
  </si>
  <si>
    <r>
      <t>  </t>
    </r>
    <r>
      <rPr>
        <sz val="8"/>
        <color rgb="FF003399"/>
        <rFont val="Microsoft YaHei"/>
        <family val="2"/>
        <charset val="134"/>
      </rPr>
      <t>「易选股」徐翔老表1.3亿主买游族网络，无影脚抄底360！</t>
    </r>
  </si>
  <si>
    <r>
      <t>  </t>
    </r>
    <r>
      <rPr>
        <sz val="8"/>
        <color rgb="FF003399"/>
        <rFont val="Microsoft YaHei"/>
        <family val="2"/>
        <charset val="134"/>
      </rPr>
      <t>别拿“美股”说事儿了!真正深跌的三大“主因”曝光!(2)</t>
    </r>
  </si>
  <si>
    <r>
      <t>  </t>
    </r>
    <r>
      <rPr>
        <sz val="8"/>
        <color rgb="FF003399"/>
        <rFont val="Microsoft YaHei"/>
        <family val="2"/>
        <charset val="134"/>
      </rPr>
      <t>急眼了！刚刚，证监会放出大招</t>
    </r>
  </si>
  <si>
    <r>
      <t>  </t>
    </r>
    <r>
      <rPr>
        <sz val="8"/>
        <color rgb="FF003399"/>
        <rFont val="Microsoft YaHei"/>
        <family val="2"/>
        <charset val="134"/>
      </rPr>
      <t>“民间股神007”在一股重大资产重组前夜精准布局</t>
    </r>
  </si>
  <si>
    <r>
      <t>  </t>
    </r>
    <r>
      <rPr>
        <sz val="8"/>
        <color rgb="FF003399"/>
        <rFont val="Microsoft YaHei"/>
        <family val="2"/>
        <charset val="134"/>
      </rPr>
      <t>八大机构预测大盘走势：一类品种抵御震荡能力极强</t>
    </r>
  </si>
  <si>
    <r>
      <t>  </t>
    </r>
    <r>
      <rPr>
        <sz val="8"/>
        <color rgb="FF003399"/>
        <rFont val="Microsoft YaHei"/>
        <family val="2"/>
        <charset val="134"/>
      </rPr>
      <t>中富金石：沪指下挫险守3250点 工业互联网再度走强</t>
    </r>
  </si>
  <si>
    <r>
      <t>  </t>
    </r>
    <r>
      <rPr>
        <sz val="8"/>
        <color rgb="FF003399"/>
        <rFont val="Microsoft YaHei"/>
        <family val="2"/>
        <charset val="134"/>
      </rPr>
      <t>金股预测晚间版：东土科技等3股后市上涨概率超75%</t>
    </r>
  </si>
  <si>
    <r>
      <t>  </t>
    </r>
    <r>
      <rPr>
        <sz val="8"/>
        <color rgb="FF003399"/>
        <rFont val="Microsoft YaHei"/>
        <family val="2"/>
        <charset val="134"/>
      </rPr>
      <t>2月份涨幅最大的50只个股一览(截止2.28)</t>
    </r>
  </si>
  <si>
    <r>
      <t>  </t>
    </r>
    <r>
      <rPr>
        <sz val="8"/>
        <color rgb="FF003399"/>
        <rFont val="Microsoft YaHei"/>
        <family val="2"/>
        <charset val="134"/>
      </rPr>
      <t>复盘日志：价值投资的信仰“崩塌”</t>
    </r>
  </si>
  <si>
    <r>
      <t>  </t>
    </r>
    <r>
      <rPr>
        <sz val="8"/>
        <color rgb="FF003399"/>
        <rFont val="Microsoft YaHei"/>
        <family val="2"/>
        <charset val="134"/>
      </rPr>
      <t>巨丰复盘：题材板块轮番表现 行情分化酝酿风格切换</t>
    </r>
  </si>
  <si>
    <r>
      <t>  </t>
    </r>
    <r>
      <rPr>
        <sz val="8"/>
        <color rgb="FF003399"/>
        <rFont val="Microsoft YaHei"/>
        <family val="2"/>
        <charset val="134"/>
      </rPr>
      <t>新兰德投顾王者解盘：创业板现小三买将继续上攻</t>
    </r>
  </si>
  <si>
    <r>
      <t>  </t>
    </r>
    <r>
      <rPr>
        <sz val="8"/>
        <color rgb="FF003399"/>
        <rFont val="Microsoft YaHei"/>
        <family val="2"/>
        <charset val="134"/>
      </rPr>
      <t>涨停板复盘：沪指月跌幅创2年之最 海工题材股大热</t>
    </r>
  </si>
  <si>
    <r>
      <t>  </t>
    </r>
    <r>
      <rPr>
        <sz val="8"/>
        <color rgb="FF003399"/>
        <rFont val="Microsoft YaHei"/>
        <family val="2"/>
        <charset val="134"/>
      </rPr>
      <t>揭秘涨停板：4股封板！通信设备持续受关注</t>
    </r>
  </si>
  <si>
    <r>
      <t>  </t>
    </r>
    <r>
      <rPr>
        <sz val="8"/>
        <color rgb="FF003399"/>
        <rFont val="Microsoft YaHei"/>
        <family val="2"/>
        <charset val="134"/>
      </rPr>
      <t>午评：板块龙头仍有溢价，消息驱动成主基调</t>
    </r>
  </si>
  <si>
    <r>
      <t>  </t>
    </r>
    <r>
      <rPr>
        <sz val="8"/>
        <color rgb="FF003399"/>
        <rFont val="Microsoft YaHei"/>
        <family val="2"/>
        <charset val="134"/>
      </rPr>
      <t>白马又股灾？创业板出坑！另辟蹊径一股获机构青睐</t>
    </r>
  </si>
  <si>
    <r>
      <t>  </t>
    </r>
    <r>
      <rPr>
        <sz val="8"/>
        <color rgb="FF003399"/>
        <rFont val="Microsoft YaHei"/>
        <family val="2"/>
        <charset val="134"/>
      </rPr>
      <t>今日午评：创业板的强势行情已经展开 大盘继续探底</t>
    </r>
  </si>
  <si>
    <r>
      <t>  </t>
    </r>
    <r>
      <rPr>
        <sz val="8"/>
        <color rgb="FF003399"/>
        <rFont val="Microsoft YaHei"/>
        <family val="2"/>
        <charset val="134"/>
      </rPr>
      <t>午评：权重大幅调整创50涨不停</t>
    </r>
  </si>
  <si>
    <r>
      <t>  </t>
    </r>
    <r>
      <rPr>
        <sz val="8"/>
        <color rgb="FF003399"/>
        <rFont val="Microsoft YaHei"/>
        <family val="2"/>
        <charset val="134"/>
      </rPr>
      <t>军工板块早盘再次爆发 4股封板</t>
    </r>
  </si>
  <si>
    <r>
      <t>  </t>
    </r>
    <r>
      <rPr>
        <sz val="8"/>
        <color rgb="FF003399"/>
        <rFont val="Microsoft YaHei"/>
        <family val="2"/>
        <charset val="134"/>
      </rPr>
      <t>金股回顾：金股预测提及个股三维丝和东土科技封涨停！</t>
    </r>
  </si>
  <si>
    <r>
      <t>↓ </t>
    </r>
    <r>
      <rPr>
        <sz val="8"/>
        <color rgb="FF003399"/>
        <rFont val="Microsoft YaHei"/>
        <family val="2"/>
        <charset val="134"/>
      </rPr>
      <t>开盘观察:受美股大跌影响Ａ股全线低开 创业板坚挺</t>
    </r>
  </si>
  <si>
    <r>
      <t>  </t>
    </r>
    <r>
      <rPr>
        <sz val="8"/>
        <color rgb="FF003399"/>
        <rFont val="Microsoft YaHei"/>
        <family val="2"/>
        <charset val="134"/>
      </rPr>
      <t>政策力挺军民融合军工股大涨</t>
    </r>
  </si>
  <si>
    <r>
      <t>  </t>
    </r>
    <r>
      <rPr>
        <sz val="8"/>
        <color rgb="FF003399"/>
        <rFont val="Microsoft YaHei"/>
        <family val="2"/>
        <charset val="134"/>
      </rPr>
      <t>快讯：东土科技涨停 报于14.31元</t>
    </r>
  </si>
  <si>
    <r>
      <t>  </t>
    </r>
    <r>
      <rPr>
        <sz val="8"/>
        <color rgb="FF003399"/>
        <rFont val="Microsoft YaHei"/>
        <family val="2"/>
        <charset val="134"/>
      </rPr>
      <t>2月28日A股涨停股票预测：今日哪些热门股有望涨停？</t>
    </r>
  </si>
  <si>
    <r>
      <t>  </t>
    </r>
    <r>
      <rPr>
        <sz val="8"/>
        <color rgb="FF003399"/>
        <rFont val="Microsoft YaHei"/>
        <family val="2"/>
        <charset val="134"/>
      </rPr>
      <t>沪指下挫失守3300点</t>
    </r>
  </si>
  <si>
    <r>
      <t>  </t>
    </r>
    <r>
      <rPr>
        <sz val="8"/>
        <color rgb="FF003399"/>
        <rFont val="Microsoft YaHei"/>
        <family val="2"/>
        <charset val="134"/>
      </rPr>
      <t>刀锋：今日大盘提示和热点前瞻（附股）</t>
    </r>
  </si>
  <si>
    <r>
      <t>  </t>
    </r>
    <r>
      <rPr>
        <sz val="8"/>
        <color rgb="FF003399"/>
        <rFont val="Microsoft YaHei"/>
        <family val="2"/>
        <charset val="134"/>
      </rPr>
      <t>工业互联网示范平台首落地 行业发展或提速(受益股)</t>
    </r>
  </si>
  <si>
    <r>
      <t>  </t>
    </r>
    <r>
      <rPr>
        <sz val="8"/>
        <color rgb="FF003399"/>
        <rFont val="Microsoft YaHei"/>
        <family val="2"/>
        <charset val="134"/>
      </rPr>
      <t>“神秘之手”销声匿迹 权重股带头砸盘</t>
    </r>
  </si>
  <si>
    <r>
      <t>  </t>
    </r>
    <r>
      <rPr>
        <sz val="8"/>
        <color rgb="FF003399"/>
        <rFont val="Microsoft YaHei"/>
        <family val="2"/>
        <charset val="134"/>
      </rPr>
      <t>终结6连阳A股还有戏吗？</t>
    </r>
  </si>
  <si>
    <r>
      <t>  </t>
    </r>
    <r>
      <rPr>
        <sz val="8"/>
        <color rgb="FF003399"/>
        <rFont val="Microsoft YaHei"/>
        <family val="2"/>
        <charset val="134"/>
      </rPr>
      <t>芯片国产化进入超级周期 连板个股已现！投资机会如何把握？</t>
    </r>
  </si>
  <si>
    <r>
      <t>  </t>
    </r>
    <r>
      <rPr>
        <sz val="8"/>
        <color rgb="FF003399"/>
        <rFont val="Microsoft YaHei"/>
        <family val="2"/>
        <charset val="134"/>
      </rPr>
      <t>风向突变！白马股为何惨烈杀跌？</t>
    </r>
  </si>
  <si>
    <r>
      <t>  </t>
    </r>
    <r>
      <rPr>
        <sz val="8"/>
        <color rgb="FF003399"/>
        <rFont val="Microsoft YaHei"/>
        <family val="2"/>
        <charset val="134"/>
      </rPr>
      <t>涨停复盘：南京聚隆三连板 航发控制领涨军工板块</t>
    </r>
  </si>
  <si>
    <r>
      <t>  </t>
    </r>
    <r>
      <rPr>
        <sz val="8"/>
        <color rgb="FF003399"/>
        <rFont val="Microsoft YaHei"/>
        <family val="2"/>
        <charset val="134"/>
      </rPr>
      <t>题材股遍地开花 主力强势出击军工传媒两大板块</t>
    </r>
  </si>
  <si>
    <r>
      <t>↓ </t>
    </r>
    <r>
      <rPr>
        <sz val="8"/>
        <color rgb="FF003399"/>
        <rFont val="Microsoft YaHei"/>
        <family val="2"/>
        <charset val="134"/>
      </rPr>
      <t>中富金石：沪指下挫失守3300点 军工股集体大涨</t>
    </r>
  </si>
  <si>
    <r>
      <t>  </t>
    </r>
    <r>
      <rPr>
        <sz val="8"/>
        <color rgb="FF003399"/>
        <rFont val="Microsoft YaHei"/>
        <family val="2"/>
        <charset val="134"/>
      </rPr>
      <t>“民间股神007”操作渐入佳境 连续盈利2天大赚7%</t>
    </r>
  </si>
  <si>
    <r>
      <t>  </t>
    </r>
    <r>
      <rPr>
        <sz val="8"/>
        <color rgb="FF003399"/>
        <rFont val="Microsoft YaHei"/>
        <family val="2"/>
        <charset val="134"/>
      </rPr>
      <t>巨丰复盘：权重股低迷拖累大盘 题材股轮番表现激活市场人气</t>
    </r>
  </si>
  <si>
    <r>
      <t>  </t>
    </r>
    <r>
      <rPr>
        <u/>
        <sz val="8"/>
        <color rgb="FF0088DD"/>
        <rFont val="Microsoft YaHei"/>
        <family val="2"/>
        <charset val="134"/>
      </rPr>
      <t>收评：沪指围绕年线震荡 创业板延续强势</t>
    </r>
  </si>
  <si>
    <r>
      <t>  </t>
    </r>
    <r>
      <rPr>
        <sz val="8"/>
        <color rgb="FF003399"/>
        <rFont val="Microsoft YaHei"/>
        <family val="2"/>
        <charset val="134"/>
      </rPr>
      <t>今天涨停的股票有哪些？2月27日股市涨停股揭秘分析</t>
    </r>
  </si>
  <si>
    <r>
      <t>  </t>
    </r>
    <r>
      <rPr>
        <sz val="8"/>
        <color rgb="FF003399"/>
        <rFont val="Microsoft YaHei"/>
        <family val="2"/>
        <charset val="134"/>
      </rPr>
      <t>收评：沪指围绕年线震荡 创业板延续强势</t>
    </r>
  </si>
  <si>
    <r>
      <t>  </t>
    </r>
    <r>
      <rPr>
        <sz val="8"/>
        <color rgb="FF003399"/>
        <rFont val="Microsoft YaHei"/>
        <family val="2"/>
        <charset val="134"/>
      </rPr>
      <t>小牛奔腾之涨停股揭秘：传媒板块4股涨停</t>
    </r>
  </si>
  <si>
    <r>
      <t>  </t>
    </r>
    <r>
      <rPr>
        <sz val="8"/>
        <color rgb="FF003399"/>
        <rFont val="Microsoft YaHei"/>
        <family val="2"/>
        <charset val="134"/>
      </rPr>
      <t>收评：沪指低开低走跌1.13% 创业板再续强势涨近1%</t>
    </r>
  </si>
  <si>
    <r>
      <t>  </t>
    </r>
    <r>
      <rPr>
        <sz val="8"/>
        <color rgb="FF003399"/>
        <rFont val="Microsoft YaHei"/>
        <family val="2"/>
        <charset val="134"/>
      </rPr>
      <t>CFi收盘揭秘:上证失守3300点 二八行情再度反转</t>
    </r>
  </si>
  <si>
    <r>
      <t>  </t>
    </r>
    <r>
      <rPr>
        <sz val="8"/>
        <color rgb="FF003399"/>
        <rFont val="Microsoft YaHei"/>
        <family val="2"/>
        <charset val="134"/>
      </rPr>
      <t>涨停揭秘：市场呈现严重分化 航空板块全线走强</t>
    </r>
  </si>
  <si>
    <r>
      <t>  </t>
    </r>
    <r>
      <rPr>
        <sz val="8"/>
        <color rgb="FF003399"/>
        <rFont val="Microsoft YaHei"/>
        <family val="2"/>
        <charset val="134"/>
      </rPr>
      <t>A股三大股指再现分化 上证指数失守3300点</t>
    </r>
  </si>
  <si>
    <r>
      <t>  </t>
    </r>
    <r>
      <rPr>
        <sz val="8"/>
        <color rgb="FF003399"/>
        <rFont val="Microsoft YaHei"/>
        <family val="2"/>
        <charset val="134"/>
      </rPr>
      <t>沪弱深强格局再现</t>
    </r>
  </si>
  <si>
    <r>
      <t>  </t>
    </r>
    <r>
      <rPr>
        <sz val="8"/>
        <color rgb="FF003399"/>
        <rFont val="Microsoft YaHei"/>
        <family val="2"/>
        <charset val="134"/>
      </rPr>
      <t>午评：两会主题轮番轰炸，龙头演绎强者恒强</t>
    </r>
  </si>
  <si>
    <r>
      <t>  </t>
    </r>
    <r>
      <rPr>
        <sz val="8"/>
        <color rgb="FF003399"/>
        <rFont val="Microsoft YaHei"/>
        <family val="2"/>
        <charset val="134"/>
      </rPr>
      <t>午评：沪指低开低走跌破3300点 创业板涨势延续</t>
    </r>
  </si>
  <si>
    <r>
      <t>  </t>
    </r>
    <r>
      <rPr>
        <sz val="8"/>
        <color rgb="FF003399"/>
        <rFont val="Microsoft YaHei"/>
        <family val="2"/>
        <charset val="134"/>
      </rPr>
      <t>快讯：东土科技涨停 报于13.01元</t>
    </r>
  </si>
  <si>
    <r>
      <t>  </t>
    </r>
    <r>
      <rPr>
        <sz val="8"/>
        <color rgb="FF003399"/>
        <rFont val="Microsoft YaHei"/>
        <family val="2"/>
        <charset val="134"/>
      </rPr>
      <t>[增持评级]国防军工行业周报：板块进入战略配置机遇期</t>
    </r>
  </si>
  <si>
    <r>
      <t>  </t>
    </r>
    <r>
      <rPr>
        <sz val="8"/>
        <color rgb="FF003399"/>
        <rFont val="Microsoft YaHei"/>
        <family val="2"/>
        <charset val="134"/>
      </rPr>
      <t>资金向债券市场流动，这些地方你注意到了么？</t>
    </r>
  </si>
  <si>
    <r>
      <t>  </t>
    </r>
    <r>
      <rPr>
        <sz val="8"/>
        <color rgb="FF003399"/>
        <rFont val="Microsoft YaHei"/>
        <family val="2"/>
        <charset val="134"/>
      </rPr>
      <t>市场短期仍存调整压力，投资机会或已来临</t>
    </r>
  </si>
  <si>
    <r>
      <t>  </t>
    </r>
    <r>
      <rPr>
        <sz val="8"/>
        <color rgb="FF003399"/>
        <rFont val="Microsoft YaHei"/>
        <family val="2"/>
        <charset val="134"/>
      </rPr>
      <t>关于核准北京东土科技股份有限公司向合格投资者公开发行创新创业公司债券的批复</t>
    </r>
  </si>
  <si>
    <t>证监会</t>
  </si>
  <si>
    <r>
      <t>  </t>
    </r>
    <r>
      <rPr>
        <sz val="8"/>
        <color rgb="FF003399"/>
        <rFont val="Microsoft YaHei"/>
        <family val="2"/>
        <charset val="134"/>
      </rPr>
      <t>今日股市最新消息：MSCI中国A股指数剔除理由曝光</t>
    </r>
  </si>
  <si>
    <r>
      <t>  </t>
    </r>
    <r>
      <rPr>
        <sz val="8"/>
        <color rgb="FF003399"/>
        <rFont val="Microsoft YaHei"/>
        <family val="2"/>
        <charset val="134"/>
      </rPr>
      <t>盘前有料｜终于来了，2018新能源车国补落地，机构看好这些股</t>
    </r>
  </si>
  <si>
    <r>
      <t>  </t>
    </r>
    <r>
      <rPr>
        <sz val="8"/>
        <color rgb="FF003399"/>
        <rFont val="Microsoft YaHei"/>
        <family val="2"/>
        <charset val="134"/>
      </rPr>
      <t>2月14日热点概念与题材前瞻（附股）</t>
    </r>
  </si>
  <si>
    <r>
      <t>  </t>
    </r>
    <r>
      <rPr>
        <sz val="8"/>
        <color rgb="FF003399"/>
        <rFont val="Microsoft YaHei"/>
        <family val="2"/>
        <charset val="134"/>
      </rPr>
      <t>金融界A股头条：MSCI中国A股指数剔除理由曝光</t>
    </r>
  </si>
  <si>
    <r>
      <t>  </t>
    </r>
    <r>
      <rPr>
        <u/>
        <sz val="8"/>
        <color rgb="FF0088DD"/>
        <rFont val="Microsoft YaHei"/>
        <family val="2"/>
        <charset val="134"/>
      </rPr>
      <t>招商策略：A股剧震成因详解及应对策略</t>
    </r>
  </si>
  <si>
    <r>
      <t>  </t>
    </r>
    <r>
      <rPr>
        <sz val="8"/>
        <color rgb="FF003399"/>
        <rFont val="Microsoft YaHei"/>
        <family val="2"/>
        <charset val="134"/>
      </rPr>
      <t>招商策略：A股剧震因蓝筹集中抛售 后市关注5G概念</t>
    </r>
  </si>
  <si>
    <r>
      <t>  </t>
    </r>
    <r>
      <rPr>
        <sz val="8"/>
        <color rgb="FF003399"/>
        <rFont val="Microsoft YaHei"/>
        <family val="2"/>
        <charset val="134"/>
      </rPr>
      <t>2018工业互联网概念股龙头股：东土科技（300353）</t>
    </r>
  </si>
  <si>
    <r>
      <t>  </t>
    </r>
    <r>
      <rPr>
        <sz val="8"/>
        <color rgb="FF003399"/>
        <rFont val="Microsoft YaHei"/>
        <family val="2"/>
        <charset val="134"/>
      </rPr>
      <t>盘前参考:美股率先大反弹 今天A股的抢反弹战役将起</t>
    </r>
  </si>
  <si>
    <r>
      <t>  </t>
    </r>
    <r>
      <rPr>
        <sz val="8"/>
        <color rgb="FF003399"/>
        <rFont val="Microsoft YaHei"/>
        <family val="2"/>
        <charset val="134"/>
      </rPr>
      <t>[增持评级]国防军工行业周报：央企混改扩围升级 向广度与深度拓展</t>
    </r>
  </si>
  <si>
    <r>
      <t>  </t>
    </r>
    <r>
      <rPr>
        <sz val="8"/>
        <color rgb="FF003399"/>
        <rFont val="Microsoft YaHei"/>
        <family val="2"/>
        <charset val="134"/>
      </rPr>
      <t>芯片、废纸纷纷涨价！周一早盘必读</t>
    </r>
  </si>
  <si>
    <r>
      <t>  </t>
    </r>
    <r>
      <rPr>
        <sz val="8"/>
        <color rgb="FF003399"/>
        <rFont val="Microsoft YaHei"/>
        <family val="2"/>
        <charset val="134"/>
      </rPr>
      <t>2月5日热点概念与题材前瞻（附股）</t>
    </r>
  </si>
  <si>
    <r>
      <t>  </t>
    </r>
    <r>
      <rPr>
        <sz val="8"/>
        <color rgb="FF003399"/>
        <rFont val="Microsoft YaHei"/>
        <family val="2"/>
        <charset val="134"/>
      </rPr>
      <t>工信部今年将开展工业互联网“323”行动 概念股一览</t>
    </r>
  </si>
  <si>
    <r>
      <t>  </t>
    </r>
    <r>
      <rPr>
        <sz val="8"/>
        <color rgb="FF003399"/>
        <rFont val="Microsoft YaHei"/>
        <family val="2"/>
        <charset val="134"/>
      </rPr>
      <t>工业综合：央企混改扩围升级 荐8股</t>
    </r>
  </si>
  <si>
    <r>
      <t>  </t>
    </r>
    <r>
      <rPr>
        <sz val="8"/>
        <color rgb="FF003399"/>
        <rFont val="Microsoft YaHei"/>
        <family val="2"/>
        <charset val="134"/>
      </rPr>
      <t>A股头条：证监会核发4家IPO批文 美国非农数据超预期</t>
    </r>
  </si>
  <si>
    <r>
      <t>  </t>
    </r>
    <r>
      <rPr>
        <sz val="8"/>
        <color rgb="FF003399"/>
        <rFont val="Microsoft YaHei"/>
        <family val="2"/>
        <charset val="134"/>
      </rPr>
      <t>东土科技控股股东质押1656万股</t>
    </r>
  </si>
  <si>
    <r>
      <t>  </t>
    </r>
    <r>
      <rPr>
        <sz val="8"/>
        <color rgb="FF003399"/>
        <rFont val="Microsoft YaHei"/>
        <family val="2"/>
        <charset val="134"/>
      </rPr>
      <t>宜昌高新区为2018年经济工作划重点 确保全年新签约产业项目100个</t>
    </r>
  </si>
  <si>
    <t>高新网</t>
  </si>
  <si>
    <r>
      <t>  </t>
    </r>
    <r>
      <rPr>
        <sz val="8"/>
        <color rgb="FF003399"/>
        <rFont val="Microsoft YaHei"/>
        <family val="2"/>
        <charset val="134"/>
      </rPr>
      <t>工业互联网将实施三年计划 工业互联网概念股有哪些？</t>
    </r>
  </si>
  <si>
    <r>
      <t>  </t>
    </r>
    <r>
      <rPr>
        <sz val="8"/>
        <color rgb="FF003399"/>
        <rFont val="Microsoft YaHei"/>
        <family val="2"/>
        <charset val="134"/>
      </rPr>
      <t>工业互联网概念股东土科技：防务业务收入持续增长</t>
    </r>
  </si>
  <si>
    <r>
      <t>  </t>
    </r>
    <r>
      <rPr>
        <sz val="8"/>
        <color rgb="FF003399"/>
        <rFont val="Microsoft YaHei"/>
        <family val="2"/>
        <charset val="134"/>
      </rPr>
      <t>工业互联网概念股龙头股：东土科技（300353）</t>
    </r>
  </si>
  <si>
    <r>
      <t>  </t>
    </r>
    <r>
      <rPr>
        <sz val="8"/>
        <color rgb="FF003399"/>
        <rFont val="Microsoft YaHei"/>
        <family val="2"/>
        <charset val="134"/>
      </rPr>
      <t>2018第一波增持潮骤起：近50家上市公司发布增持公告</t>
    </r>
  </si>
  <si>
    <r>
      <t>  </t>
    </r>
    <r>
      <rPr>
        <sz val="8"/>
        <color rgb="FF003399"/>
        <rFont val="Microsoft YaHei"/>
        <family val="2"/>
        <charset val="134"/>
      </rPr>
      <t>2018第一波增持潮骤起　近50家A股公司齐发“增持令”</t>
    </r>
  </si>
  <si>
    <r>
      <t>  </t>
    </r>
    <r>
      <rPr>
        <sz val="8"/>
        <color rgb="FF003399"/>
        <rFont val="Microsoft YaHei"/>
        <family val="2"/>
        <charset val="134"/>
      </rPr>
      <t>工业互联网将实施三年计划 行业龙头拥有广阔前景</t>
    </r>
  </si>
  <si>
    <r>
      <t>  </t>
    </r>
    <r>
      <rPr>
        <sz val="8"/>
        <color rgb="FF003399"/>
        <rFont val="Microsoft YaHei"/>
        <family val="2"/>
        <charset val="134"/>
      </rPr>
      <t>东土科技：2017年年度业绩报告预告</t>
    </r>
  </si>
  <si>
    <r>
      <t>  </t>
    </r>
    <r>
      <rPr>
        <sz val="8"/>
        <color rgb="FF003399"/>
        <rFont val="Microsoft YaHei"/>
        <family val="2"/>
        <charset val="134"/>
      </rPr>
      <t>排名再上升!宜昌跻身长江沿线十大高新区</t>
    </r>
  </si>
  <si>
    <t>湖北日报</t>
  </si>
  <si>
    <r>
      <t>  </t>
    </r>
    <r>
      <rPr>
        <sz val="8"/>
        <color rgb="FF003399"/>
        <rFont val="Microsoft YaHei"/>
        <family val="2"/>
        <charset val="134"/>
      </rPr>
      <t>【招商通信】通信行业国企改革稳步推进，快报集中披露期关注业绩稳健个股!通信行业信息周报（2018年第5周）</t>
    </r>
  </si>
  <si>
    <r>
      <t>  </t>
    </r>
    <r>
      <rPr>
        <sz val="8"/>
        <color rgb="FF003399"/>
        <rFont val="Microsoft YaHei"/>
        <family val="2"/>
        <charset val="134"/>
      </rPr>
      <t>【 计算机丨安永平】 广东省建首个工业互联网产业示范基地，2018年工业互联网+企业上云全面推进</t>
    </r>
  </si>
  <si>
    <r>
      <t>  </t>
    </r>
    <r>
      <rPr>
        <sz val="8"/>
        <color rgb="FF003399"/>
        <rFont val="Microsoft YaHei"/>
        <family val="2"/>
        <charset val="134"/>
      </rPr>
      <t>早安！方正最新观点20180124</t>
    </r>
  </si>
  <si>
    <r>
      <t>  </t>
    </r>
    <r>
      <rPr>
        <sz val="8"/>
        <color rgb="FF003399"/>
        <rFont val="Microsoft YaHei"/>
        <family val="2"/>
        <charset val="134"/>
      </rPr>
      <t>军工行业2018年投资策略:成长破浪会有时,改革云帆济沧海</t>
    </r>
  </si>
  <si>
    <r>
      <t>  </t>
    </r>
    <r>
      <rPr>
        <sz val="8"/>
        <color rgb="FF003399"/>
        <rFont val="Microsoft YaHei"/>
        <family val="2"/>
        <charset val="134"/>
      </rPr>
      <t>【晨会聚焦】经济短期回暖</t>
    </r>
  </si>
  <si>
    <r>
      <t>  </t>
    </r>
    <r>
      <rPr>
        <sz val="8"/>
        <color rgb="FF003399"/>
        <rFont val="Microsoft YaHei"/>
        <family val="2"/>
        <charset val="134"/>
      </rPr>
      <t>【军工】杨帆、吴张爽（联系人）：2018年军工投资策略:成长破浪会有时，改革云帆济沧海-20180118</t>
    </r>
  </si>
  <si>
    <r>
      <t>  </t>
    </r>
    <r>
      <rPr>
        <sz val="8"/>
        <color rgb="FF003399"/>
        <rFont val="Microsoft YaHei"/>
        <family val="2"/>
        <charset val="134"/>
      </rPr>
      <t>券商看市：春季躁动关注两大抉择时点</t>
    </r>
  </si>
  <si>
    <r>
      <t>  </t>
    </r>
    <r>
      <rPr>
        <sz val="8"/>
        <color rgb="FF003399"/>
        <rFont val="Microsoft YaHei"/>
        <family val="2"/>
        <charset val="134"/>
      </rPr>
      <t>国防军工行业周报：北斗三号发射启动全球组网</t>
    </r>
  </si>
  <si>
    <r>
      <t>  </t>
    </r>
    <r>
      <rPr>
        <sz val="8"/>
        <color rgb="FF003399"/>
        <rFont val="Microsoft YaHei"/>
        <family val="2"/>
        <charset val="134"/>
      </rPr>
      <t>电信运营行业周报：区块链：风虽已起仍需理性</t>
    </r>
  </si>
  <si>
    <r>
      <t>  </t>
    </r>
    <r>
      <rPr>
        <sz val="8"/>
        <color rgb="FF003399"/>
        <rFont val="Microsoft YaHei"/>
        <family val="2"/>
        <charset val="134"/>
      </rPr>
      <t>招商证券：坚守业绩仍是较优选择</t>
    </r>
  </si>
  <si>
    <r>
      <t>  </t>
    </r>
    <r>
      <rPr>
        <sz val="8"/>
        <color rgb="FF003399"/>
        <rFont val="Microsoft YaHei"/>
        <family val="2"/>
        <charset val="134"/>
      </rPr>
      <t>国泰君安：把握经济强韧劲主线 关注两大抉择时点</t>
    </r>
  </si>
  <si>
    <r>
      <t>  </t>
    </r>
    <r>
      <rPr>
        <sz val="8"/>
        <color rgb="FF003399"/>
        <rFont val="Microsoft YaHei"/>
        <family val="2"/>
        <charset val="134"/>
      </rPr>
      <t>【国君通信宋嘉吉团队】区块链：风虽已起，仍需理性（内附A股区块链上市公司动态）</t>
    </r>
  </si>
  <si>
    <r>
      <t>  </t>
    </r>
    <r>
      <rPr>
        <sz val="8"/>
        <color rgb="FF003399"/>
        <rFont val="Microsoft YaHei"/>
        <family val="2"/>
        <charset val="134"/>
      </rPr>
      <t>工业综合：启动全球组网 荐23股</t>
    </r>
  </si>
  <si>
    <r>
      <t>  </t>
    </r>
    <r>
      <rPr>
        <sz val="8"/>
        <color rgb="FF003399"/>
        <rFont val="Microsoft YaHei"/>
        <family val="2"/>
        <charset val="134"/>
      </rPr>
      <t>工业互联网发展路线图明晰(股)</t>
    </r>
  </si>
  <si>
    <r>
      <t>  </t>
    </r>
    <r>
      <rPr>
        <sz val="8"/>
        <color rgb="FF003399"/>
        <rFont val="Microsoft YaHei"/>
        <family val="2"/>
        <charset val="134"/>
      </rPr>
      <t>工业互联网发展路线图明晰 六股布局良机</t>
    </r>
  </si>
  <si>
    <r>
      <t>  </t>
    </r>
    <r>
      <rPr>
        <sz val="8"/>
        <color rgb="FF003399"/>
        <rFont val="Microsoft YaHei"/>
        <family val="2"/>
        <charset val="134"/>
      </rPr>
      <t>短线防风险111只股短期均线现死叉</t>
    </r>
  </si>
  <si>
    <r>
      <t>  </t>
    </r>
    <r>
      <rPr>
        <sz val="8"/>
        <color rgb="FF003399"/>
        <rFont val="Microsoft YaHei"/>
        <family val="2"/>
        <charset val="134"/>
      </rPr>
      <t>工业互联网发展路线图渐明晰</t>
    </r>
  </si>
  <si>
    <r>
      <t>  </t>
    </r>
    <r>
      <rPr>
        <sz val="8"/>
        <color rgb="FF003399"/>
        <rFont val="Microsoft YaHei"/>
        <family val="2"/>
        <charset val="134"/>
      </rPr>
      <t>工业互联网发展路线图渐明晰2020年进入应用期</t>
    </r>
  </si>
  <si>
    <r>
      <t>↓ </t>
    </r>
    <r>
      <rPr>
        <sz val="8"/>
        <color rgb="FF003399"/>
        <rFont val="Microsoft YaHei"/>
        <family val="2"/>
        <charset val="134"/>
      </rPr>
      <t>新年到高管走十天内131家上市公司274位董监高辞职</t>
    </r>
  </si>
  <si>
    <r>
      <t>  </t>
    </r>
    <r>
      <rPr>
        <sz val="8"/>
        <color rgb="FF003399"/>
        <rFont val="Microsoft YaHei"/>
        <family val="2"/>
        <charset val="134"/>
      </rPr>
      <t>国泰君安：海外区块链火爆 关注国内新技术布局</t>
    </r>
  </si>
  <si>
    <t>国泰君安</t>
  </si>
  <si>
    <r>
      <t>↓ </t>
    </r>
    <r>
      <rPr>
        <sz val="8"/>
        <color rgb="FF003399"/>
        <rFont val="Microsoft YaHei"/>
        <family val="2"/>
        <charset val="134"/>
      </rPr>
      <t>国泰君安：5G非独立组网冻结 提前关注区块链</t>
    </r>
  </si>
  <si>
    <r>
      <t>  </t>
    </r>
    <r>
      <rPr>
        <sz val="8"/>
        <color rgb="FF003399"/>
        <rFont val="Microsoft YaHei"/>
        <family val="2"/>
        <charset val="134"/>
      </rPr>
      <t>电信运营行业周报：海外区块链火爆关注国内新技术布局</t>
    </r>
  </si>
  <si>
    <r>
      <t>  </t>
    </r>
    <r>
      <rPr>
        <sz val="8"/>
        <color rgb="FF003399"/>
        <rFont val="Microsoft YaHei"/>
        <family val="2"/>
        <charset val="134"/>
      </rPr>
      <t>基金经理2017业绩排名落定 林鹏、萧楠成最大赢家</t>
    </r>
  </si>
  <si>
    <t>时代周报</t>
  </si>
  <si>
    <r>
      <t>  </t>
    </r>
    <r>
      <rPr>
        <sz val="8"/>
        <color rgb="FF003399"/>
        <rFont val="Microsoft YaHei"/>
        <family val="2"/>
        <charset val="134"/>
      </rPr>
      <t>基金经理业绩落定 林鹏、萧楠成最大赢家</t>
    </r>
  </si>
  <si>
    <r>
      <t>  </t>
    </r>
    <r>
      <rPr>
        <sz val="8"/>
        <color rgb="FF003399"/>
        <rFont val="Microsoft YaHei"/>
        <family val="2"/>
        <charset val="134"/>
      </rPr>
      <t>国防军工行业周报：十二大军工集团全部完成公司制改制</t>
    </r>
  </si>
  <si>
    <r>
      <t>  </t>
    </r>
    <r>
      <rPr>
        <sz val="8"/>
        <color rgb="FF003399"/>
        <rFont val="Microsoft YaHei"/>
        <family val="2"/>
        <charset val="134"/>
      </rPr>
      <t>【国君通信宋嘉吉团队】海外区块链火爆，关注国内新技术布局</t>
    </r>
  </si>
  <si>
    <r>
      <t>  </t>
    </r>
    <r>
      <rPr>
        <sz val="8"/>
        <color rgb="FF003399"/>
        <rFont val="Microsoft YaHei"/>
        <family val="2"/>
        <charset val="134"/>
      </rPr>
      <t>工业综合：十二大军工集团全部完成公司制改制 荐10股</t>
    </r>
  </si>
  <si>
    <r>
      <t>  </t>
    </r>
    <r>
      <rPr>
        <sz val="8"/>
        <color rgb="FF003399"/>
        <rFont val="Microsoft YaHei"/>
        <family val="2"/>
        <charset val="134"/>
      </rPr>
      <t>通信行业周报:网络强国为纲,5G进入落地期</t>
    </r>
  </si>
  <si>
    <r>
      <t>  </t>
    </r>
    <r>
      <rPr>
        <sz val="8"/>
        <color rgb="FF003399"/>
        <rFont val="Microsoft YaHei"/>
        <family val="2"/>
        <charset val="134"/>
      </rPr>
      <t>国防军工行业周报：大型水陆两栖飞机AG600首飞成功</t>
    </r>
  </si>
  <si>
    <r>
      <t>  </t>
    </r>
    <r>
      <rPr>
        <sz val="8"/>
        <color rgb="FF003399"/>
        <rFont val="Microsoft YaHei"/>
        <family val="2"/>
        <charset val="134"/>
      </rPr>
      <t>2017年中国经济关键词：软件化的工业技术</t>
    </r>
  </si>
  <si>
    <r>
      <t>  </t>
    </r>
    <r>
      <rPr>
        <sz val="8"/>
        <color rgb="FF003399"/>
        <rFont val="Microsoft YaHei"/>
        <family val="2"/>
        <charset val="134"/>
      </rPr>
      <t>工业综合：大型水陆两栖飞机AG600首飞成功荐10股</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</si>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</sst>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
      <sz val="8"/>
      <color rgb="FF0088DD"/>
      <name val="Microsoft YaHei"/>
      <family val="2"/>
      <charset val="134"/>
    </font>
  </fonts>
  <fills count="3">
    <fill>
      <patternFill patternType="none"/>
    </fill>
    <fill>
      <patternFill patternType="gray125"/>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19">
    <xf numFmtId="0" fontId="0" fillId="0" borderId="0" xfId="0"/>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24"/>
  <sheetViews>
    <sheetView tabSelected="1" workbookViewId="0">
      <selection activeCell="F2" sqref="F2:F1124"/>
    </sheetView>
  </sheetViews>
  <sheetFormatPr defaultRowHeight="13.8"/>
  <cols>
    <col min="3" max="3" width="52.109375" bestFit="1" customWidth="1"/>
  </cols>
  <sheetData>
    <row r="1" spans="1:6" s="17" customFormat="1" ht="14.4" thickBot="1">
      <c r="A1" s="17" t="s">
        <v>1159</v>
      </c>
      <c r="B1" s="17" t="s">
        <v>1160</v>
      </c>
      <c r="C1" s="17" t="s">
        <v>1161</v>
      </c>
      <c r="D1" s="17" t="s">
        <v>1162</v>
      </c>
      <c r="E1" s="17" t="s">
        <v>1163</v>
      </c>
      <c r="F1" s="17" t="s">
        <v>1164</v>
      </c>
    </row>
    <row r="2" spans="1:6" ht="14.4" thickBot="1">
      <c r="A2" s="11">
        <v>43553</v>
      </c>
      <c r="B2" s="1">
        <v>0.64652777777777781</v>
      </c>
      <c r="C2" s="2" t="s">
        <v>18</v>
      </c>
      <c r="D2" s="12" t="s">
        <v>16</v>
      </c>
      <c r="E2" s="17" t="str">
        <f>IF(ISNUMBER(FIND("↓",C2)),"-1","0")</f>
        <v>0</v>
      </c>
      <c r="F2" s="18" t="str">
        <f>IF(ISNUMBER(FIND("东土",C2)),"1","0")</f>
        <v>0</v>
      </c>
    </row>
    <row r="3" spans="1:6" ht="14.4" thickBot="1">
      <c r="A3" s="9">
        <v>43553</v>
      </c>
      <c r="B3" s="3">
        <v>0.32361111111111113</v>
      </c>
      <c r="C3" s="4" t="s">
        <v>19</v>
      </c>
      <c r="D3" s="10" t="s">
        <v>17</v>
      </c>
      <c r="E3" s="17" t="str">
        <f t="shared" ref="E3:E66" si="0">IF(ISNUMBER(FIND("↓",C3)),"-1","0")</f>
        <v>0</v>
      </c>
      <c r="F3" s="18" t="str">
        <f t="shared" ref="F3:F66" si="1">IF(ISNUMBER(FIND("东土",C3)),"1","0")</f>
        <v>0</v>
      </c>
    </row>
    <row r="4" spans="1:6" ht="14.4" thickBot="1">
      <c r="A4" s="11">
        <v>43553</v>
      </c>
      <c r="B4" s="1">
        <v>9.7222222222222224E-2</v>
      </c>
      <c r="C4" s="2" t="s">
        <v>20</v>
      </c>
      <c r="D4" s="12" t="s">
        <v>17</v>
      </c>
      <c r="E4" s="17" t="str">
        <f t="shared" si="0"/>
        <v>0</v>
      </c>
      <c r="F4" s="18" t="str">
        <f t="shared" si="1"/>
        <v>0</v>
      </c>
    </row>
    <row r="5" spans="1:6" ht="14.4" thickBot="1">
      <c r="A5" s="9">
        <v>43545</v>
      </c>
      <c r="B5" s="3">
        <v>0.9916666666666667</v>
      </c>
      <c r="C5" s="4" t="s">
        <v>21</v>
      </c>
      <c r="D5" s="10" t="s">
        <v>13</v>
      </c>
      <c r="E5" s="17" t="str">
        <f t="shared" si="0"/>
        <v>0</v>
      </c>
      <c r="F5" s="18" t="str">
        <f t="shared" si="1"/>
        <v>1</v>
      </c>
    </row>
    <row r="6" spans="1:6" ht="14.4" thickBot="1">
      <c r="A6" s="11">
        <v>43543</v>
      </c>
      <c r="B6" s="1">
        <v>5.0694444444444452E-2</v>
      </c>
      <c r="C6" s="2" t="s">
        <v>22</v>
      </c>
      <c r="D6" s="12" t="s">
        <v>16</v>
      </c>
      <c r="E6" s="17" t="str">
        <f t="shared" si="0"/>
        <v>-1</v>
      </c>
      <c r="F6" s="18" t="str">
        <f t="shared" si="1"/>
        <v>1</v>
      </c>
    </row>
    <row r="7" spans="1:6" ht="14.4" thickBot="1">
      <c r="A7" s="9">
        <v>43542</v>
      </c>
      <c r="B7" s="3">
        <v>0.9819444444444444</v>
      </c>
      <c r="C7" s="4" t="s">
        <v>23</v>
      </c>
      <c r="D7" s="10" t="s">
        <v>24</v>
      </c>
      <c r="E7" s="17" t="str">
        <f t="shared" si="0"/>
        <v>-1</v>
      </c>
      <c r="F7" s="18" t="str">
        <f t="shared" si="1"/>
        <v>1</v>
      </c>
    </row>
    <row r="8" spans="1:6" ht="14.4" thickBot="1">
      <c r="A8" s="11">
        <v>43542</v>
      </c>
      <c r="B8" s="1">
        <v>0.8305555555555556</v>
      </c>
      <c r="C8" s="2" t="s">
        <v>25</v>
      </c>
      <c r="D8" s="12" t="s">
        <v>16</v>
      </c>
      <c r="E8" s="17" t="str">
        <f t="shared" si="0"/>
        <v>-1</v>
      </c>
      <c r="F8" s="18" t="str">
        <f t="shared" si="1"/>
        <v>1</v>
      </c>
    </row>
    <row r="9" spans="1:6" ht="14.4" thickBot="1">
      <c r="A9" s="9">
        <v>43538</v>
      </c>
      <c r="B9" s="3">
        <v>0</v>
      </c>
      <c r="C9" s="4" t="s">
        <v>26</v>
      </c>
      <c r="D9" s="10" t="s">
        <v>27</v>
      </c>
      <c r="E9" s="17" t="str">
        <f t="shared" si="0"/>
        <v>0</v>
      </c>
      <c r="F9" s="18" t="str">
        <f t="shared" si="1"/>
        <v>0</v>
      </c>
    </row>
    <row r="10" spans="1:6" ht="14.4" thickBot="1">
      <c r="A10" s="11">
        <v>43536</v>
      </c>
      <c r="B10" s="1">
        <v>0.13541666666666666</v>
      </c>
      <c r="C10" s="2" t="s">
        <v>28</v>
      </c>
      <c r="D10" s="12" t="s">
        <v>17</v>
      </c>
      <c r="E10" s="17" t="str">
        <f t="shared" si="0"/>
        <v>0</v>
      </c>
      <c r="F10" s="18" t="str">
        <f t="shared" si="1"/>
        <v>0</v>
      </c>
    </row>
    <row r="11" spans="1:6" ht="14.4" thickBot="1">
      <c r="A11" s="9">
        <v>43535</v>
      </c>
      <c r="B11" s="3">
        <v>9.0277777777777776E-2</v>
      </c>
      <c r="C11" s="4" t="s">
        <v>29</v>
      </c>
      <c r="D11" s="10" t="s">
        <v>30</v>
      </c>
      <c r="E11" s="17" t="str">
        <f t="shared" si="0"/>
        <v>0</v>
      </c>
      <c r="F11" s="18" t="str">
        <f t="shared" si="1"/>
        <v>0</v>
      </c>
    </row>
    <row r="12" spans="1:6" ht="14.4" thickBot="1">
      <c r="A12" s="11">
        <v>43535</v>
      </c>
      <c r="B12" s="1">
        <v>0</v>
      </c>
      <c r="C12" s="2" t="s">
        <v>31</v>
      </c>
      <c r="D12" s="12" t="s">
        <v>30</v>
      </c>
      <c r="E12" s="17" t="str">
        <f t="shared" si="0"/>
        <v>0</v>
      </c>
      <c r="F12" s="18" t="str">
        <f t="shared" si="1"/>
        <v>0</v>
      </c>
    </row>
    <row r="13" spans="1:6" ht="14.4" thickBot="1">
      <c r="A13" s="9">
        <v>43531</v>
      </c>
      <c r="B13" s="3">
        <v>0.55555555555555558</v>
      </c>
      <c r="C13" s="4" t="s">
        <v>32</v>
      </c>
      <c r="D13" s="10" t="s">
        <v>0</v>
      </c>
      <c r="E13" s="17" t="str">
        <f t="shared" si="0"/>
        <v>0</v>
      </c>
      <c r="F13" s="18" t="str">
        <f t="shared" si="1"/>
        <v>0</v>
      </c>
    </row>
    <row r="14" spans="1:6" ht="14.4" thickBot="1">
      <c r="A14" s="11">
        <v>43531</v>
      </c>
      <c r="B14" s="1">
        <v>0.41597222222222219</v>
      </c>
      <c r="C14" s="2" t="s">
        <v>33</v>
      </c>
      <c r="D14" s="12" t="s">
        <v>34</v>
      </c>
      <c r="E14" s="17" t="str">
        <f t="shared" si="0"/>
        <v>0</v>
      </c>
      <c r="F14" s="18" t="str">
        <f t="shared" si="1"/>
        <v>1</v>
      </c>
    </row>
    <row r="15" spans="1:6" ht="14.4" thickBot="1">
      <c r="A15" s="9">
        <v>43530</v>
      </c>
      <c r="B15" s="3">
        <v>0.71597222222222223</v>
      </c>
      <c r="C15" s="4" t="s">
        <v>35</v>
      </c>
      <c r="D15" s="10" t="s">
        <v>4</v>
      </c>
      <c r="E15" s="17" t="str">
        <f t="shared" si="0"/>
        <v>0</v>
      </c>
      <c r="F15" s="18" t="str">
        <f t="shared" si="1"/>
        <v>0</v>
      </c>
    </row>
    <row r="16" spans="1:6" ht="14.4" thickBot="1">
      <c r="A16" s="11">
        <v>43530</v>
      </c>
      <c r="B16" s="1">
        <v>0.67083333333333339</v>
      </c>
      <c r="C16" s="2" t="s">
        <v>36</v>
      </c>
      <c r="D16" s="12" t="s">
        <v>24</v>
      </c>
      <c r="E16" s="17" t="str">
        <f t="shared" si="0"/>
        <v>0</v>
      </c>
      <c r="F16" s="18" t="str">
        <f t="shared" si="1"/>
        <v>0</v>
      </c>
    </row>
    <row r="17" spans="1:6" ht="14.4" thickBot="1">
      <c r="A17" s="9">
        <v>43530</v>
      </c>
      <c r="B17" s="3">
        <v>0.5756944444444444</v>
      </c>
      <c r="C17" s="4" t="s">
        <v>37</v>
      </c>
      <c r="D17" s="10" t="s">
        <v>34</v>
      </c>
      <c r="E17" s="17" t="str">
        <f t="shared" si="0"/>
        <v>0</v>
      </c>
      <c r="F17" s="18" t="str">
        <f t="shared" si="1"/>
        <v>1</v>
      </c>
    </row>
    <row r="18" spans="1:6" ht="14.4" thickBot="1">
      <c r="A18" s="11">
        <v>43530</v>
      </c>
      <c r="B18" s="1">
        <v>0.44791666666666669</v>
      </c>
      <c r="C18" s="2" t="s">
        <v>38</v>
      </c>
      <c r="D18" s="12" t="s">
        <v>3</v>
      </c>
      <c r="E18" s="17" t="str">
        <f t="shared" si="0"/>
        <v>0</v>
      </c>
      <c r="F18" s="18" t="str">
        <f t="shared" si="1"/>
        <v>0</v>
      </c>
    </row>
    <row r="19" spans="1:6" ht="14.4" thickBot="1">
      <c r="A19" s="9">
        <v>43530</v>
      </c>
      <c r="B19" s="3">
        <v>0.4152777777777778</v>
      </c>
      <c r="C19" s="4" t="s">
        <v>39</v>
      </c>
      <c r="D19" s="10" t="s">
        <v>40</v>
      </c>
      <c r="E19" s="17" t="str">
        <f t="shared" si="0"/>
        <v>0</v>
      </c>
      <c r="F19" s="18" t="str">
        <f t="shared" si="1"/>
        <v>0</v>
      </c>
    </row>
    <row r="20" spans="1:6" ht="14.4" thickBot="1">
      <c r="A20" s="11">
        <v>43530</v>
      </c>
      <c r="B20" s="1">
        <v>0.39930555555555558</v>
      </c>
      <c r="C20" s="2" t="s">
        <v>41</v>
      </c>
      <c r="D20" s="12" t="s">
        <v>24</v>
      </c>
      <c r="E20" s="17" t="str">
        <f t="shared" si="0"/>
        <v>0</v>
      </c>
      <c r="F20" s="18" t="str">
        <f t="shared" si="1"/>
        <v>0</v>
      </c>
    </row>
    <row r="21" spans="1:6" ht="14.4" thickBot="1">
      <c r="A21" s="9">
        <v>43529</v>
      </c>
      <c r="B21" s="3">
        <v>0.84236111111111101</v>
      </c>
      <c r="C21" s="4" t="s">
        <v>42</v>
      </c>
      <c r="D21" s="10" t="s">
        <v>14</v>
      </c>
      <c r="E21" s="17" t="str">
        <f t="shared" si="0"/>
        <v>0</v>
      </c>
      <c r="F21" s="18" t="str">
        <f t="shared" si="1"/>
        <v>0</v>
      </c>
    </row>
    <row r="22" spans="1:6" ht="14.4" thickBot="1">
      <c r="A22" s="11">
        <v>43529</v>
      </c>
      <c r="B22" s="1">
        <v>0.39652777777777781</v>
      </c>
      <c r="C22" s="2" t="s">
        <v>43</v>
      </c>
      <c r="D22" s="12" t="s">
        <v>4</v>
      </c>
      <c r="E22" s="17" t="str">
        <f t="shared" si="0"/>
        <v>0</v>
      </c>
      <c r="F22" s="18" t="str">
        <f t="shared" si="1"/>
        <v>0</v>
      </c>
    </row>
    <row r="23" spans="1:6" ht="14.4" thickBot="1">
      <c r="A23" s="9">
        <v>43529</v>
      </c>
      <c r="B23" s="3">
        <v>0.32916666666666666</v>
      </c>
      <c r="C23" s="4" t="s">
        <v>44</v>
      </c>
      <c r="D23" s="10" t="s">
        <v>2</v>
      </c>
      <c r="E23" s="17" t="str">
        <f t="shared" si="0"/>
        <v>0</v>
      </c>
      <c r="F23" s="18" t="str">
        <f t="shared" si="1"/>
        <v>0</v>
      </c>
    </row>
    <row r="24" spans="1:6" ht="14.4" thickBot="1">
      <c r="A24" s="13">
        <v>43528</v>
      </c>
      <c r="B24" s="14">
        <v>0.70694444444444438</v>
      </c>
      <c r="C24" s="15" t="s">
        <v>45</v>
      </c>
      <c r="D24" s="16" t="s">
        <v>10</v>
      </c>
      <c r="E24" s="17" t="str">
        <f t="shared" si="0"/>
        <v>0</v>
      </c>
      <c r="F24" s="18" t="str">
        <f t="shared" si="1"/>
        <v>0</v>
      </c>
    </row>
    <row r="25" spans="1:6" ht="14.4" thickBot="1">
      <c r="A25" s="5">
        <v>43525</v>
      </c>
      <c r="B25" s="6">
        <v>0.52361111111111114</v>
      </c>
      <c r="C25" s="7" t="s">
        <v>46</v>
      </c>
      <c r="D25" s="8" t="s">
        <v>0</v>
      </c>
      <c r="E25" s="17" t="str">
        <f t="shared" si="0"/>
        <v>0</v>
      </c>
      <c r="F25" s="18" t="str">
        <f t="shared" si="1"/>
        <v>0</v>
      </c>
    </row>
    <row r="26" spans="1:6" ht="14.4" thickBot="1">
      <c r="A26" s="9">
        <v>43523</v>
      </c>
      <c r="B26" s="3">
        <v>0.96111111111111114</v>
      </c>
      <c r="C26" s="4" t="s">
        <v>47</v>
      </c>
      <c r="D26" s="10" t="s">
        <v>13</v>
      </c>
      <c r="E26" s="17" t="str">
        <f t="shared" si="0"/>
        <v>-1</v>
      </c>
      <c r="F26" s="18" t="str">
        <f t="shared" si="1"/>
        <v>1</v>
      </c>
    </row>
    <row r="27" spans="1:6" ht="14.4" thickBot="1">
      <c r="A27" s="11">
        <v>43522</v>
      </c>
      <c r="B27" s="1">
        <v>0</v>
      </c>
      <c r="C27" s="2" t="s">
        <v>48</v>
      </c>
      <c r="D27" s="12" t="s">
        <v>8</v>
      </c>
      <c r="E27" s="17" t="str">
        <f t="shared" si="0"/>
        <v>0</v>
      </c>
      <c r="F27" s="18" t="str">
        <f t="shared" si="1"/>
        <v>0</v>
      </c>
    </row>
    <row r="28" spans="1:6" ht="14.4" thickBot="1">
      <c r="A28" s="9">
        <v>43521</v>
      </c>
      <c r="B28" s="3">
        <v>0.56111111111111112</v>
      </c>
      <c r="C28" s="4" t="s">
        <v>49</v>
      </c>
      <c r="D28" s="10" t="s">
        <v>50</v>
      </c>
      <c r="E28" s="17" t="str">
        <f t="shared" si="0"/>
        <v>0</v>
      </c>
      <c r="F28" s="18" t="str">
        <f t="shared" si="1"/>
        <v>1</v>
      </c>
    </row>
    <row r="29" spans="1:6" ht="14.4" thickBot="1">
      <c r="A29" s="11">
        <v>43521</v>
      </c>
      <c r="B29" s="1">
        <v>0.56111111111111112</v>
      </c>
      <c r="C29" s="2" t="s">
        <v>51</v>
      </c>
      <c r="D29" s="12" t="s">
        <v>50</v>
      </c>
      <c r="E29" s="17" t="str">
        <f t="shared" si="0"/>
        <v>0</v>
      </c>
      <c r="F29" s="18" t="str">
        <f t="shared" si="1"/>
        <v>1</v>
      </c>
    </row>
    <row r="30" spans="1:6" ht="14.4" thickBot="1">
      <c r="A30" s="9">
        <v>43521</v>
      </c>
      <c r="B30" s="3">
        <v>0.50902777777777775</v>
      </c>
      <c r="C30" s="4" t="s">
        <v>52</v>
      </c>
      <c r="D30" s="10" t="s">
        <v>34</v>
      </c>
      <c r="E30" s="17" t="str">
        <f t="shared" si="0"/>
        <v>0</v>
      </c>
      <c r="F30" s="18" t="str">
        <f t="shared" si="1"/>
        <v>0</v>
      </c>
    </row>
    <row r="31" spans="1:6" ht="14.4" thickBot="1">
      <c r="A31" s="11">
        <v>43521</v>
      </c>
      <c r="B31" s="1">
        <v>0.37638888888888888</v>
      </c>
      <c r="C31" s="2" t="s">
        <v>53</v>
      </c>
      <c r="D31" s="12" t="s">
        <v>3</v>
      </c>
      <c r="E31" s="17" t="str">
        <f t="shared" si="0"/>
        <v>0</v>
      </c>
      <c r="F31" s="18" t="str">
        <f t="shared" si="1"/>
        <v>0</v>
      </c>
    </row>
    <row r="32" spans="1:6" ht="14.4" thickBot="1">
      <c r="A32" s="9">
        <v>43521</v>
      </c>
      <c r="B32" s="3">
        <v>0.34375</v>
      </c>
      <c r="C32" s="4" t="s">
        <v>54</v>
      </c>
      <c r="D32" s="10" t="s">
        <v>55</v>
      </c>
      <c r="E32" s="17" t="str">
        <f t="shared" si="0"/>
        <v>0</v>
      </c>
      <c r="F32" s="18" t="str">
        <f t="shared" si="1"/>
        <v>0</v>
      </c>
    </row>
    <row r="33" spans="1:6" ht="14.4" thickBot="1">
      <c r="A33" s="11">
        <v>43520</v>
      </c>
      <c r="B33" s="1">
        <v>0.92847222222222225</v>
      </c>
      <c r="C33" s="2" t="s">
        <v>56</v>
      </c>
      <c r="D33" s="12" t="s">
        <v>50</v>
      </c>
      <c r="E33" s="17" t="str">
        <f t="shared" si="0"/>
        <v>0</v>
      </c>
      <c r="F33" s="18" t="str">
        <f t="shared" si="1"/>
        <v>0</v>
      </c>
    </row>
    <row r="34" spans="1:6" ht="14.4" thickBot="1">
      <c r="A34" s="9">
        <v>43518</v>
      </c>
      <c r="B34" s="3">
        <v>0.65</v>
      </c>
      <c r="C34" s="4" t="s">
        <v>57</v>
      </c>
      <c r="D34" s="10" t="s">
        <v>58</v>
      </c>
      <c r="E34" s="17" t="str">
        <f t="shared" si="0"/>
        <v>0</v>
      </c>
      <c r="F34" s="18" t="str">
        <f t="shared" si="1"/>
        <v>0</v>
      </c>
    </row>
    <row r="35" spans="1:6" ht="14.4" thickBot="1">
      <c r="A35" s="11">
        <v>43517</v>
      </c>
      <c r="B35" s="1">
        <v>0.23680555555555557</v>
      </c>
      <c r="C35" s="2" t="s">
        <v>59</v>
      </c>
      <c r="D35" s="12" t="s">
        <v>17</v>
      </c>
      <c r="E35" s="17" t="str">
        <f t="shared" si="0"/>
        <v>0</v>
      </c>
      <c r="F35" s="18" t="str">
        <f t="shared" si="1"/>
        <v>0</v>
      </c>
    </row>
    <row r="36" spans="1:6" ht="14.4" thickBot="1">
      <c r="A36" s="9">
        <v>43516</v>
      </c>
      <c r="B36" s="3">
        <v>0.82777777777777783</v>
      </c>
      <c r="C36" s="4" t="s">
        <v>60</v>
      </c>
      <c r="D36" s="10" t="s">
        <v>16</v>
      </c>
      <c r="E36" s="17" t="str">
        <f t="shared" si="0"/>
        <v>0</v>
      </c>
      <c r="F36" s="18" t="str">
        <f t="shared" si="1"/>
        <v>0</v>
      </c>
    </row>
    <row r="37" spans="1:6" ht="14.4" thickBot="1">
      <c r="A37" s="11">
        <v>43516</v>
      </c>
      <c r="B37" s="1">
        <v>0.63680555555555551</v>
      </c>
      <c r="C37" s="2" t="s">
        <v>61</v>
      </c>
      <c r="D37" s="12" t="s">
        <v>17</v>
      </c>
      <c r="E37" s="17" t="str">
        <f t="shared" si="0"/>
        <v>0</v>
      </c>
      <c r="F37" s="18" t="str">
        <f t="shared" si="1"/>
        <v>0</v>
      </c>
    </row>
    <row r="38" spans="1:6" ht="14.4" thickBot="1">
      <c r="A38" s="9">
        <v>43516</v>
      </c>
      <c r="B38" s="3">
        <v>2.0833333333333332E-2</v>
      </c>
      <c r="C38" s="4" t="s">
        <v>62</v>
      </c>
      <c r="D38" s="10" t="s">
        <v>17</v>
      </c>
      <c r="E38" s="17" t="str">
        <f t="shared" si="0"/>
        <v>0</v>
      </c>
      <c r="F38" s="18" t="str">
        <f t="shared" si="1"/>
        <v>0</v>
      </c>
    </row>
    <row r="39" spans="1:6" ht="14.4" thickBot="1">
      <c r="A39" s="11">
        <v>43494</v>
      </c>
      <c r="B39" s="1">
        <v>0.39166666666666666</v>
      </c>
      <c r="C39" s="2" t="s">
        <v>63</v>
      </c>
      <c r="D39" s="12" t="s">
        <v>58</v>
      </c>
      <c r="E39" s="17" t="str">
        <f t="shared" si="0"/>
        <v>0</v>
      </c>
      <c r="F39" s="18" t="str">
        <f t="shared" si="1"/>
        <v>0</v>
      </c>
    </row>
    <row r="40" spans="1:6" ht="14.4" thickBot="1">
      <c r="A40" s="9">
        <v>43494</v>
      </c>
      <c r="B40" s="3">
        <v>0.1673611111111111</v>
      </c>
      <c r="C40" s="4" t="s">
        <v>64</v>
      </c>
      <c r="D40" s="10" t="s">
        <v>30</v>
      </c>
      <c r="E40" s="17" t="str">
        <f t="shared" si="0"/>
        <v>-1</v>
      </c>
      <c r="F40" s="18" t="str">
        <f t="shared" si="1"/>
        <v>0</v>
      </c>
    </row>
    <row r="41" spans="1:6" ht="14.4" thickBot="1">
      <c r="A41" s="11">
        <v>43494</v>
      </c>
      <c r="B41" s="1">
        <v>0.13541666666666666</v>
      </c>
      <c r="C41" s="2" t="s">
        <v>65</v>
      </c>
      <c r="D41" s="12" t="s">
        <v>66</v>
      </c>
      <c r="E41" s="17" t="str">
        <f t="shared" si="0"/>
        <v>0</v>
      </c>
      <c r="F41" s="18" t="str">
        <f t="shared" si="1"/>
        <v>0</v>
      </c>
    </row>
    <row r="42" spans="1:6" ht="14.4" thickBot="1">
      <c r="A42" s="9">
        <v>43493</v>
      </c>
      <c r="B42" s="3">
        <v>0.98125000000000007</v>
      </c>
      <c r="C42" s="4" t="s">
        <v>67</v>
      </c>
      <c r="D42" s="10" t="s">
        <v>9</v>
      </c>
      <c r="E42" s="17" t="str">
        <f t="shared" si="0"/>
        <v>0</v>
      </c>
      <c r="F42" s="18" t="str">
        <f t="shared" si="1"/>
        <v>1</v>
      </c>
    </row>
    <row r="43" spans="1:6" ht="14.4" thickBot="1">
      <c r="A43" s="11">
        <v>43493</v>
      </c>
      <c r="B43" s="1">
        <v>0.86805555555555547</v>
      </c>
      <c r="C43" s="2" t="s">
        <v>68</v>
      </c>
      <c r="D43" s="12" t="s">
        <v>69</v>
      </c>
      <c r="E43" s="17" t="str">
        <f t="shared" si="0"/>
        <v>-1</v>
      </c>
      <c r="F43" s="18" t="str">
        <f t="shared" si="1"/>
        <v>0</v>
      </c>
    </row>
    <row r="44" spans="1:6" ht="14.4" thickBot="1">
      <c r="A44" s="9">
        <v>43493</v>
      </c>
      <c r="B44" s="3">
        <v>0.64861111111111114</v>
      </c>
      <c r="C44" s="4" t="s">
        <v>70</v>
      </c>
      <c r="D44" s="10" t="s">
        <v>3</v>
      </c>
      <c r="E44" s="17" t="str">
        <f t="shared" si="0"/>
        <v>0</v>
      </c>
      <c r="F44" s="18" t="str">
        <f t="shared" si="1"/>
        <v>0</v>
      </c>
    </row>
    <row r="45" spans="1:6" ht="14.4" thickBot="1">
      <c r="A45" s="11">
        <v>43493</v>
      </c>
      <c r="B45" s="1">
        <v>0.46736111111111112</v>
      </c>
      <c r="C45" s="2" t="s">
        <v>71</v>
      </c>
      <c r="D45" s="12" t="s">
        <v>34</v>
      </c>
      <c r="E45" s="17" t="str">
        <f t="shared" si="0"/>
        <v>0</v>
      </c>
      <c r="F45" s="18" t="str">
        <f t="shared" si="1"/>
        <v>1</v>
      </c>
    </row>
    <row r="46" spans="1:6" ht="14.4" thickBot="1">
      <c r="A46" s="9">
        <v>43491</v>
      </c>
      <c r="B46" s="3">
        <v>0.75694444444444453</v>
      </c>
      <c r="C46" s="4" t="s">
        <v>72</v>
      </c>
      <c r="D46" s="10" t="s">
        <v>73</v>
      </c>
      <c r="E46" s="17" t="str">
        <f t="shared" si="0"/>
        <v>0</v>
      </c>
      <c r="F46" s="18" t="str">
        <f t="shared" si="1"/>
        <v>1</v>
      </c>
    </row>
    <row r="47" spans="1:6" ht="14.4" thickBot="1">
      <c r="A47" s="11">
        <v>43490</v>
      </c>
      <c r="B47" s="1">
        <v>0.5</v>
      </c>
      <c r="C47" s="2" t="s">
        <v>74</v>
      </c>
      <c r="D47" s="12" t="s">
        <v>16</v>
      </c>
      <c r="E47" s="17" t="str">
        <f t="shared" si="0"/>
        <v>0</v>
      </c>
      <c r="F47" s="18" t="str">
        <f t="shared" si="1"/>
        <v>0</v>
      </c>
    </row>
    <row r="48" spans="1:6" ht="14.4" thickBot="1">
      <c r="A48" s="9">
        <v>43490</v>
      </c>
      <c r="B48" s="3">
        <v>0.42777777777777781</v>
      </c>
      <c r="C48" s="4" t="s">
        <v>75</v>
      </c>
      <c r="D48" s="10" t="s">
        <v>16</v>
      </c>
      <c r="E48" s="17" t="str">
        <f t="shared" si="0"/>
        <v>0</v>
      </c>
      <c r="F48" s="18" t="str">
        <f t="shared" si="1"/>
        <v>0</v>
      </c>
    </row>
    <row r="49" spans="1:6" ht="14.4" thickBot="1">
      <c r="A49" s="13">
        <v>43490</v>
      </c>
      <c r="B49" s="14">
        <v>0.41319444444444442</v>
      </c>
      <c r="C49" s="15" t="s">
        <v>76</v>
      </c>
      <c r="D49" s="16" t="s">
        <v>24</v>
      </c>
      <c r="E49" s="17" t="str">
        <f t="shared" si="0"/>
        <v>0</v>
      </c>
      <c r="F49" s="18" t="str">
        <f t="shared" si="1"/>
        <v>0</v>
      </c>
    </row>
    <row r="50" spans="1:6" ht="14.4" thickBot="1">
      <c r="A50" s="5">
        <v>43490</v>
      </c>
      <c r="B50" s="6">
        <v>0.40972222222222227</v>
      </c>
      <c r="C50" s="7" t="s">
        <v>77</v>
      </c>
      <c r="D50" s="8" t="s">
        <v>34</v>
      </c>
      <c r="E50" s="17" t="str">
        <f t="shared" si="0"/>
        <v>0</v>
      </c>
      <c r="F50" s="18" t="str">
        <f t="shared" si="1"/>
        <v>0</v>
      </c>
    </row>
    <row r="51" spans="1:6" ht="14.4" thickBot="1">
      <c r="A51" s="9">
        <v>43489</v>
      </c>
      <c r="B51" s="3">
        <v>0.66666666666666663</v>
      </c>
      <c r="C51" s="4" t="s">
        <v>78</v>
      </c>
      <c r="D51" s="10" t="s">
        <v>4</v>
      </c>
      <c r="E51" s="17" t="str">
        <f t="shared" si="0"/>
        <v>0</v>
      </c>
      <c r="F51" s="18" t="str">
        <f t="shared" si="1"/>
        <v>0</v>
      </c>
    </row>
    <row r="52" spans="1:6" ht="14.4" thickBot="1">
      <c r="A52" s="11">
        <v>43488</v>
      </c>
      <c r="B52" s="1">
        <v>0</v>
      </c>
      <c r="C52" s="2" t="s">
        <v>79</v>
      </c>
      <c r="D52" s="12" t="s">
        <v>8</v>
      </c>
      <c r="E52" s="17" t="str">
        <f t="shared" si="0"/>
        <v>0</v>
      </c>
      <c r="F52" s="18" t="str">
        <f t="shared" si="1"/>
        <v>0</v>
      </c>
    </row>
    <row r="53" spans="1:6" ht="14.4" thickBot="1">
      <c r="A53" s="9">
        <v>43487</v>
      </c>
      <c r="B53" s="3">
        <v>0.52152777777777781</v>
      </c>
      <c r="C53" s="4" t="s">
        <v>80</v>
      </c>
      <c r="D53" s="10" t="s">
        <v>8</v>
      </c>
      <c r="E53" s="17" t="str">
        <f t="shared" si="0"/>
        <v>0</v>
      </c>
      <c r="F53" s="18" t="str">
        <f t="shared" si="1"/>
        <v>0</v>
      </c>
    </row>
    <row r="54" spans="1:6" ht="14.4" thickBot="1">
      <c r="A54" s="11">
        <v>43487</v>
      </c>
      <c r="B54" s="1">
        <v>0.40347222222222223</v>
      </c>
      <c r="C54" s="2" t="s">
        <v>81</v>
      </c>
      <c r="D54" s="12" t="s">
        <v>82</v>
      </c>
      <c r="E54" s="17" t="str">
        <f t="shared" si="0"/>
        <v>0</v>
      </c>
      <c r="F54" s="18" t="str">
        <f t="shared" si="1"/>
        <v>0</v>
      </c>
    </row>
    <row r="55" spans="1:6" ht="14.4" thickBot="1">
      <c r="A55" s="9">
        <v>43487</v>
      </c>
      <c r="B55" s="3">
        <v>0.40347222222222223</v>
      </c>
      <c r="C55" s="4" t="s">
        <v>83</v>
      </c>
      <c r="D55" s="10" t="s">
        <v>82</v>
      </c>
      <c r="E55" s="17" t="str">
        <f t="shared" si="0"/>
        <v>0</v>
      </c>
      <c r="F55" s="18" t="str">
        <f t="shared" si="1"/>
        <v>0</v>
      </c>
    </row>
    <row r="56" spans="1:6" ht="14.4" thickBot="1">
      <c r="A56" s="11">
        <v>43487</v>
      </c>
      <c r="B56" s="1">
        <v>0.32777777777777778</v>
      </c>
      <c r="C56" s="2" t="s">
        <v>84</v>
      </c>
      <c r="D56" s="12" t="s">
        <v>50</v>
      </c>
      <c r="E56" s="17" t="str">
        <f t="shared" si="0"/>
        <v>0</v>
      </c>
      <c r="F56" s="18" t="str">
        <f t="shared" si="1"/>
        <v>0</v>
      </c>
    </row>
    <row r="57" spans="1:6" ht="14.4" thickBot="1">
      <c r="A57" s="9">
        <v>43487</v>
      </c>
      <c r="B57" s="3">
        <v>0.28333333333333333</v>
      </c>
      <c r="C57" s="4" t="s">
        <v>85</v>
      </c>
      <c r="D57" s="10" t="s">
        <v>34</v>
      </c>
      <c r="E57" s="17" t="str">
        <f t="shared" si="0"/>
        <v>0</v>
      </c>
      <c r="F57" s="18" t="str">
        <f t="shared" si="1"/>
        <v>0</v>
      </c>
    </row>
    <row r="58" spans="1:6" ht="14.4" thickBot="1">
      <c r="A58" s="11">
        <v>43487</v>
      </c>
      <c r="B58" s="1">
        <v>0.24305555555555555</v>
      </c>
      <c r="C58" s="2" t="s">
        <v>86</v>
      </c>
      <c r="D58" s="12" t="s">
        <v>34</v>
      </c>
      <c r="E58" s="17" t="str">
        <f t="shared" si="0"/>
        <v>0</v>
      </c>
      <c r="F58" s="18" t="str">
        <f t="shared" si="1"/>
        <v>0</v>
      </c>
    </row>
    <row r="59" spans="1:6" ht="14.4" thickBot="1">
      <c r="A59" s="9">
        <v>43486</v>
      </c>
      <c r="B59" s="3">
        <v>0.64097222222222217</v>
      </c>
      <c r="C59" s="4" t="s">
        <v>87</v>
      </c>
      <c r="D59" s="10" t="s">
        <v>8</v>
      </c>
      <c r="E59" s="17" t="str">
        <f t="shared" si="0"/>
        <v>0</v>
      </c>
      <c r="F59" s="18" t="str">
        <f t="shared" si="1"/>
        <v>0</v>
      </c>
    </row>
    <row r="60" spans="1:6" ht="14.4" thickBot="1">
      <c r="A60" s="11">
        <v>43486</v>
      </c>
      <c r="B60" s="1">
        <v>0.64027777777777783</v>
      </c>
      <c r="C60" s="2" t="s">
        <v>88</v>
      </c>
      <c r="D60" s="12" t="s">
        <v>8</v>
      </c>
      <c r="E60" s="17" t="str">
        <f t="shared" si="0"/>
        <v>0</v>
      </c>
      <c r="F60" s="18" t="str">
        <f t="shared" si="1"/>
        <v>0</v>
      </c>
    </row>
    <row r="61" spans="1:6" ht="14.4" thickBot="1">
      <c r="A61" s="9">
        <v>43486</v>
      </c>
      <c r="B61" s="3">
        <v>0.54305555555555551</v>
      </c>
      <c r="C61" s="4" t="s">
        <v>89</v>
      </c>
      <c r="D61" s="10" t="s">
        <v>0</v>
      </c>
      <c r="E61" s="17" t="str">
        <f t="shared" si="0"/>
        <v>0</v>
      </c>
      <c r="F61" s="18" t="str">
        <f t="shared" si="1"/>
        <v>0</v>
      </c>
    </row>
    <row r="62" spans="1:6" ht="14.4" thickBot="1">
      <c r="A62" s="11">
        <v>43483</v>
      </c>
      <c r="B62" s="1">
        <v>0.4375</v>
      </c>
      <c r="C62" s="2" t="s">
        <v>90</v>
      </c>
      <c r="D62" s="12" t="s">
        <v>0</v>
      </c>
      <c r="E62" s="17" t="str">
        <f t="shared" si="0"/>
        <v>0</v>
      </c>
      <c r="F62" s="18" t="str">
        <f t="shared" si="1"/>
        <v>0</v>
      </c>
    </row>
    <row r="63" spans="1:6" ht="14.4" thickBot="1">
      <c r="A63" s="9">
        <v>43482</v>
      </c>
      <c r="B63" s="3">
        <v>0.54305555555555551</v>
      </c>
      <c r="C63" s="4" t="s">
        <v>91</v>
      </c>
      <c r="D63" s="10" t="s">
        <v>0</v>
      </c>
      <c r="E63" s="17" t="str">
        <f t="shared" si="0"/>
        <v>0</v>
      </c>
      <c r="F63" s="18" t="str">
        <f t="shared" si="1"/>
        <v>0</v>
      </c>
    </row>
    <row r="64" spans="1:6" ht="14.4" thickBot="1">
      <c r="A64" s="11">
        <v>43482</v>
      </c>
      <c r="B64" s="1">
        <v>0.54305555555555551</v>
      </c>
      <c r="C64" s="2" t="s">
        <v>92</v>
      </c>
      <c r="D64" s="12" t="s">
        <v>0</v>
      </c>
      <c r="E64" s="17" t="str">
        <f t="shared" si="0"/>
        <v>0</v>
      </c>
      <c r="F64" s="18" t="str">
        <f t="shared" si="1"/>
        <v>0</v>
      </c>
    </row>
    <row r="65" spans="1:6" ht="14.4" thickBot="1">
      <c r="A65" s="9">
        <v>43482</v>
      </c>
      <c r="B65" s="3">
        <v>0.41805555555555557</v>
      </c>
      <c r="C65" s="4" t="s">
        <v>93</v>
      </c>
      <c r="D65" s="10" t="s">
        <v>0</v>
      </c>
      <c r="E65" s="17" t="str">
        <f t="shared" si="0"/>
        <v>0</v>
      </c>
      <c r="F65" s="18" t="str">
        <f t="shared" si="1"/>
        <v>0</v>
      </c>
    </row>
    <row r="66" spans="1:6" ht="14.4" thickBot="1">
      <c r="A66" s="11">
        <v>43481</v>
      </c>
      <c r="B66" s="1">
        <v>0.65625</v>
      </c>
      <c r="C66" s="2" t="s">
        <v>94</v>
      </c>
      <c r="D66" s="12" t="s">
        <v>24</v>
      </c>
      <c r="E66" s="17" t="str">
        <f t="shared" si="0"/>
        <v>0</v>
      </c>
      <c r="F66" s="18" t="str">
        <f t="shared" si="1"/>
        <v>0</v>
      </c>
    </row>
    <row r="67" spans="1:6" ht="14.4" thickBot="1">
      <c r="A67" s="9">
        <v>43481</v>
      </c>
      <c r="B67" s="3">
        <v>0.64374999999999993</v>
      </c>
      <c r="C67" s="4" t="s">
        <v>95</v>
      </c>
      <c r="D67" s="10" t="s">
        <v>17</v>
      </c>
      <c r="E67" s="17" t="str">
        <f t="shared" ref="E67:E130" si="2">IF(ISNUMBER(FIND("↓",C67)),"-1","0")</f>
        <v>0</v>
      </c>
      <c r="F67" s="18" t="str">
        <f t="shared" ref="F67:F130" si="3">IF(ISNUMBER(FIND("东土",C67)),"1","0")</f>
        <v>0</v>
      </c>
    </row>
    <row r="68" spans="1:6" ht="14.4" thickBot="1">
      <c r="A68" s="11">
        <v>43481</v>
      </c>
      <c r="B68" s="1">
        <v>0.48541666666666666</v>
      </c>
      <c r="C68" s="2" t="s">
        <v>96</v>
      </c>
      <c r="D68" s="12" t="s">
        <v>69</v>
      </c>
      <c r="E68" s="17" t="str">
        <f t="shared" si="2"/>
        <v>0</v>
      </c>
      <c r="F68" s="18" t="str">
        <f t="shared" si="3"/>
        <v>0</v>
      </c>
    </row>
    <row r="69" spans="1:6" ht="14.4" thickBot="1">
      <c r="A69" s="9">
        <v>43481</v>
      </c>
      <c r="B69" s="3">
        <v>0.44722222222222219</v>
      </c>
      <c r="C69" s="4" t="s">
        <v>97</v>
      </c>
      <c r="D69" s="10" t="s">
        <v>17</v>
      </c>
      <c r="E69" s="17" t="str">
        <f t="shared" si="2"/>
        <v>0</v>
      </c>
      <c r="F69" s="18" t="str">
        <f t="shared" si="3"/>
        <v>0</v>
      </c>
    </row>
    <row r="70" spans="1:6" ht="14.4" thickBot="1">
      <c r="A70" s="11">
        <v>43481</v>
      </c>
      <c r="B70" s="1">
        <v>0.3743055555555555</v>
      </c>
      <c r="C70" s="2" t="s">
        <v>98</v>
      </c>
      <c r="D70" s="12" t="s">
        <v>8</v>
      </c>
      <c r="E70" s="17" t="str">
        <f t="shared" si="2"/>
        <v>0</v>
      </c>
      <c r="F70" s="18" t="str">
        <f t="shared" si="3"/>
        <v>0</v>
      </c>
    </row>
    <row r="71" spans="1:6" ht="14.4" thickBot="1">
      <c r="A71" s="9">
        <v>43481</v>
      </c>
      <c r="B71" s="3">
        <v>0.33402777777777781</v>
      </c>
      <c r="C71" s="4" t="s">
        <v>99</v>
      </c>
      <c r="D71" s="10" t="s">
        <v>17</v>
      </c>
      <c r="E71" s="17" t="str">
        <f t="shared" si="2"/>
        <v>0</v>
      </c>
      <c r="F71" s="18" t="str">
        <f t="shared" si="3"/>
        <v>0</v>
      </c>
    </row>
    <row r="72" spans="1:6" ht="14.4" thickBot="1">
      <c r="A72" s="11">
        <v>43481</v>
      </c>
      <c r="B72" s="1">
        <v>0.33402777777777781</v>
      </c>
      <c r="C72" s="2" t="s">
        <v>100</v>
      </c>
      <c r="D72" s="12" t="s">
        <v>101</v>
      </c>
      <c r="E72" s="17" t="str">
        <f t="shared" si="2"/>
        <v>0</v>
      </c>
      <c r="F72" s="18" t="str">
        <f t="shared" si="3"/>
        <v>0</v>
      </c>
    </row>
    <row r="73" spans="1:6" ht="14.4" thickBot="1">
      <c r="A73" s="9">
        <v>43481</v>
      </c>
      <c r="B73" s="3">
        <v>0.32708333333333334</v>
      </c>
      <c r="C73" s="4" t="s">
        <v>102</v>
      </c>
      <c r="D73" s="10" t="s">
        <v>2</v>
      </c>
      <c r="E73" s="17" t="str">
        <f t="shared" si="2"/>
        <v>0</v>
      </c>
      <c r="F73" s="18" t="str">
        <f t="shared" si="3"/>
        <v>0</v>
      </c>
    </row>
    <row r="74" spans="1:6" ht="14.4" thickBot="1">
      <c r="A74" s="13">
        <v>43481</v>
      </c>
      <c r="B74" s="14">
        <v>0.30972222222222223</v>
      </c>
      <c r="C74" s="15" t="s">
        <v>103</v>
      </c>
      <c r="D74" s="16" t="s">
        <v>34</v>
      </c>
      <c r="E74" s="17" t="str">
        <f t="shared" si="2"/>
        <v>0</v>
      </c>
      <c r="F74" s="18" t="str">
        <f t="shared" si="3"/>
        <v>0</v>
      </c>
    </row>
    <row r="75" spans="1:6" ht="14.4" thickBot="1">
      <c r="A75" s="5">
        <v>43481</v>
      </c>
      <c r="B75" s="6">
        <v>0.29166666666666669</v>
      </c>
      <c r="C75" s="7" t="s">
        <v>104</v>
      </c>
      <c r="D75" s="8" t="s">
        <v>4</v>
      </c>
      <c r="E75" s="17" t="str">
        <f t="shared" si="2"/>
        <v>0</v>
      </c>
      <c r="F75" s="18" t="str">
        <f t="shared" si="3"/>
        <v>0</v>
      </c>
    </row>
    <row r="76" spans="1:6" ht="14.4" thickBot="1">
      <c r="A76" s="9">
        <v>43481</v>
      </c>
      <c r="B76" s="3">
        <v>0.13125000000000001</v>
      </c>
      <c r="C76" s="4" t="s">
        <v>105</v>
      </c>
      <c r="D76" s="10" t="s">
        <v>5</v>
      </c>
      <c r="E76" s="17" t="str">
        <f t="shared" si="2"/>
        <v>0</v>
      </c>
      <c r="F76" s="18" t="str">
        <f t="shared" si="3"/>
        <v>0</v>
      </c>
    </row>
    <row r="77" spans="1:6" ht="14.4" thickBot="1">
      <c r="A77" s="11">
        <v>43481</v>
      </c>
      <c r="B77" s="1">
        <v>7.013888888888889E-2</v>
      </c>
      <c r="C77" s="2" t="s">
        <v>106</v>
      </c>
      <c r="D77" s="12" t="s">
        <v>17</v>
      </c>
      <c r="E77" s="17" t="str">
        <f t="shared" si="2"/>
        <v>0</v>
      </c>
      <c r="F77" s="18" t="str">
        <f t="shared" si="3"/>
        <v>0</v>
      </c>
    </row>
    <row r="78" spans="1:6" ht="14.4" thickBot="1">
      <c r="A78" s="9">
        <v>43480</v>
      </c>
      <c r="B78" s="3">
        <v>0.92499999999999993</v>
      </c>
      <c r="C78" s="4" t="s">
        <v>107</v>
      </c>
      <c r="D78" s="10" t="s">
        <v>108</v>
      </c>
      <c r="E78" s="17" t="str">
        <f t="shared" si="2"/>
        <v>0</v>
      </c>
      <c r="F78" s="18" t="str">
        <f t="shared" si="3"/>
        <v>0</v>
      </c>
    </row>
    <row r="79" spans="1:6" ht="14.4" thickBot="1">
      <c r="A79" s="11">
        <v>43480</v>
      </c>
      <c r="B79" s="1">
        <v>0.78749999999999998</v>
      </c>
      <c r="C79" s="2" t="s">
        <v>109</v>
      </c>
      <c r="D79" s="12" t="s">
        <v>110</v>
      </c>
      <c r="E79" s="17" t="str">
        <f t="shared" si="2"/>
        <v>0</v>
      </c>
      <c r="F79" s="18" t="str">
        <f t="shared" si="3"/>
        <v>0</v>
      </c>
    </row>
    <row r="80" spans="1:6" ht="14.4" thickBot="1">
      <c r="A80" s="9">
        <v>43480</v>
      </c>
      <c r="B80" s="3">
        <v>0.73888888888888893</v>
      </c>
      <c r="C80" s="4" t="s">
        <v>111</v>
      </c>
      <c r="D80" s="10" t="s">
        <v>4</v>
      </c>
      <c r="E80" s="17" t="str">
        <f t="shared" si="2"/>
        <v>0</v>
      </c>
      <c r="F80" s="18" t="str">
        <f t="shared" si="3"/>
        <v>0</v>
      </c>
    </row>
    <row r="81" spans="1:6" ht="14.4" thickBot="1">
      <c r="A81" s="11">
        <v>43480</v>
      </c>
      <c r="B81" s="1">
        <v>0.73402777777777783</v>
      </c>
      <c r="C81" s="2" t="s">
        <v>112</v>
      </c>
      <c r="D81" s="12" t="s">
        <v>12</v>
      </c>
      <c r="E81" s="17" t="str">
        <f t="shared" si="2"/>
        <v>0</v>
      </c>
      <c r="F81" s="18" t="str">
        <f t="shared" si="3"/>
        <v>0</v>
      </c>
    </row>
    <row r="82" spans="1:6" ht="14.4" thickBot="1">
      <c r="A82" s="9">
        <v>43480</v>
      </c>
      <c r="B82" s="3">
        <v>0.68888888888888899</v>
      </c>
      <c r="C82" s="4" t="s">
        <v>113</v>
      </c>
      <c r="D82" s="10" t="s">
        <v>114</v>
      </c>
      <c r="E82" s="17" t="str">
        <f t="shared" si="2"/>
        <v>0</v>
      </c>
      <c r="F82" s="18" t="str">
        <f t="shared" si="3"/>
        <v>0</v>
      </c>
    </row>
    <row r="83" spans="1:6" ht="14.4" thickBot="1">
      <c r="A83" s="11">
        <v>43480</v>
      </c>
      <c r="B83" s="1">
        <v>0.6875</v>
      </c>
      <c r="C83" s="2" t="s">
        <v>115</v>
      </c>
      <c r="D83" s="12" t="s">
        <v>4</v>
      </c>
      <c r="E83" s="17" t="str">
        <f t="shared" si="2"/>
        <v>0</v>
      </c>
      <c r="F83" s="18" t="str">
        <f t="shared" si="3"/>
        <v>0</v>
      </c>
    </row>
    <row r="84" spans="1:6" ht="14.4" thickBot="1">
      <c r="A84" s="9">
        <v>43480</v>
      </c>
      <c r="B84" s="3">
        <v>0.67708333333333337</v>
      </c>
      <c r="C84" s="4" t="s">
        <v>116</v>
      </c>
      <c r="D84" s="10" t="s">
        <v>4</v>
      </c>
      <c r="E84" s="17" t="str">
        <f t="shared" si="2"/>
        <v>0</v>
      </c>
      <c r="F84" s="18" t="str">
        <f t="shared" si="3"/>
        <v>0</v>
      </c>
    </row>
    <row r="85" spans="1:6" ht="14.4" thickBot="1">
      <c r="A85" s="11">
        <v>43480</v>
      </c>
      <c r="B85" s="1">
        <v>0.64722222222222225</v>
      </c>
      <c r="C85" s="2" t="s">
        <v>117</v>
      </c>
      <c r="D85" s="12" t="s">
        <v>114</v>
      </c>
      <c r="E85" s="17" t="str">
        <f t="shared" si="2"/>
        <v>0</v>
      </c>
      <c r="F85" s="18" t="str">
        <f t="shared" si="3"/>
        <v>0</v>
      </c>
    </row>
    <row r="86" spans="1:6" ht="14.4" thickBot="1">
      <c r="A86" s="9">
        <v>43480</v>
      </c>
      <c r="B86" s="3">
        <v>0.64722222222222225</v>
      </c>
      <c r="C86" s="4" t="s">
        <v>118</v>
      </c>
      <c r="D86" s="10" t="s">
        <v>114</v>
      </c>
      <c r="E86" s="17" t="str">
        <f t="shared" si="2"/>
        <v>0</v>
      </c>
      <c r="F86" s="18" t="str">
        <f t="shared" si="3"/>
        <v>0</v>
      </c>
    </row>
    <row r="87" spans="1:6" ht="14.4" thickBot="1">
      <c r="A87" s="11">
        <v>43480</v>
      </c>
      <c r="B87" s="1">
        <v>0.64027777777777783</v>
      </c>
      <c r="C87" s="2" t="s">
        <v>119</v>
      </c>
      <c r="D87" s="12" t="s">
        <v>110</v>
      </c>
      <c r="E87" s="17" t="str">
        <f t="shared" si="2"/>
        <v>0</v>
      </c>
      <c r="F87" s="18" t="str">
        <f t="shared" si="3"/>
        <v>0</v>
      </c>
    </row>
    <row r="88" spans="1:6" ht="14.4" thickBot="1">
      <c r="A88" s="9">
        <v>43480</v>
      </c>
      <c r="B88" s="3">
        <v>0.63958333333333328</v>
      </c>
      <c r="C88" s="4" t="s">
        <v>120</v>
      </c>
      <c r="D88" s="10" t="s">
        <v>101</v>
      </c>
      <c r="E88" s="17" t="str">
        <f t="shared" si="2"/>
        <v>0</v>
      </c>
      <c r="F88" s="18" t="str">
        <f t="shared" si="3"/>
        <v>0</v>
      </c>
    </row>
    <row r="89" spans="1:6" ht="14.4" thickBot="1">
      <c r="A89" s="11">
        <v>43480</v>
      </c>
      <c r="B89" s="1">
        <v>0.62569444444444444</v>
      </c>
      <c r="C89" s="2" t="s">
        <v>121</v>
      </c>
      <c r="D89" s="12" t="s">
        <v>101</v>
      </c>
      <c r="E89" s="17" t="str">
        <f t="shared" si="2"/>
        <v>0</v>
      </c>
      <c r="F89" s="18" t="str">
        <f t="shared" si="3"/>
        <v>0</v>
      </c>
    </row>
    <row r="90" spans="1:6" ht="14.4" thickBot="1">
      <c r="A90" s="9">
        <v>43480</v>
      </c>
      <c r="B90" s="3">
        <v>0.61944444444444446</v>
      </c>
      <c r="C90" s="4" t="s">
        <v>122</v>
      </c>
      <c r="D90" s="10" t="s">
        <v>110</v>
      </c>
      <c r="E90" s="17" t="str">
        <f t="shared" si="2"/>
        <v>0</v>
      </c>
      <c r="F90" s="18" t="str">
        <f t="shared" si="3"/>
        <v>0</v>
      </c>
    </row>
    <row r="91" spans="1:6" ht="14.4" thickBot="1">
      <c r="A91" s="11">
        <v>43480</v>
      </c>
      <c r="B91" s="1">
        <v>0.54097222222222219</v>
      </c>
      <c r="C91" s="2" t="s">
        <v>123</v>
      </c>
      <c r="D91" s="12" t="s">
        <v>40</v>
      </c>
      <c r="E91" s="17" t="str">
        <f t="shared" si="2"/>
        <v>0</v>
      </c>
      <c r="F91" s="18" t="str">
        <f t="shared" si="3"/>
        <v>0</v>
      </c>
    </row>
    <row r="92" spans="1:6" ht="14.4" thickBot="1">
      <c r="A92" s="9">
        <v>43480</v>
      </c>
      <c r="B92" s="3">
        <v>0.52083333333333337</v>
      </c>
      <c r="C92" s="4" t="s">
        <v>124</v>
      </c>
      <c r="D92" s="10" t="s">
        <v>16</v>
      </c>
      <c r="E92" s="17" t="str">
        <f t="shared" si="2"/>
        <v>0</v>
      </c>
      <c r="F92" s="18" t="str">
        <f t="shared" si="3"/>
        <v>0</v>
      </c>
    </row>
    <row r="93" spans="1:6" ht="14.4" thickBot="1">
      <c r="A93" s="11">
        <v>43480</v>
      </c>
      <c r="B93" s="1">
        <v>0.51527777777777783</v>
      </c>
      <c r="C93" s="2" t="s">
        <v>125</v>
      </c>
      <c r="D93" s="12" t="s">
        <v>50</v>
      </c>
      <c r="E93" s="17" t="str">
        <f t="shared" si="2"/>
        <v>0</v>
      </c>
      <c r="F93" s="18" t="str">
        <f t="shared" si="3"/>
        <v>0</v>
      </c>
    </row>
    <row r="94" spans="1:6" ht="14.4" thickBot="1">
      <c r="A94" s="9">
        <v>43480</v>
      </c>
      <c r="B94" s="3">
        <v>0.50208333333333333</v>
      </c>
      <c r="C94" s="4" t="s">
        <v>126</v>
      </c>
      <c r="D94" s="10" t="s">
        <v>24</v>
      </c>
      <c r="E94" s="17" t="str">
        <f t="shared" si="2"/>
        <v>0</v>
      </c>
      <c r="F94" s="18" t="str">
        <f t="shared" si="3"/>
        <v>0</v>
      </c>
    </row>
    <row r="95" spans="1:6" ht="14.4" thickBot="1">
      <c r="A95" s="11">
        <v>43480</v>
      </c>
      <c r="B95" s="1">
        <v>0.50069444444444444</v>
      </c>
      <c r="C95" s="2" t="s">
        <v>127</v>
      </c>
      <c r="D95" s="12" t="s">
        <v>101</v>
      </c>
      <c r="E95" s="17" t="str">
        <f t="shared" si="2"/>
        <v>0</v>
      </c>
      <c r="F95" s="18" t="str">
        <f t="shared" si="3"/>
        <v>0</v>
      </c>
    </row>
    <row r="96" spans="1:6" ht="14.4" thickBot="1">
      <c r="A96" s="9">
        <v>43480</v>
      </c>
      <c r="B96" s="3">
        <v>0.49583333333333335</v>
      </c>
      <c r="C96" s="4" t="s">
        <v>128</v>
      </c>
      <c r="D96" s="10" t="s">
        <v>129</v>
      </c>
      <c r="E96" s="17" t="str">
        <f t="shared" si="2"/>
        <v>0</v>
      </c>
      <c r="F96" s="18" t="str">
        <f t="shared" si="3"/>
        <v>0</v>
      </c>
    </row>
    <row r="97" spans="1:6" ht="14.4" thickBot="1">
      <c r="A97" s="11">
        <v>43480</v>
      </c>
      <c r="B97" s="1">
        <v>0.49444444444444446</v>
      </c>
      <c r="C97" s="2" t="s">
        <v>130</v>
      </c>
      <c r="D97" s="12" t="s">
        <v>24</v>
      </c>
      <c r="E97" s="17" t="str">
        <f t="shared" si="2"/>
        <v>0</v>
      </c>
      <c r="F97" s="18" t="str">
        <f t="shared" si="3"/>
        <v>0</v>
      </c>
    </row>
    <row r="98" spans="1:6" ht="14.4" thickBot="1">
      <c r="A98" s="9">
        <v>43480</v>
      </c>
      <c r="B98" s="3">
        <v>0.48888888888888887</v>
      </c>
      <c r="C98" s="4" t="s">
        <v>131</v>
      </c>
      <c r="D98" s="10" t="s">
        <v>24</v>
      </c>
      <c r="E98" s="17" t="str">
        <f t="shared" si="2"/>
        <v>0</v>
      </c>
      <c r="F98" s="18" t="str">
        <f t="shared" si="3"/>
        <v>0</v>
      </c>
    </row>
    <row r="99" spans="1:6" ht="14.4" thickBot="1">
      <c r="A99" s="13">
        <v>43480</v>
      </c>
      <c r="B99" s="14">
        <v>0.4465277777777778</v>
      </c>
      <c r="C99" s="15" t="s">
        <v>132</v>
      </c>
      <c r="D99" s="16" t="s">
        <v>24</v>
      </c>
      <c r="E99" s="17" t="str">
        <f t="shared" si="2"/>
        <v>0</v>
      </c>
      <c r="F99" s="18" t="str">
        <f t="shared" si="3"/>
        <v>0</v>
      </c>
    </row>
    <row r="100" spans="1:6" ht="14.4" thickBot="1">
      <c r="A100" s="5">
        <v>43480</v>
      </c>
      <c r="B100" s="6">
        <v>0.43263888888888885</v>
      </c>
      <c r="C100" s="7" t="s">
        <v>133</v>
      </c>
      <c r="D100" s="8" t="s">
        <v>24</v>
      </c>
      <c r="E100" s="17" t="str">
        <f t="shared" si="2"/>
        <v>0</v>
      </c>
      <c r="F100" s="18" t="str">
        <f t="shared" si="3"/>
        <v>0</v>
      </c>
    </row>
    <row r="101" spans="1:6" ht="14.4" thickBot="1">
      <c r="A101" s="9">
        <v>43480</v>
      </c>
      <c r="B101" s="3">
        <v>0.41736111111111113</v>
      </c>
      <c r="C101" s="4" t="s">
        <v>134</v>
      </c>
      <c r="D101" s="10" t="s">
        <v>101</v>
      </c>
      <c r="E101" s="17" t="str">
        <f t="shared" si="2"/>
        <v>0</v>
      </c>
      <c r="F101" s="18" t="str">
        <f t="shared" si="3"/>
        <v>0</v>
      </c>
    </row>
    <row r="102" spans="1:6" ht="14.4" thickBot="1">
      <c r="A102" s="11">
        <v>43480</v>
      </c>
      <c r="B102" s="1">
        <v>0.4152777777777778</v>
      </c>
      <c r="C102" s="2" t="s">
        <v>135</v>
      </c>
      <c r="D102" s="12" t="s">
        <v>34</v>
      </c>
      <c r="E102" s="17" t="str">
        <f t="shared" si="2"/>
        <v>0</v>
      </c>
      <c r="F102" s="18" t="str">
        <f t="shared" si="3"/>
        <v>1</v>
      </c>
    </row>
    <row r="103" spans="1:6" ht="14.4" thickBot="1">
      <c r="A103" s="9">
        <v>43480</v>
      </c>
      <c r="B103" s="3">
        <v>0.41250000000000003</v>
      </c>
      <c r="C103" s="4" t="s">
        <v>136</v>
      </c>
      <c r="D103" s="10" t="s">
        <v>4</v>
      </c>
      <c r="E103" s="17" t="str">
        <f t="shared" si="2"/>
        <v>0</v>
      </c>
      <c r="F103" s="18" t="str">
        <f t="shared" si="3"/>
        <v>1</v>
      </c>
    </row>
    <row r="104" spans="1:6" ht="14.4" thickBot="1">
      <c r="A104" s="11">
        <v>43480</v>
      </c>
      <c r="B104" s="1">
        <v>0.40972222222222227</v>
      </c>
      <c r="C104" s="2" t="s">
        <v>137</v>
      </c>
      <c r="D104" s="12" t="s">
        <v>50</v>
      </c>
      <c r="E104" s="17" t="str">
        <f t="shared" si="2"/>
        <v>0</v>
      </c>
      <c r="F104" s="18" t="str">
        <f t="shared" si="3"/>
        <v>0</v>
      </c>
    </row>
    <row r="105" spans="1:6" ht="14.4" thickBot="1">
      <c r="A105" s="9">
        <v>43480</v>
      </c>
      <c r="B105" s="3">
        <v>0.40902777777777777</v>
      </c>
      <c r="C105" s="4" t="s">
        <v>138</v>
      </c>
      <c r="D105" s="10" t="s">
        <v>16</v>
      </c>
      <c r="E105" s="17" t="str">
        <f t="shared" si="2"/>
        <v>0</v>
      </c>
      <c r="F105" s="18" t="str">
        <f t="shared" si="3"/>
        <v>0</v>
      </c>
    </row>
    <row r="106" spans="1:6" ht="14.4" thickBot="1">
      <c r="A106" s="11">
        <v>43480</v>
      </c>
      <c r="B106" s="1">
        <v>0.4069444444444445</v>
      </c>
      <c r="C106" s="2" t="s">
        <v>139</v>
      </c>
      <c r="D106" s="12" t="s">
        <v>16</v>
      </c>
      <c r="E106" s="17" t="str">
        <f t="shared" si="2"/>
        <v>0</v>
      </c>
      <c r="F106" s="18" t="str">
        <f t="shared" si="3"/>
        <v>0</v>
      </c>
    </row>
    <row r="107" spans="1:6" ht="14.4" thickBot="1">
      <c r="A107" s="9">
        <v>43480</v>
      </c>
      <c r="B107" s="3">
        <v>0.40625</v>
      </c>
      <c r="C107" s="4" t="s">
        <v>140</v>
      </c>
      <c r="D107" s="10" t="s">
        <v>24</v>
      </c>
      <c r="E107" s="17" t="str">
        <f t="shared" si="2"/>
        <v>0</v>
      </c>
      <c r="F107" s="18" t="str">
        <f t="shared" si="3"/>
        <v>0</v>
      </c>
    </row>
    <row r="108" spans="1:6" ht="14.4" thickBot="1">
      <c r="A108" s="11">
        <v>43480</v>
      </c>
      <c r="B108" s="1">
        <v>0.40416666666666662</v>
      </c>
      <c r="C108" s="2" t="s">
        <v>141</v>
      </c>
      <c r="D108" s="12" t="s">
        <v>69</v>
      </c>
      <c r="E108" s="17" t="str">
        <f t="shared" si="2"/>
        <v>0</v>
      </c>
      <c r="F108" s="18" t="str">
        <f t="shared" si="3"/>
        <v>1</v>
      </c>
    </row>
    <row r="109" spans="1:6" ht="14.4" thickBot="1">
      <c r="A109" s="9">
        <v>43480</v>
      </c>
      <c r="B109" s="3">
        <v>0.30069444444444443</v>
      </c>
      <c r="C109" s="4" t="s">
        <v>142</v>
      </c>
      <c r="D109" s="10" t="s">
        <v>34</v>
      </c>
      <c r="E109" s="17" t="str">
        <f t="shared" si="2"/>
        <v>0</v>
      </c>
      <c r="F109" s="18" t="str">
        <f t="shared" si="3"/>
        <v>0</v>
      </c>
    </row>
    <row r="110" spans="1:6" ht="14.4" thickBot="1">
      <c r="A110" s="11">
        <v>43480</v>
      </c>
      <c r="B110" s="1">
        <v>0.29722222222222222</v>
      </c>
      <c r="C110" s="2" t="s">
        <v>143</v>
      </c>
      <c r="D110" s="12" t="s">
        <v>5</v>
      </c>
      <c r="E110" s="17" t="str">
        <f t="shared" si="2"/>
        <v>0</v>
      </c>
      <c r="F110" s="18" t="str">
        <f t="shared" si="3"/>
        <v>0</v>
      </c>
    </row>
    <row r="111" spans="1:6" ht="14.4" thickBot="1">
      <c r="A111" s="9">
        <v>43480</v>
      </c>
      <c r="B111" s="3">
        <v>0.29652777777777778</v>
      </c>
      <c r="C111" s="4" t="s">
        <v>143</v>
      </c>
      <c r="D111" s="10" t="s">
        <v>5</v>
      </c>
      <c r="E111" s="17" t="str">
        <f t="shared" si="2"/>
        <v>0</v>
      </c>
      <c r="F111" s="18" t="str">
        <f t="shared" si="3"/>
        <v>0</v>
      </c>
    </row>
    <row r="112" spans="1:6" ht="14.4" thickBot="1">
      <c r="A112" s="11">
        <v>43463</v>
      </c>
      <c r="B112" s="1">
        <v>0.62083333333333335</v>
      </c>
      <c r="C112" s="2" t="s">
        <v>144</v>
      </c>
      <c r="D112" s="12" t="s">
        <v>24</v>
      </c>
      <c r="E112" s="17" t="str">
        <f t="shared" si="2"/>
        <v>0</v>
      </c>
      <c r="F112" s="18" t="str">
        <f t="shared" si="3"/>
        <v>1</v>
      </c>
    </row>
    <row r="113" spans="1:6" ht="14.4" thickBot="1">
      <c r="A113" s="9">
        <v>43460</v>
      </c>
      <c r="B113" s="3">
        <v>3.2638888888888891E-2</v>
      </c>
      <c r="C113" s="4" t="s">
        <v>145</v>
      </c>
      <c r="D113" s="10" t="s">
        <v>146</v>
      </c>
      <c r="E113" s="17" t="str">
        <f t="shared" si="2"/>
        <v>0</v>
      </c>
      <c r="F113" s="18" t="str">
        <f t="shared" si="3"/>
        <v>0</v>
      </c>
    </row>
    <row r="114" spans="1:6" ht="14.4" thickBot="1">
      <c r="A114" s="11">
        <v>43459</v>
      </c>
      <c r="B114" s="1">
        <v>0.49652777777777773</v>
      </c>
      <c r="C114" s="2" t="s">
        <v>147</v>
      </c>
      <c r="D114" s="12" t="s">
        <v>148</v>
      </c>
      <c r="E114" s="17" t="str">
        <f t="shared" si="2"/>
        <v>0</v>
      </c>
      <c r="F114" s="18" t="str">
        <f t="shared" si="3"/>
        <v>0</v>
      </c>
    </row>
    <row r="115" spans="1:6" ht="14.4" thickBot="1">
      <c r="A115" s="9">
        <v>43453</v>
      </c>
      <c r="B115" s="3">
        <v>0.69791666666666663</v>
      </c>
      <c r="C115" s="4" t="s">
        <v>149</v>
      </c>
      <c r="D115" s="10" t="s">
        <v>24</v>
      </c>
      <c r="E115" s="17" t="str">
        <f t="shared" si="2"/>
        <v>-1</v>
      </c>
      <c r="F115" s="18" t="str">
        <f t="shared" si="3"/>
        <v>0</v>
      </c>
    </row>
    <row r="116" spans="1:6" ht="14.4" thickBot="1">
      <c r="A116" s="11">
        <v>43451</v>
      </c>
      <c r="B116" s="1">
        <v>0.86875000000000002</v>
      </c>
      <c r="C116" s="2" t="s">
        <v>150</v>
      </c>
      <c r="D116" s="12" t="s">
        <v>2</v>
      </c>
      <c r="E116" s="17" t="str">
        <f t="shared" si="2"/>
        <v>0</v>
      </c>
      <c r="F116" s="18" t="str">
        <f t="shared" si="3"/>
        <v>1</v>
      </c>
    </row>
    <row r="117" spans="1:6" ht="14.4" thickBot="1">
      <c r="A117" s="9">
        <v>43448</v>
      </c>
      <c r="B117" s="3">
        <v>0.29375000000000001</v>
      </c>
      <c r="C117" s="4" t="s">
        <v>151</v>
      </c>
      <c r="D117" s="10" t="s">
        <v>34</v>
      </c>
      <c r="E117" s="17" t="str">
        <f t="shared" si="2"/>
        <v>0</v>
      </c>
      <c r="F117" s="18" t="str">
        <f t="shared" si="3"/>
        <v>0</v>
      </c>
    </row>
    <row r="118" spans="1:6" ht="14.4" thickBot="1">
      <c r="A118" s="11">
        <v>43443</v>
      </c>
      <c r="B118" s="1">
        <v>0.20833333333333334</v>
      </c>
      <c r="C118" s="2" t="s">
        <v>152</v>
      </c>
      <c r="D118" s="12" t="s">
        <v>17</v>
      </c>
      <c r="E118" s="17" t="str">
        <f t="shared" si="2"/>
        <v>0</v>
      </c>
      <c r="F118" s="18" t="str">
        <f t="shared" si="3"/>
        <v>0</v>
      </c>
    </row>
    <row r="119" spans="1:6" ht="14.4" thickBot="1">
      <c r="A119" s="9">
        <v>43442</v>
      </c>
      <c r="B119" s="3">
        <v>0.39930555555555558</v>
      </c>
      <c r="C119" s="4" t="s">
        <v>153</v>
      </c>
      <c r="D119" s="10" t="s">
        <v>17</v>
      </c>
      <c r="E119" s="17" t="str">
        <f t="shared" si="2"/>
        <v>0</v>
      </c>
      <c r="F119" s="18" t="str">
        <f t="shared" si="3"/>
        <v>0</v>
      </c>
    </row>
    <row r="120" spans="1:6" ht="14.4" thickBot="1">
      <c r="A120" s="11">
        <v>43442</v>
      </c>
      <c r="B120" s="1">
        <v>0.35625000000000001</v>
      </c>
      <c r="C120" s="2" t="s">
        <v>154</v>
      </c>
      <c r="D120" s="12" t="s">
        <v>17</v>
      </c>
      <c r="E120" s="17" t="str">
        <f t="shared" si="2"/>
        <v>0</v>
      </c>
      <c r="F120" s="18" t="str">
        <f t="shared" si="3"/>
        <v>0</v>
      </c>
    </row>
    <row r="121" spans="1:6" ht="14.4" thickBot="1">
      <c r="A121" s="9">
        <v>43442</v>
      </c>
      <c r="B121" s="3">
        <v>8.1944444444444445E-2</v>
      </c>
      <c r="C121" s="4" t="s">
        <v>155</v>
      </c>
      <c r="D121" s="10" t="s">
        <v>17</v>
      </c>
      <c r="E121" s="17" t="str">
        <f t="shared" si="2"/>
        <v>0</v>
      </c>
      <c r="F121" s="18" t="str">
        <f t="shared" si="3"/>
        <v>0</v>
      </c>
    </row>
    <row r="122" spans="1:6" ht="14.4" thickBot="1">
      <c r="A122" s="11">
        <v>43435</v>
      </c>
      <c r="B122" s="1">
        <v>0.27847222222222223</v>
      </c>
      <c r="C122" s="2" t="s">
        <v>156</v>
      </c>
      <c r="D122" s="12" t="s">
        <v>17</v>
      </c>
      <c r="E122" s="17" t="str">
        <f t="shared" si="2"/>
        <v>0</v>
      </c>
      <c r="F122" s="18" t="str">
        <f t="shared" si="3"/>
        <v>0</v>
      </c>
    </row>
    <row r="123" spans="1:6" ht="14.4" thickBot="1">
      <c r="A123" s="9">
        <v>43434</v>
      </c>
      <c r="B123" s="3">
        <v>0.35972222222222222</v>
      </c>
      <c r="C123" s="4" t="s">
        <v>157</v>
      </c>
      <c r="D123" s="10" t="s">
        <v>17</v>
      </c>
      <c r="E123" s="17" t="str">
        <f t="shared" si="2"/>
        <v>-1</v>
      </c>
      <c r="F123" s="18" t="str">
        <f t="shared" si="3"/>
        <v>0</v>
      </c>
    </row>
    <row r="124" spans="1:6" ht="14.4" thickBot="1">
      <c r="A124" s="13">
        <v>43433</v>
      </c>
      <c r="B124" s="14">
        <v>0.59305555555555556</v>
      </c>
      <c r="C124" s="15" t="s">
        <v>158</v>
      </c>
      <c r="D124" s="16" t="s">
        <v>4</v>
      </c>
      <c r="E124" s="17" t="str">
        <f t="shared" si="2"/>
        <v>0</v>
      </c>
      <c r="F124" s="18" t="str">
        <f t="shared" si="3"/>
        <v>1</v>
      </c>
    </row>
    <row r="125" spans="1:6" ht="14.4" thickBot="1">
      <c r="A125" s="5">
        <v>43432</v>
      </c>
      <c r="B125" s="6">
        <v>0.63402777777777775</v>
      </c>
      <c r="C125" s="7" t="s">
        <v>159</v>
      </c>
      <c r="D125" s="8" t="s">
        <v>50</v>
      </c>
      <c r="E125" s="17" t="str">
        <f t="shared" si="2"/>
        <v>0</v>
      </c>
      <c r="F125" s="18" t="str">
        <f t="shared" si="3"/>
        <v>1</v>
      </c>
    </row>
    <row r="126" spans="1:6" ht="14.4" thickBot="1">
      <c r="A126" s="9">
        <v>43432</v>
      </c>
      <c r="B126" s="3">
        <v>0.56041666666666667</v>
      </c>
      <c r="C126" s="4" t="s">
        <v>160</v>
      </c>
      <c r="D126" s="10" t="s">
        <v>69</v>
      </c>
      <c r="E126" s="17" t="str">
        <f t="shared" si="2"/>
        <v>0</v>
      </c>
      <c r="F126" s="18" t="str">
        <f t="shared" si="3"/>
        <v>1</v>
      </c>
    </row>
    <row r="127" spans="1:6" ht="14.4" thickBot="1">
      <c r="A127" s="11">
        <v>43432</v>
      </c>
      <c r="B127" s="1">
        <v>0.55138888888888882</v>
      </c>
      <c r="C127" s="2" t="s">
        <v>161</v>
      </c>
      <c r="D127" s="12" t="s">
        <v>34</v>
      </c>
      <c r="E127" s="17" t="str">
        <f t="shared" si="2"/>
        <v>0</v>
      </c>
      <c r="F127" s="18" t="str">
        <f t="shared" si="3"/>
        <v>1</v>
      </c>
    </row>
    <row r="128" spans="1:6" ht="14.4" thickBot="1">
      <c r="A128" s="9">
        <v>43429</v>
      </c>
      <c r="B128" s="3">
        <v>0.98125000000000007</v>
      </c>
      <c r="C128" s="4" t="s">
        <v>162</v>
      </c>
      <c r="D128" s="10" t="s">
        <v>16</v>
      </c>
      <c r="E128" s="17" t="str">
        <f t="shared" si="2"/>
        <v>0</v>
      </c>
      <c r="F128" s="18" t="str">
        <f t="shared" si="3"/>
        <v>0</v>
      </c>
    </row>
    <row r="129" spans="1:6" ht="14.4" thickBot="1">
      <c r="A129" s="11">
        <v>43427</v>
      </c>
      <c r="B129" s="1">
        <v>0.30763888888888891</v>
      </c>
      <c r="C129" s="2" t="s">
        <v>163</v>
      </c>
      <c r="D129" s="12" t="s">
        <v>101</v>
      </c>
      <c r="E129" s="17" t="str">
        <f t="shared" si="2"/>
        <v>0</v>
      </c>
      <c r="F129" s="18" t="str">
        <f t="shared" si="3"/>
        <v>0</v>
      </c>
    </row>
    <row r="130" spans="1:6" ht="14.4" thickBot="1">
      <c r="A130" s="9">
        <v>43427</v>
      </c>
      <c r="B130" s="3">
        <v>0.2902777777777778</v>
      </c>
      <c r="C130" s="4" t="s">
        <v>164</v>
      </c>
      <c r="D130" s="10" t="s">
        <v>34</v>
      </c>
      <c r="E130" s="17" t="str">
        <f t="shared" si="2"/>
        <v>0</v>
      </c>
      <c r="F130" s="18" t="str">
        <f t="shared" si="3"/>
        <v>0</v>
      </c>
    </row>
    <row r="131" spans="1:6" ht="14.4" thickBot="1">
      <c r="A131" s="11">
        <v>43425</v>
      </c>
      <c r="B131" s="1">
        <v>0.63680555555555551</v>
      </c>
      <c r="C131" s="2" t="s">
        <v>165</v>
      </c>
      <c r="D131" s="12" t="s">
        <v>16</v>
      </c>
      <c r="E131" s="17" t="str">
        <f t="shared" ref="E131:E194" si="4">IF(ISNUMBER(FIND("↓",C131)),"-1","0")</f>
        <v>0</v>
      </c>
      <c r="F131" s="18" t="str">
        <f t="shared" ref="F131:F194" si="5">IF(ISNUMBER(FIND("东土",C131)),"1","0")</f>
        <v>0</v>
      </c>
    </row>
    <row r="132" spans="1:6" ht="14.4" thickBot="1">
      <c r="A132" s="9">
        <v>43425</v>
      </c>
      <c r="B132" s="3">
        <v>0.1013888888888889</v>
      </c>
      <c r="C132" s="4" t="s">
        <v>166</v>
      </c>
      <c r="D132" s="10" t="s">
        <v>17</v>
      </c>
      <c r="E132" s="17" t="str">
        <f t="shared" si="4"/>
        <v>0</v>
      </c>
      <c r="F132" s="18" t="str">
        <f t="shared" si="5"/>
        <v>0</v>
      </c>
    </row>
    <row r="133" spans="1:6" ht="14.4" thickBot="1">
      <c r="A133" s="11">
        <v>43424</v>
      </c>
      <c r="B133" s="1">
        <v>0.42569444444444443</v>
      </c>
      <c r="C133" s="2" t="s">
        <v>167</v>
      </c>
      <c r="D133" s="12" t="s">
        <v>4</v>
      </c>
      <c r="E133" s="17" t="str">
        <f t="shared" si="4"/>
        <v>0</v>
      </c>
      <c r="F133" s="18" t="str">
        <f t="shared" si="5"/>
        <v>0</v>
      </c>
    </row>
    <row r="134" spans="1:6" ht="14.4" thickBot="1">
      <c r="A134" s="9">
        <v>43424</v>
      </c>
      <c r="B134" s="3">
        <v>0.42152777777777778</v>
      </c>
      <c r="C134" s="4" t="s">
        <v>168</v>
      </c>
      <c r="D134" s="10" t="s">
        <v>16</v>
      </c>
      <c r="E134" s="17" t="str">
        <f t="shared" si="4"/>
        <v>0</v>
      </c>
      <c r="F134" s="18" t="str">
        <f t="shared" si="5"/>
        <v>0</v>
      </c>
    </row>
    <row r="135" spans="1:6" ht="14.4" thickBot="1">
      <c r="A135" s="11">
        <v>43424</v>
      </c>
      <c r="B135" s="1">
        <v>0.41736111111111113</v>
      </c>
      <c r="C135" s="2" t="s">
        <v>169</v>
      </c>
      <c r="D135" s="12" t="s">
        <v>34</v>
      </c>
      <c r="E135" s="17" t="str">
        <f t="shared" si="4"/>
        <v>0</v>
      </c>
      <c r="F135" s="18" t="str">
        <f t="shared" si="5"/>
        <v>0</v>
      </c>
    </row>
    <row r="136" spans="1:6" ht="14.4" thickBot="1">
      <c r="A136" s="9">
        <v>43418</v>
      </c>
      <c r="B136" s="3">
        <v>0.62638888888888888</v>
      </c>
      <c r="C136" s="4" t="s">
        <v>170</v>
      </c>
      <c r="D136" s="10" t="s">
        <v>40</v>
      </c>
      <c r="E136" s="17" t="str">
        <f t="shared" si="4"/>
        <v>0</v>
      </c>
      <c r="F136" s="18" t="str">
        <f t="shared" si="5"/>
        <v>0</v>
      </c>
    </row>
    <row r="137" spans="1:6" ht="14.4" thickBot="1">
      <c r="A137" s="11">
        <v>43418</v>
      </c>
      <c r="B137" s="1">
        <v>0.60625000000000007</v>
      </c>
      <c r="C137" s="2" t="s">
        <v>171</v>
      </c>
      <c r="D137" s="12" t="s">
        <v>4</v>
      </c>
      <c r="E137" s="17" t="str">
        <f t="shared" si="4"/>
        <v>0</v>
      </c>
      <c r="F137" s="18" t="str">
        <f t="shared" si="5"/>
        <v>1</v>
      </c>
    </row>
    <row r="138" spans="1:6" ht="14.4" thickBot="1">
      <c r="A138" s="9">
        <v>43413</v>
      </c>
      <c r="B138" s="3">
        <v>0.34513888888888888</v>
      </c>
      <c r="C138" s="4" t="s">
        <v>172</v>
      </c>
      <c r="D138" s="10" t="s">
        <v>11</v>
      </c>
      <c r="E138" s="17" t="str">
        <f t="shared" si="4"/>
        <v>0</v>
      </c>
      <c r="F138" s="18" t="str">
        <f t="shared" si="5"/>
        <v>0</v>
      </c>
    </row>
    <row r="139" spans="1:6" ht="14.4" thickBot="1">
      <c r="A139" s="11">
        <v>43413</v>
      </c>
      <c r="B139" s="1">
        <v>0.31041666666666667</v>
      </c>
      <c r="C139" s="2" t="s">
        <v>173</v>
      </c>
      <c r="D139" s="12" t="s">
        <v>12</v>
      </c>
      <c r="E139" s="17" t="str">
        <f t="shared" si="4"/>
        <v>0</v>
      </c>
      <c r="F139" s="18" t="str">
        <f t="shared" si="5"/>
        <v>0</v>
      </c>
    </row>
    <row r="140" spans="1:6" ht="14.4" thickBot="1">
      <c r="A140" s="9">
        <v>43411</v>
      </c>
      <c r="B140" s="3">
        <v>0.82916666666666661</v>
      </c>
      <c r="C140" s="4" t="s">
        <v>174</v>
      </c>
      <c r="D140" s="10" t="s">
        <v>2</v>
      </c>
      <c r="E140" s="17" t="str">
        <f t="shared" si="4"/>
        <v>0</v>
      </c>
      <c r="F140" s="18" t="str">
        <f t="shared" si="5"/>
        <v>1</v>
      </c>
    </row>
    <row r="141" spans="1:6" ht="14.4" thickBot="1">
      <c r="A141" s="11">
        <v>43410</v>
      </c>
      <c r="B141" s="1">
        <v>0.31944444444444448</v>
      </c>
      <c r="C141" s="2" t="s">
        <v>175</v>
      </c>
      <c r="D141" s="12" t="s">
        <v>3</v>
      </c>
      <c r="E141" s="17" t="str">
        <f t="shared" si="4"/>
        <v>0</v>
      </c>
      <c r="F141" s="18" t="str">
        <f t="shared" si="5"/>
        <v>0</v>
      </c>
    </row>
    <row r="142" spans="1:6" ht="14.4" thickBot="1">
      <c r="A142" s="9">
        <v>43409</v>
      </c>
      <c r="B142" s="3">
        <v>0.80486111111111114</v>
      </c>
      <c r="C142" s="4" t="s">
        <v>176</v>
      </c>
      <c r="D142" s="10" t="s">
        <v>69</v>
      </c>
      <c r="E142" s="17" t="str">
        <f t="shared" si="4"/>
        <v>0</v>
      </c>
      <c r="F142" s="18" t="str">
        <f t="shared" si="5"/>
        <v>1</v>
      </c>
    </row>
    <row r="143" spans="1:6" ht="14.4" thickBot="1">
      <c r="A143" s="11">
        <v>43405</v>
      </c>
      <c r="B143" s="1">
        <v>0.60555555555555551</v>
      </c>
      <c r="C143" s="2" t="s">
        <v>177</v>
      </c>
      <c r="D143" s="12" t="s">
        <v>114</v>
      </c>
      <c r="E143" s="17" t="str">
        <f t="shared" si="4"/>
        <v>0</v>
      </c>
      <c r="F143" s="18" t="str">
        <f t="shared" si="5"/>
        <v>0</v>
      </c>
    </row>
    <row r="144" spans="1:6" ht="14.4" thickBot="1">
      <c r="A144" s="9">
        <v>43405</v>
      </c>
      <c r="B144" s="3">
        <v>0.43888888888888888</v>
      </c>
      <c r="C144" s="4" t="s">
        <v>178</v>
      </c>
      <c r="D144" s="10" t="s">
        <v>114</v>
      </c>
      <c r="E144" s="17" t="str">
        <f t="shared" si="4"/>
        <v>0</v>
      </c>
      <c r="F144" s="18" t="str">
        <f t="shared" si="5"/>
        <v>0</v>
      </c>
    </row>
    <row r="145" spans="1:6" ht="14.4" thickBot="1">
      <c r="A145" s="11">
        <v>43405</v>
      </c>
      <c r="B145" s="1">
        <v>0.43888888888888888</v>
      </c>
      <c r="C145" s="2" t="s">
        <v>179</v>
      </c>
      <c r="D145" s="12" t="s">
        <v>114</v>
      </c>
      <c r="E145" s="17" t="str">
        <f t="shared" si="4"/>
        <v>0</v>
      </c>
      <c r="F145" s="18" t="str">
        <f t="shared" si="5"/>
        <v>0</v>
      </c>
    </row>
    <row r="146" spans="1:6" ht="14.4" thickBot="1">
      <c r="A146" s="9">
        <v>43403</v>
      </c>
      <c r="B146" s="3">
        <v>0.4458333333333333</v>
      </c>
      <c r="C146" s="4" t="s">
        <v>180</v>
      </c>
      <c r="D146" s="10" t="s">
        <v>73</v>
      </c>
      <c r="E146" s="17" t="str">
        <f t="shared" si="4"/>
        <v>0</v>
      </c>
      <c r="F146" s="18" t="str">
        <f t="shared" si="5"/>
        <v>1</v>
      </c>
    </row>
    <row r="147" spans="1:6" ht="14.4" thickBot="1">
      <c r="A147" s="11">
        <v>43397</v>
      </c>
      <c r="B147" s="1">
        <v>0.92499999999999993</v>
      </c>
      <c r="C147" s="2" t="s">
        <v>181</v>
      </c>
      <c r="D147" s="12" t="s">
        <v>58</v>
      </c>
      <c r="E147" s="17" t="str">
        <f t="shared" si="4"/>
        <v>0</v>
      </c>
      <c r="F147" s="18" t="str">
        <f t="shared" si="5"/>
        <v>0</v>
      </c>
    </row>
    <row r="148" spans="1:6" ht="14.4" thickBot="1">
      <c r="A148" s="9">
        <v>43395</v>
      </c>
      <c r="B148" s="3">
        <v>0.68819444444444444</v>
      </c>
      <c r="C148" s="4" t="s">
        <v>182</v>
      </c>
      <c r="D148" s="10" t="s">
        <v>24</v>
      </c>
      <c r="E148" s="17" t="str">
        <f t="shared" si="4"/>
        <v>0</v>
      </c>
      <c r="F148" s="18" t="str">
        <f t="shared" si="5"/>
        <v>0</v>
      </c>
    </row>
    <row r="149" spans="1:6" ht="14.4" thickBot="1">
      <c r="A149" s="13">
        <v>43392</v>
      </c>
      <c r="B149" s="14">
        <v>0.65277777777777779</v>
      </c>
      <c r="C149" s="15" t="s">
        <v>183</v>
      </c>
      <c r="D149" s="16" t="s">
        <v>184</v>
      </c>
      <c r="E149" s="17" t="str">
        <f t="shared" si="4"/>
        <v>0</v>
      </c>
      <c r="F149" s="18" t="str">
        <f t="shared" si="5"/>
        <v>0</v>
      </c>
    </row>
    <row r="150" spans="1:6" ht="14.4" thickBot="1">
      <c r="A150" s="5">
        <v>43392</v>
      </c>
      <c r="B150" s="6">
        <v>0.32916666666666666</v>
      </c>
      <c r="C150" s="7" t="s">
        <v>185</v>
      </c>
      <c r="D150" s="8" t="s">
        <v>2</v>
      </c>
      <c r="E150" s="17" t="str">
        <f t="shared" si="4"/>
        <v>0</v>
      </c>
      <c r="F150" s="18" t="str">
        <f t="shared" si="5"/>
        <v>0</v>
      </c>
    </row>
    <row r="151" spans="1:6" ht="14.4" thickBot="1">
      <c r="A151" s="9">
        <v>43392</v>
      </c>
      <c r="B151" s="3">
        <v>3.0555555555555555E-2</v>
      </c>
      <c r="C151" s="4" t="s">
        <v>186</v>
      </c>
      <c r="D151" s="10" t="s">
        <v>16</v>
      </c>
      <c r="E151" s="17" t="str">
        <f t="shared" si="4"/>
        <v>0</v>
      </c>
      <c r="F151" s="18" t="str">
        <f t="shared" si="5"/>
        <v>0</v>
      </c>
    </row>
    <row r="152" spans="1:6" ht="14.4" thickBot="1">
      <c r="A152" s="11">
        <v>43391</v>
      </c>
      <c r="B152" s="1">
        <v>0.8222222222222223</v>
      </c>
      <c r="C152" s="2" t="s">
        <v>187</v>
      </c>
      <c r="D152" s="12" t="s">
        <v>16</v>
      </c>
      <c r="E152" s="17" t="str">
        <f t="shared" si="4"/>
        <v>0</v>
      </c>
      <c r="F152" s="18" t="str">
        <f t="shared" si="5"/>
        <v>0</v>
      </c>
    </row>
    <row r="153" spans="1:6" ht="14.4" thickBot="1">
      <c r="A153" s="9">
        <v>43391</v>
      </c>
      <c r="B153" s="3">
        <v>0.59583333333333333</v>
      </c>
      <c r="C153" s="4" t="s">
        <v>188</v>
      </c>
      <c r="D153" s="10" t="s">
        <v>189</v>
      </c>
      <c r="E153" s="17" t="str">
        <f t="shared" si="4"/>
        <v>-1</v>
      </c>
      <c r="F153" s="18" t="str">
        <f t="shared" si="5"/>
        <v>1</v>
      </c>
    </row>
    <row r="154" spans="1:6" ht="14.4" thickBot="1">
      <c r="A154" s="11">
        <v>43391</v>
      </c>
      <c r="B154" s="1">
        <v>0.39027777777777778</v>
      </c>
      <c r="C154" s="2" t="s">
        <v>190</v>
      </c>
      <c r="D154" s="12" t="s">
        <v>12</v>
      </c>
      <c r="E154" s="17" t="str">
        <f t="shared" si="4"/>
        <v>0</v>
      </c>
      <c r="F154" s="18" t="str">
        <f t="shared" si="5"/>
        <v>0</v>
      </c>
    </row>
    <row r="155" spans="1:6" ht="14.4" thickBot="1">
      <c r="A155" s="9">
        <v>43391</v>
      </c>
      <c r="B155" s="3">
        <v>0.34861111111111115</v>
      </c>
      <c r="C155" s="4" t="s">
        <v>191</v>
      </c>
      <c r="D155" s="10" t="s">
        <v>192</v>
      </c>
      <c r="E155" s="17" t="str">
        <f t="shared" si="4"/>
        <v>-1</v>
      </c>
      <c r="F155" s="18" t="str">
        <f t="shared" si="5"/>
        <v>1</v>
      </c>
    </row>
    <row r="156" spans="1:6" ht="14.4" thickBot="1">
      <c r="A156" s="11">
        <v>43390</v>
      </c>
      <c r="B156" s="1">
        <v>0.35625000000000001</v>
      </c>
      <c r="C156" s="2" t="s">
        <v>193</v>
      </c>
      <c r="D156" s="12" t="s">
        <v>2</v>
      </c>
      <c r="E156" s="17" t="str">
        <f t="shared" si="4"/>
        <v>0</v>
      </c>
      <c r="F156" s="18" t="str">
        <f t="shared" si="5"/>
        <v>0</v>
      </c>
    </row>
    <row r="157" spans="1:6" ht="14.4" thickBot="1">
      <c r="A157" s="9">
        <v>43389</v>
      </c>
      <c r="B157" s="3">
        <v>0.94027777777777777</v>
      </c>
      <c r="C157" s="4" t="s">
        <v>194</v>
      </c>
      <c r="D157" s="10" t="s">
        <v>58</v>
      </c>
      <c r="E157" s="17" t="str">
        <f t="shared" si="4"/>
        <v>-1</v>
      </c>
      <c r="F157" s="18" t="str">
        <f t="shared" si="5"/>
        <v>1</v>
      </c>
    </row>
    <row r="158" spans="1:6" ht="14.4" thickBot="1">
      <c r="A158" s="11">
        <v>43389</v>
      </c>
      <c r="B158" s="1">
        <v>0.61527777777777781</v>
      </c>
      <c r="C158" s="2" t="s">
        <v>195</v>
      </c>
      <c r="D158" s="12" t="s">
        <v>73</v>
      </c>
      <c r="E158" s="17" t="str">
        <f t="shared" si="4"/>
        <v>0</v>
      </c>
      <c r="F158" s="18" t="str">
        <f t="shared" si="5"/>
        <v>1</v>
      </c>
    </row>
    <row r="159" spans="1:6" ht="14.4" thickBot="1">
      <c r="A159" s="9">
        <v>43389</v>
      </c>
      <c r="B159" s="3">
        <v>0.4152777777777778</v>
      </c>
      <c r="C159" s="4" t="s">
        <v>196</v>
      </c>
      <c r="D159" s="10" t="s">
        <v>50</v>
      </c>
      <c r="E159" s="17" t="str">
        <f t="shared" si="4"/>
        <v>0</v>
      </c>
      <c r="F159" s="18" t="str">
        <f t="shared" si="5"/>
        <v>1</v>
      </c>
    </row>
    <row r="160" spans="1:6" ht="14.4" thickBot="1">
      <c r="A160" s="11">
        <v>43389</v>
      </c>
      <c r="B160" s="1">
        <v>0.38472222222222219</v>
      </c>
      <c r="C160" s="2" t="s">
        <v>197</v>
      </c>
      <c r="D160" s="12" t="s">
        <v>50</v>
      </c>
      <c r="E160" s="17" t="str">
        <f t="shared" si="4"/>
        <v>0</v>
      </c>
      <c r="F160" s="18" t="str">
        <f t="shared" si="5"/>
        <v>1</v>
      </c>
    </row>
    <row r="161" spans="1:6" ht="14.4" thickBot="1">
      <c r="A161" s="9">
        <v>43389</v>
      </c>
      <c r="B161" s="3">
        <v>0.36944444444444446</v>
      </c>
      <c r="C161" s="4" t="s">
        <v>198</v>
      </c>
      <c r="D161" s="10" t="s">
        <v>34</v>
      </c>
      <c r="E161" s="17" t="str">
        <f t="shared" si="4"/>
        <v>0</v>
      </c>
      <c r="F161" s="18" t="str">
        <f t="shared" si="5"/>
        <v>1</v>
      </c>
    </row>
    <row r="162" spans="1:6" ht="14.4" thickBot="1">
      <c r="A162" s="11">
        <v>43389</v>
      </c>
      <c r="B162" s="1">
        <v>0.36944444444444446</v>
      </c>
      <c r="C162" s="2" t="s">
        <v>199</v>
      </c>
      <c r="D162" s="12" t="s">
        <v>34</v>
      </c>
      <c r="E162" s="17" t="str">
        <f t="shared" si="4"/>
        <v>0</v>
      </c>
      <c r="F162" s="18" t="str">
        <f t="shared" si="5"/>
        <v>0</v>
      </c>
    </row>
    <row r="163" spans="1:6" ht="14.4" thickBot="1">
      <c r="A163" s="9">
        <v>43389</v>
      </c>
      <c r="B163" s="3">
        <v>0.33819444444444446</v>
      </c>
      <c r="C163" s="4" t="s">
        <v>200</v>
      </c>
      <c r="D163" s="10" t="s">
        <v>69</v>
      </c>
      <c r="E163" s="17" t="str">
        <f t="shared" si="4"/>
        <v>0</v>
      </c>
      <c r="F163" s="18" t="str">
        <f t="shared" si="5"/>
        <v>0</v>
      </c>
    </row>
    <row r="164" spans="1:6" ht="14.4" thickBot="1">
      <c r="A164" s="11">
        <v>43387</v>
      </c>
      <c r="B164" s="1">
        <v>0.96666666666666667</v>
      </c>
      <c r="C164" s="2" t="s">
        <v>201</v>
      </c>
      <c r="D164" s="12" t="s">
        <v>34</v>
      </c>
      <c r="E164" s="17" t="str">
        <f t="shared" si="4"/>
        <v>0</v>
      </c>
      <c r="F164" s="18" t="str">
        <f t="shared" si="5"/>
        <v>1</v>
      </c>
    </row>
    <row r="165" spans="1:6" ht="14.4" thickBot="1">
      <c r="A165" s="9">
        <v>43387</v>
      </c>
      <c r="B165" s="3">
        <v>0.75277777777777777</v>
      </c>
      <c r="C165" s="4" t="s">
        <v>202</v>
      </c>
      <c r="D165" s="10" t="s">
        <v>2</v>
      </c>
      <c r="E165" s="17" t="str">
        <f t="shared" si="4"/>
        <v>0</v>
      </c>
      <c r="F165" s="18" t="str">
        <f t="shared" si="5"/>
        <v>1</v>
      </c>
    </row>
    <row r="166" spans="1:6" ht="14.4" thickBot="1">
      <c r="A166" s="11">
        <v>43384</v>
      </c>
      <c r="B166" s="1">
        <v>0.80833333333333324</v>
      </c>
      <c r="C166" s="2" t="s">
        <v>150</v>
      </c>
      <c r="D166" s="12" t="s">
        <v>2</v>
      </c>
      <c r="E166" s="17" t="str">
        <f t="shared" si="4"/>
        <v>0</v>
      </c>
      <c r="F166" s="18" t="str">
        <f t="shared" si="5"/>
        <v>1</v>
      </c>
    </row>
    <row r="167" spans="1:6" ht="14.4" thickBot="1">
      <c r="A167" s="9">
        <v>43384</v>
      </c>
      <c r="B167" s="3">
        <v>0.59652777777777777</v>
      </c>
      <c r="C167" s="4" t="s">
        <v>203</v>
      </c>
      <c r="D167" s="10" t="s">
        <v>34</v>
      </c>
      <c r="E167" s="17" t="str">
        <f t="shared" si="4"/>
        <v>0</v>
      </c>
      <c r="F167" s="18" t="str">
        <f t="shared" si="5"/>
        <v>1</v>
      </c>
    </row>
    <row r="168" spans="1:6" ht="14.4" thickBot="1">
      <c r="A168" s="11">
        <v>43384</v>
      </c>
      <c r="B168" s="1">
        <v>0.58819444444444446</v>
      </c>
      <c r="C168" s="2" t="s">
        <v>204</v>
      </c>
      <c r="D168" s="12" t="s">
        <v>12</v>
      </c>
      <c r="E168" s="17" t="str">
        <f t="shared" si="4"/>
        <v>0</v>
      </c>
      <c r="F168" s="18" t="str">
        <f t="shared" si="5"/>
        <v>0</v>
      </c>
    </row>
    <row r="169" spans="1:6" ht="14.4" thickBot="1">
      <c r="A169" s="9">
        <v>43383</v>
      </c>
      <c r="B169" s="3">
        <v>0.88124999999999998</v>
      </c>
      <c r="C169" s="4" t="s">
        <v>205</v>
      </c>
      <c r="D169" s="10" t="s">
        <v>206</v>
      </c>
      <c r="E169" s="17" t="str">
        <f t="shared" si="4"/>
        <v>0</v>
      </c>
      <c r="F169" s="18" t="str">
        <f t="shared" si="5"/>
        <v>0</v>
      </c>
    </row>
    <row r="170" spans="1:6" ht="14.4" thickBot="1">
      <c r="A170" s="11">
        <v>43381</v>
      </c>
      <c r="B170" s="1">
        <v>0.49374999999999997</v>
      </c>
      <c r="C170" s="2" t="s">
        <v>207</v>
      </c>
      <c r="D170" s="12" t="s">
        <v>24</v>
      </c>
      <c r="E170" s="17" t="str">
        <f t="shared" si="4"/>
        <v>0</v>
      </c>
      <c r="F170" s="18" t="str">
        <f t="shared" si="5"/>
        <v>0</v>
      </c>
    </row>
    <row r="171" spans="1:6" ht="14.4" thickBot="1">
      <c r="A171" s="9">
        <v>43381</v>
      </c>
      <c r="B171" s="3">
        <v>0.29791666666666666</v>
      </c>
      <c r="C171" s="4" t="s">
        <v>208</v>
      </c>
      <c r="D171" s="10" t="s">
        <v>34</v>
      </c>
      <c r="E171" s="17" t="str">
        <f t="shared" si="4"/>
        <v>0</v>
      </c>
      <c r="F171" s="18" t="str">
        <f t="shared" si="5"/>
        <v>0</v>
      </c>
    </row>
    <row r="172" spans="1:6" ht="14.4" thickBot="1">
      <c r="A172" s="11">
        <v>43381</v>
      </c>
      <c r="B172" s="1">
        <v>0</v>
      </c>
      <c r="C172" s="2" t="s">
        <v>209</v>
      </c>
      <c r="D172" s="12" t="s">
        <v>15</v>
      </c>
      <c r="E172" s="17" t="str">
        <f t="shared" si="4"/>
        <v>0</v>
      </c>
      <c r="F172" s="18" t="str">
        <f t="shared" si="5"/>
        <v>0</v>
      </c>
    </row>
    <row r="173" spans="1:6" ht="14.4" thickBot="1">
      <c r="A173" s="9">
        <v>43380</v>
      </c>
      <c r="B173" s="3">
        <v>0.625</v>
      </c>
      <c r="C173" s="4" t="s">
        <v>210</v>
      </c>
      <c r="D173" s="10" t="s">
        <v>58</v>
      </c>
      <c r="E173" s="17" t="str">
        <f t="shared" si="4"/>
        <v>0</v>
      </c>
      <c r="F173" s="18" t="str">
        <f t="shared" si="5"/>
        <v>1</v>
      </c>
    </row>
    <row r="174" spans="1:6" ht="14.4" thickBot="1">
      <c r="A174" s="13">
        <v>43373</v>
      </c>
      <c r="B174" s="14">
        <v>0.52083333333333337</v>
      </c>
      <c r="C174" s="15" t="s">
        <v>211</v>
      </c>
      <c r="D174" s="16" t="s">
        <v>24</v>
      </c>
      <c r="E174" s="17" t="str">
        <f t="shared" si="4"/>
        <v>0</v>
      </c>
      <c r="F174" s="18" t="str">
        <f t="shared" si="5"/>
        <v>0</v>
      </c>
    </row>
    <row r="175" spans="1:6" ht="14.4" thickBot="1">
      <c r="A175" s="5">
        <v>43371</v>
      </c>
      <c r="B175" s="6">
        <v>0.56388888888888888</v>
      </c>
      <c r="C175" s="7" t="s">
        <v>212</v>
      </c>
      <c r="D175" s="8" t="s">
        <v>213</v>
      </c>
      <c r="E175" s="17" t="str">
        <f t="shared" si="4"/>
        <v>0</v>
      </c>
      <c r="F175" s="18" t="str">
        <f t="shared" si="5"/>
        <v>0</v>
      </c>
    </row>
    <row r="176" spans="1:6" ht="14.4" thickBot="1">
      <c r="A176" s="9">
        <v>43371</v>
      </c>
      <c r="B176" s="3">
        <v>0.46111111111111108</v>
      </c>
      <c r="C176" s="4" t="s">
        <v>214</v>
      </c>
      <c r="D176" s="10" t="s">
        <v>30</v>
      </c>
      <c r="E176" s="17" t="str">
        <f t="shared" si="4"/>
        <v>0</v>
      </c>
      <c r="F176" s="18" t="str">
        <f t="shared" si="5"/>
        <v>0</v>
      </c>
    </row>
    <row r="177" spans="1:6" ht="14.4" thickBot="1">
      <c r="A177" s="11">
        <v>43371</v>
      </c>
      <c r="B177" s="1">
        <v>0.29305555555555557</v>
      </c>
      <c r="C177" s="2" t="s">
        <v>215</v>
      </c>
      <c r="D177" s="12" t="s">
        <v>34</v>
      </c>
      <c r="E177" s="17" t="str">
        <f t="shared" si="4"/>
        <v>0</v>
      </c>
      <c r="F177" s="18" t="str">
        <f t="shared" si="5"/>
        <v>0</v>
      </c>
    </row>
    <row r="178" spans="1:6" ht="14.4" thickBot="1">
      <c r="A178" s="9">
        <v>43371</v>
      </c>
      <c r="B178" s="3">
        <v>0.27708333333333335</v>
      </c>
      <c r="C178" s="4" t="s">
        <v>216</v>
      </c>
      <c r="D178" s="10" t="s">
        <v>217</v>
      </c>
      <c r="E178" s="17" t="str">
        <f t="shared" si="4"/>
        <v>0</v>
      </c>
      <c r="F178" s="18" t="str">
        <f t="shared" si="5"/>
        <v>0</v>
      </c>
    </row>
    <row r="179" spans="1:6" ht="14.4" thickBot="1">
      <c r="A179" s="11">
        <v>43370</v>
      </c>
      <c r="B179" s="1">
        <v>0.97291666666666676</v>
      </c>
      <c r="C179" s="2" t="s">
        <v>218</v>
      </c>
      <c r="D179" s="12" t="s">
        <v>58</v>
      </c>
      <c r="E179" s="17" t="str">
        <f t="shared" si="4"/>
        <v>-1</v>
      </c>
      <c r="F179" s="18" t="str">
        <f t="shared" si="5"/>
        <v>1</v>
      </c>
    </row>
    <row r="180" spans="1:6" ht="14.4" thickBot="1">
      <c r="A180" s="9">
        <v>43370</v>
      </c>
      <c r="B180" s="3">
        <v>0.87847222222222221</v>
      </c>
      <c r="C180" s="4" t="s">
        <v>219</v>
      </c>
      <c r="D180" s="10" t="s">
        <v>206</v>
      </c>
      <c r="E180" s="17" t="str">
        <f t="shared" si="4"/>
        <v>0</v>
      </c>
      <c r="F180" s="18" t="str">
        <f t="shared" si="5"/>
        <v>0</v>
      </c>
    </row>
    <row r="181" spans="1:6" ht="14.4" thickBot="1">
      <c r="A181" s="11">
        <v>43370</v>
      </c>
      <c r="B181" s="1">
        <v>0.70416666666666661</v>
      </c>
      <c r="C181" s="2" t="s">
        <v>220</v>
      </c>
      <c r="D181" s="12" t="s">
        <v>221</v>
      </c>
      <c r="E181" s="17" t="str">
        <f t="shared" si="4"/>
        <v>0</v>
      </c>
      <c r="F181" s="18" t="str">
        <f t="shared" si="5"/>
        <v>0</v>
      </c>
    </row>
    <row r="182" spans="1:6" ht="14.4" thickBot="1">
      <c r="A182" s="9">
        <v>43370</v>
      </c>
      <c r="B182" s="3">
        <v>0.68055555555555547</v>
      </c>
      <c r="C182" s="4" t="s">
        <v>222</v>
      </c>
      <c r="D182" s="10" t="s">
        <v>4</v>
      </c>
      <c r="E182" s="17" t="str">
        <f t="shared" si="4"/>
        <v>0</v>
      </c>
      <c r="F182" s="18" t="str">
        <f t="shared" si="5"/>
        <v>0</v>
      </c>
    </row>
    <row r="183" spans="1:6" ht="14.4" thickBot="1">
      <c r="A183" s="11">
        <v>43370</v>
      </c>
      <c r="B183" s="1">
        <v>0.64166666666666672</v>
      </c>
      <c r="C183" s="2" t="s">
        <v>223</v>
      </c>
      <c r="D183" s="12" t="s">
        <v>2</v>
      </c>
      <c r="E183" s="17" t="str">
        <f t="shared" si="4"/>
        <v>0</v>
      </c>
      <c r="F183" s="18" t="str">
        <f t="shared" si="5"/>
        <v>0</v>
      </c>
    </row>
    <row r="184" spans="1:6" ht="14.4" thickBot="1">
      <c r="A184" s="9">
        <v>43370</v>
      </c>
      <c r="B184" s="3">
        <v>0.59513888888888888</v>
      </c>
      <c r="C184" s="4" t="s">
        <v>224</v>
      </c>
      <c r="D184" s="10" t="s">
        <v>34</v>
      </c>
      <c r="E184" s="17" t="str">
        <f t="shared" si="4"/>
        <v>0</v>
      </c>
      <c r="F184" s="18" t="str">
        <f t="shared" si="5"/>
        <v>1</v>
      </c>
    </row>
    <row r="185" spans="1:6" ht="14.4" thickBot="1">
      <c r="A185" s="11">
        <v>43370</v>
      </c>
      <c r="B185" s="1">
        <v>0.54305555555555551</v>
      </c>
      <c r="C185" s="2" t="s">
        <v>225</v>
      </c>
      <c r="D185" s="12" t="s">
        <v>226</v>
      </c>
      <c r="E185" s="17" t="str">
        <f t="shared" si="4"/>
        <v>0</v>
      </c>
      <c r="F185" s="18" t="str">
        <f t="shared" si="5"/>
        <v>0</v>
      </c>
    </row>
    <row r="186" spans="1:6" ht="14.4" thickBot="1">
      <c r="A186" s="9">
        <v>43370</v>
      </c>
      <c r="B186" s="3">
        <v>0.36944444444444446</v>
      </c>
      <c r="C186" s="4" t="s">
        <v>227</v>
      </c>
      <c r="D186" s="10" t="s">
        <v>3</v>
      </c>
      <c r="E186" s="17" t="str">
        <f t="shared" si="4"/>
        <v>0</v>
      </c>
      <c r="F186" s="18" t="str">
        <f t="shared" si="5"/>
        <v>0</v>
      </c>
    </row>
    <row r="187" spans="1:6" ht="14.4" thickBot="1">
      <c r="A187" s="11">
        <v>43370</v>
      </c>
      <c r="B187" s="1">
        <v>0.32013888888888892</v>
      </c>
      <c r="C187" s="2" t="s">
        <v>228</v>
      </c>
      <c r="D187" s="12" t="s">
        <v>229</v>
      </c>
      <c r="E187" s="17" t="str">
        <f t="shared" si="4"/>
        <v>0</v>
      </c>
      <c r="F187" s="18" t="str">
        <f t="shared" si="5"/>
        <v>0</v>
      </c>
    </row>
    <row r="188" spans="1:6" ht="14.4" thickBot="1">
      <c r="A188" s="9">
        <v>43370</v>
      </c>
      <c r="B188" s="3">
        <v>2.9166666666666664E-2</v>
      </c>
      <c r="C188" s="4" t="s">
        <v>230</v>
      </c>
      <c r="D188" s="10" t="s">
        <v>231</v>
      </c>
      <c r="E188" s="17" t="str">
        <f t="shared" si="4"/>
        <v>0</v>
      </c>
      <c r="F188" s="18" t="str">
        <f t="shared" si="5"/>
        <v>1</v>
      </c>
    </row>
    <row r="189" spans="1:6" ht="14.4" thickBot="1">
      <c r="A189" s="11">
        <v>43369</v>
      </c>
      <c r="B189" s="1">
        <v>0.8979166666666667</v>
      </c>
      <c r="C189" s="2" t="s">
        <v>232</v>
      </c>
      <c r="D189" s="12" t="s">
        <v>206</v>
      </c>
      <c r="E189" s="17" t="str">
        <f t="shared" si="4"/>
        <v>0</v>
      </c>
      <c r="F189" s="18" t="str">
        <f t="shared" si="5"/>
        <v>0</v>
      </c>
    </row>
    <row r="190" spans="1:6" ht="14.4" thickBot="1">
      <c r="A190" s="9">
        <v>43369</v>
      </c>
      <c r="B190" s="3">
        <v>0.84166666666666667</v>
      </c>
      <c r="C190" s="4" t="s">
        <v>233</v>
      </c>
      <c r="D190" s="10" t="s">
        <v>2</v>
      </c>
      <c r="E190" s="17" t="str">
        <f t="shared" si="4"/>
        <v>0</v>
      </c>
      <c r="F190" s="18" t="str">
        <f t="shared" si="5"/>
        <v>1</v>
      </c>
    </row>
    <row r="191" spans="1:6" ht="14.4" thickBot="1">
      <c r="A191" s="11">
        <v>43369</v>
      </c>
      <c r="B191" s="1">
        <v>0.82361111111111107</v>
      </c>
      <c r="C191" s="2" t="s">
        <v>234</v>
      </c>
      <c r="D191" s="12" t="s">
        <v>231</v>
      </c>
      <c r="E191" s="17" t="str">
        <f t="shared" si="4"/>
        <v>0</v>
      </c>
      <c r="F191" s="18" t="str">
        <f t="shared" si="5"/>
        <v>1</v>
      </c>
    </row>
    <row r="192" spans="1:6" ht="14.4" thickBot="1">
      <c r="A192" s="9">
        <v>43369</v>
      </c>
      <c r="B192" s="3">
        <v>0.8222222222222223</v>
      </c>
      <c r="C192" s="4" t="s">
        <v>235</v>
      </c>
      <c r="D192" s="10" t="s">
        <v>34</v>
      </c>
      <c r="E192" s="17" t="str">
        <f t="shared" si="4"/>
        <v>-1</v>
      </c>
      <c r="F192" s="18" t="str">
        <f t="shared" si="5"/>
        <v>0</v>
      </c>
    </row>
    <row r="193" spans="1:6" ht="14.4" thickBot="1">
      <c r="A193" s="11">
        <v>43369</v>
      </c>
      <c r="B193" s="1">
        <v>0.77430555555555547</v>
      </c>
      <c r="C193" s="2" t="s">
        <v>236</v>
      </c>
      <c r="D193" s="12" t="s">
        <v>50</v>
      </c>
      <c r="E193" s="17" t="str">
        <f t="shared" si="4"/>
        <v>0</v>
      </c>
      <c r="F193" s="18" t="str">
        <f t="shared" si="5"/>
        <v>1</v>
      </c>
    </row>
    <row r="194" spans="1:6" ht="14.4" thickBot="1">
      <c r="A194" s="9">
        <v>43369</v>
      </c>
      <c r="B194" s="3">
        <v>0.73819444444444438</v>
      </c>
      <c r="C194" s="4" t="s">
        <v>237</v>
      </c>
      <c r="D194" s="10" t="s">
        <v>73</v>
      </c>
      <c r="E194" s="17" t="str">
        <f t="shared" si="4"/>
        <v>0</v>
      </c>
      <c r="F194" s="18" t="str">
        <f t="shared" si="5"/>
        <v>1</v>
      </c>
    </row>
    <row r="195" spans="1:6" ht="14.4" thickBot="1">
      <c r="A195" s="11">
        <v>43369</v>
      </c>
      <c r="B195" s="1">
        <v>0.71666666666666667</v>
      </c>
      <c r="C195" s="2" t="s">
        <v>238</v>
      </c>
      <c r="D195" s="12" t="s">
        <v>2</v>
      </c>
      <c r="E195" s="17" t="str">
        <f t="shared" ref="E195:E258" si="6">IF(ISNUMBER(FIND("↓",C195)),"-1","0")</f>
        <v>0</v>
      </c>
      <c r="F195" s="18" t="str">
        <f t="shared" ref="F195:F258" si="7">IF(ISNUMBER(FIND("东土",C195)),"1","0")</f>
        <v>1</v>
      </c>
    </row>
    <row r="196" spans="1:6" ht="14.4" thickBot="1">
      <c r="A196" s="9">
        <v>43369</v>
      </c>
      <c r="B196" s="3">
        <v>0.71666666666666667</v>
      </c>
      <c r="C196" s="4" t="s">
        <v>239</v>
      </c>
      <c r="D196" s="10" t="s">
        <v>2</v>
      </c>
      <c r="E196" s="17" t="str">
        <f t="shared" si="6"/>
        <v>0</v>
      </c>
      <c r="F196" s="18" t="str">
        <f t="shared" si="7"/>
        <v>1</v>
      </c>
    </row>
    <row r="197" spans="1:6" ht="14.4" thickBot="1">
      <c r="A197" s="11">
        <v>43369</v>
      </c>
      <c r="B197" s="1">
        <v>0.69652777777777775</v>
      </c>
      <c r="C197" s="2" t="s">
        <v>240</v>
      </c>
      <c r="D197" s="12" t="s">
        <v>69</v>
      </c>
      <c r="E197" s="17" t="str">
        <f t="shared" si="6"/>
        <v>0</v>
      </c>
      <c r="F197" s="18" t="str">
        <f t="shared" si="7"/>
        <v>1</v>
      </c>
    </row>
    <row r="198" spans="1:6" ht="14.4" thickBot="1">
      <c r="A198" s="9">
        <v>43369</v>
      </c>
      <c r="B198" s="3">
        <v>0.63541666666666663</v>
      </c>
      <c r="C198" s="4" t="s">
        <v>241</v>
      </c>
      <c r="D198" s="10" t="s">
        <v>242</v>
      </c>
      <c r="E198" s="17" t="str">
        <f t="shared" si="6"/>
        <v>0</v>
      </c>
      <c r="F198" s="18" t="str">
        <f t="shared" si="7"/>
        <v>0</v>
      </c>
    </row>
    <row r="199" spans="1:6" ht="14.4" thickBot="1">
      <c r="A199" s="13">
        <v>43369</v>
      </c>
      <c r="B199" s="14">
        <v>0.46388888888888885</v>
      </c>
      <c r="C199" s="15" t="s">
        <v>243</v>
      </c>
      <c r="D199" s="16" t="s">
        <v>34</v>
      </c>
      <c r="E199" s="17" t="str">
        <f t="shared" si="6"/>
        <v>0</v>
      </c>
      <c r="F199" s="18" t="str">
        <f t="shared" si="7"/>
        <v>0</v>
      </c>
    </row>
    <row r="200" spans="1:6" ht="14.4" thickBot="1">
      <c r="A200" s="5">
        <v>43369</v>
      </c>
      <c r="B200" s="6">
        <v>0.33402777777777781</v>
      </c>
      <c r="C200" s="7" t="s">
        <v>244</v>
      </c>
      <c r="D200" s="8" t="s">
        <v>3</v>
      </c>
      <c r="E200" s="17" t="str">
        <f t="shared" si="6"/>
        <v>0</v>
      </c>
      <c r="F200" s="18" t="str">
        <f t="shared" si="7"/>
        <v>0</v>
      </c>
    </row>
    <row r="201" spans="1:6" ht="14.4" thickBot="1">
      <c r="A201" s="9">
        <v>43369</v>
      </c>
      <c r="B201" s="3">
        <v>0.32708333333333334</v>
      </c>
      <c r="C201" s="4" t="s">
        <v>245</v>
      </c>
      <c r="D201" s="10" t="s">
        <v>34</v>
      </c>
      <c r="E201" s="17" t="str">
        <f t="shared" si="6"/>
        <v>0</v>
      </c>
      <c r="F201" s="18" t="str">
        <f t="shared" si="7"/>
        <v>0</v>
      </c>
    </row>
    <row r="202" spans="1:6" ht="14.4" thickBot="1">
      <c r="A202" s="11">
        <v>43368</v>
      </c>
      <c r="B202" s="1">
        <v>0.84652777777777777</v>
      </c>
      <c r="C202" s="2" t="s">
        <v>246</v>
      </c>
      <c r="D202" s="12" t="s">
        <v>206</v>
      </c>
      <c r="E202" s="17" t="str">
        <f t="shared" si="6"/>
        <v>0</v>
      </c>
      <c r="F202" s="18" t="str">
        <f t="shared" si="7"/>
        <v>0</v>
      </c>
    </row>
    <row r="203" spans="1:6" ht="14.4" thickBot="1">
      <c r="A203" s="9">
        <v>43367</v>
      </c>
      <c r="B203" s="3">
        <v>0.81111111111111101</v>
      </c>
      <c r="C203" s="4" t="s">
        <v>247</v>
      </c>
      <c r="D203" s="10" t="s">
        <v>206</v>
      </c>
      <c r="E203" s="17" t="str">
        <f t="shared" si="6"/>
        <v>0</v>
      </c>
      <c r="F203" s="18" t="str">
        <f t="shared" si="7"/>
        <v>0</v>
      </c>
    </row>
    <row r="204" spans="1:6" ht="14.4" thickBot="1">
      <c r="A204" s="11">
        <v>43362</v>
      </c>
      <c r="B204" s="1">
        <v>0.42291666666666666</v>
      </c>
      <c r="C204" s="2" t="s">
        <v>248</v>
      </c>
      <c r="D204" s="12" t="s">
        <v>69</v>
      </c>
      <c r="E204" s="17" t="str">
        <f t="shared" si="6"/>
        <v>0</v>
      </c>
      <c r="F204" s="18" t="str">
        <f t="shared" si="7"/>
        <v>1</v>
      </c>
    </row>
    <row r="205" spans="1:6" ht="14.4" thickBot="1">
      <c r="A205" s="9">
        <v>43360</v>
      </c>
      <c r="B205" s="3">
        <v>0.40486111111111112</v>
      </c>
      <c r="C205" s="4" t="s">
        <v>249</v>
      </c>
      <c r="D205" s="10" t="s">
        <v>24</v>
      </c>
      <c r="E205" s="17" t="str">
        <f t="shared" si="6"/>
        <v>0</v>
      </c>
      <c r="F205" s="18" t="str">
        <f t="shared" si="7"/>
        <v>0</v>
      </c>
    </row>
    <row r="206" spans="1:6" ht="14.4" thickBot="1">
      <c r="A206" s="11">
        <v>43360</v>
      </c>
      <c r="B206" s="1">
        <v>0.3979166666666667</v>
      </c>
      <c r="C206" s="2" t="s">
        <v>250</v>
      </c>
      <c r="D206" s="12" t="s">
        <v>24</v>
      </c>
      <c r="E206" s="17" t="str">
        <f t="shared" si="6"/>
        <v>0</v>
      </c>
      <c r="F206" s="18" t="str">
        <f t="shared" si="7"/>
        <v>0</v>
      </c>
    </row>
    <row r="207" spans="1:6" ht="14.4" thickBot="1">
      <c r="A207" s="9">
        <v>43359</v>
      </c>
      <c r="B207" s="3">
        <v>0.56736111111111109</v>
      </c>
      <c r="C207" s="4" t="s">
        <v>251</v>
      </c>
      <c r="D207" s="10" t="s">
        <v>252</v>
      </c>
      <c r="E207" s="17" t="str">
        <f t="shared" si="6"/>
        <v>0</v>
      </c>
      <c r="F207" s="18" t="str">
        <f t="shared" si="7"/>
        <v>0</v>
      </c>
    </row>
    <row r="208" spans="1:6" ht="14.4" thickBot="1">
      <c r="A208" s="11">
        <v>43356</v>
      </c>
      <c r="B208" s="1">
        <v>0.4381944444444445</v>
      </c>
      <c r="C208" s="2" t="s">
        <v>253</v>
      </c>
      <c r="D208" s="12" t="s">
        <v>6</v>
      </c>
      <c r="E208" s="17" t="str">
        <f t="shared" si="6"/>
        <v>0</v>
      </c>
      <c r="F208" s="18" t="str">
        <f t="shared" si="7"/>
        <v>0</v>
      </c>
    </row>
    <row r="209" spans="1:6" ht="14.4" thickBot="1">
      <c r="A209" s="9">
        <v>43355</v>
      </c>
      <c r="B209" s="3">
        <v>0.46319444444444446</v>
      </c>
      <c r="C209" s="4" t="s">
        <v>254</v>
      </c>
      <c r="D209" s="10" t="s">
        <v>69</v>
      </c>
      <c r="E209" s="17" t="str">
        <f t="shared" si="6"/>
        <v>0</v>
      </c>
      <c r="F209" s="18" t="str">
        <f t="shared" si="7"/>
        <v>1</v>
      </c>
    </row>
    <row r="210" spans="1:6" ht="14.4" thickBot="1">
      <c r="A210" s="11">
        <v>43353</v>
      </c>
      <c r="B210" s="1">
        <v>0.41319444444444442</v>
      </c>
      <c r="C210" s="2" t="s">
        <v>255</v>
      </c>
      <c r="D210" s="12" t="s">
        <v>242</v>
      </c>
      <c r="E210" s="17" t="str">
        <f t="shared" si="6"/>
        <v>0</v>
      </c>
      <c r="F210" s="18" t="str">
        <f t="shared" si="7"/>
        <v>0</v>
      </c>
    </row>
    <row r="211" spans="1:6" ht="14.4" thickBot="1">
      <c r="A211" s="9">
        <v>43350</v>
      </c>
      <c r="B211" s="3">
        <v>0.48194444444444445</v>
      </c>
      <c r="C211" s="4" t="s">
        <v>256</v>
      </c>
      <c r="D211" s="10" t="s">
        <v>17</v>
      </c>
      <c r="E211" s="17" t="str">
        <f t="shared" si="6"/>
        <v>0</v>
      </c>
      <c r="F211" s="18" t="str">
        <f t="shared" si="7"/>
        <v>0</v>
      </c>
    </row>
    <row r="212" spans="1:6" ht="14.4" thickBot="1">
      <c r="A212" s="11">
        <v>43350</v>
      </c>
      <c r="B212" s="1">
        <v>0.34166666666666662</v>
      </c>
      <c r="C212" s="2" t="s">
        <v>257</v>
      </c>
      <c r="D212" s="12" t="s">
        <v>17</v>
      </c>
      <c r="E212" s="17" t="str">
        <f t="shared" si="6"/>
        <v>0</v>
      </c>
      <c r="F212" s="18" t="str">
        <f t="shared" si="7"/>
        <v>0</v>
      </c>
    </row>
    <row r="213" spans="1:6" ht="14.4" thickBot="1">
      <c r="A213" s="9">
        <v>43350</v>
      </c>
      <c r="B213" s="3">
        <v>7.3611111111111113E-2</v>
      </c>
      <c r="C213" s="4" t="s">
        <v>258</v>
      </c>
      <c r="D213" s="10" t="s">
        <v>17</v>
      </c>
      <c r="E213" s="17" t="str">
        <f t="shared" si="6"/>
        <v>0</v>
      </c>
      <c r="F213" s="18" t="str">
        <f t="shared" si="7"/>
        <v>0</v>
      </c>
    </row>
    <row r="214" spans="1:6" ht="14.4" thickBot="1">
      <c r="A214" s="11">
        <v>43349</v>
      </c>
      <c r="B214" s="1">
        <v>0.37638888888888888</v>
      </c>
      <c r="C214" s="2" t="s">
        <v>259</v>
      </c>
      <c r="D214" s="12" t="s">
        <v>114</v>
      </c>
      <c r="E214" s="17" t="str">
        <f t="shared" si="6"/>
        <v>0</v>
      </c>
      <c r="F214" s="18" t="str">
        <f t="shared" si="7"/>
        <v>0</v>
      </c>
    </row>
    <row r="215" spans="1:6" ht="14.4" thickBot="1">
      <c r="A215" s="9">
        <v>43349</v>
      </c>
      <c r="B215" s="3">
        <v>0.31944444444444448</v>
      </c>
      <c r="C215" s="4" t="s">
        <v>260</v>
      </c>
      <c r="D215" s="10" t="s">
        <v>101</v>
      </c>
      <c r="E215" s="17" t="str">
        <f t="shared" si="6"/>
        <v>0</v>
      </c>
      <c r="F215" s="18" t="str">
        <f t="shared" si="7"/>
        <v>0</v>
      </c>
    </row>
    <row r="216" spans="1:6" ht="14.4" thickBot="1">
      <c r="A216" s="11">
        <v>43349</v>
      </c>
      <c r="B216" s="1">
        <v>0.30555555555555552</v>
      </c>
      <c r="C216" s="2" t="s">
        <v>261</v>
      </c>
      <c r="D216" s="12" t="s">
        <v>101</v>
      </c>
      <c r="E216" s="17" t="str">
        <f t="shared" si="6"/>
        <v>0</v>
      </c>
      <c r="F216" s="18" t="str">
        <f t="shared" si="7"/>
        <v>0</v>
      </c>
    </row>
    <row r="217" spans="1:6" ht="14.4" thickBot="1">
      <c r="A217" s="9">
        <v>43348</v>
      </c>
      <c r="B217" s="3">
        <v>0.89930555555555547</v>
      </c>
      <c r="C217" s="4" t="s">
        <v>262</v>
      </c>
      <c r="D217" s="10" t="s">
        <v>263</v>
      </c>
      <c r="E217" s="17" t="str">
        <f t="shared" si="6"/>
        <v>0</v>
      </c>
      <c r="F217" s="18" t="str">
        <f t="shared" si="7"/>
        <v>0</v>
      </c>
    </row>
    <row r="218" spans="1:6" ht="14.4" thickBot="1">
      <c r="A218" s="11">
        <v>43348</v>
      </c>
      <c r="B218" s="1">
        <v>0.4465277777777778</v>
      </c>
      <c r="C218" s="2" t="s">
        <v>264</v>
      </c>
      <c r="D218" s="12" t="s">
        <v>11</v>
      </c>
      <c r="E218" s="17" t="str">
        <f t="shared" si="6"/>
        <v>0</v>
      </c>
      <c r="F218" s="18" t="str">
        <f t="shared" si="7"/>
        <v>1</v>
      </c>
    </row>
    <row r="219" spans="1:6" ht="14.4" thickBot="1">
      <c r="A219" s="9">
        <v>43347</v>
      </c>
      <c r="B219" s="3">
        <v>0.3666666666666667</v>
      </c>
      <c r="C219" s="4" t="s">
        <v>265</v>
      </c>
      <c r="D219" s="10" t="s">
        <v>266</v>
      </c>
      <c r="E219" s="17" t="str">
        <f t="shared" si="6"/>
        <v>0</v>
      </c>
      <c r="F219" s="18" t="str">
        <f t="shared" si="7"/>
        <v>0</v>
      </c>
    </row>
    <row r="220" spans="1:6" ht="14.4" thickBot="1">
      <c r="A220" s="11">
        <v>43345</v>
      </c>
      <c r="B220" s="1">
        <v>0.97361111111111109</v>
      </c>
      <c r="C220" s="2" t="s">
        <v>267</v>
      </c>
      <c r="D220" s="12" t="s">
        <v>3</v>
      </c>
      <c r="E220" s="17" t="str">
        <f t="shared" si="6"/>
        <v>0</v>
      </c>
      <c r="F220" s="18" t="str">
        <f t="shared" si="7"/>
        <v>0</v>
      </c>
    </row>
    <row r="221" spans="1:6" ht="14.4" thickBot="1">
      <c r="A221" s="9">
        <v>43341</v>
      </c>
      <c r="B221" s="3">
        <v>0.41805555555555557</v>
      </c>
      <c r="C221" s="4" t="s">
        <v>268</v>
      </c>
      <c r="D221" s="10" t="s">
        <v>148</v>
      </c>
      <c r="E221" s="17" t="str">
        <f t="shared" si="6"/>
        <v>0</v>
      </c>
      <c r="F221" s="18" t="str">
        <f t="shared" si="7"/>
        <v>1</v>
      </c>
    </row>
    <row r="222" spans="1:6" ht="14.4" thickBot="1">
      <c r="A222" s="11">
        <v>43340</v>
      </c>
      <c r="B222" s="1">
        <v>0.62083333333333335</v>
      </c>
      <c r="C222" s="2" t="s">
        <v>269</v>
      </c>
      <c r="D222" s="12" t="s">
        <v>2</v>
      </c>
      <c r="E222" s="17" t="str">
        <f t="shared" si="6"/>
        <v>0</v>
      </c>
      <c r="F222" s="18" t="str">
        <f t="shared" si="7"/>
        <v>1</v>
      </c>
    </row>
    <row r="223" spans="1:6" ht="14.4" thickBot="1">
      <c r="A223" s="9">
        <v>43340</v>
      </c>
      <c r="B223" s="3">
        <v>0.60069444444444442</v>
      </c>
      <c r="C223" s="4" t="s">
        <v>270</v>
      </c>
      <c r="D223" s="10" t="s">
        <v>271</v>
      </c>
      <c r="E223" s="17" t="str">
        <f t="shared" si="6"/>
        <v>0</v>
      </c>
      <c r="F223" s="18" t="str">
        <f t="shared" si="7"/>
        <v>0</v>
      </c>
    </row>
    <row r="224" spans="1:6" ht="14.4" thickBot="1">
      <c r="A224" s="13">
        <v>43340</v>
      </c>
      <c r="B224" s="14">
        <v>0.59305555555555556</v>
      </c>
      <c r="C224" s="15" t="s">
        <v>272</v>
      </c>
      <c r="D224" s="16" t="s">
        <v>2</v>
      </c>
      <c r="E224" s="17" t="str">
        <f t="shared" si="6"/>
        <v>0</v>
      </c>
      <c r="F224" s="18" t="str">
        <f t="shared" si="7"/>
        <v>1</v>
      </c>
    </row>
    <row r="225" spans="1:6" ht="14.4" thickBot="1">
      <c r="A225" s="5">
        <v>43332</v>
      </c>
      <c r="B225" s="6">
        <v>0.71180555555555547</v>
      </c>
      <c r="C225" s="7" t="s">
        <v>273</v>
      </c>
      <c r="D225" s="8" t="s">
        <v>2</v>
      </c>
      <c r="E225" s="17" t="str">
        <f t="shared" si="6"/>
        <v>0</v>
      </c>
      <c r="F225" s="18" t="str">
        <f t="shared" si="7"/>
        <v>0</v>
      </c>
    </row>
    <row r="226" spans="1:6" ht="14.4" thickBot="1">
      <c r="A226" s="9">
        <v>43327</v>
      </c>
      <c r="B226" s="3">
        <v>0.3888888888888889</v>
      </c>
      <c r="C226" s="4" t="s">
        <v>274</v>
      </c>
      <c r="D226" s="10" t="s">
        <v>101</v>
      </c>
      <c r="E226" s="17" t="str">
        <f t="shared" si="6"/>
        <v>0</v>
      </c>
      <c r="F226" s="18" t="str">
        <f t="shared" si="7"/>
        <v>0</v>
      </c>
    </row>
    <row r="227" spans="1:6" ht="14.4" thickBot="1">
      <c r="A227" s="11">
        <v>43326</v>
      </c>
      <c r="B227" s="1">
        <v>0.48194444444444445</v>
      </c>
      <c r="C227" s="2" t="s">
        <v>275</v>
      </c>
      <c r="D227" s="12" t="s">
        <v>17</v>
      </c>
      <c r="E227" s="17" t="str">
        <f t="shared" si="6"/>
        <v>0</v>
      </c>
      <c r="F227" s="18" t="str">
        <f t="shared" si="7"/>
        <v>0</v>
      </c>
    </row>
    <row r="228" spans="1:6" ht="14.4" thickBot="1">
      <c r="A228" s="9">
        <v>43326</v>
      </c>
      <c r="B228" s="3">
        <v>0.37638888888888888</v>
      </c>
      <c r="C228" s="4" t="s">
        <v>276</v>
      </c>
      <c r="D228" s="10" t="s">
        <v>3</v>
      </c>
      <c r="E228" s="17" t="str">
        <f t="shared" si="6"/>
        <v>0</v>
      </c>
      <c r="F228" s="18" t="str">
        <f t="shared" si="7"/>
        <v>0</v>
      </c>
    </row>
    <row r="229" spans="1:6" ht="14.4" thickBot="1">
      <c r="A229" s="11">
        <v>43326</v>
      </c>
      <c r="B229" s="1">
        <v>0.34861111111111115</v>
      </c>
      <c r="C229" s="2" t="s">
        <v>277</v>
      </c>
      <c r="D229" s="12" t="s">
        <v>278</v>
      </c>
      <c r="E229" s="17" t="str">
        <f t="shared" si="6"/>
        <v>0</v>
      </c>
      <c r="F229" s="18" t="str">
        <f t="shared" si="7"/>
        <v>0</v>
      </c>
    </row>
    <row r="230" spans="1:6" ht="14.4" thickBot="1">
      <c r="A230" s="9">
        <v>43326</v>
      </c>
      <c r="B230" s="3">
        <v>0.29236111111111113</v>
      </c>
      <c r="C230" s="4" t="s">
        <v>279</v>
      </c>
      <c r="D230" s="10" t="s">
        <v>34</v>
      </c>
      <c r="E230" s="17" t="str">
        <f t="shared" si="6"/>
        <v>0</v>
      </c>
      <c r="F230" s="18" t="str">
        <f t="shared" si="7"/>
        <v>0</v>
      </c>
    </row>
    <row r="231" spans="1:6" ht="14.4" thickBot="1">
      <c r="A231" s="11">
        <v>43326</v>
      </c>
      <c r="B231" s="1">
        <v>5.6250000000000001E-2</v>
      </c>
      <c r="C231" s="2" t="s">
        <v>280</v>
      </c>
      <c r="D231" s="12" t="s">
        <v>17</v>
      </c>
      <c r="E231" s="17" t="str">
        <f t="shared" si="6"/>
        <v>0</v>
      </c>
      <c r="F231" s="18" t="str">
        <f t="shared" si="7"/>
        <v>0</v>
      </c>
    </row>
    <row r="232" spans="1:6" ht="14.4" thickBot="1">
      <c r="A232" s="9">
        <v>43325</v>
      </c>
      <c r="B232" s="3">
        <v>0.35694444444444445</v>
      </c>
      <c r="C232" s="4" t="s">
        <v>281</v>
      </c>
      <c r="D232" s="10" t="s">
        <v>3</v>
      </c>
      <c r="E232" s="17" t="str">
        <f t="shared" si="6"/>
        <v>0</v>
      </c>
      <c r="F232" s="18" t="str">
        <f t="shared" si="7"/>
        <v>0</v>
      </c>
    </row>
    <row r="233" spans="1:6" ht="14.4" thickBot="1">
      <c r="A233" s="11">
        <v>43323</v>
      </c>
      <c r="B233" s="1">
        <v>7.9861111111111105E-2</v>
      </c>
      <c r="C233" s="2" t="s">
        <v>282</v>
      </c>
      <c r="D233" s="12" t="s">
        <v>24</v>
      </c>
      <c r="E233" s="17" t="str">
        <f t="shared" si="6"/>
        <v>0</v>
      </c>
      <c r="F233" s="18" t="str">
        <f t="shared" si="7"/>
        <v>0</v>
      </c>
    </row>
    <row r="234" spans="1:6" ht="14.4" thickBot="1">
      <c r="A234" s="9">
        <v>43321</v>
      </c>
      <c r="B234" s="3">
        <v>0.64722222222222225</v>
      </c>
      <c r="C234" s="4" t="s">
        <v>283</v>
      </c>
      <c r="D234" s="10" t="s">
        <v>3</v>
      </c>
      <c r="E234" s="17" t="str">
        <f t="shared" si="6"/>
        <v>0</v>
      </c>
      <c r="F234" s="18" t="str">
        <f t="shared" si="7"/>
        <v>0</v>
      </c>
    </row>
    <row r="235" spans="1:6" ht="14.4" thickBot="1">
      <c r="A235" s="11">
        <v>43321</v>
      </c>
      <c r="B235" s="1">
        <v>0.64166666666666672</v>
      </c>
      <c r="C235" s="2" t="s">
        <v>284</v>
      </c>
      <c r="D235" s="12" t="s">
        <v>30</v>
      </c>
      <c r="E235" s="17" t="str">
        <f t="shared" si="6"/>
        <v>0</v>
      </c>
      <c r="F235" s="18" t="str">
        <f t="shared" si="7"/>
        <v>0</v>
      </c>
    </row>
    <row r="236" spans="1:6" ht="14.4" thickBot="1">
      <c r="A236" s="9">
        <v>43321</v>
      </c>
      <c r="B236" s="3">
        <v>0.40416666666666662</v>
      </c>
      <c r="C236" s="4" t="s">
        <v>285</v>
      </c>
      <c r="D236" s="10" t="s">
        <v>2</v>
      </c>
      <c r="E236" s="17" t="str">
        <f t="shared" si="6"/>
        <v>0</v>
      </c>
      <c r="F236" s="18" t="str">
        <f t="shared" si="7"/>
        <v>0</v>
      </c>
    </row>
    <row r="237" spans="1:6" ht="14.4" thickBot="1">
      <c r="A237" s="11">
        <v>43321</v>
      </c>
      <c r="B237" s="1">
        <v>0.37847222222222227</v>
      </c>
      <c r="C237" s="2" t="s">
        <v>286</v>
      </c>
      <c r="D237" s="12" t="s">
        <v>3</v>
      </c>
      <c r="E237" s="17" t="str">
        <f t="shared" si="6"/>
        <v>0</v>
      </c>
      <c r="F237" s="18" t="str">
        <f t="shared" si="7"/>
        <v>0</v>
      </c>
    </row>
    <row r="238" spans="1:6" ht="14.4" thickBot="1">
      <c r="A238" s="9">
        <v>43319</v>
      </c>
      <c r="B238" s="3">
        <v>0.4826388888888889</v>
      </c>
      <c r="C238" s="4" t="s">
        <v>287</v>
      </c>
      <c r="D238" s="10" t="s">
        <v>24</v>
      </c>
      <c r="E238" s="17" t="str">
        <f t="shared" si="6"/>
        <v>0</v>
      </c>
      <c r="F238" s="18" t="str">
        <f t="shared" si="7"/>
        <v>0</v>
      </c>
    </row>
    <row r="239" spans="1:6" ht="14.4" thickBot="1">
      <c r="A239" s="11">
        <v>43319</v>
      </c>
      <c r="B239" s="1">
        <v>0.47569444444444442</v>
      </c>
      <c r="C239" s="2" t="s">
        <v>288</v>
      </c>
      <c r="D239" s="12" t="s">
        <v>24</v>
      </c>
      <c r="E239" s="17" t="str">
        <f t="shared" si="6"/>
        <v>0</v>
      </c>
      <c r="F239" s="18" t="str">
        <f t="shared" si="7"/>
        <v>0</v>
      </c>
    </row>
    <row r="240" spans="1:6" ht="14.4" thickBot="1">
      <c r="A240" s="9">
        <v>43319</v>
      </c>
      <c r="B240" s="3">
        <v>0.47430555555555554</v>
      </c>
      <c r="C240" s="4" t="s">
        <v>289</v>
      </c>
      <c r="D240" s="10" t="s">
        <v>30</v>
      </c>
      <c r="E240" s="17" t="str">
        <f t="shared" si="6"/>
        <v>0</v>
      </c>
      <c r="F240" s="18" t="str">
        <f t="shared" si="7"/>
        <v>1</v>
      </c>
    </row>
    <row r="241" spans="1:6" ht="14.4" thickBot="1">
      <c r="A241" s="11">
        <v>43311</v>
      </c>
      <c r="B241" s="1">
        <v>0.67569444444444438</v>
      </c>
      <c r="C241" s="2" t="s">
        <v>290</v>
      </c>
      <c r="D241" s="12" t="s">
        <v>2</v>
      </c>
      <c r="E241" s="17" t="str">
        <f t="shared" si="6"/>
        <v>0</v>
      </c>
      <c r="F241" s="18" t="str">
        <f t="shared" si="7"/>
        <v>0</v>
      </c>
    </row>
    <row r="242" spans="1:6" ht="14.4" thickBot="1">
      <c r="A242" s="9">
        <v>43311</v>
      </c>
      <c r="B242" s="3">
        <v>0.62777777777777777</v>
      </c>
      <c r="C242" s="4" t="s">
        <v>291</v>
      </c>
      <c r="D242" s="10" t="s">
        <v>2</v>
      </c>
      <c r="E242" s="17" t="str">
        <f t="shared" si="6"/>
        <v>0</v>
      </c>
      <c r="F242" s="18" t="str">
        <f t="shared" si="7"/>
        <v>0</v>
      </c>
    </row>
    <row r="243" spans="1:6" ht="14.4" thickBot="1">
      <c r="A243" s="11">
        <v>43311</v>
      </c>
      <c r="B243" s="1">
        <v>0.37847222222222227</v>
      </c>
      <c r="C243" s="2" t="s">
        <v>292</v>
      </c>
      <c r="D243" s="12" t="s">
        <v>293</v>
      </c>
      <c r="E243" s="17" t="str">
        <f t="shared" si="6"/>
        <v>0</v>
      </c>
      <c r="F243" s="18" t="str">
        <f t="shared" si="7"/>
        <v>0</v>
      </c>
    </row>
    <row r="244" spans="1:6" ht="14.4" thickBot="1">
      <c r="A244" s="9">
        <v>43310</v>
      </c>
      <c r="B244" s="3">
        <v>0.67847222222222225</v>
      </c>
      <c r="C244" s="4" t="s">
        <v>294</v>
      </c>
      <c r="D244" s="10" t="s">
        <v>295</v>
      </c>
      <c r="E244" s="17" t="str">
        <f t="shared" si="6"/>
        <v>0</v>
      </c>
      <c r="F244" s="18" t="str">
        <f t="shared" si="7"/>
        <v>0</v>
      </c>
    </row>
    <row r="245" spans="1:6" ht="14.4" thickBot="1">
      <c r="A245" s="11">
        <v>43308</v>
      </c>
      <c r="B245" s="1">
        <v>0.7090277777777777</v>
      </c>
      <c r="C245" s="2" t="s">
        <v>296</v>
      </c>
      <c r="D245" s="12" t="s">
        <v>297</v>
      </c>
      <c r="E245" s="17" t="str">
        <f t="shared" si="6"/>
        <v>0</v>
      </c>
      <c r="F245" s="18" t="str">
        <f t="shared" si="7"/>
        <v>0</v>
      </c>
    </row>
    <row r="246" spans="1:6" ht="14.4" thickBot="1">
      <c r="A246" s="9">
        <v>43308</v>
      </c>
      <c r="B246" s="3">
        <v>0.68611111111111101</v>
      </c>
      <c r="C246" s="4" t="s">
        <v>298</v>
      </c>
      <c r="D246" s="10" t="s">
        <v>50</v>
      </c>
      <c r="E246" s="17" t="str">
        <f t="shared" si="6"/>
        <v>0</v>
      </c>
      <c r="F246" s="18" t="str">
        <f t="shared" si="7"/>
        <v>0</v>
      </c>
    </row>
    <row r="247" spans="1:6" ht="14.4" thickBot="1">
      <c r="A247" s="11">
        <v>43308</v>
      </c>
      <c r="B247" s="1">
        <v>0.54583333333333328</v>
      </c>
      <c r="C247" s="2" t="s">
        <v>299</v>
      </c>
      <c r="D247" s="12" t="s">
        <v>300</v>
      </c>
      <c r="E247" s="17" t="str">
        <f t="shared" si="6"/>
        <v>0</v>
      </c>
      <c r="F247" s="18" t="str">
        <f t="shared" si="7"/>
        <v>0</v>
      </c>
    </row>
    <row r="248" spans="1:6" ht="14.4" thickBot="1">
      <c r="A248" s="9">
        <v>43308</v>
      </c>
      <c r="B248" s="3">
        <v>0.38958333333333334</v>
      </c>
      <c r="C248" s="4" t="s">
        <v>301</v>
      </c>
      <c r="D248" s="10" t="s">
        <v>302</v>
      </c>
      <c r="E248" s="17" t="str">
        <f t="shared" si="6"/>
        <v>0</v>
      </c>
      <c r="F248" s="18" t="str">
        <f t="shared" si="7"/>
        <v>0</v>
      </c>
    </row>
    <row r="249" spans="1:6" ht="14.4" thickBot="1">
      <c r="A249" s="13">
        <v>43308</v>
      </c>
      <c r="B249" s="14">
        <v>0.35138888888888892</v>
      </c>
      <c r="C249" s="15" t="s">
        <v>303</v>
      </c>
      <c r="D249" s="16" t="s">
        <v>3</v>
      </c>
      <c r="E249" s="17" t="str">
        <f t="shared" si="6"/>
        <v>0</v>
      </c>
      <c r="F249" s="18" t="str">
        <f t="shared" si="7"/>
        <v>0</v>
      </c>
    </row>
    <row r="250" spans="1:6" ht="14.4" thickBot="1">
      <c r="A250" s="5">
        <v>43310</v>
      </c>
      <c r="B250" s="6">
        <v>0.67847222222222225</v>
      </c>
      <c r="C250" s="7" t="s">
        <v>294</v>
      </c>
      <c r="D250" s="8" t="s">
        <v>295</v>
      </c>
      <c r="E250" s="17" t="str">
        <f t="shared" si="6"/>
        <v>0</v>
      </c>
      <c r="F250" s="18" t="str">
        <f t="shared" si="7"/>
        <v>0</v>
      </c>
    </row>
    <row r="251" spans="1:6" ht="14.4" thickBot="1">
      <c r="A251" s="9">
        <v>43308</v>
      </c>
      <c r="B251" s="3">
        <v>0.7090277777777777</v>
      </c>
      <c r="C251" s="4" t="s">
        <v>296</v>
      </c>
      <c r="D251" s="10" t="s">
        <v>297</v>
      </c>
      <c r="E251" s="17" t="str">
        <f t="shared" si="6"/>
        <v>0</v>
      </c>
      <c r="F251" s="18" t="str">
        <f t="shared" si="7"/>
        <v>0</v>
      </c>
    </row>
    <row r="252" spans="1:6" ht="14.4" thickBot="1">
      <c r="A252" s="11">
        <v>43308</v>
      </c>
      <c r="B252" s="1">
        <v>0.68611111111111101</v>
      </c>
      <c r="C252" s="2" t="s">
        <v>298</v>
      </c>
      <c r="D252" s="12" t="s">
        <v>50</v>
      </c>
      <c r="E252" s="17" t="str">
        <f t="shared" si="6"/>
        <v>0</v>
      </c>
      <c r="F252" s="18" t="str">
        <f t="shared" si="7"/>
        <v>0</v>
      </c>
    </row>
    <row r="253" spans="1:6" ht="14.4" thickBot="1">
      <c r="A253" s="9">
        <v>43308</v>
      </c>
      <c r="B253" s="3">
        <v>0.54583333333333328</v>
      </c>
      <c r="C253" s="4" t="s">
        <v>299</v>
      </c>
      <c r="D253" s="10" t="s">
        <v>300</v>
      </c>
      <c r="E253" s="17" t="str">
        <f t="shared" si="6"/>
        <v>0</v>
      </c>
      <c r="F253" s="18" t="str">
        <f t="shared" si="7"/>
        <v>0</v>
      </c>
    </row>
    <row r="254" spans="1:6" ht="14.4" thickBot="1">
      <c r="A254" s="11">
        <v>43308</v>
      </c>
      <c r="B254" s="1">
        <v>0.38958333333333334</v>
      </c>
      <c r="C254" s="2" t="s">
        <v>301</v>
      </c>
      <c r="D254" s="12" t="s">
        <v>302</v>
      </c>
      <c r="E254" s="17" t="str">
        <f t="shared" si="6"/>
        <v>0</v>
      </c>
      <c r="F254" s="18" t="str">
        <f t="shared" si="7"/>
        <v>0</v>
      </c>
    </row>
    <row r="255" spans="1:6" ht="14.4" thickBot="1">
      <c r="A255" s="9">
        <v>43308</v>
      </c>
      <c r="B255" s="3">
        <v>0.35138888888888892</v>
      </c>
      <c r="C255" s="4" t="s">
        <v>303</v>
      </c>
      <c r="D255" s="10" t="s">
        <v>3</v>
      </c>
      <c r="E255" s="17" t="str">
        <f t="shared" si="6"/>
        <v>0</v>
      </c>
      <c r="F255" s="18" t="str">
        <f t="shared" si="7"/>
        <v>0</v>
      </c>
    </row>
    <row r="256" spans="1:6" ht="14.4" thickBot="1">
      <c r="A256" s="11">
        <v>43307</v>
      </c>
      <c r="B256" s="1">
        <v>0.62777777777777777</v>
      </c>
      <c r="C256" s="2" t="s">
        <v>304</v>
      </c>
      <c r="D256" s="12" t="s">
        <v>2</v>
      </c>
      <c r="E256" s="17" t="str">
        <f t="shared" si="6"/>
        <v>0</v>
      </c>
      <c r="F256" s="18" t="str">
        <f t="shared" si="7"/>
        <v>0</v>
      </c>
    </row>
    <row r="257" spans="1:6" ht="14.4" thickBot="1">
      <c r="A257" s="9">
        <v>43307</v>
      </c>
      <c r="B257" s="3">
        <v>0</v>
      </c>
      <c r="C257" s="4" t="s">
        <v>305</v>
      </c>
      <c r="D257" s="10" t="s">
        <v>302</v>
      </c>
      <c r="E257" s="17" t="str">
        <f t="shared" si="6"/>
        <v>0</v>
      </c>
      <c r="F257" s="18" t="str">
        <f t="shared" si="7"/>
        <v>0</v>
      </c>
    </row>
    <row r="258" spans="1:6" ht="14.4" thickBot="1">
      <c r="A258" s="11">
        <v>43305</v>
      </c>
      <c r="B258" s="1">
        <v>0.37847222222222227</v>
      </c>
      <c r="C258" s="2" t="s">
        <v>306</v>
      </c>
      <c r="D258" s="12" t="s">
        <v>114</v>
      </c>
      <c r="E258" s="17" t="str">
        <f t="shared" si="6"/>
        <v>0</v>
      </c>
      <c r="F258" s="18" t="str">
        <f t="shared" si="7"/>
        <v>0</v>
      </c>
    </row>
    <row r="259" spans="1:6" ht="14.4" thickBot="1">
      <c r="A259" s="9">
        <v>43304</v>
      </c>
      <c r="B259" s="3">
        <v>0.67708333333333337</v>
      </c>
      <c r="C259" s="4" t="s">
        <v>307</v>
      </c>
      <c r="D259" s="10" t="s">
        <v>17</v>
      </c>
      <c r="E259" s="17" t="str">
        <f t="shared" ref="E259:E322" si="8">IF(ISNUMBER(FIND("↓",C259)),"-1","0")</f>
        <v>0</v>
      </c>
      <c r="F259" s="18" t="str">
        <f t="shared" ref="F259:F322" si="9">IF(ISNUMBER(FIND("东土",C259)),"1","0")</f>
        <v>0</v>
      </c>
    </row>
    <row r="260" spans="1:6" ht="14.4" thickBot="1">
      <c r="A260" s="11">
        <v>43304</v>
      </c>
      <c r="B260" s="1">
        <v>0.67638888888888893</v>
      </c>
      <c r="C260" s="2" t="s">
        <v>308</v>
      </c>
      <c r="D260" s="12" t="s">
        <v>2</v>
      </c>
      <c r="E260" s="17" t="str">
        <f t="shared" si="8"/>
        <v>0</v>
      </c>
      <c r="F260" s="18" t="str">
        <f t="shared" si="9"/>
        <v>0</v>
      </c>
    </row>
    <row r="261" spans="1:6" ht="14.4" thickBot="1">
      <c r="A261" s="9">
        <v>43304</v>
      </c>
      <c r="B261" s="3">
        <v>0.64722222222222225</v>
      </c>
      <c r="C261" s="4" t="s">
        <v>309</v>
      </c>
      <c r="D261" s="10" t="s">
        <v>24</v>
      </c>
      <c r="E261" s="17" t="str">
        <f t="shared" si="8"/>
        <v>0</v>
      </c>
      <c r="F261" s="18" t="str">
        <f t="shared" si="9"/>
        <v>0</v>
      </c>
    </row>
    <row r="262" spans="1:6" ht="14.4" thickBot="1">
      <c r="A262" s="11">
        <v>43304</v>
      </c>
      <c r="B262" s="1">
        <v>0.50972222222222219</v>
      </c>
      <c r="C262" s="2" t="s">
        <v>310</v>
      </c>
      <c r="D262" s="12" t="s">
        <v>24</v>
      </c>
      <c r="E262" s="17" t="str">
        <f t="shared" si="8"/>
        <v>0</v>
      </c>
      <c r="F262" s="18" t="str">
        <f t="shared" si="9"/>
        <v>0</v>
      </c>
    </row>
    <row r="263" spans="1:6" ht="14.4" thickBot="1">
      <c r="A263" s="9">
        <v>43304</v>
      </c>
      <c r="B263" s="3">
        <v>0.46736111111111112</v>
      </c>
      <c r="C263" s="4" t="s">
        <v>311</v>
      </c>
      <c r="D263" s="10" t="s">
        <v>229</v>
      </c>
      <c r="E263" s="17" t="str">
        <f t="shared" si="8"/>
        <v>0</v>
      </c>
      <c r="F263" s="18" t="str">
        <f t="shared" si="9"/>
        <v>0</v>
      </c>
    </row>
    <row r="264" spans="1:6" ht="14.4" thickBot="1">
      <c r="A264" s="11">
        <v>43304</v>
      </c>
      <c r="B264" s="1">
        <v>0.46180555555555558</v>
      </c>
      <c r="C264" s="2" t="s">
        <v>312</v>
      </c>
      <c r="D264" s="12" t="s">
        <v>2</v>
      </c>
      <c r="E264" s="17" t="str">
        <f t="shared" si="8"/>
        <v>0</v>
      </c>
      <c r="F264" s="18" t="str">
        <f t="shared" si="9"/>
        <v>0</v>
      </c>
    </row>
    <row r="265" spans="1:6" ht="14.4" thickBot="1">
      <c r="A265" s="9">
        <v>43304</v>
      </c>
      <c r="B265" s="3">
        <v>0.4465277777777778</v>
      </c>
      <c r="C265" s="4" t="s">
        <v>313</v>
      </c>
      <c r="D265" s="10" t="s">
        <v>24</v>
      </c>
      <c r="E265" s="17" t="str">
        <f t="shared" si="8"/>
        <v>0</v>
      </c>
      <c r="F265" s="18" t="str">
        <f t="shared" si="9"/>
        <v>0</v>
      </c>
    </row>
    <row r="266" spans="1:6" ht="14.4" thickBot="1">
      <c r="A266" s="11">
        <v>43304</v>
      </c>
      <c r="B266" s="1">
        <v>0.37847222222222227</v>
      </c>
      <c r="C266" s="2" t="s">
        <v>314</v>
      </c>
      <c r="D266" s="12" t="s">
        <v>114</v>
      </c>
      <c r="E266" s="17" t="str">
        <f t="shared" si="8"/>
        <v>0</v>
      </c>
      <c r="F266" s="18" t="str">
        <f t="shared" si="9"/>
        <v>0</v>
      </c>
    </row>
    <row r="267" spans="1:6" ht="14.4" thickBot="1">
      <c r="A267" s="9">
        <v>43304</v>
      </c>
      <c r="B267" s="3">
        <v>0.3756944444444445</v>
      </c>
      <c r="C267" s="4" t="s">
        <v>315</v>
      </c>
      <c r="D267" s="10" t="s">
        <v>101</v>
      </c>
      <c r="E267" s="17" t="str">
        <f t="shared" si="8"/>
        <v>0</v>
      </c>
      <c r="F267" s="18" t="str">
        <f t="shared" si="9"/>
        <v>0</v>
      </c>
    </row>
    <row r="268" spans="1:6" ht="14.4" thickBot="1">
      <c r="A268" s="11">
        <v>43303</v>
      </c>
      <c r="B268" s="1">
        <v>0.49374999999999997</v>
      </c>
      <c r="C268" s="2" t="s">
        <v>316</v>
      </c>
      <c r="D268" s="12" t="s">
        <v>129</v>
      </c>
      <c r="E268" s="17" t="str">
        <f t="shared" si="8"/>
        <v>0</v>
      </c>
      <c r="F268" s="18" t="str">
        <f t="shared" si="9"/>
        <v>0</v>
      </c>
    </row>
    <row r="269" spans="1:6" ht="14.4" thickBot="1">
      <c r="A269" s="9">
        <v>43302</v>
      </c>
      <c r="B269" s="3">
        <v>0.4458333333333333</v>
      </c>
      <c r="C269" s="4" t="s">
        <v>317</v>
      </c>
      <c r="D269" s="10" t="s">
        <v>30</v>
      </c>
      <c r="E269" s="17" t="str">
        <f t="shared" si="8"/>
        <v>0</v>
      </c>
      <c r="F269" s="18" t="str">
        <f t="shared" si="9"/>
        <v>0</v>
      </c>
    </row>
    <row r="270" spans="1:6" ht="14.4" thickBot="1">
      <c r="A270" s="11">
        <v>43302</v>
      </c>
      <c r="B270" s="1">
        <v>0.40069444444444446</v>
      </c>
      <c r="C270" s="2" t="s">
        <v>318</v>
      </c>
      <c r="D270" s="12" t="s">
        <v>319</v>
      </c>
      <c r="E270" s="17" t="str">
        <f t="shared" si="8"/>
        <v>0</v>
      </c>
      <c r="F270" s="18" t="str">
        <f t="shared" si="9"/>
        <v>0</v>
      </c>
    </row>
    <row r="271" spans="1:6" ht="14.4" thickBot="1">
      <c r="A271" s="9">
        <v>43302</v>
      </c>
      <c r="B271" s="3">
        <v>0.33333333333333331</v>
      </c>
      <c r="C271" s="4" t="s">
        <v>320</v>
      </c>
      <c r="D271" s="10" t="s">
        <v>101</v>
      </c>
      <c r="E271" s="17" t="str">
        <f t="shared" si="8"/>
        <v>0</v>
      </c>
      <c r="F271" s="18" t="str">
        <f t="shared" si="9"/>
        <v>0</v>
      </c>
    </row>
    <row r="272" spans="1:6" ht="14.4" thickBot="1">
      <c r="A272" s="11">
        <v>43301</v>
      </c>
      <c r="B272" s="1">
        <v>0.74652777777777779</v>
      </c>
      <c r="C272" s="2" t="s">
        <v>321</v>
      </c>
      <c r="D272" s="12" t="s">
        <v>322</v>
      </c>
      <c r="E272" s="17" t="str">
        <f t="shared" si="8"/>
        <v>0</v>
      </c>
      <c r="F272" s="18" t="str">
        <f t="shared" si="9"/>
        <v>0</v>
      </c>
    </row>
    <row r="273" spans="1:6" ht="14.4" thickBot="1">
      <c r="A273" s="9">
        <v>43301</v>
      </c>
      <c r="B273" s="3">
        <v>0.71666666666666667</v>
      </c>
      <c r="C273" s="4" t="s">
        <v>323</v>
      </c>
      <c r="D273" s="10" t="s">
        <v>24</v>
      </c>
      <c r="E273" s="17" t="str">
        <f t="shared" si="8"/>
        <v>0</v>
      </c>
      <c r="F273" s="18" t="str">
        <f t="shared" si="9"/>
        <v>0</v>
      </c>
    </row>
    <row r="274" spans="1:6" ht="14.4" thickBot="1">
      <c r="A274" s="13">
        <v>43301</v>
      </c>
      <c r="B274" s="14">
        <v>0.64652777777777781</v>
      </c>
      <c r="C274" s="15" t="s">
        <v>324</v>
      </c>
      <c r="D274" s="16" t="s">
        <v>114</v>
      </c>
      <c r="E274" s="17" t="str">
        <f t="shared" si="8"/>
        <v>0</v>
      </c>
      <c r="F274" s="18" t="str">
        <f t="shared" si="9"/>
        <v>0</v>
      </c>
    </row>
    <row r="275" spans="1:6" ht="14.4" thickBot="1">
      <c r="A275" s="5">
        <v>43301</v>
      </c>
      <c r="B275" s="6">
        <v>0.54583333333333328</v>
      </c>
      <c r="C275" s="7" t="s">
        <v>325</v>
      </c>
      <c r="D275" s="8" t="s">
        <v>50</v>
      </c>
      <c r="E275" s="17" t="str">
        <f t="shared" si="8"/>
        <v>0</v>
      </c>
      <c r="F275" s="18" t="str">
        <f t="shared" si="9"/>
        <v>0</v>
      </c>
    </row>
    <row r="276" spans="1:6" ht="14.4" thickBot="1">
      <c r="A276" s="9">
        <v>43301</v>
      </c>
      <c r="B276" s="3">
        <v>0.54375000000000007</v>
      </c>
      <c r="C276" s="4" t="s">
        <v>326</v>
      </c>
      <c r="D276" s="10" t="s">
        <v>50</v>
      </c>
      <c r="E276" s="17" t="str">
        <f t="shared" si="8"/>
        <v>0</v>
      </c>
      <c r="F276" s="18" t="str">
        <f t="shared" si="9"/>
        <v>0</v>
      </c>
    </row>
    <row r="277" spans="1:6" ht="14.4" thickBot="1">
      <c r="A277" s="11">
        <v>43301</v>
      </c>
      <c r="B277" s="1">
        <v>0.52986111111111112</v>
      </c>
      <c r="C277" s="2" t="s">
        <v>327</v>
      </c>
      <c r="D277" s="12" t="s">
        <v>129</v>
      </c>
      <c r="E277" s="17" t="str">
        <f t="shared" si="8"/>
        <v>0</v>
      </c>
      <c r="F277" s="18" t="str">
        <f t="shared" si="9"/>
        <v>0</v>
      </c>
    </row>
    <row r="278" spans="1:6" ht="14.4" thickBot="1">
      <c r="A278" s="9">
        <v>43301</v>
      </c>
      <c r="B278" s="3">
        <v>0.52916666666666667</v>
      </c>
      <c r="C278" s="4" t="s">
        <v>328</v>
      </c>
      <c r="D278" s="10" t="s">
        <v>4</v>
      </c>
      <c r="E278" s="17" t="str">
        <f t="shared" si="8"/>
        <v>-1</v>
      </c>
      <c r="F278" s="18" t="str">
        <f t="shared" si="9"/>
        <v>0</v>
      </c>
    </row>
    <row r="279" spans="1:6" ht="14.4" thickBot="1">
      <c r="A279" s="11">
        <v>43301</v>
      </c>
      <c r="B279" s="1">
        <v>0.52569444444444446</v>
      </c>
      <c r="C279" s="2" t="s">
        <v>329</v>
      </c>
      <c r="D279" s="12" t="s">
        <v>330</v>
      </c>
      <c r="E279" s="17" t="str">
        <f t="shared" si="8"/>
        <v>0</v>
      </c>
      <c r="F279" s="18" t="str">
        <f t="shared" si="9"/>
        <v>0</v>
      </c>
    </row>
    <row r="280" spans="1:6" ht="14.4" thickBot="1">
      <c r="A280" s="9">
        <v>43301</v>
      </c>
      <c r="B280" s="3">
        <v>0.5229166666666667</v>
      </c>
      <c r="C280" s="4" t="s">
        <v>331</v>
      </c>
      <c r="D280" s="10" t="s">
        <v>330</v>
      </c>
      <c r="E280" s="17" t="str">
        <f t="shared" si="8"/>
        <v>0</v>
      </c>
      <c r="F280" s="18" t="str">
        <f t="shared" si="9"/>
        <v>0</v>
      </c>
    </row>
    <row r="281" spans="1:6" ht="14.4" thickBot="1">
      <c r="A281" s="11">
        <v>43301</v>
      </c>
      <c r="B281" s="1">
        <v>0.52013888888888882</v>
      </c>
      <c r="C281" s="2" t="s">
        <v>332</v>
      </c>
      <c r="D281" s="12" t="s">
        <v>330</v>
      </c>
      <c r="E281" s="17" t="str">
        <f t="shared" si="8"/>
        <v>0</v>
      </c>
      <c r="F281" s="18" t="str">
        <f t="shared" si="9"/>
        <v>0</v>
      </c>
    </row>
    <row r="282" spans="1:6" ht="14.4" thickBot="1">
      <c r="A282" s="9">
        <v>43301</v>
      </c>
      <c r="B282" s="3">
        <v>0.51111111111111118</v>
      </c>
      <c r="C282" s="4" t="s">
        <v>333</v>
      </c>
      <c r="D282" s="10" t="s">
        <v>319</v>
      </c>
      <c r="E282" s="17" t="str">
        <f t="shared" si="8"/>
        <v>0</v>
      </c>
      <c r="F282" s="18" t="str">
        <f t="shared" si="9"/>
        <v>0</v>
      </c>
    </row>
    <row r="283" spans="1:6" ht="14.4" thickBot="1">
      <c r="A283" s="11">
        <v>43301</v>
      </c>
      <c r="B283" s="1">
        <v>0.5083333333333333</v>
      </c>
      <c r="C283" s="2" t="s">
        <v>334</v>
      </c>
      <c r="D283" s="12" t="s">
        <v>2</v>
      </c>
      <c r="E283" s="17" t="str">
        <f t="shared" si="8"/>
        <v>0</v>
      </c>
      <c r="F283" s="18" t="str">
        <f t="shared" si="9"/>
        <v>0</v>
      </c>
    </row>
    <row r="284" spans="1:6" ht="14.4" thickBot="1">
      <c r="A284" s="9">
        <v>43301</v>
      </c>
      <c r="B284" s="3">
        <v>0.50208333333333333</v>
      </c>
      <c r="C284" s="4" t="s">
        <v>335</v>
      </c>
      <c r="D284" s="10" t="s">
        <v>129</v>
      </c>
      <c r="E284" s="17" t="str">
        <f t="shared" si="8"/>
        <v>0</v>
      </c>
      <c r="F284" s="18" t="str">
        <f t="shared" si="9"/>
        <v>0</v>
      </c>
    </row>
    <row r="285" spans="1:6" ht="14.4" thickBot="1">
      <c r="A285" s="11">
        <v>43301</v>
      </c>
      <c r="B285" s="1">
        <v>0.49444444444444446</v>
      </c>
      <c r="C285" s="2" t="s">
        <v>336</v>
      </c>
      <c r="D285" s="12" t="s">
        <v>337</v>
      </c>
      <c r="E285" s="17" t="str">
        <f t="shared" si="8"/>
        <v>0</v>
      </c>
      <c r="F285" s="18" t="str">
        <f t="shared" si="9"/>
        <v>0</v>
      </c>
    </row>
    <row r="286" spans="1:6" ht="14.4" thickBot="1">
      <c r="A286" s="9">
        <v>43301</v>
      </c>
      <c r="B286" s="3">
        <v>0.48888888888888887</v>
      </c>
      <c r="C286" s="4" t="s">
        <v>338</v>
      </c>
      <c r="D286" s="10" t="s">
        <v>101</v>
      </c>
      <c r="E286" s="17" t="str">
        <f t="shared" si="8"/>
        <v>0</v>
      </c>
      <c r="F286" s="18" t="str">
        <f t="shared" si="9"/>
        <v>0</v>
      </c>
    </row>
    <row r="287" spans="1:6" ht="14.4" thickBot="1">
      <c r="A287" s="11">
        <v>43301</v>
      </c>
      <c r="B287" s="1">
        <v>0.48194444444444445</v>
      </c>
      <c r="C287" s="2" t="s">
        <v>339</v>
      </c>
      <c r="D287" s="12" t="s">
        <v>24</v>
      </c>
      <c r="E287" s="17" t="str">
        <f t="shared" si="8"/>
        <v>0</v>
      </c>
      <c r="F287" s="18" t="str">
        <f t="shared" si="9"/>
        <v>0</v>
      </c>
    </row>
    <row r="288" spans="1:6" ht="14.4" thickBot="1">
      <c r="A288" s="9">
        <v>43301</v>
      </c>
      <c r="B288" s="3">
        <v>0.4597222222222222</v>
      </c>
      <c r="C288" s="4" t="s">
        <v>340</v>
      </c>
      <c r="D288" s="10" t="s">
        <v>40</v>
      </c>
      <c r="E288" s="17" t="str">
        <f t="shared" si="8"/>
        <v>0</v>
      </c>
      <c r="F288" s="18" t="str">
        <f t="shared" si="9"/>
        <v>0</v>
      </c>
    </row>
    <row r="289" spans="1:6" ht="14.4" thickBot="1">
      <c r="A289" s="11">
        <v>43301</v>
      </c>
      <c r="B289" s="1">
        <v>0.45763888888888887</v>
      </c>
      <c r="C289" s="2" t="s">
        <v>341</v>
      </c>
      <c r="D289" s="12" t="s">
        <v>10</v>
      </c>
      <c r="E289" s="17" t="str">
        <f t="shared" si="8"/>
        <v>0</v>
      </c>
      <c r="F289" s="18" t="str">
        <f t="shared" si="9"/>
        <v>1</v>
      </c>
    </row>
    <row r="290" spans="1:6" ht="14.4" thickBot="1">
      <c r="A290" s="9">
        <v>43301</v>
      </c>
      <c r="B290" s="3">
        <v>0.44444444444444442</v>
      </c>
      <c r="C290" s="4" t="s">
        <v>342</v>
      </c>
      <c r="D290" s="10" t="s">
        <v>12</v>
      </c>
      <c r="E290" s="17" t="str">
        <f t="shared" si="8"/>
        <v>0</v>
      </c>
      <c r="F290" s="18" t="str">
        <f t="shared" si="9"/>
        <v>1</v>
      </c>
    </row>
    <row r="291" spans="1:6" ht="14.4" thickBot="1">
      <c r="A291" s="11">
        <v>43301</v>
      </c>
      <c r="B291" s="1">
        <v>0.44375000000000003</v>
      </c>
      <c r="C291" s="2" t="s">
        <v>343</v>
      </c>
      <c r="D291" s="12" t="s">
        <v>34</v>
      </c>
      <c r="E291" s="17" t="str">
        <f t="shared" si="8"/>
        <v>0</v>
      </c>
      <c r="F291" s="18" t="str">
        <f t="shared" si="9"/>
        <v>1</v>
      </c>
    </row>
    <row r="292" spans="1:6" ht="14.4" thickBot="1">
      <c r="A292" s="9">
        <v>43301</v>
      </c>
      <c r="B292" s="3">
        <v>0.44097222222222227</v>
      </c>
      <c r="C292" s="4" t="s">
        <v>344</v>
      </c>
      <c r="D292" s="10" t="s">
        <v>24</v>
      </c>
      <c r="E292" s="17" t="str">
        <f t="shared" si="8"/>
        <v>0</v>
      </c>
      <c r="F292" s="18" t="str">
        <f t="shared" si="9"/>
        <v>0</v>
      </c>
    </row>
    <row r="293" spans="1:6" ht="14.4" thickBot="1">
      <c r="A293" s="11">
        <v>43301</v>
      </c>
      <c r="B293" s="1">
        <v>0.43958333333333338</v>
      </c>
      <c r="C293" s="2" t="s">
        <v>345</v>
      </c>
      <c r="D293" s="12" t="s">
        <v>3</v>
      </c>
      <c r="E293" s="17" t="str">
        <f t="shared" si="8"/>
        <v>0</v>
      </c>
      <c r="F293" s="18" t="str">
        <f t="shared" si="9"/>
        <v>1</v>
      </c>
    </row>
    <row r="294" spans="1:6" ht="14.4" thickBot="1">
      <c r="A294" s="9">
        <v>43301</v>
      </c>
      <c r="B294" s="3">
        <v>0.4368055555555555</v>
      </c>
      <c r="C294" s="4" t="s">
        <v>346</v>
      </c>
      <c r="D294" s="10" t="s">
        <v>34</v>
      </c>
      <c r="E294" s="17" t="str">
        <f t="shared" si="8"/>
        <v>0</v>
      </c>
      <c r="F294" s="18" t="str">
        <f t="shared" si="9"/>
        <v>1</v>
      </c>
    </row>
    <row r="295" spans="1:6" ht="14.4" thickBot="1">
      <c r="A295" s="11">
        <v>43299</v>
      </c>
      <c r="B295" s="1">
        <v>0.50277777777777777</v>
      </c>
      <c r="C295" s="2" t="s">
        <v>347</v>
      </c>
      <c r="D295" s="12" t="s">
        <v>24</v>
      </c>
      <c r="E295" s="17" t="str">
        <f t="shared" si="8"/>
        <v>0</v>
      </c>
      <c r="F295" s="18" t="str">
        <f t="shared" si="9"/>
        <v>0</v>
      </c>
    </row>
    <row r="296" spans="1:6" ht="14.4" thickBot="1">
      <c r="A296" s="9">
        <v>43298</v>
      </c>
      <c r="B296" s="3">
        <v>0.7729166666666667</v>
      </c>
      <c r="C296" s="4" t="s">
        <v>348</v>
      </c>
      <c r="D296" s="10" t="s">
        <v>24</v>
      </c>
      <c r="E296" s="17" t="str">
        <f t="shared" si="8"/>
        <v>0</v>
      </c>
      <c r="F296" s="18" t="str">
        <f t="shared" si="9"/>
        <v>0</v>
      </c>
    </row>
    <row r="297" spans="1:6" ht="14.4" thickBot="1">
      <c r="A297" s="11">
        <v>43298</v>
      </c>
      <c r="B297" s="1">
        <v>0.5229166666666667</v>
      </c>
      <c r="C297" s="2" t="s">
        <v>349</v>
      </c>
      <c r="D297" s="12" t="s">
        <v>3</v>
      </c>
      <c r="E297" s="17" t="str">
        <f t="shared" si="8"/>
        <v>0</v>
      </c>
      <c r="F297" s="18" t="str">
        <f t="shared" si="9"/>
        <v>0</v>
      </c>
    </row>
    <row r="298" spans="1:6" ht="14.4" thickBot="1">
      <c r="A298" s="9">
        <v>43297</v>
      </c>
      <c r="B298" s="3">
        <v>0.49444444444444446</v>
      </c>
      <c r="C298" s="4" t="s">
        <v>350</v>
      </c>
      <c r="D298" s="10" t="s">
        <v>30</v>
      </c>
      <c r="E298" s="17" t="str">
        <f t="shared" si="8"/>
        <v>0</v>
      </c>
      <c r="F298" s="18" t="str">
        <f t="shared" si="9"/>
        <v>0</v>
      </c>
    </row>
    <row r="299" spans="1:6" ht="14.4" thickBot="1">
      <c r="A299" s="13">
        <v>43293</v>
      </c>
      <c r="B299" s="14">
        <v>0.85</v>
      </c>
      <c r="C299" s="15" t="s">
        <v>351</v>
      </c>
      <c r="D299" s="16" t="s">
        <v>9</v>
      </c>
      <c r="E299" s="17" t="str">
        <f t="shared" si="8"/>
        <v>0</v>
      </c>
      <c r="F299" s="18" t="str">
        <f t="shared" si="9"/>
        <v>1</v>
      </c>
    </row>
    <row r="300" spans="1:6" ht="14.4" thickBot="1">
      <c r="A300" s="5">
        <v>43286</v>
      </c>
      <c r="B300" s="6">
        <v>0.35694444444444445</v>
      </c>
      <c r="C300" s="7" t="s">
        <v>352</v>
      </c>
      <c r="D300" s="8" t="s">
        <v>69</v>
      </c>
      <c r="E300" s="17" t="str">
        <f t="shared" si="8"/>
        <v>0</v>
      </c>
      <c r="F300" s="18" t="str">
        <f t="shared" si="9"/>
        <v>1</v>
      </c>
    </row>
    <row r="301" spans="1:6" ht="14.4" thickBot="1">
      <c r="A301" s="9">
        <v>43286</v>
      </c>
      <c r="B301" s="3">
        <v>0.35555555555555557</v>
      </c>
      <c r="C301" s="4" t="s">
        <v>353</v>
      </c>
      <c r="D301" s="10" t="s">
        <v>2</v>
      </c>
      <c r="E301" s="17" t="str">
        <f t="shared" si="8"/>
        <v>0</v>
      </c>
      <c r="F301" s="18" t="str">
        <f t="shared" si="9"/>
        <v>0</v>
      </c>
    </row>
    <row r="302" spans="1:6" ht="14.4" thickBot="1">
      <c r="A302" s="11">
        <v>43285</v>
      </c>
      <c r="B302" s="1">
        <v>0.7090277777777777</v>
      </c>
      <c r="C302" s="2" t="s">
        <v>354</v>
      </c>
      <c r="D302" s="12" t="s">
        <v>3</v>
      </c>
      <c r="E302" s="17" t="str">
        <f t="shared" si="8"/>
        <v>0</v>
      </c>
      <c r="F302" s="18" t="str">
        <f t="shared" si="9"/>
        <v>0</v>
      </c>
    </row>
    <row r="303" spans="1:6" ht="14.4" thickBot="1">
      <c r="A303" s="9">
        <v>43284</v>
      </c>
      <c r="B303" s="3">
        <v>0.90486111111111101</v>
      </c>
      <c r="C303" s="4" t="s">
        <v>355</v>
      </c>
      <c r="D303" s="10" t="s">
        <v>206</v>
      </c>
      <c r="E303" s="17" t="str">
        <f t="shared" si="8"/>
        <v>0</v>
      </c>
      <c r="F303" s="18" t="str">
        <f t="shared" si="9"/>
        <v>0</v>
      </c>
    </row>
    <row r="304" spans="1:6" ht="14.4" thickBot="1">
      <c r="A304" s="11">
        <v>43284</v>
      </c>
      <c r="B304" s="1">
        <v>0.51597222222222217</v>
      </c>
      <c r="C304" s="2" t="s">
        <v>356</v>
      </c>
      <c r="D304" s="12" t="s">
        <v>24</v>
      </c>
      <c r="E304" s="17" t="str">
        <f t="shared" si="8"/>
        <v>0</v>
      </c>
      <c r="F304" s="18" t="str">
        <f t="shared" si="9"/>
        <v>0</v>
      </c>
    </row>
    <row r="305" spans="1:6" ht="14.4" thickBot="1">
      <c r="A305" s="9">
        <v>43283</v>
      </c>
      <c r="B305" s="3">
        <v>0.75902777777777775</v>
      </c>
      <c r="C305" s="4" t="s">
        <v>357</v>
      </c>
      <c r="D305" s="10" t="s">
        <v>2</v>
      </c>
      <c r="E305" s="17" t="str">
        <f t="shared" si="8"/>
        <v>0</v>
      </c>
      <c r="F305" s="18" t="str">
        <f t="shared" si="9"/>
        <v>0</v>
      </c>
    </row>
    <row r="306" spans="1:6" ht="14.4" thickBot="1">
      <c r="A306" s="11">
        <v>43283</v>
      </c>
      <c r="B306" s="1">
        <v>0.43333333333333335</v>
      </c>
      <c r="C306" s="2" t="s">
        <v>358</v>
      </c>
      <c r="D306" s="12" t="s">
        <v>359</v>
      </c>
      <c r="E306" s="17" t="str">
        <f t="shared" si="8"/>
        <v>0</v>
      </c>
      <c r="F306" s="18" t="str">
        <f t="shared" si="9"/>
        <v>0</v>
      </c>
    </row>
    <row r="307" spans="1:6" ht="14.4" thickBot="1">
      <c r="A307" s="9">
        <v>43283</v>
      </c>
      <c r="B307" s="3">
        <v>0.38958333333333334</v>
      </c>
      <c r="C307" s="4" t="s">
        <v>360</v>
      </c>
      <c r="D307" s="10" t="s">
        <v>17</v>
      </c>
      <c r="E307" s="17" t="str">
        <f t="shared" si="8"/>
        <v>0</v>
      </c>
      <c r="F307" s="18" t="str">
        <f t="shared" si="9"/>
        <v>0</v>
      </c>
    </row>
    <row r="308" spans="1:6" ht="14.4" thickBot="1">
      <c r="A308" s="11">
        <v>43283</v>
      </c>
      <c r="B308" s="1">
        <v>0.33611111111111108</v>
      </c>
      <c r="C308" s="2" t="s">
        <v>260</v>
      </c>
      <c r="D308" s="12" t="s">
        <v>101</v>
      </c>
      <c r="E308" s="17" t="str">
        <f t="shared" si="8"/>
        <v>0</v>
      </c>
      <c r="F308" s="18" t="str">
        <f t="shared" si="9"/>
        <v>0</v>
      </c>
    </row>
    <row r="309" spans="1:6" ht="14.4" thickBot="1">
      <c r="A309" s="9">
        <v>43283</v>
      </c>
      <c r="B309" s="3">
        <v>0.29375000000000001</v>
      </c>
      <c r="C309" s="4" t="s">
        <v>361</v>
      </c>
      <c r="D309" s="10" t="s">
        <v>34</v>
      </c>
      <c r="E309" s="17" t="str">
        <f t="shared" si="8"/>
        <v>0</v>
      </c>
      <c r="F309" s="18" t="str">
        <f t="shared" si="9"/>
        <v>0</v>
      </c>
    </row>
    <row r="310" spans="1:6" ht="14.4" thickBot="1">
      <c r="A310" s="11">
        <v>43282</v>
      </c>
      <c r="B310" s="1">
        <v>0.75347222222222221</v>
      </c>
      <c r="C310" s="2" t="s">
        <v>362</v>
      </c>
      <c r="D310" s="12" t="s">
        <v>34</v>
      </c>
      <c r="E310" s="17" t="str">
        <f t="shared" si="8"/>
        <v>0</v>
      </c>
      <c r="F310" s="18" t="str">
        <f t="shared" si="9"/>
        <v>1</v>
      </c>
    </row>
    <row r="311" spans="1:6" ht="14.4" thickBot="1">
      <c r="A311" s="9">
        <v>43280</v>
      </c>
      <c r="B311" s="3">
        <v>0.42291666666666666</v>
      </c>
      <c r="C311" s="4" t="s">
        <v>363</v>
      </c>
      <c r="D311" s="10" t="s">
        <v>34</v>
      </c>
      <c r="E311" s="17" t="str">
        <f t="shared" si="8"/>
        <v>0</v>
      </c>
      <c r="F311" s="18" t="str">
        <f t="shared" si="9"/>
        <v>0</v>
      </c>
    </row>
    <row r="312" spans="1:6" ht="14.4" thickBot="1">
      <c r="A312" s="11">
        <v>43279</v>
      </c>
      <c r="B312" s="1">
        <v>0.50208333333333333</v>
      </c>
      <c r="C312" s="2" t="s">
        <v>364</v>
      </c>
      <c r="D312" s="12" t="s">
        <v>24</v>
      </c>
      <c r="E312" s="17" t="str">
        <f t="shared" si="8"/>
        <v>0</v>
      </c>
      <c r="F312" s="18" t="str">
        <f t="shared" si="9"/>
        <v>0</v>
      </c>
    </row>
    <row r="313" spans="1:6" ht="14.4" thickBot="1">
      <c r="A313" s="9">
        <v>43278</v>
      </c>
      <c r="B313" s="3">
        <v>0.64236111111111105</v>
      </c>
      <c r="C313" s="4" t="s">
        <v>365</v>
      </c>
      <c r="D313" s="10" t="s">
        <v>24</v>
      </c>
      <c r="E313" s="17" t="str">
        <f t="shared" si="8"/>
        <v>0</v>
      </c>
      <c r="F313" s="18" t="str">
        <f t="shared" si="9"/>
        <v>0</v>
      </c>
    </row>
    <row r="314" spans="1:6" ht="14.4" thickBot="1">
      <c r="A314" s="11">
        <v>43278</v>
      </c>
      <c r="B314" s="1">
        <v>0.43958333333333338</v>
      </c>
      <c r="C314" s="2" t="s">
        <v>366</v>
      </c>
      <c r="D314" s="12" t="s">
        <v>4</v>
      </c>
      <c r="E314" s="17" t="str">
        <f t="shared" si="8"/>
        <v>0</v>
      </c>
      <c r="F314" s="18" t="str">
        <f t="shared" si="9"/>
        <v>0</v>
      </c>
    </row>
    <row r="315" spans="1:6" ht="14.4" thickBot="1">
      <c r="A315" s="9">
        <v>43278</v>
      </c>
      <c r="B315" s="3">
        <v>0.4201388888888889</v>
      </c>
      <c r="C315" s="4" t="s">
        <v>367</v>
      </c>
      <c r="D315" s="10" t="s">
        <v>82</v>
      </c>
      <c r="E315" s="17" t="str">
        <f t="shared" si="8"/>
        <v>0</v>
      </c>
      <c r="F315" s="18" t="str">
        <f t="shared" si="9"/>
        <v>0</v>
      </c>
    </row>
    <row r="316" spans="1:6" ht="14.4" thickBot="1">
      <c r="A316" s="11">
        <v>43278</v>
      </c>
      <c r="B316" s="1">
        <v>0.40347222222222223</v>
      </c>
      <c r="C316" s="2" t="s">
        <v>368</v>
      </c>
      <c r="D316" s="12" t="s">
        <v>82</v>
      </c>
      <c r="E316" s="17" t="str">
        <f t="shared" si="8"/>
        <v>0</v>
      </c>
      <c r="F316" s="18" t="str">
        <f t="shared" si="9"/>
        <v>0</v>
      </c>
    </row>
    <row r="317" spans="1:6" ht="14.4" thickBot="1">
      <c r="A317" s="9">
        <v>43278</v>
      </c>
      <c r="B317" s="3">
        <v>0.38958333333333334</v>
      </c>
      <c r="C317" s="4" t="s">
        <v>369</v>
      </c>
      <c r="D317" s="10" t="s">
        <v>82</v>
      </c>
      <c r="E317" s="17" t="str">
        <f t="shared" si="8"/>
        <v>0</v>
      </c>
      <c r="F317" s="18" t="str">
        <f t="shared" si="9"/>
        <v>0</v>
      </c>
    </row>
    <row r="318" spans="1:6" ht="14.4" thickBot="1">
      <c r="A318" s="11">
        <v>43277</v>
      </c>
      <c r="B318" s="1">
        <v>0.72430555555555554</v>
      </c>
      <c r="C318" s="2" t="s">
        <v>370</v>
      </c>
      <c r="D318" s="12" t="s">
        <v>322</v>
      </c>
      <c r="E318" s="17" t="str">
        <f t="shared" si="8"/>
        <v>0</v>
      </c>
      <c r="F318" s="18" t="str">
        <f t="shared" si="9"/>
        <v>0</v>
      </c>
    </row>
    <row r="319" spans="1:6" ht="14.4" thickBot="1">
      <c r="A319" s="9">
        <v>43277</v>
      </c>
      <c r="B319" s="3">
        <v>0.65972222222222221</v>
      </c>
      <c r="C319" s="4" t="s">
        <v>371</v>
      </c>
      <c r="D319" s="10" t="s">
        <v>319</v>
      </c>
      <c r="E319" s="17" t="str">
        <f t="shared" si="8"/>
        <v>0</v>
      </c>
      <c r="F319" s="18" t="str">
        <f t="shared" si="9"/>
        <v>0</v>
      </c>
    </row>
    <row r="320" spans="1:6" ht="14.4" thickBot="1">
      <c r="A320" s="11">
        <v>43277</v>
      </c>
      <c r="B320" s="1">
        <v>0.65347222222222223</v>
      </c>
      <c r="C320" s="2" t="s">
        <v>372</v>
      </c>
      <c r="D320" s="12" t="s">
        <v>330</v>
      </c>
      <c r="E320" s="17" t="str">
        <f t="shared" si="8"/>
        <v>0</v>
      </c>
      <c r="F320" s="18" t="str">
        <f t="shared" si="9"/>
        <v>0</v>
      </c>
    </row>
    <row r="321" spans="1:6" ht="14.4" thickBot="1">
      <c r="A321" s="9">
        <v>43277</v>
      </c>
      <c r="B321" s="3">
        <v>0.64166666666666672</v>
      </c>
      <c r="C321" s="4" t="s">
        <v>373</v>
      </c>
      <c r="D321" s="10" t="s">
        <v>58</v>
      </c>
      <c r="E321" s="17" t="str">
        <f t="shared" si="8"/>
        <v>0</v>
      </c>
      <c r="F321" s="18" t="str">
        <f t="shared" si="9"/>
        <v>0</v>
      </c>
    </row>
    <row r="322" spans="1:6" ht="14.4" thickBot="1">
      <c r="A322" s="11">
        <v>43277</v>
      </c>
      <c r="B322" s="1">
        <v>0.6333333333333333</v>
      </c>
      <c r="C322" s="2" t="s">
        <v>374</v>
      </c>
      <c r="D322" s="12" t="s">
        <v>2</v>
      </c>
      <c r="E322" s="17" t="str">
        <f t="shared" si="8"/>
        <v>0</v>
      </c>
      <c r="F322" s="18" t="str">
        <f t="shared" si="9"/>
        <v>0</v>
      </c>
    </row>
    <row r="323" spans="1:6" ht="14.4" thickBot="1">
      <c r="A323" s="9">
        <v>43277</v>
      </c>
      <c r="B323" s="3">
        <v>0.62847222222222221</v>
      </c>
      <c r="C323" s="4" t="s">
        <v>375</v>
      </c>
      <c r="D323" s="10" t="s">
        <v>3</v>
      </c>
      <c r="E323" s="17" t="str">
        <f t="shared" ref="E323:E386" si="10">IF(ISNUMBER(FIND("↓",C323)),"-1","0")</f>
        <v>0</v>
      </c>
      <c r="F323" s="18" t="str">
        <f t="shared" ref="F323:F386" si="11">IF(ISNUMBER(FIND("东土",C323)),"1","0")</f>
        <v>0</v>
      </c>
    </row>
    <row r="324" spans="1:6" ht="14.4" thickBot="1">
      <c r="A324" s="13">
        <v>43277</v>
      </c>
      <c r="B324" s="14">
        <v>0.62777777777777777</v>
      </c>
      <c r="C324" s="15" t="s">
        <v>376</v>
      </c>
      <c r="D324" s="16" t="s">
        <v>2</v>
      </c>
      <c r="E324" s="17" t="str">
        <f t="shared" si="10"/>
        <v>0</v>
      </c>
      <c r="F324" s="18" t="str">
        <f t="shared" si="11"/>
        <v>0</v>
      </c>
    </row>
    <row r="325" spans="1:6" ht="14.4" thickBot="1">
      <c r="A325" s="5">
        <v>43277</v>
      </c>
      <c r="B325" s="6">
        <v>0.65972222222222221</v>
      </c>
      <c r="C325" s="7" t="s">
        <v>371</v>
      </c>
      <c r="D325" s="8" t="s">
        <v>319</v>
      </c>
      <c r="E325" s="17" t="str">
        <f t="shared" si="10"/>
        <v>0</v>
      </c>
      <c r="F325" s="18" t="str">
        <f t="shared" si="11"/>
        <v>0</v>
      </c>
    </row>
    <row r="326" spans="1:6" ht="14.4" thickBot="1">
      <c r="A326" s="9">
        <v>43277</v>
      </c>
      <c r="B326" s="3">
        <v>0.65347222222222223</v>
      </c>
      <c r="C326" s="4" t="s">
        <v>372</v>
      </c>
      <c r="D326" s="10" t="s">
        <v>330</v>
      </c>
      <c r="E326" s="17" t="str">
        <f t="shared" si="10"/>
        <v>0</v>
      </c>
      <c r="F326" s="18" t="str">
        <f t="shared" si="11"/>
        <v>0</v>
      </c>
    </row>
    <row r="327" spans="1:6" ht="14.4" thickBot="1">
      <c r="A327" s="11">
        <v>43277</v>
      </c>
      <c r="B327" s="1">
        <v>0.64166666666666672</v>
      </c>
      <c r="C327" s="2" t="s">
        <v>373</v>
      </c>
      <c r="D327" s="12" t="s">
        <v>58</v>
      </c>
      <c r="E327" s="17" t="str">
        <f t="shared" si="10"/>
        <v>0</v>
      </c>
      <c r="F327" s="18" t="str">
        <f t="shared" si="11"/>
        <v>0</v>
      </c>
    </row>
    <row r="328" spans="1:6" ht="14.4" thickBot="1">
      <c r="A328" s="9">
        <v>43277</v>
      </c>
      <c r="B328" s="3">
        <v>0.6333333333333333</v>
      </c>
      <c r="C328" s="4" t="s">
        <v>374</v>
      </c>
      <c r="D328" s="10" t="s">
        <v>2</v>
      </c>
      <c r="E328" s="17" t="str">
        <f t="shared" si="10"/>
        <v>0</v>
      </c>
      <c r="F328" s="18" t="str">
        <f t="shared" si="11"/>
        <v>0</v>
      </c>
    </row>
    <row r="329" spans="1:6" ht="14.4" thickBot="1">
      <c r="A329" s="11">
        <v>43277</v>
      </c>
      <c r="B329" s="1">
        <v>0.62847222222222221</v>
      </c>
      <c r="C329" s="2" t="s">
        <v>375</v>
      </c>
      <c r="D329" s="12" t="s">
        <v>3</v>
      </c>
      <c r="E329" s="17" t="str">
        <f t="shared" si="10"/>
        <v>0</v>
      </c>
      <c r="F329" s="18" t="str">
        <f t="shared" si="11"/>
        <v>0</v>
      </c>
    </row>
    <row r="330" spans="1:6" ht="14.4" thickBot="1">
      <c r="A330" s="9">
        <v>43277</v>
      </c>
      <c r="B330" s="3">
        <v>0.62777777777777777</v>
      </c>
      <c r="C330" s="4" t="s">
        <v>376</v>
      </c>
      <c r="D330" s="10" t="s">
        <v>2</v>
      </c>
      <c r="E330" s="17" t="str">
        <f t="shared" si="10"/>
        <v>0</v>
      </c>
      <c r="F330" s="18" t="str">
        <f t="shared" si="11"/>
        <v>0</v>
      </c>
    </row>
    <row r="331" spans="1:6" ht="14.4" thickBot="1">
      <c r="A331" s="11">
        <v>43277</v>
      </c>
      <c r="B331" s="1">
        <v>0.57638888888888895</v>
      </c>
      <c r="C331" s="2" t="s">
        <v>377</v>
      </c>
      <c r="D331" s="12" t="s">
        <v>24</v>
      </c>
      <c r="E331" s="17" t="str">
        <f t="shared" si="10"/>
        <v>0</v>
      </c>
      <c r="F331" s="18" t="str">
        <f t="shared" si="11"/>
        <v>0</v>
      </c>
    </row>
    <row r="332" spans="1:6" ht="14.4" thickBot="1">
      <c r="A332" s="9">
        <v>43277</v>
      </c>
      <c r="B332" s="3">
        <v>0.57013888888888886</v>
      </c>
      <c r="C332" s="4" t="s">
        <v>378</v>
      </c>
      <c r="D332" s="10" t="s">
        <v>189</v>
      </c>
      <c r="E332" s="17" t="str">
        <f t="shared" si="10"/>
        <v>0</v>
      </c>
      <c r="F332" s="18" t="str">
        <f t="shared" si="11"/>
        <v>0</v>
      </c>
    </row>
    <row r="333" spans="1:6" ht="14.4" thickBot="1">
      <c r="A333" s="11">
        <v>43277</v>
      </c>
      <c r="B333" s="1">
        <v>0.56597222222222221</v>
      </c>
      <c r="C333" s="2" t="s">
        <v>379</v>
      </c>
      <c r="D333" s="12" t="s">
        <v>16</v>
      </c>
      <c r="E333" s="17" t="str">
        <f t="shared" si="10"/>
        <v>0</v>
      </c>
      <c r="F333" s="18" t="str">
        <f t="shared" si="11"/>
        <v>0</v>
      </c>
    </row>
    <row r="334" spans="1:6" ht="14.4" thickBot="1">
      <c r="A334" s="9">
        <v>43277</v>
      </c>
      <c r="B334" s="3">
        <v>0.56388888888888888</v>
      </c>
      <c r="C334" s="4" t="s">
        <v>380</v>
      </c>
      <c r="D334" s="10" t="s">
        <v>10</v>
      </c>
      <c r="E334" s="17" t="str">
        <f t="shared" si="10"/>
        <v>0</v>
      </c>
      <c r="F334" s="18" t="str">
        <f t="shared" si="11"/>
        <v>0</v>
      </c>
    </row>
    <row r="335" spans="1:6" ht="14.4" thickBot="1">
      <c r="A335" s="11">
        <v>43277</v>
      </c>
      <c r="B335" s="1">
        <v>0.55694444444444446</v>
      </c>
      <c r="C335" s="2" t="s">
        <v>381</v>
      </c>
      <c r="D335" s="12" t="s">
        <v>24</v>
      </c>
      <c r="E335" s="17" t="str">
        <f t="shared" si="10"/>
        <v>0</v>
      </c>
      <c r="F335" s="18" t="str">
        <f t="shared" si="11"/>
        <v>0</v>
      </c>
    </row>
    <row r="336" spans="1:6" ht="14.4" thickBot="1">
      <c r="A336" s="9">
        <v>43277</v>
      </c>
      <c r="B336" s="3">
        <v>0.54999999999999993</v>
      </c>
      <c r="C336" s="4" t="s">
        <v>382</v>
      </c>
      <c r="D336" s="10" t="s">
        <v>24</v>
      </c>
      <c r="E336" s="17" t="str">
        <f t="shared" si="10"/>
        <v>0</v>
      </c>
      <c r="F336" s="18" t="str">
        <f t="shared" si="11"/>
        <v>0</v>
      </c>
    </row>
    <row r="337" spans="1:6" ht="14.4" thickBot="1">
      <c r="A337" s="11">
        <v>43277</v>
      </c>
      <c r="B337" s="1">
        <v>0.52986111111111112</v>
      </c>
      <c r="C337" s="2" t="s">
        <v>383</v>
      </c>
      <c r="D337" s="12" t="s">
        <v>6</v>
      </c>
      <c r="E337" s="17" t="str">
        <f t="shared" si="10"/>
        <v>0</v>
      </c>
      <c r="F337" s="18" t="str">
        <f t="shared" si="11"/>
        <v>0</v>
      </c>
    </row>
    <row r="338" spans="1:6" ht="14.4" thickBot="1">
      <c r="A338" s="9">
        <v>43277</v>
      </c>
      <c r="B338" s="3">
        <v>0.51527777777777783</v>
      </c>
      <c r="C338" s="4" t="s">
        <v>384</v>
      </c>
      <c r="D338" s="10" t="s">
        <v>319</v>
      </c>
      <c r="E338" s="17" t="str">
        <f t="shared" si="10"/>
        <v>0</v>
      </c>
      <c r="F338" s="18" t="str">
        <f t="shared" si="11"/>
        <v>0</v>
      </c>
    </row>
    <row r="339" spans="1:6" ht="14.4" thickBot="1">
      <c r="A339" s="11">
        <v>43277</v>
      </c>
      <c r="B339" s="1">
        <v>0.46597222222222223</v>
      </c>
      <c r="C339" s="2" t="s">
        <v>385</v>
      </c>
      <c r="D339" s="12" t="s">
        <v>69</v>
      </c>
      <c r="E339" s="17" t="str">
        <f t="shared" si="10"/>
        <v>0</v>
      </c>
      <c r="F339" s="18" t="str">
        <f t="shared" si="11"/>
        <v>1</v>
      </c>
    </row>
    <row r="340" spans="1:6" ht="14.4" thickBot="1">
      <c r="A340" s="9">
        <v>43277</v>
      </c>
      <c r="B340" s="3">
        <v>0.45763888888888887</v>
      </c>
      <c r="C340" s="4" t="s">
        <v>386</v>
      </c>
      <c r="D340" s="10" t="s">
        <v>34</v>
      </c>
      <c r="E340" s="17" t="str">
        <f t="shared" si="10"/>
        <v>0</v>
      </c>
      <c r="F340" s="18" t="str">
        <f t="shared" si="11"/>
        <v>1</v>
      </c>
    </row>
    <row r="341" spans="1:6" ht="14.4" thickBot="1">
      <c r="A341" s="11">
        <v>43277</v>
      </c>
      <c r="B341" s="1">
        <v>0.44097222222222227</v>
      </c>
      <c r="C341" s="2" t="s">
        <v>387</v>
      </c>
      <c r="D341" s="12" t="s">
        <v>34</v>
      </c>
      <c r="E341" s="17" t="str">
        <f t="shared" si="10"/>
        <v>0</v>
      </c>
      <c r="F341" s="18" t="str">
        <f t="shared" si="11"/>
        <v>0</v>
      </c>
    </row>
    <row r="342" spans="1:6" ht="14.4" thickBot="1">
      <c r="A342" s="9">
        <v>43277</v>
      </c>
      <c r="B342" s="3">
        <v>0.34930555555555554</v>
      </c>
      <c r="C342" s="4" t="s">
        <v>388</v>
      </c>
      <c r="D342" s="10" t="s">
        <v>3</v>
      </c>
      <c r="E342" s="17" t="str">
        <f t="shared" si="10"/>
        <v>0</v>
      </c>
      <c r="F342" s="18" t="str">
        <f t="shared" si="11"/>
        <v>0</v>
      </c>
    </row>
    <row r="343" spans="1:6" ht="14.4" thickBot="1">
      <c r="A343" s="11">
        <v>43277</v>
      </c>
      <c r="B343" s="1">
        <v>0.3215277777777778</v>
      </c>
      <c r="C343" s="2" t="s">
        <v>389</v>
      </c>
      <c r="D343" s="12" t="s">
        <v>4</v>
      </c>
      <c r="E343" s="17" t="str">
        <f t="shared" si="10"/>
        <v>0</v>
      </c>
      <c r="F343" s="18" t="str">
        <f t="shared" si="11"/>
        <v>0</v>
      </c>
    </row>
    <row r="344" spans="1:6" ht="14.4" thickBot="1">
      <c r="A344" s="9">
        <v>43276</v>
      </c>
      <c r="B344" s="3">
        <v>0.68958333333333333</v>
      </c>
      <c r="C344" s="4" t="s">
        <v>390</v>
      </c>
      <c r="D344" s="10" t="s">
        <v>24</v>
      </c>
      <c r="E344" s="17" t="str">
        <f t="shared" si="10"/>
        <v>0</v>
      </c>
      <c r="F344" s="18" t="str">
        <f t="shared" si="11"/>
        <v>0</v>
      </c>
    </row>
    <row r="345" spans="1:6" ht="14.4" thickBot="1">
      <c r="A345" s="11">
        <v>43276</v>
      </c>
      <c r="B345" s="1">
        <v>0.56180555555555556</v>
      </c>
      <c r="C345" s="2" t="s">
        <v>391</v>
      </c>
      <c r="D345" s="12" t="s">
        <v>30</v>
      </c>
      <c r="E345" s="17" t="str">
        <f t="shared" si="10"/>
        <v>0</v>
      </c>
      <c r="F345" s="18" t="str">
        <f t="shared" si="11"/>
        <v>0</v>
      </c>
    </row>
    <row r="346" spans="1:6" ht="14.4" thickBot="1">
      <c r="A346" s="9">
        <v>43276</v>
      </c>
      <c r="B346" s="3">
        <v>0.52847222222222223</v>
      </c>
      <c r="C346" s="4" t="s">
        <v>392</v>
      </c>
      <c r="D346" s="10" t="s">
        <v>213</v>
      </c>
      <c r="E346" s="17" t="str">
        <f t="shared" si="10"/>
        <v>0</v>
      </c>
      <c r="F346" s="18" t="str">
        <f t="shared" si="11"/>
        <v>0</v>
      </c>
    </row>
    <row r="347" spans="1:6" ht="14.4" thickBot="1">
      <c r="A347" s="11">
        <v>43276</v>
      </c>
      <c r="B347" s="1">
        <v>0.3840277777777778</v>
      </c>
      <c r="C347" s="2" t="s">
        <v>393</v>
      </c>
      <c r="D347" s="12" t="s">
        <v>4</v>
      </c>
      <c r="E347" s="17" t="str">
        <f t="shared" si="10"/>
        <v>0</v>
      </c>
      <c r="F347" s="18" t="str">
        <f t="shared" si="11"/>
        <v>0</v>
      </c>
    </row>
    <row r="348" spans="1:6" ht="14.4" thickBot="1">
      <c r="A348" s="9">
        <v>43273</v>
      </c>
      <c r="B348" s="3">
        <v>0.34166666666666662</v>
      </c>
      <c r="C348" s="4" t="s">
        <v>394</v>
      </c>
      <c r="D348" s="10" t="s">
        <v>337</v>
      </c>
      <c r="E348" s="17" t="str">
        <f t="shared" si="10"/>
        <v>0</v>
      </c>
      <c r="F348" s="18" t="str">
        <f t="shared" si="11"/>
        <v>0</v>
      </c>
    </row>
    <row r="349" spans="1:6" ht="14.4" thickBot="1">
      <c r="A349" s="13">
        <v>43273</v>
      </c>
      <c r="B349" s="14">
        <v>0.3298611111111111</v>
      </c>
      <c r="C349" s="15" t="s">
        <v>395</v>
      </c>
      <c r="D349" s="16" t="s">
        <v>50</v>
      </c>
      <c r="E349" s="17" t="str">
        <f t="shared" si="10"/>
        <v>0</v>
      </c>
      <c r="F349" s="18" t="str">
        <f t="shared" si="11"/>
        <v>0</v>
      </c>
    </row>
    <row r="350" spans="1:6" ht="14.4" thickBot="1">
      <c r="A350" s="5">
        <v>43266</v>
      </c>
      <c r="B350" s="6">
        <v>0.41944444444444445</v>
      </c>
      <c r="C350" s="7" t="s">
        <v>396</v>
      </c>
      <c r="D350" s="8" t="s">
        <v>24</v>
      </c>
      <c r="E350" s="17" t="str">
        <f t="shared" si="10"/>
        <v>0</v>
      </c>
      <c r="F350" s="18" t="str">
        <f t="shared" si="11"/>
        <v>0</v>
      </c>
    </row>
    <row r="351" spans="1:6" ht="14.4" thickBot="1">
      <c r="A351" s="9">
        <v>43265</v>
      </c>
      <c r="B351" s="3">
        <v>0.91805555555555562</v>
      </c>
      <c r="C351" s="4" t="s">
        <v>397</v>
      </c>
      <c r="D351" s="10" t="s">
        <v>263</v>
      </c>
      <c r="E351" s="17" t="str">
        <f t="shared" si="10"/>
        <v>0</v>
      </c>
      <c r="F351" s="18" t="str">
        <f t="shared" si="11"/>
        <v>0</v>
      </c>
    </row>
    <row r="352" spans="1:6" ht="14.4" thickBot="1">
      <c r="A352" s="11">
        <v>43265</v>
      </c>
      <c r="B352" s="1">
        <v>0.67013888888888884</v>
      </c>
      <c r="C352" s="2" t="s">
        <v>398</v>
      </c>
      <c r="D352" s="12" t="s">
        <v>2</v>
      </c>
      <c r="E352" s="17" t="str">
        <f t="shared" si="10"/>
        <v>0</v>
      </c>
      <c r="F352" s="18" t="str">
        <f t="shared" si="11"/>
        <v>0</v>
      </c>
    </row>
    <row r="353" spans="1:6" ht="14.4" thickBot="1">
      <c r="A353" s="9">
        <v>43265</v>
      </c>
      <c r="B353" s="3">
        <v>0.55486111111111114</v>
      </c>
      <c r="C353" s="4" t="s">
        <v>399</v>
      </c>
      <c r="D353" s="10" t="s">
        <v>30</v>
      </c>
      <c r="E353" s="17" t="str">
        <f t="shared" si="10"/>
        <v>0</v>
      </c>
      <c r="F353" s="18" t="str">
        <f t="shared" si="11"/>
        <v>0</v>
      </c>
    </row>
    <row r="354" spans="1:6" ht="14.4" thickBot="1">
      <c r="A354" s="11">
        <v>43264</v>
      </c>
      <c r="B354" s="1">
        <v>0.64236111111111105</v>
      </c>
      <c r="C354" s="2" t="s">
        <v>400</v>
      </c>
      <c r="D354" s="12" t="s">
        <v>2</v>
      </c>
      <c r="E354" s="17" t="str">
        <f t="shared" si="10"/>
        <v>0</v>
      </c>
      <c r="F354" s="18" t="str">
        <f t="shared" si="11"/>
        <v>0</v>
      </c>
    </row>
    <row r="355" spans="1:6" ht="14.4" thickBot="1">
      <c r="A355" s="9">
        <v>43264</v>
      </c>
      <c r="B355" s="3">
        <v>0.41736111111111113</v>
      </c>
      <c r="C355" s="4" t="s">
        <v>401</v>
      </c>
      <c r="D355" s="10" t="s">
        <v>2</v>
      </c>
      <c r="E355" s="17" t="str">
        <f t="shared" si="10"/>
        <v>0</v>
      </c>
      <c r="F355" s="18" t="str">
        <f t="shared" si="11"/>
        <v>1</v>
      </c>
    </row>
    <row r="356" spans="1:6" ht="14.4" thickBot="1">
      <c r="A356" s="11">
        <v>43263</v>
      </c>
      <c r="B356" s="1">
        <v>0.45902777777777781</v>
      </c>
      <c r="C356" s="2" t="s">
        <v>402</v>
      </c>
      <c r="D356" s="12" t="s">
        <v>2</v>
      </c>
      <c r="E356" s="17" t="str">
        <f t="shared" si="10"/>
        <v>0</v>
      </c>
      <c r="F356" s="18" t="str">
        <f t="shared" si="11"/>
        <v>0</v>
      </c>
    </row>
    <row r="357" spans="1:6" ht="14.4" thickBot="1">
      <c r="A357" s="9">
        <v>43263</v>
      </c>
      <c r="B357" s="3">
        <v>0.42638888888888887</v>
      </c>
      <c r="C357" s="4" t="s">
        <v>403</v>
      </c>
      <c r="D357" s="10" t="s">
        <v>50</v>
      </c>
      <c r="E357" s="17" t="str">
        <f t="shared" si="10"/>
        <v>0</v>
      </c>
      <c r="F357" s="18" t="str">
        <f t="shared" si="11"/>
        <v>0</v>
      </c>
    </row>
    <row r="358" spans="1:6" ht="14.4" thickBot="1">
      <c r="A358" s="11">
        <v>43263</v>
      </c>
      <c r="B358" s="1">
        <v>0.38750000000000001</v>
      </c>
      <c r="C358" s="2" t="s">
        <v>404</v>
      </c>
      <c r="D358" s="12" t="s">
        <v>405</v>
      </c>
      <c r="E358" s="17" t="str">
        <f t="shared" si="10"/>
        <v>0</v>
      </c>
      <c r="F358" s="18" t="str">
        <f t="shared" si="11"/>
        <v>0</v>
      </c>
    </row>
    <row r="359" spans="1:6" ht="14.4" thickBot="1">
      <c r="A359" s="9">
        <v>43263</v>
      </c>
      <c r="B359" s="3">
        <v>0.37708333333333338</v>
      </c>
      <c r="C359" s="4" t="s">
        <v>406</v>
      </c>
      <c r="D359" s="10" t="s">
        <v>407</v>
      </c>
      <c r="E359" s="17" t="str">
        <f t="shared" si="10"/>
        <v>0</v>
      </c>
      <c r="F359" s="18" t="str">
        <f t="shared" si="11"/>
        <v>0</v>
      </c>
    </row>
    <row r="360" spans="1:6" ht="14.4" thickBot="1">
      <c r="A360" s="11">
        <v>43262</v>
      </c>
      <c r="B360" s="1">
        <v>0.96111111111111114</v>
      </c>
      <c r="C360" s="2" t="s">
        <v>408</v>
      </c>
      <c r="D360" s="12" t="s">
        <v>2</v>
      </c>
      <c r="E360" s="17" t="str">
        <f t="shared" si="10"/>
        <v>-1</v>
      </c>
      <c r="F360" s="18" t="str">
        <f t="shared" si="11"/>
        <v>0</v>
      </c>
    </row>
    <row r="361" spans="1:6" ht="14.4" thickBot="1">
      <c r="A361" s="9">
        <v>43262</v>
      </c>
      <c r="B361" s="3">
        <v>0.89166666666666661</v>
      </c>
      <c r="C361" s="4" t="s">
        <v>409</v>
      </c>
      <c r="D361" s="10" t="s">
        <v>0</v>
      </c>
      <c r="E361" s="17" t="str">
        <f t="shared" si="10"/>
        <v>0</v>
      </c>
      <c r="F361" s="18" t="str">
        <f t="shared" si="11"/>
        <v>1</v>
      </c>
    </row>
    <row r="362" spans="1:6" ht="14.4" thickBot="1">
      <c r="A362" s="11">
        <v>43262</v>
      </c>
      <c r="B362" s="1">
        <v>0.6694444444444444</v>
      </c>
      <c r="C362" s="2" t="s">
        <v>410</v>
      </c>
      <c r="D362" s="12" t="s">
        <v>2</v>
      </c>
      <c r="E362" s="17" t="str">
        <f t="shared" si="10"/>
        <v>0</v>
      </c>
      <c r="F362" s="18" t="str">
        <f t="shared" si="11"/>
        <v>0</v>
      </c>
    </row>
    <row r="363" spans="1:6" ht="14.4" thickBot="1">
      <c r="A363" s="9">
        <v>43262</v>
      </c>
      <c r="B363" s="3">
        <v>0.64722222222222225</v>
      </c>
      <c r="C363" s="4" t="s">
        <v>411</v>
      </c>
      <c r="D363" s="10" t="s">
        <v>34</v>
      </c>
      <c r="E363" s="17" t="str">
        <f t="shared" si="10"/>
        <v>0</v>
      </c>
      <c r="F363" s="18" t="str">
        <f t="shared" si="11"/>
        <v>0</v>
      </c>
    </row>
    <row r="364" spans="1:6" ht="14.4" thickBot="1">
      <c r="A364" s="11">
        <v>43262</v>
      </c>
      <c r="B364" s="1">
        <v>0.63472222222222219</v>
      </c>
      <c r="C364" s="2" t="s">
        <v>412</v>
      </c>
      <c r="D364" s="12" t="s">
        <v>2</v>
      </c>
      <c r="E364" s="17" t="str">
        <f t="shared" si="10"/>
        <v>0</v>
      </c>
      <c r="F364" s="18" t="str">
        <f t="shared" si="11"/>
        <v>0</v>
      </c>
    </row>
    <row r="365" spans="1:6" ht="14.4" thickBot="1">
      <c r="A365" s="9">
        <v>43262</v>
      </c>
      <c r="B365" s="3">
        <v>0.56597222222222221</v>
      </c>
      <c r="C365" s="4" t="s">
        <v>413</v>
      </c>
      <c r="D365" s="10" t="s">
        <v>405</v>
      </c>
      <c r="E365" s="17" t="str">
        <f t="shared" si="10"/>
        <v>0</v>
      </c>
      <c r="F365" s="18" t="str">
        <f t="shared" si="11"/>
        <v>0</v>
      </c>
    </row>
    <row r="366" spans="1:6" ht="14.4" thickBot="1">
      <c r="A366" s="11">
        <v>43262</v>
      </c>
      <c r="B366" s="1">
        <v>0.4826388888888889</v>
      </c>
      <c r="C366" s="2" t="s">
        <v>414</v>
      </c>
      <c r="D366" s="12" t="s">
        <v>2</v>
      </c>
      <c r="E366" s="17" t="str">
        <f t="shared" si="10"/>
        <v>0</v>
      </c>
      <c r="F366" s="18" t="str">
        <f t="shared" si="11"/>
        <v>0</v>
      </c>
    </row>
    <row r="367" spans="1:6" ht="14.4" thickBot="1">
      <c r="A367" s="9">
        <v>43262</v>
      </c>
      <c r="B367" s="3">
        <v>0</v>
      </c>
      <c r="C367" s="4" t="s">
        <v>415</v>
      </c>
      <c r="D367" s="10" t="s">
        <v>27</v>
      </c>
      <c r="E367" s="17" t="str">
        <f t="shared" si="10"/>
        <v>0</v>
      </c>
      <c r="F367" s="18" t="str">
        <f t="shared" si="11"/>
        <v>0</v>
      </c>
    </row>
    <row r="368" spans="1:6" ht="14.4" thickBot="1">
      <c r="A368" s="11">
        <v>43259</v>
      </c>
      <c r="B368" s="1">
        <v>0.77361111111111114</v>
      </c>
      <c r="C368" s="2" t="s">
        <v>416</v>
      </c>
      <c r="D368" s="12" t="s">
        <v>252</v>
      </c>
      <c r="E368" s="17" t="str">
        <f t="shared" si="10"/>
        <v>0</v>
      </c>
      <c r="F368" s="18" t="str">
        <f t="shared" si="11"/>
        <v>0</v>
      </c>
    </row>
    <row r="369" spans="1:6" ht="14.4" thickBot="1">
      <c r="A369" s="9">
        <v>43259</v>
      </c>
      <c r="B369" s="3">
        <v>0.65833333333333333</v>
      </c>
      <c r="C369" s="4" t="s">
        <v>417</v>
      </c>
      <c r="D369" s="10" t="s">
        <v>319</v>
      </c>
      <c r="E369" s="17" t="str">
        <f t="shared" si="10"/>
        <v>-1</v>
      </c>
      <c r="F369" s="18" t="str">
        <f t="shared" si="11"/>
        <v>0</v>
      </c>
    </row>
    <row r="370" spans="1:6" ht="14.4" thickBot="1">
      <c r="A370" s="11">
        <v>43259</v>
      </c>
      <c r="B370" s="1">
        <v>0.64097222222222217</v>
      </c>
      <c r="C370" s="2" t="s">
        <v>418</v>
      </c>
      <c r="D370" s="12" t="s">
        <v>319</v>
      </c>
      <c r="E370" s="17" t="str">
        <f t="shared" si="10"/>
        <v>0</v>
      </c>
      <c r="F370" s="18" t="str">
        <f t="shared" si="11"/>
        <v>0</v>
      </c>
    </row>
    <row r="371" spans="1:6" ht="14.4" thickBot="1">
      <c r="A371" s="9">
        <v>43259</v>
      </c>
      <c r="B371" s="3">
        <v>0.625</v>
      </c>
      <c r="C371" s="4" t="s">
        <v>419</v>
      </c>
      <c r="D371" s="10" t="s">
        <v>2</v>
      </c>
      <c r="E371" s="17" t="str">
        <f t="shared" si="10"/>
        <v>0</v>
      </c>
      <c r="F371" s="18" t="str">
        <f t="shared" si="11"/>
        <v>0</v>
      </c>
    </row>
    <row r="372" spans="1:6" ht="14.4" thickBot="1">
      <c r="A372" s="11">
        <v>43259</v>
      </c>
      <c r="B372" s="1">
        <v>0.58611111111111114</v>
      </c>
      <c r="C372" s="2" t="s">
        <v>420</v>
      </c>
      <c r="D372" s="12" t="s">
        <v>421</v>
      </c>
      <c r="E372" s="17" t="str">
        <f t="shared" si="10"/>
        <v>0</v>
      </c>
      <c r="F372" s="18" t="str">
        <f t="shared" si="11"/>
        <v>0</v>
      </c>
    </row>
    <row r="373" spans="1:6" ht="14.4" thickBot="1">
      <c r="A373" s="9">
        <v>43259</v>
      </c>
      <c r="B373" s="3">
        <v>0.55833333333333335</v>
      </c>
      <c r="C373" s="4" t="s">
        <v>422</v>
      </c>
      <c r="D373" s="10" t="s">
        <v>12</v>
      </c>
      <c r="E373" s="17" t="str">
        <f t="shared" si="10"/>
        <v>0</v>
      </c>
      <c r="F373" s="18" t="str">
        <f t="shared" si="11"/>
        <v>0</v>
      </c>
    </row>
    <row r="374" spans="1:6" ht="14.4" thickBot="1">
      <c r="A374" s="13">
        <v>43259</v>
      </c>
      <c r="B374" s="14">
        <v>0.50208333333333333</v>
      </c>
      <c r="C374" s="15" t="s">
        <v>423</v>
      </c>
      <c r="D374" s="16" t="s">
        <v>319</v>
      </c>
      <c r="E374" s="17" t="str">
        <f t="shared" si="10"/>
        <v>0</v>
      </c>
      <c r="F374" s="18" t="str">
        <f t="shared" si="11"/>
        <v>0</v>
      </c>
    </row>
    <row r="375" spans="1:6" ht="14.4" thickBot="1">
      <c r="A375" s="5">
        <v>43259</v>
      </c>
      <c r="B375" s="6">
        <v>0.41875000000000001</v>
      </c>
      <c r="C375" s="7" t="s">
        <v>424</v>
      </c>
      <c r="D375" s="8" t="s">
        <v>319</v>
      </c>
      <c r="E375" s="17" t="str">
        <f t="shared" si="10"/>
        <v>0</v>
      </c>
      <c r="F375" s="18" t="str">
        <f t="shared" si="11"/>
        <v>0</v>
      </c>
    </row>
    <row r="376" spans="1:6" ht="14.4" thickBot="1">
      <c r="A376" s="9">
        <v>43259</v>
      </c>
      <c r="B376" s="3">
        <v>0.4145833333333333</v>
      </c>
      <c r="C376" s="4" t="s">
        <v>425</v>
      </c>
      <c r="D376" s="10" t="s">
        <v>30</v>
      </c>
      <c r="E376" s="17" t="str">
        <f t="shared" si="10"/>
        <v>0</v>
      </c>
      <c r="F376" s="18" t="str">
        <f t="shared" si="11"/>
        <v>0</v>
      </c>
    </row>
    <row r="377" spans="1:6" ht="14.4" thickBot="1">
      <c r="A377" s="11">
        <v>43259</v>
      </c>
      <c r="B377" s="1">
        <v>0.41388888888888892</v>
      </c>
      <c r="C377" s="2" t="s">
        <v>426</v>
      </c>
      <c r="D377" s="12" t="s">
        <v>189</v>
      </c>
      <c r="E377" s="17" t="str">
        <f t="shared" si="10"/>
        <v>0</v>
      </c>
      <c r="F377" s="18" t="str">
        <f t="shared" si="11"/>
        <v>0</v>
      </c>
    </row>
    <row r="378" spans="1:6" ht="14.4" thickBot="1">
      <c r="A378" s="9">
        <v>43259</v>
      </c>
      <c r="B378" s="3">
        <v>0.41180555555555554</v>
      </c>
      <c r="C378" s="4" t="s">
        <v>427</v>
      </c>
      <c r="D378" s="10" t="s">
        <v>319</v>
      </c>
      <c r="E378" s="17" t="str">
        <f t="shared" si="10"/>
        <v>0</v>
      </c>
      <c r="F378" s="18" t="str">
        <f t="shared" si="11"/>
        <v>0</v>
      </c>
    </row>
    <row r="379" spans="1:6" ht="14.4" thickBot="1">
      <c r="A379" s="11">
        <v>43259</v>
      </c>
      <c r="B379" s="1">
        <v>0.41111111111111115</v>
      </c>
      <c r="C379" s="2" t="s">
        <v>428</v>
      </c>
      <c r="D379" s="12" t="s">
        <v>3</v>
      </c>
      <c r="E379" s="17" t="str">
        <f t="shared" si="10"/>
        <v>0</v>
      </c>
      <c r="F379" s="18" t="str">
        <f t="shared" si="11"/>
        <v>0</v>
      </c>
    </row>
    <row r="380" spans="1:6" ht="14.4" thickBot="1">
      <c r="A380" s="9">
        <v>43259</v>
      </c>
      <c r="B380" s="3">
        <v>0.41041666666666665</v>
      </c>
      <c r="C380" s="4" t="s">
        <v>429</v>
      </c>
      <c r="D380" s="10" t="s">
        <v>319</v>
      </c>
      <c r="E380" s="17" t="str">
        <f t="shared" si="10"/>
        <v>0</v>
      </c>
      <c r="F380" s="18" t="str">
        <f t="shared" si="11"/>
        <v>0</v>
      </c>
    </row>
    <row r="381" spans="1:6" ht="14.4" thickBot="1">
      <c r="A381" s="11">
        <v>43259</v>
      </c>
      <c r="B381" s="1">
        <v>0.40833333333333338</v>
      </c>
      <c r="C381" s="2" t="s">
        <v>430</v>
      </c>
      <c r="D381" s="12" t="s">
        <v>431</v>
      </c>
      <c r="E381" s="17" t="str">
        <f t="shared" si="10"/>
        <v>0</v>
      </c>
      <c r="F381" s="18" t="str">
        <f t="shared" si="11"/>
        <v>0</v>
      </c>
    </row>
    <row r="382" spans="1:6" ht="14.4" thickBot="1">
      <c r="A382" s="9">
        <v>43259</v>
      </c>
      <c r="B382" s="3">
        <v>0.35486111111111113</v>
      </c>
      <c r="C382" s="4" t="s">
        <v>432</v>
      </c>
      <c r="D382" s="10" t="s">
        <v>114</v>
      </c>
      <c r="E382" s="17" t="str">
        <f t="shared" si="10"/>
        <v>0</v>
      </c>
      <c r="F382" s="18" t="str">
        <f t="shared" si="11"/>
        <v>0</v>
      </c>
    </row>
    <row r="383" spans="1:6" ht="14.4" thickBot="1">
      <c r="A383" s="11">
        <v>43258</v>
      </c>
      <c r="B383" s="1">
        <v>0.73125000000000007</v>
      </c>
      <c r="C383" s="2" t="s">
        <v>433</v>
      </c>
      <c r="D383" s="12" t="s">
        <v>34</v>
      </c>
      <c r="E383" s="17" t="str">
        <f t="shared" si="10"/>
        <v>0</v>
      </c>
      <c r="F383" s="18" t="str">
        <f t="shared" si="11"/>
        <v>0</v>
      </c>
    </row>
    <row r="384" spans="1:6" ht="14.4" thickBot="1">
      <c r="A384" s="9">
        <v>43258</v>
      </c>
      <c r="B384" s="3">
        <v>0.67013888888888884</v>
      </c>
      <c r="C384" s="4" t="s">
        <v>434</v>
      </c>
      <c r="D384" s="10" t="s">
        <v>114</v>
      </c>
      <c r="E384" s="17" t="str">
        <f t="shared" si="10"/>
        <v>0</v>
      </c>
      <c r="F384" s="18" t="str">
        <f t="shared" si="11"/>
        <v>0</v>
      </c>
    </row>
    <row r="385" spans="1:6" ht="14.4" thickBot="1">
      <c r="A385" s="11">
        <v>43258</v>
      </c>
      <c r="B385" s="1">
        <v>0.66736111111111107</v>
      </c>
      <c r="C385" s="2" t="s">
        <v>435</v>
      </c>
      <c r="D385" s="12" t="s">
        <v>436</v>
      </c>
      <c r="E385" s="17" t="str">
        <f t="shared" si="10"/>
        <v>0</v>
      </c>
      <c r="F385" s="18" t="str">
        <f t="shared" si="11"/>
        <v>0</v>
      </c>
    </row>
    <row r="386" spans="1:6" ht="14.4" thickBot="1">
      <c r="A386" s="9">
        <v>43258</v>
      </c>
      <c r="B386" s="3">
        <v>0.65833333333333333</v>
      </c>
      <c r="C386" s="4" t="s">
        <v>437</v>
      </c>
      <c r="D386" s="10" t="s">
        <v>34</v>
      </c>
      <c r="E386" s="17" t="str">
        <f t="shared" si="10"/>
        <v>0</v>
      </c>
      <c r="F386" s="18" t="str">
        <f t="shared" si="11"/>
        <v>0</v>
      </c>
    </row>
    <row r="387" spans="1:6" ht="14.4" thickBot="1">
      <c r="A387" s="11">
        <v>43258</v>
      </c>
      <c r="B387" s="1">
        <v>0.4368055555555555</v>
      </c>
      <c r="C387" s="2" t="s">
        <v>438</v>
      </c>
      <c r="D387" s="12" t="s">
        <v>0</v>
      </c>
      <c r="E387" s="17" t="str">
        <f t="shared" ref="E387:E450" si="12">IF(ISNUMBER(FIND("↓",C387)),"-1","0")</f>
        <v>0</v>
      </c>
      <c r="F387" s="18" t="str">
        <f t="shared" ref="F387:F450" si="13">IF(ISNUMBER(FIND("东土",C387)),"1","0")</f>
        <v>0</v>
      </c>
    </row>
    <row r="388" spans="1:6" ht="14.4" thickBot="1">
      <c r="A388" s="9">
        <v>43258</v>
      </c>
      <c r="B388" s="3">
        <v>0.38194444444444442</v>
      </c>
      <c r="C388" s="4" t="s">
        <v>439</v>
      </c>
      <c r="D388" s="10" t="s">
        <v>2</v>
      </c>
      <c r="E388" s="17" t="str">
        <f t="shared" si="12"/>
        <v>0</v>
      </c>
      <c r="F388" s="18" t="str">
        <f t="shared" si="13"/>
        <v>0</v>
      </c>
    </row>
    <row r="389" spans="1:6" ht="14.4" thickBot="1">
      <c r="A389" s="11">
        <v>43258</v>
      </c>
      <c r="B389" s="1">
        <v>0.34027777777777773</v>
      </c>
      <c r="C389" s="2" t="s">
        <v>440</v>
      </c>
      <c r="D389" s="12" t="s">
        <v>2</v>
      </c>
      <c r="E389" s="17" t="str">
        <f t="shared" si="12"/>
        <v>0</v>
      </c>
      <c r="F389" s="18" t="str">
        <f t="shared" si="13"/>
        <v>0</v>
      </c>
    </row>
    <row r="390" spans="1:6" ht="14.4" thickBot="1">
      <c r="A390" s="9">
        <v>43255</v>
      </c>
      <c r="B390" s="3">
        <v>0.71527777777777779</v>
      </c>
      <c r="C390" s="4" t="s">
        <v>441</v>
      </c>
      <c r="D390" s="10" t="s">
        <v>2</v>
      </c>
      <c r="E390" s="17" t="str">
        <f t="shared" si="12"/>
        <v>0</v>
      </c>
      <c r="F390" s="18" t="str">
        <f t="shared" si="13"/>
        <v>0</v>
      </c>
    </row>
    <row r="391" spans="1:6" ht="14.4" thickBot="1">
      <c r="A391" s="11">
        <v>43255</v>
      </c>
      <c r="B391" s="1">
        <v>0.46527777777777773</v>
      </c>
      <c r="C391" s="2" t="s">
        <v>442</v>
      </c>
      <c r="D391" s="12" t="s">
        <v>2</v>
      </c>
      <c r="E391" s="17" t="str">
        <f t="shared" si="12"/>
        <v>0</v>
      </c>
      <c r="F391" s="18" t="str">
        <f t="shared" si="13"/>
        <v>0</v>
      </c>
    </row>
    <row r="392" spans="1:6" ht="14.4" thickBot="1">
      <c r="A392" s="9">
        <v>43250</v>
      </c>
      <c r="B392" s="3">
        <v>0.75208333333333333</v>
      </c>
      <c r="C392" s="4" t="s">
        <v>443</v>
      </c>
      <c r="D392" s="10" t="s">
        <v>24</v>
      </c>
      <c r="E392" s="17" t="str">
        <f t="shared" si="12"/>
        <v>0</v>
      </c>
      <c r="F392" s="18" t="str">
        <f t="shared" si="13"/>
        <v>0</v>
      </c>
    </row>
    <row r="393" spans="1:6" ht="14.4" thickBot="1">
      <c r="A393" s="11">
        <v>43250</v>
      </c>
      <c r="B393" s="1">
        <v>0.67499999999999993</v>
      </c>
      <c r="C393" s="2" t="s">
        <v>444</v>
      </c>
      <c r="D393" s="12" t="s">
        <v>24</v>
      </c>
      <c r="E393" s="17" t="str">
        <f t="shared" si="12"/>
        <v>0</v>
      </c>
      <c r="F393" s="18" t="str">
        <f t="shared" si="13"/>
        <v>0</v>
      </c>
    </row>
    <row r="394" spans="1:6" ht="14.4" thickBot="1">
      <c r="A394" s="9">
        <v>43249</v>
      </c>
      <c r="B394" s="3">
        <v>0.80972222222222223</v>
      </c>
      <c r="C394" s="4" t="s">
        <v>445</v>
      </c>
      <c r="D394" s="10" t="s">
        <v>446</v>
      </c>
      <c r="E394" s="17" t="str">
        <f t="shared" si="12"/>
        <v>0</v>
      </c>
      <c r="F394" s="18" t="str">
        <f t="shared" si="13"/>
        <v>0</v>
      </c>
    </row>
    <row r="395" spans="1:6" ht="14.4" thickBot="1">
      <c r="A395" s="11">
        <v>43249</v>
      </c>
      <c r="B395" s="1">
        <v>0.62569444444444444</v>
      </c>
      <c r="C395" s="2" t="s">
        <v>447</v>
      </c>
      <c r="D395" s="12" t="s">
        <v>101</v>
      </c>
      <c r="E395" s="17" t="str">
        <f t="shared" si="12"/>
        <v>0</v>
      </c>
      <c r="F395" s="18" t="str">
        <f t="shared" si="13"/>
        <v>0</v>
      </c>
    </row>
    <row r="396" spans="1:6" ht="14.4" thickBot="1">
      <c r="A396" s="9">
        <v>43245</v>
      </c>
      <c r="B396" s="3">
        <v>0.48125000000000001</v>
      </c>
      <c r="C396" s="4" t="s">
        <v>448</v>
      </c>
      <c r="D396" s="10" t="s">
        <v>252</v>
      </c>
      <c r="E396" s="17" t="str">
        <f t="shared" si="12"/>
        <v>0</v>
      </c>
      <c r="F396" s="18" t="str">
        <f t="shared" si="13"/>
        <v>0</v>
      </c>
    </row>
    <row r="397" spans="1:6" ht="14.4" thickBot="1">
      <c r="A397" s="11">
        <v>43245</v>
      </c>
      <c r="B397" s="1">
        <v>0.4381944444444445</v>
      </c>
      <c r="C397" s="2" t="s">
        <v>449</v>
      </c>
      <c r="D397" s="12" t="s">
        <v>34</v>
      </c>
      <c r="E397" s="17" t="str">
        <f t="shared" si="12"/>
        <v>0</v>
      </c>
      <c r="F397" s="18" t="str">
        <f t="shared" si="13"/>
        <v>0</v>
      </c>
    </row>
    <row r="398" spans="1:6" ht="14.4" thickBot="1">
      <c r="A398" s="9">
        <v>43245</v>
      </c>
      <c r="B398" s="3">
        <v>0.43055555555555558</v>
      </c>
      <c r="C398" s="4" t="s">
        <v>450</v>
      </c>
      <c r="D398" s="10" t="s">
        <v>436</v>
      </c>
      <c r="E398" s="17" t="str">
        <f t="shared" si="12"/>
        <v>0</v>
      </c>
      <c r="F398" s="18" t="str">
        <f t="shared" si="13"/>
        <v>0</v>
      </c>
    </row>
    <row r="399" spans="1:6" ht="14.4" thickBot="1">
      <c r="A399" s="13">
        <v>43244</v>
      </c>
      <c r="B399" s="14">
        <v>0.86319444444444438</v>
      </c>
      <c r="C399" s="15" t="s">
        <v>451</v>
      </c>
      <c r="D399" s="16" t="s">
        <v>2</v>
      </c>
      <c r="E399" s="17" t="str">
        <f t="shared" si="12"/>
        <v>0</v>
      </c>
      <c r="F399" s="18" t="str">
        <f t="shared" si="13"/>
        <v>0</v>
      </c>
    </row>
    <row r="400" spans="1:6" ht="14.4" thickBot="1">
      <c r="A400" s="5">
        <v>43244</v>
      </c>
      <c r="B400" s="6">
        <v>0.54861111111111105</v>
      </c>
      <c r="C400" s="7" t="s">
        <v>452</v>
      </c>
      <c r="D400" s="8" t="s">
        <v>24</v>
      </c>
      <c r="E400" s="17" t="str">
        <f t="shared" si="12"/>
        <v>0</v>
      </c>
      <c r="F400" s="18" t="str">
        <f t="shared" si="13"/>
        <v>0</v>
      </c>
    </row>
    <row r="401" spans="1:6" ht="14.4" thickBot="1">
      <c r="A401" s="9">
        <v>43244</v>
      </c>
      <c r="B401" s="3">
        <v>0.52986111111111112</v>
      </c>
      <c r="C401" s="4" t="s">
        <v>453</v>
      </c>
      <c r="D401" s="10" t="s">
        <v>27</v>
      </c>
      <c r="E401" s="17" t="str">
        <f t="shared" si="12"/>
        <v>0</v>
      </c>
      <c r="F401" s="18" t="str">
        <f t="shared" si="13"/>
        <v>0</v>
      </c>
    </row>
    <row r="402" spans="1:6" ht="14.4" thickBot="1">
      <c r="A402" s="11">
        <v>43244</v>
      </c>
      <c r="B402" s="1">
        <v>0.4236111111111111</v>
      </c>
      <c r="C402" s="2" t="s">
        <v>454</v>
      </c>
      <c r="D402" s="12" t="s">
        <v>2</v>
      </c>
      <c r="E402" s="17" t="str">
        <f t="shared" si="12"/>
        <v>0</v>
      </c>
      <c r="F402" s="18" t="str">
        <f t="shared" si="13"/>
        <v>0</v>
      </c>
    </row>
    <row r="403" spans="1:6" ht="14.4" thickBot="1">
      <c r="A403" s="9">
        <v>43244</v>
      </c>
      <c r="B403" s="3">
        <v>0.3298611111111111</v>
      </c>
      <c r="C403" s="4" t="s">
        <v>455</v>
      </c>
      <c r="D403" s="10" t="s">
        <v>456</v>
      </c>
      <c r="E403" s="17" t="str">
        <f t="shared" si="12"/>
        <v>0</v>
      </c>
      <c r="F403" s="18" t="str">
        <f t="shared" si="13"/>
        <v>0</v>
      </c>
    </row>
    <row r="404" spans="1:6" ht="14.4" thickBot="1">
      <c r="A404" s="11">
        <v>43243</v>
      </c>
      <c r="B404" s="1">
        <v>0.64513888888888882</v>
      </c>
      <c r="C404" s="2" t="s">
        <v>457</v>
      </c>
      <c r="D404" s="12" t="s">
        <v>0</v>
      </c>
      <c r="E404" s="17" t="str">
        <f t="shared" si="12"/>
        <v>0</v>
      </c>
      <c r="F404" s="18" t="str">
        <f t="shared" si="13"/>
        <v>0</v>
      </c>
    </row>
    <row r="405" spans="1:6" ht="14.4" thickBot="1">
      <c r="A405" s="9">
        <v>43242</v>
      </c>
      <c r="B405" s="3">
        <v>0.62083333333333335</v>
      </c>
      <c r="C405" s="4" t="s">
        <v>458</v>
      </c>
      <c r="D405" s="10" t="s">
        <v>436</v>
      </c>
      <c r="E405" s="17" t="str">
        <f t="shared" si="12"/>
        <v>0</v>
      </c>
      <c r="F405" s="18" t="str">
        <f t="shared" si="13"/>
        <v>0</v>
      </c>
    </row>
    <row r="406" spans="1:6" ht="14.4" thickBot="1">
      <c r="A406" s="11">
        <v>43242</v>
      </c>
      <c r="B406" s="1">
        <v>0.51527777777777783</v>
      </c>
      <c r="C406" s="2" t="s">
        <v>459</v>
      </c>
      <c r="D406" s="12" t="s">
        <v>460</v>
      </c>
      <c r="E406" s="17" t="str">
        <f t="shared" si="12"/>
        <v>0</v>
      </c>
      <c r="F406" s="18" t="str">
        <f t="shared" si="13"/>
        <v>0</v>
      </c>
    </row>
    <row r="407" spans="1:6" ht="14.4" thickBot="1">
      <c r="A407" s="9">
        <v>43242</v>
      </c>
      <c r="B407" s="3">
        <v>0.37222222222222223</v>
      </c>
      <c r="C407" s="4" t="s">
        <v>461</v>
      </c>
      <c r="D407" s="10" t="s">
        <v>221</v>
      </c>
      <c r="E407" s="17" t="str">
        <f t="shared" si="12"/>
        <v>0</v>
      </c>
      <c r="F407" s="18" t="str">
        <f t="shared" si="13"/>
        <v>0</v>
      </c>
    </row>
    <row r="408" spans="1:6" ht="14.4" thickBot="1">
      <c r="A408" s="11">
        <v>43242</v>
      </c>
      <c r="B408" s="1">
        <v>0.35694444444444445</v>
      </c>
      <c r="C408" s="2" t="s">
        <v>462</v>
      </c>
      <c r="D408" s="12" t="s">
        <v>2</v>
      </c>
      <c r="E408" s="17" t="str">
        <f t="shared" si="12"/>
        <v>0</v>
      </c>
      <c r="F408" s="18" t="str">
        <f t="shared" si="13"/>
        <v>0</v>
      </c>
    </row>
    <row r="409" spans="1:6" ht="14.4" thickBot="1">
      <c r="A409" s="9">
        <v>43241</v>
      </c>
      <c r="B409" s="3">
        <v>0.50138888888888888</v>
      </c>
      <c r="C409" s="4" t="s">
        <v>463</v>
      </c>
      <c r="D409" s="10" t="s">
        <v>114</v>
      </c>
      <c r="E409" s="17" t="str">
        <f t="shared" si="12"/>
        <v>0</v>
      </c>
      <c r="F409" s="18" t="str">
        <f t="shared" si="13"/>
        <v>0</v>
      </c>
    </row>
    <row r="410" spans="1:6" ht="14.4" thickBot="1">
      <c r="A410" s="11">
        <v>43237</v>
      </c>
      <c r="B410" s="1">
        <v>0.5</v>
      </c>
      <c r="C410" s="2" t="s">
        <v>464</v>
      </c>
      <c r="D410" s="12" t="s">
        <v>114</v>
      </c>
      <c r="E410" s="17" t="str">
        <f t="shared" si="12"/>
        <v>0</v>
      </c>
      <c r="F410" s="18" t="str">
        <f t="shared" si="13"/>
        <v>0</v>
      </c>
    </row>
    <row r="411" spans="1:6" ht="14.4" thickBot="1">
      <c r="A411" s="9">
        <v>43236</v>
      </c>
      <c r="B411" s="3">
        <v>0.43958333333333338</v>
      </c>
      <c r="C411" s="4" t="s">
        <v>465</v>
      </c>
      <c r="D411" s="10" t="s">
        <v>17</v>
      </c>
      <c r="E411" s="17" t="str">
        <f t="shared" si="12"/>
        <v>0</v>
      </c>
      <c r="F411" s="18" t="str">
        <f t="shared" si="13"/>
        <v>0</v>
      </c>
    </row>
    <row r="412" spans="1:6" ht="14.4" thickBot="1">
      <c r="A412" s="11">
        <v>43235</v>
      </c>
      <c r="B412" s="1">
        <v>0.39583333333333331</v>
      </c>
      <c r="C412" s="2" t="s">
        <v>466</v>
      </c>
      <c r="D412" s="12" t="s">
        <v>467</v>
      </c>
      <c r="E412" s="17" t="str">
        <f t="shared" si="12"/>
        <v>0</v>
      </c>
      <c r="F412" s="18" t="str">
        <f t="shared" si="13"/>
        <v>0</v>
      </c>
    </row>
    <row r="413" spans="1:6" ht="14.4" thickBot="1">
      <c r="A413" s="9">
        <v>43235</v>
      </c>
      <c r="B413" s="3">
        <v>0.3923611111111111</v>
      </c>
      <c r="C413" s="4" t="s">
        <v>468</v>
      </c>
      <c r="D413" s="10" t="s">
        <v>6</v>
      </c>
      <c r="E413" s="17" t="str">
        <f t="shared" si="12"/>
        <v>0</v>
      </c>
      <c r="F413" s="18" t="str">
        <f t="shared" si="13"/>
        <v>0</v>
      </c>
    </row>
    <row r="414" spans="1:6" ht="14.4" thickBot="1">
      <c r="A414" s="11">
        <v>43235</v>
      </c>
      <c r="B414" s="1">
        <v>0.36944444444444446</v>
      </c>
      <c r="C414" s="2" t="s">
        <v>469</v>
      </c>
      <c r="D414" s="12" t="s">
        <v>129</v>
      </c>
      <c r="E414" s="17" t="str">
        <f t="shared" si="12"/>
        <v>0</v>
      </c>
      <c r="F414" s="18" t="str">
        <f t="shared" si="13"/>
        <v>0</v>
      </c>
    </row>
    <row r="415" spans="1:6" ht="14.4" thickBot="1">
      <c r="A415" s="9">
        <v>43235</v>
      </c>
      <c r="B415" s="3">
        <v>0.30694444444444441</v>
      </c>
      <c r="C415" s="4" t="s">
        <v>470</v>
      </c>
      <c r="D415" s="10" t="s">
        <v>101</v>
      </c>
      <c r="E415" s="17" t="str">
        <f t="shared" si="12"/>
        <v>0</v>
      </c>
      <c r="F415" s="18" t="str">
        <f t="shared" si="13"/>
        <v>0</v>
      </c>
    </row>
    <row r="416" spans="1:6" ht="14.4" thickBot="1">
      <c r="A416" s="11">
        <v>43234</v>
      </c>
      <c r="B416" s="1">
        <v>0.73749999999999993</v>
      </c>
      <c r="C416" s="2" t="s">
        <v>471</v>
      </c>
      <c r="D416" s="12" t="s">
        <v>472</v>
      </c>
      <c r="E416" s="17" t="str">
        <f t="shared" si="12"/>
        <v>0</v>
      </c>
      <c r="F416" s="18" t="str">
        <f t="shared" si="13"/>
        <v>0</v>
      </c>
    </row>
    <row r="417" spans="1:6" ht="14.4" thickBot="1">
      <c r="A417" s="9">
        <v>43234</v>
      </c>
      <c r="B417" s="3">
        <v>0.73125000000000007</v>
      </c>
      <c r="C417" s="4" t="s">
        <v>473</v>
      </c>
      <c r="D417" s="10" t="s">
        <v>474</v>
      </c>
      <c r="E417" s="17" t="str">
        <f t="shared" si="12"/>
        <v>0</v>
      </c>
      <c r="F417" s="18" t="str">
        <f t="shared" si="13"/>
        <v>0</v>
      </c>
    </row>
    <row r="418" spans="1:6" ht="14.4" thickBot="1">
      <c r="A418" s="11">
        <v>43234</v>
      </c>
      <c r="B418" s="1">
        <v>0.70347222222222217</v>
      </c>
      <c r="C418" s="2" t="s">
        <v>475</v>
      </c>
      <c r="D418" s="12" t="s">
        <v>3</v>
      </c>
      <c r="E418" s="17" t="str">
        <f t="shared" si="12"/>
        <v>-1</v>
      </c>
      <c r="F418" s="18" t="str">
        <f t="shared" si="13"/>
        <v>0</v>
      </c>
    </row>
    <row r="419" spans="1:6" ht="14.4" thickBot="1">
      <c r="A419" s="9">
        <v>43234</v>
      </c>
      <c r="B419" s="3">
        <v>0.58611111111111114</v>
      </c>
      <c r="C419" s="4" t="s">
        <v>476</v>
      </c>
      <c r="D419" s="10" t="s">
        <v>2</v>
      </c>
      <c r="E419" s="17" t="str">
        <f t="shared" si="12"/>
        <v>0</v>
      </c>
      <c r="F419" s="18" t="str">
        <f t="shared" si="13"/>
        <v>0</v>
      </c>
    </row>
    <row r="420" spans="1:6" ht="14.4" thickBot="1">
      <c r="A420" s="11">
        <v>43234</v>
      </c>
      <c r="B420" s="1">
        <v>0.57916666666666672</v>
      </c>
      <c r="C420" s="2" t="s">
        <v>477</v>
      </c>
      <c r="D420" s="12" t="s">
        <v>24</v>
      </c>
      <c r="E420" s="17" t="str">
        <f t="shared" si="12"/>
        <v>0</v>
      </c>
      <c r="F420" s="18" t="str">
        <f t="shared" si="13"/>
        <v>0</v>
      </c>
    </row>
    <row r="421" spans="1:6" ht="14.4" thickBot="1">
      <c r="A421" s="9">
        <v>43234</v>
      </c>
      <c r="B421" s="3">
        <v>0.51180555555555551</v>
      </c>
      <c r="C421" s="4" t="s">
        <v>478</v>
      </c>
      <c r="D421" s="10" t="s">
        <v>34</v>
      </c>
      <c r="E421" s="17" t="str">
        <f t="shared" si="12"/>
        <v>0</v>
      </c>
      <c r="F421" s="18" t="str">
        <f t="shared" si="13"/>
        <v>0</v>
      </c>
    </row>
    <row r="422" spans="1:6" ht="14.4" thickBot="1">
      <c r="A422" s="11">
        <v>43234</v>
      </c>
      <c r="B422" s="1">
        <v>0.50486111111111109</v>
      </c>
      <c r="C422" s="2" t="s">
        <v>479</v>
      </c>
      <c r="D422" s="12" t="s">
        <v>69</v>
      </c>
      <c r="E422" s="17" t="str">
        <f t="shared" si="12"/>
        <v>0</v>
      </c>
      <c r="F422" s="18" t="str">
        <f t="shared" si="13"/>
        <v>0</v>
      </c>
    </row>
    <row r="423" spans="1:6" ht="14.4" thickBot="1">
      <c r="A423" s="9">
        <v>43234</v>
      </c>
      <c r="B423" s="3">
        <v>0.46111111111111108</v>
      </c>
      <c r="C423" s="4" t="s">
        <v>480</v>
      </c>
      <c r="D423" s="10" t="s">
        <v>2</v>
      </c>
      <c r="E423" s="17" t="str">
        <f t="shared" si="12"/>
        <v>0</v>
      </c>
      <c r="F423" s="18" t="str">
        <f t="shared" si="13"/>
        <v>0</v>
      </c>
    </row>
    <row r="424" spans="1:6" ht="14.4" thickBot="1">
      <c r="A424" s="13">
        <v>43234</v>
      </c>
      <c r="B424" s="14">
        <v>0.43333333333333335</v>
      </c>
      <c r="C424" s="15" t="s">
        <v>481</v>
      </c>
      <c r="D424" s="16" t="s">
        <v>3</v>
      </c>
      <c r="E424" s="17" t="str">
        <f t="shared" si="12"/>
        <v>0</v>
      </c>
      <c r="F424" s="18" t="str">
        <f t="shared" si="13"/>
        <v>0</v>
      </c>
    </row>
    <row r="425" spans="1:6" ht="14.4" thickBot="1">
      <c r="A425" s="5">
        <v>43234</v>
      </c>
      <c r="B425" s="6">
        <v>0.58611111111111114</v>
      </c>
      <c r="C425" s="7" t="s">
        <v>476</v>
      </c>
      <c r="D425" s="8" t="s">
        <v>2</v>
      </c>
      <c r="E425" s="17" t="str">
        <f t="shared" si="12"/>
        <v>0</v>
      </c>
      <c r="F425" s="18" t="str">
        <f t="shared" si="13"/>
        <v>0</v>
      </c>
    </row>
    <row r="426" spans="1:6" ht="14.4" thickBot="1">
      <c r="A426" s="9">
        <v>43234</v>
      </c>
      <c r="B426" s="3">
        <v>0.57916666666666672</v>
      </c>
      <c r="C426" s="4" t="s">
        <v>477</v>
      </c>
      <c r="D426" s="10" t="s">
        <v>24</v>
      </c>
      <c r="E426" s="17" t="str">
        <f t="shared" si="12"/>
        <v>0</v>
      </c>
      <c r="F426" s="18" t="str">
        <f t="shared" si="13"/>
        <v>0</v>
      </c>
    </row>
    <row r="427" spans="1:6" ht="14.4" thickBot="1">
      <c r="A427" s="11">
        <v>43234</v>
      </c>
      <c r="B427" s="1">
        <v>0.51180555555555551</v>
      </c>
      <c r="C427" s="2" t="s">
        <v>478</v>
      </c>
      <c r="D427" s="12" t="s">
        <v>34</v>
      </c>
      <c r="E427" s="17" t="str">
        <f t="shared" si="12"/>
        <v>0</v>
      </c>
      <c r="F427" s="18" t="str">
        <f t="shared" si="13"/>
        <v>0</v>
      </c>
    </row>
    <row r="428" spans="1:6" ht="14.4" thickBot="1">
      <c r="A428" s="9">
        <v>43234</v>
      </c>
      <c r="B428" s="3">
        <v>0.50486111111111109</v>
      </c>
      <c r="C428" s="4" t="s">
        <v>479</v>
      </c>
      <c r="D428" s="10" t="s">
        <v>69</v>
      </c>
      <c r="E428" s="17" t="str">
        <f t="shared" si="12"/>
        <v>0</v>
      </c>
      <c r="F428" s="18" t="str">
        <f t="shared" si="13"/>
        <v>0</v>
      </c>
    </row>
    <row r="429" spans="1:6" ht="14.4" thickBot="1">
      <c r="A429" s="11">
        <v>43234</v>
      </c>
      <c r="B429" s="1">
        <v>0.46111111111111108</v>
      </c>
      <c r="C429" s="2" t="s">
        <v>480</v>
      </c>
      <c r="D429" s="12" t="s">
        <v>2</v>
      </c>
      <c r="E429" s="17" t="str">
        <f t="shared" si="12"/>
        <v>0</v>
      </c>
      <c r="F429" s="18" t="str">
        <f t="shared" si="13"/>
        <v>0</v>
      </c>
    </row>
    <row r="430" spans="1:6" ht="14.4" thickBot="1">
      <c r="A430" s="9">
        <v>43234</v>
      </c>
      <c r="B430" s="3">
        <v>0.43333333333333335</v>
      </c>
      <c r="C430" s="4" t="s">
        <v>481</v>
      </c>
      <c r="D430" s="10" t="s">
        <v>3</v>
      </c>
      <c r="E430" s="17" t="str">
        <f t="shared" si="12"/>
        <v>0</v>
      </c>
      <c r="F430" s="18" t="str">
        <f t="shared" si="13"/>
        <v>0</v>
      </c>
    </row>
    <row r="431" spans="1:6" ht="14.4" thickBot="1">
      <c r="A431" s="11">
        <v>43234</v>
      </c>
      <c r="B431" s="1">
        <v>0.42291666666666666</v>
      </c>
      <c r="C431" s="2" t="s">
        <v>482</v>
      </c>
      <c r="D431" s="12" t="s">
        <v>69</v>
      </c>
      <c r="E431" s="17" t="str">
        <f t="shared" si="12"/>
        <v>0</v>
      </c>
      <c r="F431" s="18" t="str">
        <f t="shared" si="13"/>
        <v>0</v>
      </c>
    </row>
    <row r="432" spans="1:6" ht="14.4" thickBot="1">
      <c r="A432" s="9">
        <v>43234</v>
      </c>
      <c r="B432" s="3">
        <v>0.41875000000000001</v>
      </c>
      <c r="C432" s="4" t="s">
        <v>483</v>
      </c>
      <c r="D432" s="10" t="s">
        <v>40</v>
      </c>
      <c r="E432" s="17" t="str">
        <f t="shared" si="12"/>
        <v>0</v>
      </c>
      <c r="F432" s="18" t="str">
        <f t="shared" si="13"/>
        <v>0</v>
      </c>
    </row>
    <row r="433" spans="1:6" ht="14.4" thickBot="1">
      <c r="A433" s="11">
        <v>43234</v>
      </c>
      <c r="B433" s="1">
        <v>0.36458333333333331</v>
      </c>
      <c r="C433" s="2" t="s">
        <v>484</v>
      </c>
      <c r="D433" s="12" t="s">
        <v>34</v>
      </c>
      <c r="E433" s="17" t="str">
        <f t="shared" si="12"/>
        <v>0</v>
      </c>
      <c r="F433" s="18" t="str">
        <f t="shared" si="13"/>
        <v>0</v>
      </c>
    </row>
    <row r="434" spans="1:6" ht="14.4" thickBot="1">
      <c r="A434" s="9">
        <v>43234</v>
      </c>
      <c r="B434" s="3">
        <v>0.27361111111111108</v>
      </c>
      <c r="C434" s="4" t="s">
        <v>485</v>
      </c>
      <c r="D434" s="10" t="s">
        <v>34</v>
      </c>
      <c r="E434" s="17" t="str">
        <f t="shared" si="12"/>
        <v>0</v>
      </c>
      <c r="F434" s="18" t="str">
        <f t="shared" si="13"/>
        <v>0</v>
      </c>
    </row>
    <row r="435" spans="1:6" ht="14.4" thickBot="1">
      <c r="A435" s="11">
        <v>43233</v>
      </c>
      <c r="B435" s="1">
        <v>0.54305555555555551</v>
      </c>
      <c r="C435" s="2" t="s">
        <v>486</v>
      </c>
      <c r="D435" s="12" t="s">
        <v>24</v>
      </c>
      <c r="E435" s="17" t="str">
        <f t="shared" si="12"/>
        <v>0</v>
      </c>
      <c r="F435" s="18" t="str">
        <f t="shared" si="13"/>
        <v>0</v>
      </c>
    </row>
    <row r="436" spans="1:6" ht="14.4" thickBot="1">
      <c r="A436" s="9">
        <v>43229</v>
      </c>
      <c r="B436" s="3">
        <v>0.67638888888888893</v>
      </c>
      <c r="C436" s="4" t="s">
        <v>487</v>
      </c>
      <c r="D436" s="10" t="s">
        <v>2</v>
      </c>
      <c r="E436" s="17" t="str">
        <f t="shared" si="12"/>
        <v>0</v>
      </c>
      <c r="F436" s="18" t="str">
        <f t="shared" si="13"/>
        <v>0</v>
      </c>
    </row>
    <row r="437" spans="1:6" ht="14.4" thickBot="1">
      <c r="A437" s="11">
        <v>43229</v>
      </c>
      <c r="B437" s="1">
        <v>0.46180555555555558</v>
      </c>
      <c r="C437" s="2" t="s">
        <v>488</v>
      </c>
      <c r="D437" s="12" t="s">
        <v>2</v>
      </c>
      <c r="E437" s="17" t="str">
        <f t="shared" si="12"/>
        <v>0</v>
      </c>
      <c r="F437" s="18" t="str">
        <f t="shared" si="13"/>
        <v>0</v>
      </c>
    </row>
    <row r="438" spans="1:6" ht="14.4" thickBot="1">
      <c r="A438" s="9">
        <v>43228</v>
      </c>
      <c r="B438" s="3">
        <v>0.80694444444444446</v>
      </c>
      <c r="C438" s="4" t="s">
        <v>489</v>
      </c>
      <c r="D438" s="10" t="s">
        <v>9</v>
      </c>
      <c r="E438" s="17" t="str">
        <f t="shared" si="12"/>
        <v>0</v>
      </c>
      <c r="F438" s="18" t="str">
        <f t="shared" si="13"/>
        <v>1</v>
      </c>
    </row>
    <row r="439" spans="1:6" ht="14.4" thickBot="1">
      <c r="A439" s="11">
        <v>43228</v>
      </c>
      <c r="B439" s="1">
        <v>0.50277777777777777</v>
      </c>
      <c r="C439" s="2" t="s">
        <v>490</v>
      </c>
      <c r="D439" s="12" t="s">
        <v>2</v>
      </c>
      <c r="E439" s="17" t="str">
        <f t="shared" si="12"/>
        <v>-1</v>
      </c>
      <c r="F439" s="18" t="str">
        <f t="shared" si="13"/>
        <v>0</v>
      </c>
    </row>
    <row r="440" spans="1:6" ht="14.4" thickBot="1">
      <c r="A440" s="9">
        <v>43228</v>
      </c>
      <c r="B440" s="3">
        <v>0.42083333333333334</v>
      </c>
      <c r="C440" s="4" t="s">
        <v>491</v>
      </c>
      <c r="D440" s="10" t="s">
        <v>492</v>
      </c>
      <c r="E440" s="17" t="str">
        <f t="shared" si="12"/>
        <v>0</v>
      </c>
      <c r="F440" s="18" t="str">
        <f t="shared" si="13"/>
        <v>0</v>
      </c>
    </row>
    <row r="441" spans="1:6" ht="14.4" thickBot="1">
      <c r="A441" s="11">
        <v>43227</v>
      </c>
      <c r="B441" s="1">
        <v>0.57708333333333328</v>
      </c>
      <c r="C441" s="2" t="s">
        <v>493</v>
      </c>
      <c r="D441" s="12" t="s">
        <v>24</v>
      </c>
      <c r="E441" s="17" t="str">
        <f t="shared" si="12"/>
        <v>0</v>
      </c>
      <c r="F441" s="18" t="str">
        <f t="shared" si="13"/>
        <v>0</v>
      </c>
    </row>
    <row r="442" spans="1:6" ht="14.4" thickBot="1">
      <c r="A442" s="9">
        <v>43227</v>
      </c>
      <c r="B442" s="3">
        <v>0.46597222222222223</v>
      </c>
      <c r="C442" s="4" t="s">
        <v>473</v>
      </c>
      <c r="D442" s="10" t="s">
        <v>474</v>
      </c>
      <c r="E442" s="17" t="str">
        <f t="shared" si="12"/>
        <v>0</v>
      </c>
      <c r="F442" s="18" t="str">
        <f t="shared" si="13"/>
        <v>0</v>
      </c>
    </row>
    <row r="443" spans="1:6" ht="14.4" thickBot="1">
      <c r="A443" s="11">
        <v>43224</v>
      </c>
      <c r="B443" s="1">
        <v>0.45902777777777781</v>
      </c>
      <c r="C443" s="2" t="s">
        <v>494</v>
      </c>
      <c r="D443" s="12" t="s">
        <v>50</v>
      </c>
      <c r="E443" s="17" t="str">
        <f t="shared" si="12"/>
        <v>0</v>
      </c>
      <c r="F443" s="18" t="str">
        <f t="shared" si="13"/>
        <v>1</v>
      </c>
    </row>
    <row r="444" spans="1:6" ht="14.4" thickBot="1">
      <c r="A444" s="9">
        <v>43224</v>
      </c>
      <c r="B444" s="3">
        <v>0.32847222222222222</v>
      </c>
      <c r="C444" s="4" t="s">
        <v>495</v>
      </c>
      <c r="D444" s="10" t="s">
        <v>17</v>
      </c>
      <c r="E444" s="17" t="str">
        <f t="shared" si="12"/>
        <v>0</v>
      </c>
      <c r="F444" s="18" t="str">
        <f t="shared" si="13"/>
        <v>0</v>
      </c>
    </row>
    <row r="445" spans="1:6" ht="14.4" thickBot="1">
      <c r="A445" s="11">
        <v>43223</v>
      </c>
      <c r="B445" s="1">
        <v>0.38958333333333334</v>
      </c>
      <c r="C445" s="2" t="s">
        <v>496</v>
      </c>
      <c r="D445" s="12" t="s">
        <v>6</v>
      </c>
      <c r="E445" s="17" t="str">
        <f t="shared" si="12"/>
        <v>0</v>
      </c>
      <c r="F445" s="18" t="str">
        <f t="shared" si="13"/>
        <v>0</v>
      </c>
    </row>
    <row r="446" spans="1:6" ht="14.4" thickBot="1">
      <c r="A446" s="9">
        <v>43218</v>
      </c>
      <c r="B446" s="3">
        <v>0.89166666666666661</v>
      </c>
      <c r="C446" s="4" t="s">
        <v>497</v>
      </c>
      <c r="D446" s="10" t="s">
        <v>17</v>
      </c>
      <c r="E446" s="17" t="str">
        <f t="shared" si="12"/>
        <v>0</v>
      </c>
      <c r="F446" s="18" t="str">
        <f t="shared" si="13"/>
        <v>0</v>
      </c>
    </row>
    <row r="447" spans="1:6" ht="14.4" thickBot="1">
      <c r="A447" s="11">
        <v>43218</v>
      </c>
      <c r="B447" s="1">
        <v>0.69236111111111109</v>
      </c>
      <c r="C447" s="2" t="s">
        <v>498</v>
      </c>
      <c r="D447" s="12" t="s">
        <v>50</v>
      </c>
      <c r="E447" s="17" t="str">
        <f t="shared" si="12"/>
        <v>0</v>
      </c>
      <c r="F447" s="18" t="str">
        <f t="shared" si="13"/>
        <v>0</v>
      </c>
    </row>
    <row r="448" spans="1:6" ht="14.4" thickBot="1">
      <c r="A448" s="9">
        <v>43218</v>
      </c>
      <c r="B448" s="3">
        <v>0.35625000000000001</v>
      </c>
      <c r="C448" s="4" t="s">
        <v>499</v>
      </c>
      <c r="D448" s="10" t="s">
        <v>17</v>
      </c>
      <c r="E448" s="17" t="str">
        <f t="shared" si="12"/>
        <v>0</v>
      </c>
      <c r="F448" s="18" t="str">
        <f t="shared" si="13"/>
        <v>0</v>
      </c>
    </row>
    <row r="449" spans="1:6" ht="14.4" thickBot="1">
      <c r="A449" s="13">
        <v>43218</v>
      </c>
      <c r="B449" s="14">
        <v>0.34791666666666665</v>
      </c>
      <c r="C449" s="15" t="s">
        <v>500</v>
      </c>
      <c r="D449" s="16" t="s">
        <v>17</v>
      </c>
      <c r="E449" s="17" t="str">
        <f t="shared" si="12"/>
        <v>0</v>
      </c>
      <c r="F449" s="18" t="str">
        <f t="shared" si="13"/>
        <v>0</v>
      </c>
    </row>
    <row r="450" spans="1:6" ht="14.4" thickBot="1">
      <c r="A450" s="5">
        <v>43216</v>
      </c>
      <c r="B450" s="6">
        <v>0.53402777777777777</v>
      </c>
      <c r="C450" s="7" t="s">
        <v>501</v>
      </c>
      <c r="D450" s="8" t="s">
        <v>69</v>
      </c>
      <c r="E450" s="17" t="str">
        <f t="shared" si="12"/>
        <v>0</v>
      </c>
      <c r="F450" s="18" t="str">
        <f t="shared" si="13"/>
        <v>1</v>
      </c>
    </row>
    <row r="451" spans="1:6" ht="14.4" thickBot="1">
      <c r="A451" s="9">
        <v>43215</v>
      </c>
      <c r="B451" s="3">
        <v>0.88958333333333339</v>
      </c>
      <c r="C451" s="4" t="s">
        <v>502</v>
      </c>
      <c r="D451" s="10" t="s">
        <v>82</v>
      </c>
      <c r="E451" s="17" t="str">
        <f t="shared" ref="E451:E514" si="14">IF(ISNUMBER(FIND("↓",C451)),"-1","0")</f>
        <v>0</v>
      </c>
      <c r="F451" s="18" t="str">
        <f t="shared" ref="F451:F514" si="15">IF(ISNUMBER(FIND("东土",C451)),"1","0")</f>
        <v>0</v>
      </c>
    </row>
    <row r="452" spans="1:6" ht="14.4" thickBot="1">
      <c r="A452" s="11">
        <v>43215</v>
      </c>
      <c r="B452" s="1">
        <v>0.4465277777777778</v>
      </c>
      <c r="C452" s="2" t="s">
        <v>503</v>
      </c>
      <c r="D452" s="12" t="s">
        <v>101</v>
      </c>
      <c r="E452" s="17" t="str">
        <f t="shared" si="14"/>
        <v>-1</v>
      </c>
      <c r="F452" s="18" t="str">
        <f t="shared" si="15"/>
        <v>0</v>
      </c>
    </row>
    <row r="453" spans="1:6" ht="14.4" thickBot="1">
      <c r="A453" s="9">
        <v>43213</v>
      </c>
      <c r="B453" s="3">
        <v>0.75069444444444444</v>
      </c>
      <c r="C453" s="4" t="s">
        <v>504</v>
      </c>
      <c r="D453" s="10" t="s">
        <v>2</v>
      </c>
      <c r="E453" s="17" t="str">
        <f t="shared" si="14"/>
        <v>0</v>
      </c>
      <c r="F453" s="18" t="str">
        <f t="shared" si="15"/>
        <v>1</v>
      </c>
    </row>
    <row r="454" spans="1:6" ht="14.4" thickBot="1">
      <c r="A454" s="11">
        <v>43213</v>
      </c>
      <c r="B454" s="1">
        <v>0.56527777777777777</v>
      </c>
      <c r="C454" s="2" t="s">
        <v>505</v>
      </c>
      <c r="D454" s="12" t="s">
        <v>229</v>
      </c>
      <c r="E454" s="17" t="str">
        <f t="shared" si="14"/>
        <v>0</v>
      </c>
      <c r="F454" s="18" t="str">
        <f t="shared" si="15"/>
        <v>0</v>
      </c>
    </row>
    <row r="455" spans="1:6" ht="14.4" thickBot="1">
      <c r="A455" s="9">
        <v>43213</v>
      </c>
      <c r="B455" s="3">
        <v>0.44305555555555554</v>
      </c>
      <c r="C455" s="4" t="s">
        <v>506</v>
      </c>
      <c r="D455" s="10" t="s">
        <v>206</v>
      </c>
      <c r="E455" s="17" t="str">
        <f t="shared" si="14"/>
        <v>0</v>
      </c>
      <c r="F455" s="18" t="str">
        <f t="shared" si="15"/>
        <v>1</v>
      </c>
    </row>
    <row r="456" spans="1:6" ht="14.4" thickBot="1">
      <c r="A456" s="11">
        <v>43212</v>
      </c>
      <c r="B456" s="1">
        <v>0.3611111111111111</v>
      </c>
      <c r="C456" s="2" t="s">
        <v>507</v>
      </c>
      <c r="D456" s="12" t="s">
        <v>58</v>
      </c>
      <c r="E456" s="17" t="str">
        <f t="shared" si="14"/>
        <v>0</v>
      </c>
      <c r="F456" s="18" t="str">
        <f t="shared" si="15"/>
        <v>0</v>
      </c>
    </row>
    <row r="457" spans="1:6" ht="14.4" thickBot="1">
      <c r="A457" s="9">
        <v>43211</v>
      </c>
      <c r="B457" s="3">
        <v>0.2986111111111111</v>
      </c>
      <c r="C457" s="4" t="s">
        <v>508</v>
      </c>
      <c r="D457" s="10" t="s">
        <v>58</v>
      </c>
      <c r="E457" s="17" t="str">
        <f t="shared" si="14"/>
        <v>-1</v>
      </c>
      <c r="F457" s="18" t="str">
        <f t="shared" si="15"/>
        <v>0</v>
      </c>
    </row>
    <row r="458" spans="1:6" ht="14.4" thickBot="1">
      <c r="A458" s="11">
        <v>43210</v>
      </c>
      <c r="B458" s="1">
        <v>0.66875000000000007</v>
      </c>
      <c r="C458" s="2" t="s">
        <v>509</v>
      </c>
      <c r="D458" s="12" t="s">
        <v>73</v>
      </c>
      <c r="E458" s="17" t="str">
        <f t="shared" si="14"/>
        <v>0</v>
      </c>
      <c r="F458" s="18" t="str">
        <f t="shared" si="15"/>
        <v>0</v>
      </c>
    </row>
    <row r="459" spans="1:6" ht="14.4" thickBot="1">
      <c r="A459" s="9">
        <v>43210</v>
      </c>
      <c r="B459" s="3">
        <v>0.65277777777777779</v>
      </c>
      <c r="C459" s="4" t="s">
        <v>510</v>
      </c>
      <c r="D459" s="10" t="s">
        <v>73</v>
      </c>
      <c r="E459" s="17" t="str">
        <f t="shared" si="14"/>
        <v>0</v>
      </c>
      <c r="F459" s="18" t="str">
        <f t="shared" si="15"/>
        <v>0</v>
      </c>
    </row>
    <row r="460" spans="1:6" ht="14.4" thickBot="1">
      <c r="A460" s="11">
        <v>43209</v>
      </c>
      <c r="B460" s="1">
        <v>0.64861111111111114</v>
      </c>
      <c r="C460" s="2" t="s">
        <v>511</v>
      </c>
      <c r="D460" s="12" t="s">
        <v>512</v>
      </c>
      <c r="E460" s="17" t="str">
        <f t="shared" si="14"/>
        <v>0</v>
      </c>
      <c r="F460" s="18" t="str">
        <f t="shared" si="15"/>
        <v>1</v>
      </c>
    </row>
    <row r="461" spans="1:6" ht="14.4" thickBot="1">
      <c r="A461" s="9">
        <v>43209</v>
      </c>
      <c r="B461" s="3">
        <v>0.64027777777777783</v>
      </c>
      <c r="C461" s="4" t="s">
        <v>513</v>
      </c>
      <c r="D461" s="10" t="s">
        <v>24</v>
      </c>
      <c r="E461" s="17" t="str">
        <f t="shared" si="14"/>
        <v>0</v>
      </c>
      <c r="F461" s="18" t="str">
        <f t="shared" si="15"/>
        <v>0</v>
      </c>
    </row>
    <row r="462" spans="1:6" ht="14.4" thickBot="1">
      <c r="A462" s="11">
        <v>43209</v>
      </c>
      <c r="B462" s="1">
        <v>0.4597222222222222</v>
      </c>
      <c r="C462" s="2" t="s">
        <v>514</v>
      </c>
      <c r="D462" s="12" t="s">
        <v>129</v>
      </c>
      <c r="E462" s="17" t="str">
        <f t="shared" si="14"/>
        <v>0</v>
      </c>
      <c r="F462" s="18" t="str">
        <f t="shared" si="15"/>
        <v>0</v>
      </c>
    </row>
    <row r="463" spans="1:6" ht="14.4" thickBot="1">
      <c r="A463" s="9">
        <v>43209</v>
      </c>
      <c r="B463" s="3">
        <v>0.39027777777777778</v>
      </c>
      <c r="C463" s="4" t="s">
        <v>515</v>
      </c>
      <c r="D463" s="10" t="s">
        <v>2</v>
      </c>
      <c r="E463" s="17" t="str">
        <f t="shared" si="14"/>
        <v>0</v>
      </c>
      <c r="F463" s="18" t="str">
        <f t="shared" si="15"/>
        <v>0</v>
      </c>
    </row>
    <row r="464" spans="1:6" ht="14.4" thickBot="1">
      <c r="A464" s="11">
        <v>43209</v>
      </c>
      <c r="B464" s="1">
        <v>0.38055555555555554</v>
      </c>
      <c r="C464" s="2" t="s">
        <v>516</v>
      </c>
      <c r="D464" s="12" t="s">
        <v>129</v>
      </c>
      <c r="E464" s="17" t="str">
        <f t="shared" si="14"/>
        <v>0</v>
      </c>
      <c r="F464" s="18" t="str">
        <f t="shared" si="15"/>
        <v>0</v>
      </c>
    </row>
    <row r="465" spans="1:6" ht="14.4" thickBot="1">
      <c r="A465" s="9">
        <v>43209</v>
      </c>
      <c r="B465" s="3">
        <v>0.36944444444444446</v>
      </c>
      <c r="C465" s="4" t="s">
        <v>517</v>
      </c>
      <c r="D465" s="10" t="s">
        <v>229</v>
      </c>
      <c r="E465" s="17" t="str">
        <f t="shared" si="14"/>
        <v>0</v>
      </c>
      <c r="F465" s="18" t="str">
        <f t="shared" si="15"/>
        <v>0</v>
      </c>
    </row>
    <row r="466" spans="1:6" ht="14.4" thickBot="1">
      <c r="A466" s="11">
        <v>43209</v>
      </c>
      <c r="B466" s="1">
        <v>0.36249999999999999</v>
      </c>
      <c r="C466" s="2" t="s">
        <v>518</v>
      </c>
      <c r="D466" s="12" t="s">
        <v>129</v>
      </c>
      <c r="E466" s="17" t="str">
        <f t="shared" si="14"/>
        <v>0</v>
      </c>
      <c r="F466" s="18" t="str">
        <f t="shared" si="15"/>
        <v>0</v>
      </c>
    </row>
    <row r="467" spans="1:6" ht="14.4" thickBot="1">
      <c r="A467" s="9">
        <v>43209</v>
      </c>
      <c r="B467" s="3">
        <v>0.3611111111111111</v>
      </c>
      <c r="C467" s="4" t="s">
        <v>519</v>
      </c>
      <c r="D467" s="10" t="s">
        <v>2</v>
      </c>
      <c r="E467" s="17" t="str">
        <f t="shared" si="14"/>
        <v>0</v>
      </c>
      <c r="F467" s="18" t="str">
        <f t="shared" si="15"/>
        <v>0</v>
      </c>
    </row>
    <row r="468" spans="1:6" ht="14.4" thickBot="1">
      <c r="A468" s="11">
        <v>43209</v>
      </c>
      <c r="B468" s="1">
        <v>0.3347222222222222</v>
      </c>
      <c r="C468" s="2" t="s">
        <v>520</v>
      </c>
      <c r="D468" s="12" t="s">
        <v>319</v>
      </c>
      <c r="E468" s="17" t="str">
        <f t="shared" si="14"/>
        <v>0</v>
      </c>
      <c r="F468" s="18" t="str">
        <f t="shared" si="15"/>
        <v>0</v>
      </c>
    </row>
    <row r="469" spans="1:6" ht="14.4" thickBot="1">
      <c r="A469" s="9">
        <v>43209</v>
      </c>
      <c r="B469" s="3">
        <v>0.32777777777777778</v>
      </c>
      <c r="C469" s="4" t="s">
        <v>521</v>
      </c>
      <c r="D469" s="10" t="s">
        <v>24</v>
      </c>
      <c r="E469" s="17" t="str">
        <f t="shared" si="14"/>
        <v>0</v>
      </c>
      <c r="F469" s="18" t="str">
        <f t="shared" si="15"/>
        <v>0</v>
      </c>
    </row>
    <row r="470" spans="1:6" ht="14.4" thickBot="1">
      <c r="A470" s="11">
        <v>43209</v>
      </c>
      <c r="B470" s="1">
        <v>0.3215277777777778</v>
      </c>
      <c r="C470" s="2" t="s">
        <v>522</v>
      </c>
      <c r="D470" s="12" t="s">
        <v>101</v>
      </c>
      <c r="E470" s="17" t="str">
        <f t="shared" si="14"/>
        <v>0</v>
      </c>
      <c r="F470" s="18" t="str">
        <f t="shared" si="15"/>
        <v>0</v>
      </c>
    </row>
    <row r="471" spans="1:6" ht="14.4" thickBot="1">
      <c r="A471" s="9">
        <v>43209</v>
      </c>
      <c r="B471" s="3">
        <v>0.32083333333333336</v>
      </c>
      <c r="C471" s="4" t="s">
        <v>523</v>
      </c>
      <c r="D471" s="10" t="s">
        <v>436</v>
      </c>
      <c r="E471" s="17" t="str">
        <f t="shared" si="14"/>
        <v>0</v>
      </c>
      <c r="F471" s="18" t="str">
        <f t="shared" si="15"/>
        <v>0</v>
      </c>
    </row>
    <row r="472" spans="1:6" ht="14.4" thickBot="1">
      <c r="A472" s="11">
        <v>43209</v>
      </c>
      <c r="B472" s="1">
        <v>0.2986111111111111</v>
      </c>
      <c r="C472" s="2" t="s">
        <v>524</v>
      </c>
      <c r="D472" s="12" t="s">
        <v>5</v>
      </c>
      <c r="E472" s="17" t="str">
        <f t="shared" si="14"/>
        <v>0</v>
      </c>
      <c r="F472" s="18" t="str">
        <f t="shared" si="15"/>
        <v>0</v>
      </c>
    </row>
    <row r="473" spans="1:6" ht="14.4" thickBot="1">
      <c r="A473" s="9">
        <v>43209</v>
      </c>
      <c r="B473" s="3">
        <v>0.10277777777777779</v>
      </c>
      <c r="C473" s="4" t="s">
        <v>525</v>
      </c>
      <c r="D473" s="10" t="s">
        <v>30</v>
      </c>
      <c r="E473" s="17" t="str">
        <f t="shared" si="14"/>
        <v>0</v>
      </c>
      <c r="F473" s="18" t="str">
        <f t="shared" si="15"/>
        <v>0</v>
      </c>
    </row>
    <row r="474" spans="1:6" ht="14.4" thickBot="1">
      <c r="A474" s="13">
        <v>43208</v>
      </c>
      <c r="B474" s="14">
        <v>0.88124999999999998</v>
      </c>
      <c r="C474" s="15" t="s">
        <v>526</v>
      </c>
      <c r="D474" s="16" t="s">
        <v>527</v>
      </c>
      <c r="E474" s="17" t="str">
        <f t="shared" si="14"/>
        <v>0</v>
      </c>
      <c r="F474" s="18" t="str">
        <f t="shared" si="15"/>
        <v>0</v>
      </c>
    </row>
    <row r="475" spans="1:6" ht="14.4" thickBot="1">
      <c r="A475" s="5">
        <v>43208</v>
      </c>
      <c r="B475" s="6">
        <v>0.81319444444444444</v>
      </c>
      <c r="C475" s="7" t="s">
        <v>528</v>
      </c>
      <c r="D475" s="8" t="s">
        <v>24</v>
      </c>
      <c r="E475" s="17" t="str">
        <f t="shared" si="14"/>
        <v>0</v>
      </c>
      <c r="F475" s="18" t="str">
        <f t="shared" si="15"/>
        <v>0</v>
      </c>
    </row>
    <row r="476" spans="1:6" ht="14.4" thickBot="1">
      <c r="A476" s="9">
        <v>43208</v>
      </c>
      <c r="B476" s="3">
        <v>0.80208333333333337</v>
      </c>
      <c r="C476" s="4" t="s">
        <v>529</v>
      </c>
      <c r="D476" s="10" t="s">
        <v>129</v>
      </c>
      <c r="E476" s="17" t="str">
        <f t="shared" si="14"/>
        <v>0</v>
      </c>
      <c r="F476" s="18" t="str">
        <f t="shared" si="15"/>
        <v>0</v>
      </c>
    </row>
    <row r="477" spans="1:6" ht="14.4" thickBot="1">
      <c r="A477" s="11">
        <v>43208</v>
      </c>
      <c r="B477" s="1">
        <v>0.77986111111111101</v>
      </c>
      <c r="C477" s="2" t="s">
        <v>530</v>
      </c>
      <c r="D477" s="12" t="s">
        <v>50</v>
      </c>
      <c r="E477" s="17" t="str">
        <f t="shared" si="14"/>
        <v>0</v>
      </c>
      <c r="F477" s="18" t="str">
        <f t="shared" si="15"/>
        <v>0</v>
      </c>
    </row>
    <row r="478" spans="1:6" ht="14.4" thickBot="1">
      <c r="A478" s="9">
        <v>43208</v>
      </c>
      <c r="B478" s="3">
        <v>0.74097222222222225</v>
      </c>
      <c r="C478" s="4" t="s">
        <v>531</v>
      </c>
      <c r="D478" s="10" t="s">
        <v>34</v>
      </c>
      <c r="E478" s="17" t="str">
        <f t="shared" si="14"/>
        <v>0</v>
      </c>
      <c r="F478" s="18" t="str">
        <f t="shared" si="15"/>
        <v>0</v>
      </c>
    </row>
    <row r="479" spans="1:6" ht="14.4" thickBot="1">
      <c r="A479" s="11">
        <v>43208</v>
      </c>
      <c r="B479" s="1">
        <v>0.73819444444444438</v>
      </c>
      <c r="C479" s="2" t="s">
        <v>532</v>
      </c>
      <c r="D479" s="12" t="s">
        <v>101</v>
      </c>
      <c r="E479" s="17" t="str">
        <f t="shared" si="14"/>
        <v>0</v>
      </c>
      <c r="F479" s="18" t="str">
        <f t="shared" si="15"/>
        <v>0</v>
      </c>
    </row>
    <row r="480" spans="1:6" ht="14.4" thickBot="1">
      <c r="A480" s="9">
        <v>43208</v>
      </c>
      <c r="B480" s="3">
        <v>0.7284722222222223</v>
      </c>
      <c r="C480" s="4" t="s">
        <v>533</v>
      </c>
      <c r="D480" s="10" t="s">
        <v>16</v>
      </c>
      <c r="E480" s="17" t="str">
        <f t="shared" si="14"/>
        <v>0</v>
      </c>
      <c r="F480" s="18" t="str">
        <f t="shared" si="15"/>
        <v>0</v>
      </c>
    </row>
    <row r="481" spans="1:6" ht="14.4" thickBot="1">
      <c r="A481" s="11">
        <v>43208</v>
      </c>
      <c r="B481" s="1">
        <v>0.71111111111111114</v>
      </c>
      <c r="C481" s="2" t="s">
        <v>534</v>
      </c>
      <c r="D481" s="12" t="s">
        <v>101</v>
      </c>
      <c r="E481" s="17" t="str">
        <f t="shared" si="14"/>
        <v>0</v>
      </c>
      <c r="F481" s="18" t="str">
        <f t="shared" si="15"/>
        <v>0</v>
      </c>
    </row>
    <row r="482" spans="1:6" ht="14.4" thickBot="1">
      <c r="A482" s="9">
        <v>43208</v>
      </c>
      <c r="B482" s="3">
        <v>0.69513888888888886</v>
      </c>
      <c r="C482" s="4" t="s">
        <v>535</v>
      </c>
      <c r="D482" s="10" t="s">
        <v>536</v>
      </c>
      <c r="E482" s="17" t="str">
        <f t="shared" si="14"/>
        <v>0</v>
      </c>
      <c r="F482" s="18" t="str">
        <f t="shared" si="15"/>
        <v>0</v>
      </c>
    </row>
    <row r="483" spans="1:6" ht="14.4" thickBot="1">
      <c r="A483" s="11">
        <v>43208</v>
      </c>
      <c r="B483" s="1">
        <v>0.67083333333333339</v>
      </c>
      <c r="C483" s="2" t="s">
        <v>537</v>
      </c>
      <c r="D483" s="12" t="s">
        <v>538</v>
      </c>
      <c r="E483" s="17" t="str">
        <f t="shared" si="14"/>
        <v>0</v>
      </c>
      <c r="F483" s="18" t="str">
        <f t="shared" si="15"/>
        <v>0</v>
      </c>
    </row>
    <row r="484" spans="1:6" ht="14.4" thickBot="1">
      <c r="A484" s="9">
        <v>43208</v>
      </c>
      <c r="B484" s="3">
        <v>0.66875000000000007</v>
      </c>
      <c r="C484" s="4" t="s">
        <v>539</v>
      </c>
      <c r="D484" s="10" t="s">
        <v>30</v>
      </c>
      <c r="E484" s="17" t="str">
        <f t="shared" si="14"/>
        <v>0</v>
      </c>
      <c r="F484" s="18" t="str">
        <f t="shared" si="15"/>
        <v>0</v>
      </c>
    </row>
    <row r="485" spans="1:6" ht="14.4" thickBot="1">
      <c r="A485" s="11">
        <v>43208</v>
      </c>
      <c r="B485" s="1">
        <v>0.65625</v>
      </c>
      <c r="C485" s="2" t="s">
        <v>540</v>
      </c>
      <c r="D485" s="12" t="s">
        <v>10</v>
      </c>
      <c r="E485" s="17" t="str">
        <f t="shared" si="14"/>
        <v>0</v>
      </c>
      <c r="F485" s="18" t="str">
        <f t="shared" si="15"/>
        <v>0</v>
      </c>
    </row>
    <row r="486" spans="1:6" ht="14.4" thickBot="1">
      <c r="A486" s="9">
        <v>43208</v>
      </c>
      <c r="B486" s="3">
        <v>0.64722222222222225</v>
      </c>
      <c r="C486" s="4" t="s">
        <v>541</v>
      </c>
      <c r="D486" s="10" t="s">
        <v>24</v>
      </c>
      <c r="E486" s="17" t="str">
        <f t="shared" si="14"/>
        <v>0</v>
      </c>
      <c r="F486" s="18" t="str">
        <f t="shared" si="15"/>
        <v>0</v>
      </c>
    </row>
    <row r="487" spans="1:6" ht="14.4" thickBot="1">
      <c r="A487" s="11">
        <v>43208</v>
      </c>
      <c r="B487" s="1">
        <v>0.64722222222222225</v>
      </c>
      <c r="C487" s="2" t="s">
        <v>542</v>
      </c>
      <c r="D487" s="12" t="s">
        <v>30</v>
      </c>
      <c r="E487" s="17" t="str">
        <f t="shared" si="14"/>
        <v>0</v>
      </c>
      <c r="F487" s="18" t="str">
        <f t="shared" si="15"/>
        <v>0</v>
      </c>
    </row>
    <row r="488" spans="1:6" ht="14.4" thickBot="1">
      <c r="A488" s="9">
        <v>43208</v>
      </c>
      <c r="B488" s="3">
        <v>0.64583333333333337</v>
      </c>
      <c r="C488" s="4" t="s">
        <v>543</v>
      </c>
      <c r="D488" s="10" t="s">
        <v>114</v>
      </c>
      <c r="E488" s="17" t="str">
        <f t="shared" si="14"/>
        <v>0</v>
      </c>
      <c r="F488" s="18" t="str">
        <f t="shared" si="15"/>
        <v>0</v>
      </c>
    </row>
    <row r="489" spans="1:6" ht="14.4" thickBot="1">
      <c r="A489" s="11">
        <v>43208</v>
      </c>
      <c r="B489" s="1">
        <v>0.64583333333333337</v>
      </c>
      <c r="C489" s="2" t="s">
        <v>544</v>
      </c>
      <c r="D489" s="12" t="s">
        <v>114</v>
      </c>
      <c r="E489" s="17" t="str">
        <f t="shared" si="14"/>
        <v>0</v>
      </c>
      <c r="F489" s="18" t="str">
        <f t="shared" si="15"/>
        <v>0</v>
      </c>
    </row>
    <row r="490" spans="1:6" ht="14.4" thickBot="1">
      <c r="A490" s="9">
        <v>43208</v>
      </c>
      <c r="B490" s="3">
        <v>0.62986111111111109</v>
      </c>
      <c r="C490" s="4" t="s">
        <v>545</v>
      </c>
      <c r="D490" s="10" t="s">
        <v>101</v>
      </c>
      <c r="E490" s="17" t="str">
        <f t="shared" si="14"/>
        <v>0</v>
      </c>
      <c r="F490" s="18" t="str">
        <f t="shared" si="15"/>
        <v>0</v>
      </c>
    </row>
    <row r="491" spans="1:6" ht="14.4" thickBot="1">
      <c r="A491" s="11">
        <v>43208</v>
      </c>
      <c r="B491" s="1">
        <v>0.62916666666666665</v>
      </c>
      <c r="C491" s="2" t="s">
        <v>546</v>
      </c>
      <c r="D491" s="12" t="s">
        <v>3</v>
      </c>
      <c r="E491" s="17" t="str">
        <f t="shared" si="14"/>
        <v>0</v>
      </c>
      <c r="F491" s="18" t="str">
        <f t="shared" si="15"/>
        <v>0</v>
      </c>
    </row>
    <row r="492" spans="1:6" ht="14.4" thickBot="1">
      <c r="A492" s="9">
        <v>43208</v>
      </c>
      <c r="B492" s="3">
        <v>0.61597222222222225</v>
      </c>
      <c r="C492" s="4" t="s">
        <v>547</v>
      </c>
      <c r="D492" s="10" t="s">
        <v>3</v>
      </c>
      <c r="E492" s="17" t="str">
        <f t="shared" si="14"/>
        <v>0</v>
      </c>
      <c r="F492" s="18" t="str">
        <f t="shared" si="15"/>
        <v>0</v>
      </c>
    </row>
    <row r="493" spans="1:6" ht="14.4" thickBot="1">
      <c r="A493" s="11">
        <v>43208</v>
      </c>
      <c r="B493" s="1">
        <v>0.61111111111111105</v>
      </c>
      <c r="C493" s="2" t="s">
        <v>548</v>
      </c>
      <c r="D493" s="12" t="s">
        <v>3</v>
      </c>
      <c r="E493" s="17" t="str">
        <f t="shared" si="14"/>
        <v>0</v>
      </c>
      <c r="F493" s="18" t="str">
        <f t="shared" si="15"/>
        <v>0</v>
      </c>
    </row>
    <row r="494" spans="1:6" ht="14.4" thickBot="1">
      <c r="A494" s="9">
        <v>43208</v>
      </c>
      <c r="B494" s="3">
        <v>0.60069444444444442</v>
      </c>
      <c r="C494" s="4" t="s">
        <v>549</v>
      </c>
      <c r="D494" s="10" t="s">
        <v>34</v>
      </c>
      <c r="E494" s="17" t="str">
        <f t="shared" si="14"/>
        <v>0</v>
      </c>
      <c r="F494" s="18" t="str">
        <f t="shared" si="15"/>
        <v>1</v>
      </c>
    </row>
    <row r="495" spans="1:6" ht="14.4" thickBot="1">
      <c r="A495" s="11">
        <v>43207</v>
      </c>
      <c r="B495" s="1">
        <v>0.7715277777777777</v>
      </c>
      <c r="C495" s="2" t="s">
        <v>550</v>
      </c>
      <c r="D495" s="12" t="s">
        <v>189</v>
      </c>
      <c r="E495" s="17" t="str">
        <f t="shared" si="14"/>
        <v>0</v>
      </c>
      <c r="F495" s="18" t="str">
        <f t="shared" si="15"/>
        <v>0</v>
      </c>
    </row>
    <row r="496" spans="1:6" ht="14.4" thickBot="1">
      <c r="A496" s="9">
        <v>43207</v>
      </c>
      <c r="B496" s="3">
        <v>0.62847222222222221</v>
      </c>
      <c r="C496" s="4" t="s">
        <v>551</v>
      </c>
      <c r="D496" s="10" t="s">
        <v>2</v>
      </c>
      <c r="E496" s="17" t="str">
        <f t="shared" si="14"/>
        <v>0</v>
      </c>
      <c r="F496" s="18" t="str">
        <f t="shared" si="15"/>
        <v>0</v>
      </c>
    </row>
    <row r="497" spans="1:6" ht="14.4" thickBot="1">
      <c r="A497" s="11">
        <v>43207</v>
      </c>
      <c r="B497" s="1">
        <v>0.4993055555555555</v>
      </c>
      <c r="C497" s="2" t="s">
        <v>552</v>
      </c>
      <c r="D497" s="12" t="s">
        <v>512</v>
      </c>
      <c r="E497" s="17" t="str">
        <f t="shared" si="14"/>
        <v>0</v>
      </c>
      <c r="F497" s="18" t="str">
        <f t="shared" si="15"/>
        <v>1</v>
      </c>
    </row>
    <row r="498" spans="1:6" ht="14.4" thickBot="1">
      <c r="A498" s="9">
        <v>43207</v>
      </c>
      <c r="B498" s="3">
        <v>0.37708333333333338</v>
      </c>
      <c r="C498" s="4" t="s">
        <v>553</v>
      </c>
      <c r="D498" s="10" t="s">
        <v>24</v>
      </c>
      <c r="E498" s="17" t="str">
        <f t="shared" si="14"/>
        <v>-1</v>
      </c>
      <c r="F498" s="18" t="str">
        <f t="shared" si="15"/>
        <v>0</v>
      </c>
    </row>
    <row r="499" spans="1:6" ht="14.4" thickBot="1">
      <c r="A499" s="13">
        <v>43207</v>
      </c>
      <c r="B499" s="14">
        <v>0.3430555555555555</v>
      </c>
      <c r="C499" s="15" t="s">
        <v>554</v>
      </c>
      <c r="D499" s="16" t="s">
        <v>2</v>
      </c>
      <c r="E499" s="17" t="str">
        <f t="shared" si="14"/>
        <v>0</v>
      </c>
      <c r="F499" s="18" t="str">
        <f t="shared" si="15"/>
        <v>0</v>
      </c>
    </row>
    <row r="500" spans="1:6" ht="14.4" thickBot="1">
      <c r="A500" s="5">
        <v>43207</v>
      </c>
      <c r="B500" s="6">
        <v>0.32916666666666666</v>
      </c>
      <c r="C500" s="7" t="s">
        <v>555</v>
      </c>
      <c r="D500" s="8" t="s">
        <v>2</v>
      </c>
      <c r="E500" s="17" t="str">
        <f t="shared" si="14"/>
        <v>0</v>
      </c>
      <c r="F500" s="18" t="str">
        <f t="shared" si="15"/>
        <v>0</v>
      </c>
    </row>
    <row r="501" spans="1:6" ht="14.4" thickBot="1">
      <c r="A501" s="9">
        <v>43206</v>
      </c>
      <c r="B501" s="3">
        <v>0.67569444444444438</v>
      </c>
      <c r="C501" s="4" t="s">
        <v>556</v>
      </c>
      <c r="D501" s="10" t="s">
        <v>2</v>
      </c>
      <c r="E501" s="17" t="str">
        <f t="shared" si="14"/>
        <v>0</v>
      </c>
      <c r="F501" s="18" t="str">
        <f t="shared" si="15"/>
        <v>0</v>
      </c>
    </row>
    <row r="502" spans="1:6" ht="14.4" thickBot="1">
      <c r="A502" s="11">
        <v>43206</v>
      </c>
      <c r="B502" s="1">
        <v>0.66249999999999998</v>
      </c>
      <c r="C502" s="2" t="s">
        <v>557</v>
      </c>
      <c r="D502" s="12" t="s">
        <v>4</v>
      </c>
      <c r="E502" s="17" t="str">
        <f t="shared" si="14"/>
        <v>0</v>
      </c>
      <c r="F502" s="18" t="str">
        <f t="shared" si="15"/>
        <v>0</v>
      </c>
    </row>
    <row r="503" spans="1:6" ht="14.4" thickBot="1">
      <c r="A503" s="9">
        <v>43203</v>
      </c>
      <c r="B503" s="3">
        <v>0.87708333333333333</v>
      </c>
      <c r="C503" s="4" t="s">
        <v>558</v>
      </c>
      <c r="D503" s="10" t="s">
        <v>4</v>
      </c>
      <c r="E503" s="17" t="str">
        <f t="shared" si="14"/>
        <v>0</v>
      </c>
      <c r="F503" s="18" t="str">
        <f t="shared" si="15"/>
        <v>0</v>
      </c>
    </row>
    <row r="504" spans="1:6" ht="14.4" thickBot="1">
      <c r="A504" s="11">
        <v>43203</v>
      </c>
      <c r="B504" s="1">
        <v>0.65972222222222221</v>
      </c>
      <c r="C504" s="2" t="s">
        <v>511</v>
      </c>
      <c r="D504" s="12" t="s">
        <v>330</v>
      </c>
      <c r="E504" s="17" t="str">
        <f t="shared" si="14"/>
        <v>0</v>
      </c>
      <c r="F504" s="18" t="str">
        <f t="shared" si="15"/>
        <v>1</v>
      </c>
    </row>
    <row r="505" spans="1:6" ht="14.4" thickBot="1">
      <c r="A505" s="9">
        <v>43202</v>
      </c>
      <c r="B505" s="3">
        <v>0.63124999999999998</v>
      </c>
      <c r="C505" s="4" t="s">
        <v>559</v>
      </c>
      <c r="D505" s="10" t="s">
        <v>330</v>
      </c>
      <c r="E505" s="17" t="str">
        <f t="shared" si="14"/>
        <v>0</v>
      </c>
      <c r="F505" s="18" t="str">
        <f t="shared" si="15"/>
        <v>0</v>
      </c>
    </row>
    <row r="506" spans="1:6" ht="14.4" thickBot="1">
      <c r="A506" s="11">
        <v>43202</v>
      </c>
      <c r="B506" s="1">
        <v>0.50347222222222221</v>
      </c>
      <c r="C506" s="2" t="s">
        <v>560</v>
      </c>
      <c r="D506" s="12" t="s">
        <v>330</v>
      </c>
      <c r="E506" s="17" t="str">
        <f t="shared" si="14"/>
        <v>0</v>
      </c>
      <c r="F506" s="18" t="str">
        <f t="shared" si="15"/>
        <v>0</v>
      </c>
    </row>
    <row r="507" spans="1:6" ht="14.4" thickBot="1">
      <c r="A507" s="9">
        <v>43202</v>
      </c>
      <c r="B507" s="3">
        <v>0.4236111111111111</v>
      </c>
      <c r="C507" s="4" t="s">
        <v>561</v>
      </c>
      <c r="D507" s="10" t="s">
        <v>24</v>
      </c>
      <c r="E507" s="17" t="str">
        <f t="shared" si="14"/>
        <v>0</v>
      </c>
      <c r="F507" s="18" t="str">
        <f t="shared" si="15"/>
        <v>0</v>
      </c>
    </row>
    <row r="508" spans="1:6" ht="14.4" thickBot="1">
      <c r="A508" s="11">
        <v>43202</v>
      </c>
      <c r="B508" s="1">
        <v>0.39583333333333331</v>
      </c>
      <c r="C508" s="2" t="s">
        <v>562</v>
      </c>
      <c r="D508" s="12" t="s">
        <v>114</v>
      </c>
      <c r="E508" s="17" t="str">
        <f t="shared" si="14"/>
        <v>0</v>
      </c>
      <c r="F508" s="18" t="str">
        <f t="shared" si="15"/>
        <v>0</v>
      </c>
    </row>
    <row r="509" spans="1:6" ht="14.4" thickBot="1">
      <c r="A509" s="9">
        <v>43201</v>
      </c>
      <c r="B509" s="3">
        <v>0.38750000000000001</v>
      </c>
      <c r="C509" s="4" t="s">
        <v>563</v>
      </c>
      <c r="D509" s="10" t="s">
        <v>564</v>
      </c>
      <c r="E509" s="17" t="str">
        <f t="shared" si="14"/>
        <v>0</v>
      </c>
      <c r="F509" s="18" t="str">
        <f t="shared" si="15"/>
        <v>0</v>
      </c>
    </row>
    <row r="510" spans="1:6" ht="14.4" thickBot="1">
      <c r="A510" s="11">
        <v>43201</v>
      </c>
      <c r="B510" s="1">
        <v>0.33611111111111108</v>
      </c>
      <c r="C510" s="2" t="s">
        <v>565</v>
      </c>
      <c r="D510" s="12" t="s">
        <v>566</v>
      </c>
      <c r="E510" s="17" t="str">
        <f t="shared" si="14"/>
        <v>0</v>
      </c>
      <c r="F510" s="18" t="str">
        <f t="shared" si="15"/>
        <v>0</v>
      </c>
    </row>
    <row r="511" spans="1:6" ht="14.4" thickBot="1">
      <c r="A511" s="9">
        <v>43201</v>
      </c>
      <c r="B511" s="3">
        <v>5.5555555555555558E-3</v>
      </c>
      <c r="C511" s="4" t="s">
        <v>567</v>
      </c>
      <c r="D511" s="10" t="s">
        <v>30</v>
      </c>
      <c r="E511" s="17" t="str">
        <f t="shared" si="14"/>
        <v>0</v>
      </c>
      <c r="F511" s="18" t="str">
        <f t="shared" si="15"/>
        <v>0</v>
      </c>
    </row>
    <row r="512" spans="1:6" ht="14.4" thickBot="1">
      <c r="A512" s="11">
        <v>43200</v>
      </c>
      <c r="B512" s="1">
        <v>0.93125000000000002</v>
      </c>
      <c r="C512" s="2" t="s">
        <v>568</v>
      </c>
      <c r="D512" s="12" t="s">
        <v>69</v>
      </c>
      <c r="E512" s="17" t="str">
        <f t="shared" si="14"/>
        <v>0</v>
      </c>
      <c r="F512" s="18" t="str">
        <f t="shared" si="15"/>
        <v>0</v>
      </c>
    </row>
    <row r="513" spans="1:6" ht="14.4" thickBot="1">
      <c r="A513" s="9">
        <v>43200</v>
      </c>
      <c r="B513" s="3">
        <v>0.73402777777777783</v>
      </c>
      <c r="C513" s="4" t="s">
        <v>569</v>
      </c>
      <c r="D513" s="10" t="s">
        <v>69</v>
      </c>
      <c r="E513" s="17" t="str">
        <f t="shared" si="14"/>
        <v>0</v>
      </c>
      <c r="F513" s="18" t="str">
        <f t="shared" si="15"/>
        <v>1</v>
      </c>
    </row>
    <row r="514" spans="1:6" ht="14.4" thickBot="1">
      <c r="A514" s="11">
        <v>43200</v>
      </c>
      <c r="B514" s="1">
        <v>0.46319444444444446</v>
      </c>
      <c r="C514" s="2" t="s">
        <v>570</v>
      </c>
      <c r="D514" s="12" t="s">
        <v>50</v>
      </c>
      <c r="E514" s="17" t="str">
        <f t="shared" si="14"/>
        <v>0</v>
      </c>
      <c r="F514" s="18" t="str">
        <f t="shared" si="15"/>
        <v>0</v>
      </c>
    </row>
    <row r="515" spans="1:6" ht="14.4" thickBot="1">
      <c r="A515" s="9">
        <v>43200</v>
      </c>
      <c r="B515" s="3">
        <v>0.42777777777777781</v>
      </c>
      <c r="C515" s="4" t="s">
        <v>571</v>
      </c>
      <c r="D515" s="10" t="s">
        <v>50</v>
      </c>
      <c r="E515" s="17" t="str">
        <f t="shared" ref="E515:E578" si="16">IF(ISNUMBER(FIND("↓",C515)),"-1","0")</f>
        <v>0</v>
      </c>
      <c r="F515" s="18" t="str">
        <f t="shared" ref="F515:F578" si="17">IF(ISNUMBER(FIND("东土",C515)),"1","0")</f>
        <v>0</v>
      </c>
    </row>
    <row r="516" spans="1:6" ht="14.4" thickBot="1">
      <c r="A516" s="11">
        <v>43199</v>
      </c>
      <c r="B516" s="1">
        <v>0.71805555555555556</v>
      </c>
      <c r="C516" s="2" t="s">
        <v>572</v>
      </c>
      <c r="D516" s="12" t="s">
        <v>2</v>
      </c>
      <c r="E516" s="17" t="str">
        <f t="shared" si="16"/>
        <v>0</v>
      </c>
      <c r="F516" s="18" t="str">
        <f t="shared" si="17"/>
        <v>0</v>
      </c>
    </row>
    <row r="517" spans="1:6" ht="14.4" thickBot="1">
      <c r="A517" s="9">
        <v>43199</v>
      </c>
      <c r="B517" s="3">
        <v>0.67569444444444438</v>
      </c>
      <c r="C517" s="4" t="s">
        <v>573</v>
      </c>
      <c r="D517" s="10" t="s">
        <v>2</v>
      </c>
      <c r="E517" s="17" t="str">
        <f t="shared" si="16"/>
        <v>0</v>
      </c>
      <c r="F517" s="18" t="str">
        <f t="shared" si="17"/>
        <v>0</v>
      </c>
    </row>
    <row r="518" spans="1:6" ht="14.4" thickBot="1">
      <c r="A518" s="11">
        <v>43199</v>
      </c>
      <c r="B518" s="1">
        <v>0.6</v>
      </c>
      <c r="C518" s="2" t="s">
        <v>574</v>
      </c>
      <c r="D518" s="12" t="s">
        <v>101</v>
      </c>
      <c r="E518" s="17" t="str">
        <f t="shared" si="16"/>
        <v>0</v>
      </c>
      <c r="F518" s="18" t="str">
        <f t="shared" si="17"/>
        <v>0</v>
      </c>
    </row>
    <row r="519" spans="1:6" ht="14.4" thickBot="1">
      <c r="A519" s="9">
        <v>43199</v>
      </c>
      <c r="B519" s="3">
        <v>0.50416666666666665</v>
      </c>
      <c r="C519" s="4" t="s">
        <v>575</v>
      </c>
      <c r="D519" s="10" t="s">
        <v>1</v>
      </c>
      <c r="E519" s="17" t="str">
        <f t="shared" si="16"/>
        <v>0</v>
      </c>
      <c r="F519" s="18" t="str">
        <f t="shared" si="17"/>
        <v>0</v>
      </c>
    </row>
    <row r="520" spans="1:6" ht="14.4" thickBot="1">
      <c r="A520" s="11">
        <v>43199</v>
      </c>
      <c r="B520" s="1">
        <v>0</v>
      </c>
      <c r="C520" s="2" t="s">
        <v>576</v>
      </c>
      <c r="D520" s="12" t="s">
        <v>15</v>
      </c>
      <c r="E520" s="17" t="str">
        <f t="shared" si="16"/>
        <v>0</v>
      </c>
      <c r="F520" s="18" t="str">
        <f t="shared" si="17"/>
        <v>1</v>
      </c>
    </row>
    <row r="521" spans="1:6" ht="14.4" thickBot="1">
      <c r="A521" s="9">
        <v>43198</v>
      </c>
      <c r="B521" s="3">
        <v>0.32291666666666669</v>
      </c>
      <c r="C521" s="4" t="s">
        <v>577</v>
      </c>
      <c r="D521" s="10" t="s">
        <v>578</v>
      </c>
      <c r="E521" s="17" t="str">
        <f t="shared" si="16"/>
        <v>0</v>
      </c>
      <c r="F521" s="18" t="str">
        <f t="shared" si="17"/>
        <v>0</v>
      </c>
    </row>
    <row r="522" spans="1:6" ht="14.4" thickBot="1">
      <c r="A522" s="11">
        <v>43196</v>
      </c>
      <c r="B522" s="1">
        <v>0.41736111111111113</v>
      </c>
      <c r="C522" s="2" t="s">
        <v>579</v>
      </c>
      <c r="D522" s="12" t="s">
        <v>319</v>
      </c>
      <c r="E522" s="17" t="str">
        <f t="shared" si="16"/>
        <v>0</v>
      </c>
      <c r="F522" s="18" t="str">
        <f t="shared" si="17"/>
        <v>0</v>
      </c>
    </row>
    <row r="523" spans="1:6" ht="14.4" thickBot="1">
      <c r="A523" s="9">
        <v>43196</v>
      </c>
      <c r="B523" s="3">
        <v>0.41736111111111113</v>
      </c>
      <c r="C523" s="4" t="s">
        <v>580</v>
      </c>
      <c r="D523" s="10" t="s">
        <v>319</v>
      </c>
      <c r="E523" s="17" t="str">
        <f t="shared" si="16"/>
        <v>-1</v>
      </c>
      <c r="F523" s="18" t="str">
        <f t="shared" si="17"/>
        <v>0</v>
      </c>
    </row>
    <row r="524" spans="1:6" ht="14.4" thickBot="1">
      <c r="A524" s="13">
        <v>43194</v>
      </c>
      <c r="B524" s="14">
        <v>0.41944444444444445</v>
      </c>
      <c r="C524" s="15" t="s">
        <v>581</v>
      </c>
      <c r="D524" s="16" t="s">
        <v>2</v>
      </c>
      <c r="E524" s="17" t="str">
        <f t="shared" si="16"/>
        <v>0</v>
      </c>
      <c r="F524" s="18" t="str">
        <f t="shared" si="17"/>
        <v>0</v>
      </c>
    </row>
    <row r="525" spans="1:6" ht="14.4" thickBot="1">
      <c r="A525" s="5">
        <v>43199</v>
      </c>
      <c r="B525" s="6">
        <v>0.50416666666666665</v>
      </c>
      <c r="C525" s="7" t="s">
        <v>575</v>
      </c>
      <c r="D525" s="8" t="s">
        <v>1</v>
      </c>
      <c r="E525" s="17" t="str">
        <f t="shared" si="16"/>
        <v>0</v>
      </c>
      <c r="F525" s="18" t="str">
        <f t="shared" si="17"/>
        <v>0</v>
      </c>
    </row>
    <row r="526" spans="1:6" ht="14.4" thickBot="1">
      <c r="A526" s="9">
        <v>43199</v>
      </c>
      <c r="B526" s="3">
        <v>0</v>
      </c>
      <c r="C526" s="4" t="s">
        <v>576</v>
      </c>
      <c r="D526" s="10" t="s">
        <v>15</v>
      </c>
      <c r="E526" s="17" t="str">
        <f t="shared" si="16"/>
        <v>0</v>
      </c>
      <c r="F526" s="18" t="str">
        <f t="shared" si="17"/>
        <v>1</v>
      </c>
    </row>
    <row r="527" spans="1:6" ht="14.4" thickBot="1">
      <c r="A527" s="11">
        <v>43198</v>
      </c>
      <c r="B527" s="1">
        <v>0.32291666666666669</v>
      </c>
      <c r="C527" s="2" t="s">
        <v>577</v>
      </c>
      <c r="D527" s="12" t="s">
        <v>578</v>
      </c>
      <c r="E527" s="17" t="str">
        <f t="shared" si="16"/>
        <v>0</v>
      </c>
      <c r="F527" s="18" t="str">
        <f t="shared" si="17"/>
        <v>0</v>
      </c>
    </row>
    <row r="528" spans="1:6" ht="14.4" thickBot="1">
      <c r="A528" s="9">
        <v>43196</v>
      </c>
      <c r="B528" s="3">
        <v>0.41736111111111113</v>
      </c>
      <c r="C528" s="4" t="s">
        <v>579</v>
      </c>
      <c r="D528" s="10" t="s">
        <v>319</v>
      </c>
      <c r="E528" s="17" t="str">
        <f t="shared" si="16"/>
        <v>0</v>
      </c>
      <c r="F528" s="18" t="str">
        <f t="shared" si="17"/>
        <v>0</v>
      </c>
    </row>
    <row r="529" spans="1:6" ht="14.4" thickBot="1">
      <c r="A529" s="11">
        <v>43196</v>
      </c>
      <c r="B529" s="1">
        <v>0.41736111111111113</v>
      </c>
      <c r="C529" s="2" t="s">
        <v>580</v>
      </c>
      <c r="D529" s="12" t="s">
        <v>319</v>
      </c>
      <c r="E529" s="17" t="str">
        <f t="shared" si="16"/>
        <v>-1</v>
      </c>
      <c r="F529" s="18" t="str">
        <f t="shared" si="17"/>
        <v>0</v>
      </c>
    </row>
    <row r="530" spans="1:6" ht="14.4" thickBot="1">
      <c r="A530" s="9">
        <v>43194</v>
      </c>
      <c r="B530" s="3">
        <v>0.41944444444444445</v>
      </c>
      <c r="C530" s="4" t="s">
        <v>581</v>
      </c>
      <c r="D530" s="10" t="s">
        <v>2</v>
      </c>
      <c r="E530" s="17" t="str">
        <f t="shared" si="16"/>
        <v>0</v>
      </c>
      <c r="F530" s="18" t="str">
        <f t="shared" si="17"/>
        <v>0</v>
      </c>
    </row>
    <row r="531" spans="1:6" ht="14.4" thickBot="1">
      <c r="A531" s="11">
        <v>43194</v>
      </c>
      <c r="B531" s="1">
        <v>0.37708333333333338</v>
      </c>
      <c r="C531" s="2" t="s">
        <v>582</v>
      </c>
      <c r="D531" s="12" t="s">
        <v>2</v>
      </c>
      <c r="E531" s="17" t="str">
        <f t="shared" si="16"/>
        <v>0</v>
      </c>
      <c r="F531" s="18" t="str">
        <f t="shared" si="17"/>
        <v>0</v>
      </c>
    </row>
    <row r="532" spans="1:6" ht="14.4" thickBot="1">
      <c r="A532" s="9">
        <v>43194</v>
      </c>
      <c r="B532" s="3">
        <v>4.3055555555555562E-2</v>
      </c>
      <c r="C532" s="4" t="s">
        <v>583</v>
      </c>
      <c r="D532" s="10" t="s">
        <v>584</v>
      </c>
      <c r="E532" s="17" t="str">
        <f t="shared" si="16"/>
        <v>0</v>
      </c>
      <c r="F532" s="18" t="str">
        <f t="shared" si="17"/>
        <v>0</v>
      </c>
    </row>
    <row r="533" spans="1:6" ht="14.4" thickBot="1">
      <c r="A533" s="11">
        <v>43193</v>
      </c>
      <c r="B533" s="1">
        <v>0.81388888888888899</v>
      </c>
      <c r="C533" s="2" t="s">
        <v>585</v>
      </c>
      <c r="D533" s="12" t="s">
        <v>34</v>
      </c>
      <c r="E533" s="17" t="str">
        <f t="shared" si="16"/>
        <v>0</v>
      </c>
      <c r="F533" s="18" t="str">
        <f t="shared" si="17"/>
        <v>0</v>
      </c>
    </row>
    <row r="534" spans="1:6" ht="14.4" thickBot="1">
      <c r="A534" s="9">
        <v>43193</v>
      </c>
      <c r="B534" s="3">
        <v>0.71319444444444446</v>
      </c>
      <c r="C534" s="4" t="s">
        <v>586</v>
      </c>
      <c r="D534" s="10" t="s">
        <v>50</v>
      </c>
      <c r="E534" s="17" t="str">
        <f t="shared" si="16"/>
        <v>0</v>
      </c>
      <c r="F534" s="18" t="str">
        <f t="shared" si="17"/>
        <v>1</v>
      </c>
    </row>
    <row r="535" spans="1:6" ht="14.4" thickBot="1">
      <c r="A535" s="11">
        <v>43193</v>
      </c>
      <c r="B535" s="1">
        <v>0.68333333333333324</v>
      </c>
      <c r="C535" s="2" t="s">
        <v>587</v>
      </c>
      <c r="D535" s="12" t="s">
        <v>4</v>
      </c>
      <c r="E535" s="17" t="str">
        <f t="shared" si="16"/>
        <v>-1</v>
      </c>
      <c r="F535" s="18" t="str">
        <f t="shared" si="17"/>
        <v>0</v>
      </c>
    </row>
    <row r="536" spans="1:6" ht="14.4" thickBot="1">
      <c r="A536" s="9">
        <v>43193</v>
      </c>
      <c r="B536" s="3">
        <v>0.67638888888888893</v>
      </c>
      <c r="C536" s="4" t="s">
        <v>588</v>
      </c>
      <c r="D536" s="10" t="s">
        <v>4</v>
      </c>
      <c r="E536" s="17" t="str">
        <f t="shared" si="16"/>
        <v>0</v>
      </c>
      <c r="F536" s="18" t="str">
        <f t="shared" si="17"/>
        <v>0</v>
      </c>
    </row>
    <row r="537" spans="1:6" ht="14.4" thickBot="1">
      <c r="A537" s="11">
        <v>43193</v>
      </c>
      <c r="B537" s="1">
        <v>0.6743055555555556</v>
      </c>
      <c r="C537" s="2" t="s">
        <v>589</v>
      </c>
      <c r="D537" s="12" t="s">
        <v>14</v>
      </c>
      <c r="E537" s="17" t="str">
        <f t="shared" si="16"/>
        <v>0</v>
      </c>
      <c r="F537" s="18" t="str">
        <f t="shared" si="17"/>
        <v>0</v>
      </c>
    </row>
    <row r="538" spans="1:6" ht="14.4" thickBot="1">
      <c r="A538" s="9">
        <v>43193</v>
      </c>
      <c r="B538" s="3">
        <v>0.67361111111111116</v>
      </c>
      <c r="C538" s="4" t="s">
        <v>590</v>
      </c>
      <c r="D538" s="10" t="s">
        <v>591</v>
      </c>
      <c r="E538" s="17" t="str">
        <f t="shared" si="16"/>
        <v>0</v>
      </c>
      <c r="F538" s="18" t="str">
        <f t="shared" si="17"/>
        <v>0</v>
      </c>
    </row>
    <row r="539" spans="1:6" ht="14.4" thickBot="1">
      <c r="A539" s="11">
        <v>43193</v>
      </c>
      <c r="B539" s="1">
        <v>0.64861111111111114</v>
      </c>
      <c r="C539" s="2" t="s">
        <v>592</v>
      </c>
      <c r="D539" s="12" t="s">
        <v>34</v>
      </c>
      <c r="E539" s="17" t="str">
        <f t="shared" si="16"/>
        <v>0</v>
      </c>
      <c r="F539" s="18" t="str">
        <f t="shared" si="17"/>
        <v>0</v>
      </c>
    </row>
    <row r="540" spans="1:6" ht="14.4" thickBot="1">
      <c r="A540" s="9">
        <v>43193</v>
      </c>
      <c r="B540" s="3">
        <v>0.64236111111111105</v>
      </c>
      <c r="C540" s="4" t="s">
        <v>593</v>
      </c>
      <c r="D540" s="10" t="s">
        <v>319</v>
      </c>
      <c r="E540" s="17" t="str">
        <f t="shared" si="16"/>
        <v>0</v>
      </c>
      <c r="F540" s="18" t="str">
        <f t="shared" si="17"/>
        <v>0</v>
      </c>
    </row>
    <row r="541" spans="1:6" ht="14.4" thickBot="1">
      <c r="A541" s="11">
        <v>43193</v>
      </c>
      <c r="B541" s="1">
        <v>0.63402777777777775</v>
      </c>
      <c r="C541" s="2" t="s">
        <v>594</v>
      </c>
      <c r="D541" s="12" t="s">
        <v>330</v>
      </c>
      <c r="E541" s="17" t="str">
        <f t="shared" si="16"/>
        <v>0</v>
      </c>
      <c r="F541" s="18" t="str">
        <f t="shared" si="17"/>
        <v>0</v>
      </c>
    </row>
    <row r="542" spans="1:6" ht="14.4" thickBot="1">
      <c r="A542" s="9">
        <v>43193</v>
      </c>
      <c r="B542" s="3">
        <v>0.6333333333333333</v>
      </c>
      <c r="C542" s="4" t="s">
        <v>595</v>
      </c>
      <c r="D542" s="10" t="s">
        <v>24</v>
      </c>
      <c r="E542" s="17" t="str">
        <f t="shared" si="16"/>
        <v>0</v>
      </c>
      <c r="F542" s="18" t="str">
        <f t="shared" si="17"/>
        <v>0</v>
      </c>
    </row>
    <row r="543" spans="1:6" ht="14.4" thickBot="1">
      <c r="A543" s="11">
        <v>43193</v>
      </c>
      <c r="B543" s="1">
        <v>0.61805555555555558</v>
      </c>
      <c r="C543" s="2" t="s">
        <v>596</v>
      </c>
      <c r="D543" s="12" t="s">
        <v>2</v>
      </c>
      <c r="E543" s="17" t="str">
        <f t="shared" si="16"/>
        <v>0</v>
      </c>
      <c r="F543" s="18" t="str">
        <f t="shared" si="17"/>
        <v>0</v>
      </c>
    </row>
    <row r="544" spans="1:6" ht="14.4" thickBot="1">
      <c r="A544" s="9">
        <v>43193</v>
      </c>
      <c r="B544" s="3">
        <v>0.60625000000000007</v>
      </c>
      <c r="C544" s="4" t="s">
        <v>597</v>
      </c>
      <c r="D544" s="10" t="s">
        <v>295</v>
      </c>
      <c r="E544" s="17" t="str">
        <f t="shared" si="16"/>
        <v>0</v>
      </c>
      <c r="F544" s="18" t="str">
        <f t="shared" si="17"/>
        <v>0</v>
      </c>
    </row>
    <row r="545" spans="1:6" ht="14.4" thickBot="1">
      <c r="A545" s="11">
        <v>43193</v>
      </c>
      <c r="B545" s="1">
        <v>0.5805555555555556</v>
      </c>
      <c r="C545" s="2" t="s">
        <v>598</v>
      </c>
      <c r="D545" s="12" t="s">
        <v>34</v>
      </c>
      <c r="E545" s="17" t="str">
        <f t="shared" si="16"/>
        <v>0</v>
      </c>
      <c r="F545" s="18" t="str">
        <f t="shared" si="17"/>
        <v>1</v>
      </c>
    </row>
    <row r="546" spans="1:6" ht="14.4" thickBot="1">
      <c r="A546" s="9">
        <v>43193</v>
      </c>
      <c r="B546" s="3">
        <v>0.57986111111111105</v>
      </c>
      <c r="C546" s="4" t="s">
        <v>599</v>
      </c>
      <c r="D546" s="10" t="s">
        <v>34</v>
      </c>
      <c r="E546" s="17" t="str">
        <f t="shared" si="16"/>
        <v>0</v>
      </c>
      <c r="F546" s="18" t="str">
        <f t="shared" si="17"/>
        <v>1</v>
      </c>
    </row>
    <row r="547" spans="1:6" ht="14.4" thickBot="1">
      <c r="A547" s="11">
        <v>43193</v>
      </c>
      <c r="B547" s="1">
        <v>0.27152777777777776</v>
      </c>
      <c r="C547" s="2" t="s">
        <v>600</v>
      </c>
      <c r="D547" s="12" t="s">
        <v>34</v>
      </c>
      <c r="E547" s="17" t="str">
        <f t="shared" si="16"/>
        <v>0</v>
      </c>
      <c r="F547" s="18" t="str">
        <f t="shared" si="17"/>
        <v>0</v>
      </c>
    </row>
    <row r="548" spans="1:6" ht="14.4" thickBot="1">
      <c r="A548" s="9">
        <v>43192</v>
      </c>
      <c r="B548" s="3">
        <v>0.54999999999999993</v>
      </c>
      <c r="C548" s="4" t="s">
        <v>601</v>
      </c>
      <c r="D548" s="10" t="s">
        <v>34</v>
      </c>
      <c r="E548" s="17" t="str">
        <f t="shared" si="16"/>
        <v>0</v>
      </c>
      <c r="F548" s="18" t="str">
        <f t="shared" si="17"/>
        <v>0</v>
      </c>
    </row>
    <row r="549" spans="1:6" ht="14.4" thickBot="1">
      <c r="A549" s="13">
        <v>43192</v>
      </c>
      <c r="B549" s="14">
        <v>0.48194444444444445</v>
      </c>
      <c r="C549" s="15" t="s">
        <v>602</v>
      </c>
      <c r="D549" s="16" t="s">
        <v>17</v>
      </c>
      <c r="E549" s="17" t="str">
        <f t="shared" si="16"/>
        <v>0</v>
      </c>
      <c r="F549" s="18" t="str">
        <f t="shared" si="17"/>
        <v>0</v>
      </c>
    </row>
    <row r="550" spans="1:6" ht="14.4" thickBot="1">
      <c r="A550" s="5">
        <v>43192</v>
      </c>
      <c r="B550" s="6">
        <v>0.33194444444444443</v>
      </c>
      <c r="C550" s="7" t="s">
        <v>603</v>
      </c>
      <c r="D550" s="8" t="s">
        <v>3</v>
      </c>
      <c r="E550" s="17" t="str">
        <f t="shared" si="16"/>
        <v>0</v>
      </c>
      <c r="F550" s="18" t="str">
        <f t="shared" si="17"/>
        <v>0</v>
      </c>
    </row>
    <row r="551" spans="1:6" ht="14.4" thickBot="1">
      <c r="A551" s="9">
        <v>43191</v>
      </c>
      <c r="B551" s="3">
        <v>0.90486111111111101</v>
      </c>
      <c r="C551" s="4" t="s">
        <v>604</v>
      </c>
      <c r="D551" s="10" t="s">
        <v>101</v>
      </c>
      <c r="E551" s="17" t="str">
        <f t="shared" si="16"/>
        <v>0</v>
      </c>
      <c r="F551" s="18" t="str">
        <f t="shared" si="17"/>
        <v>0</v>
      </c>
    </row>
    <row r="552" spans="1:6" ht="14.4" thickBot="1">
      <c r="A552" s="11">
        <v>43191</v>
      </c>
      <c r="B552" s="1">
        <v>0.89722222222222225</v>
      </c>
      <c r="C552" s="2" t="s">
        <v>605</v>
      </c>
      <c r="D552" s="12" t="s">
        <v>606</v>
      </c>
      <c r="E552" s="17" t="str">
        <f t="shared" si="16"/>
        <v>0</v>
      </c>
      <c r="F552" s="18" t="str">
        <f t="shared" si="17"/>
        <v>1</v>
      </c>
    </row>
    <row r="553" spans="1:6" ht="14.4" thickBot="1">
      <c r="A553" s="9">
        <v>43191</v>
      </c>
      <c r="B553" s="3">
        <v>0.84791666666666676</v>
      </c>
      <c r="C553" s="4" t="s">
        <v>607</v>
      </c>
      <c r="D553" s="10" t="s">
        <v>69</v>
      </c>
      <c r="E553" s="17" t="str">
        <f t="shared" si="16"/>
        <v>0</v>
      </c>
      <c r="F553" s="18" t="str">
        <f t="shared" si="17"/>
        <v>0</v>
      </c>
    </row>
    <row r="554" spans="1:6" ht="14.4" thickBot="1">
      <c r="A554" s="11">
        <v>43191</v>
      </c>
      <c r="B554" s="1">
        <v>0.8340277777777777</v>
      </c>
      <c r="C554" s="2" t="s">
        <v>608</v>
      </c>
      <c r="D554" s="12" t="s">
        <v>564</v>
      </c>
      <c r="E554" s="17" t="str">
        <f t="shared" si="16"/>
        <v>0</v>
      </c>
      <c r="F554" s="18" t="str">
        <f t="shared" si="17"/>
        <v>0</v>
      </c>
    </row>
    <row r="555" spans="1:6" ht="14.4" thickBot="1">
      <c r="A555" s="9">
        <v>43191</v>
      </c>
      <c r="B555" s="3">
        <v>0.82013888888888886</v>
      </c>
      <c r="C555" s="4" t="s">
        <v>609</v>
      </c>
      <c r="D555" s="10" t="s">
        <v>436</v>
      </c>
      <c r="E555" s="17" t="str">
        <f t="shared" si="16"/>
        <v>0</v>
      </c>
      <c r="F555" s="18" t="str">
        <f t="shared" si="17"/>
        <v>0</v>
      </c>
    </row>
    <row r="556" spans="1:6" ht="14.4" thickBot="1">
      <c r="A556" s="11">
        <v>43191</v>
      </c>
      <c r="B556" s="1">
        <v>0.8041666666666667</v>
      </c>
      <c r="C556" s="2" t="s">
        <v>610</v>
      </c>
      <c r="D556" s="12" t="s">
        <v>206</v>
      </c>
      <c r="E556" s="17" t="str">
        <f t="shared" si="16"/>
        <v>0</v>
      </c>
      <c r="F556" s="18" t="str">
        <f t="shared" si="17"/>
        <v>0</v>
      </c>
    </row>
    <row r="557" spans="1:6" ht="14.4" thickBot="1">
      <c r="A557" s="9">
        <v>43191</v>
      </c>
      <c r="B557" s="3">
        <v>0.7104166666666667</v>
      </c>
      <c r="C557" s="4" t="s">
        <v>611</v>
      </c>
      <c r="D557" s="10" t="s">
        <v>69</v>
      </c>
      <c r="E557" s="17" t="str">
        <f t="shared" si="16"/>
        <v>-1</v>
      </c>
      <c r="F557" s="18" t="str">
        <f t="shared" si="17"/>
        <v>1</v>
      </c>
    </row>
    <row r="558" spans="1:6" ht="14.4" thickBot="1">
      <c r="A558" s="11">
        <v>43191</v>
      </c>
      <c r="B558" s="1">
        <v>0.68680555555555556</v>
      </c>
      <c r="C558" s="2" t="s">
        <v>612</v>
      </c>
      <c r="D558" s="12" t="s">
        <v>50</v>
      </c>
      <c r="E558" s="17" t="str">
        <f t="shared" si="16"/>
        <v>-1</v>
      </c>
      <c r="F558" s="18" t="str">
        <f t="shared" si="17"/>
        <v>1</v>
      </c>
    </row>
    <row r="559" spans="1:6" ht="14.4" thickBot="1">
      <c r="A559" s="9">
        <v>43189</v>
      </c>
      <c r="B559" s="3">
        <v>0.95833333333333337</v>
      </c>
      <c r="C559" s="4" t="s">
        <v>613</v>
      </c>
      <c r="D559" s="10" t="s">
        <v>578</v>
      </c>
      <c r="E559" s="17" t="str">
        <f t="shared" si="16"/>
        <v>0</v>
      </c>
      <c r="F559" s="18" t="str">
        <f t="shared" si="17"/>
        <v>0</v>
      </c>
    </row>
    <row r="560" spans="1:6" ht="14.4" thickBot="1">
      <c r="A560" s="11">
        <v>43189</v>
      </c>
      <c r="B560" s="1">
        <v>0.68333333333333324</v>
      </c>
      <c r="C560" s="2" t="s">
        <v>614</v>
      </c>
      <c r="D560" s="12" t="s">
        <v>4</v>
      </c>
      <c r="E560" s="17" t="str">
        <f t="shared" si="16"/>
        <v>0</v>
      </c>
      <c r="F560" s="18" t="str">
        <f t="shared" si="17"/>
        <v>0</v>
      </c>
    </row>
    <row r="561" spans="1:6" ht="14.4" thickBot="1">
      <c r="A561" s="9">
        <v>43189</v>
      </c>
      <c r="B561" s="3">
        <v>0.55763888888888891</v>
      </c>
      <c r="C561" s="4" t="s">
        <v>615</v>
      </c>
      <c r="D561" s="10" t="s">
        <v>146</v>
      </c>
      <c r="E561" s="17" t="str">
        <f t="shared" si="16"/>
        <v>0</v>
      </c>
      <c r="F561" s="18" t="str">
        <f t="shared" si="17"/>
        <v>0</v>
      </c>
    </row>
    <row r="562" spans="1:6" ht="14.4" thickBot="1">
      <c r="A562" s="11">
        <v>43189</v>
      </c>
      <c r="B562" s="1">
        <v>0.3430555555555555</v>
      </c>
      <c r="C562" s="2" t="s">
        <v>616</v>
      </c>
      <c r="D562" s="12" t="s">
        <v>24</v>
      </c>
      <c r="E562" s="17" t="str">
        <f t="shared" si="16"/>
        <v>0</v>
      </c>
      <c r="F562" s="18" t="str">
        <f t="shared" si="17"/>
        <v>0</v>
      </c>
    </row>
    <row r="563" spans="1:6" ht="14.4" thickBot="1">
      <c r="A563" s="9">
        <v>43188</v>
      </c>
      <c r="B563" s="3">
        <v>0.95972222222222225</v>
      </c>
      <c r="C563" s="4" t="s">
        <v>617</v>
      </c>
      <c r="D563" s="10" t="s">
        <v>584</v>
      </c>
      <c r="E563" s="17" t="str">
        <f t="shared" si="16"/>
        <v>0</v>
      </c>
      <c r="F563" s="18" t="str">
        <f t="shared" si="17"/>
        <v>0</v>
      </c>
    </row>
    <row r="564" spans="1:6" ht="14.4" thickBot="1">
      <c r="A564" s="11">
        <v>43188</v>
      </c>
      <c r="B564" s="1">
        <v>0.69444444444444453</v>
      </c>
      <c r="C564" s="2" t="s">
        <v>618</v>
      </c>
      <c r="D564" s="12" t="s">
        <v>3</v>
      </c>
      <c r="E564" s="17" t="str">
        <f t="shared" si="16"/>
        <v>-1</v>
      </c>
      <c r="F564" s="18" t="str">
        <f t="shared" si="17"/>
        <v>0</v>
      </c>
    </row>
    <row r="565" spans="1:6" ht="14.4" thickBot="1">
      <c r="A565" s="9">
        <v>43188</v>
      </c>
      <c r="B565" s="3">
        <v>0.48125000000000001</v>
      </c>
      <c r="C565" s="4" t="s">
        <v>619</v>
      </c>
      <c r="D565" s="10" t="s">
        <v>34</v>
      </c>
      <c r="E565" s="17" t="str">
        <f t="shared" si="16"/>
        <v>0</v>
      </c>
      <c r="F565" s="18" t="str">
        <f t="shared" si="17"/>
        <v>0</v>
      </c>
    </row>
    <row r="566" spans="1:6" ht="14.4" thickBot="1">
      <c r="A566" s="11">
        <v>43188</v>
      </c>
      <c r="B566" s="1">
        <v>0.47291666666666665</v>
      </c>
      <c r="C566" s="2" t="s">
        <v>620</v>
      </c>
      <c r="D566" s="12" t="s">
        <v>12</v>
      </c>
      <c r="E566" s="17" t="str">
        <f t="shared" si="16"/>
        <v>0</v>
      </c>
      <c r="F566" s="18" t="str">
        <f t="shared" si="17"/>
        <v>0</v>
      </c>
    </row>
    <row r="567" spans="1:6" ht="14.4" thickBot="1">
      <c r="A567" s="9">
        <v>43188</v>
      </c>
      <c r="B567" s="3">
        <v>0.4604166666666667</v>
      </c>
      <c r="C567" s="4" t="s">
        <v>621</v>
      </c>
      <c r="D567" s="10" t="s">
        <v>319</v>
      </c>
      <c r="E567" s="17" t="str">
        <f t="shared" si="16"/>
        <v>0</v>
      </c>
      <c r="F567" s="18" t="str">
        <f t="shared" si="17"/>
        <v>0</v>
      </c>
    </row>
    <row r="568" spans="1:6" ht="14.4" thickBot="1">
      <c r="A568" s="11">
        <v>43188</v>
      </c>
      <c r="B568" s="1">
        <v>0.4465277777777778</v>
      </c>
      <c r="C568" s="2" t="s">
        <v>622</v>
      </c>
      <c r="D568" s="12" t="s">
        <v>319</v>
      </c>
      <c r="E568" s="17" t="str">
        <f t="shared" si="16"/>
        <v>0</v>
      </c>
      <c r="F568" s="18" t="str">
        <f t="shared" si="17"/>
        <v>0</v>
      </c>
    </row>
    <row r="569" spans="1:6" ht="14.4" thickBot="1">
      <c r="A569" s="9">
        <v>43188</v>
      </c>
      <c r="B569" s="3">
        <v>0.43263888888888885</v>
      </c>
      <c r="C569" s="4" t="s">
        <v>623</v>
      </c>
      <c r="D569" s="10" t="s">
        <v>101</v>
      </c>
      <c r="E569" s="17" t="str">
        <f t="shared" si="16"/>
        <v>0</v>
      </c>
      <c r="F569" s="18" t="str">
        <f t="shared" si="17"/>
        <v>0</v>
      </c>
    </row>
    <row r="570" spans="1:6" ht="14.4" thickBot="1">
      <c r="A570" s="11">
        <v>43188</v>
      </c>
      <c r="B570" s="1">
        <v>0.4201388888888889</v>
      </c>
      <c r="C570" s="2" t="s">
        <v>624</v>
      </c>
      <c r="D570" s="12" t="s">
        <v>10</v>
      </c>
      <c r="E570" s="17" t="str">
        <f t="shared" si="16"/>
        <v>-1</v>
      </c>
      <c r="F570" s="18" t="str">
        <f t="shared" si="17"/>
        <v>0</v>
      </c>
    </row>
    <row r="571" spans="1:6" ht="14.4" thickBot="1">
      <c r="A571" s="9">
        <v>43188</v>
      </c>
      <c r="B571" s="3">
        <v>0.40972222222222227</v>
      </c>
      <c r="C571" s="4" t="s">
        <v>625</v>
      </c>
      <c r="D571" s="10" t="s">
        <v>24</v>
      </c>
      <c r="E571" s="17" t="str">
        <f t="shared" si="16"/>
        <v>0</v>
      </c>
      <c r="F571" s="18" t="str">
        <f t="shared" si="17"/>
        <v>0</v>
      </c>
    </row>
    <row r="572" spans="1:6" ht="14.4" thickBot="1">
      <c r="A572" s="11">
        <v>43187</v>
      </c>
      <c r="B572" s="1">
        <v>0.61319444444444449</v>
      </c>
      <c r="C572" s="2" t="s">
        <v>626</v>
      </c>
      <c r="D572" s="12" t="s">
        <v>66</v>
      </c>
      <c r="E572" s="17" t="str">
        <f t="shared" si="16"/>
        <v>0</v>
      </c>
      <c r="F572" s="18" t="str">
        <f t="shared" si="17"/>
        <v>0</v>
      </c>
    </row>
    <row r="573" spans="1:6" ht="14.4" thickBot="1">
      <c r="A573" s="9">
        <v>43187</v>
      </c>
      <c r="B573" s="3">
        <v>0.41875000000000001</v>
      </c>
      <c r="C573" s="4" t="s">
        <v>627</v>
      </c>
      <c r="D573" s="10" t="s">
        <v>2</v>
      </c>
      <c r="E573" s="17" t="str">
        <f t="shared" si="16"/>
        <v>0</v>
      </c>
      <c r="F573" s="18" t="str">
        <f t="shared" si="17"/>
        <v>0</v>
      </c>
    </row>
    <row r="574" spans="1:6" ht="14.4" thickBot="1">
      <c r="A574" s="13">
        <v>43186</v>
      </c>
      <c r="B574" s="14">
        <v>0.67569444444444438</v>
      </c>
      <c r="C574" s="15" t="s">
        <v>628</v>
      </c>
      <c r="D574" s="16" t="s">
        <v>2</v>
      </c>
      <c r="E574" s="17" t="str">
        <f t="shared" si="16"/>
        <v>0</v>
      </c>
      <c r="F574" s="18" t="str">
        <f t="shared" si="17"/>
        <v>0</v>
      </c>
    </row>
    <row r="575" spans="1:6" ht="14.4" thickBot="1">
      <c r="A575" s="5">
        <v>43186</v>
      </c>
      <c r="B575" s="6">
        <v>0.63055555555555554</v>
      </c>
      <c r="C575" s="7" t="s">
        <v>629</v>
      </c>
      <c r="D575" s="8" t="s">
        <v>2</v>
      </c>
      <c r="E575" s="17" t="str">
        <f t="shared" si="16"/>
        <v>0</v>
      </c>
      <c r="F575" s="18" t="str">
        <f t="shared" si="17"/>
        <v>0</v>
      </c>
    </row>
    <row r="576" spans="1:6" ht="14.4" thickBot="1">
      <c r="A576" s="9">
        <v>43186</v>
      </c>
      <c r="B576" s="3">
        <v>0</v>
      </c>
      <c r="C576" s="4" t="s">
        <v>630</v>
      </c>
      <c r="D576" s="10" t="s">
        <v>319</v>
      </c>
      <c r="E576" s="17" t="str">
        <f t="shared" si="16"/>
        <v>0</v>
      </c>
      <c r="F576" s="18" t="str">
        <f t="shared" si="17"/>
        <v>0</v>
      </c>
    </row>
    <row r="577" spans="1:6" ht="14.4" thickBot="1">
      <c r="A577" s="11">
        <v>43185</v>
      </c>
      <c r="B577" s="1">
        <v>0.66805555555555562</v>
      </c>
      <c r="C577" s="2" t="s">
        <v>631</v>
      </c>
      <c r="D577" s="12" t="s">
        <v>34</v>
      </c>
      <c r="E577" s="17" t="str">
        <f t="shared" si="16"/>
        <v>0</v>
      </c>
      <c r="F577" s="18" t="str">
        <f t="shared" si="17"/>
        <v>0</v>
      </c>
    </row>
    <row r="578" spans="1:6" ht="14.4" thickBot="1">
      <c r="A578" s="9">
        <v>43184</v>
      </c>
      <c r="B578" s="3">
        <v>0.53680555555555554</v>
      </c>
      <c r="C578" s="4" t="s">
        <v>632</v>
      </c>
      <c r="D578" s="10" t="s">
        <v>0</v>
      </c>
      <c r="E578" s="17" t="str">
        <f t="shared" si="16"/>
        <v>0</v>
      </c>
      <c r="F578" s="18" t="str">
        <f t="shared" si="17"/>
        <v>0</v>
      </c>
    </row>
    <row r="579" spans="1:6" ht="14.4" thickBot="1">
      <c r="A579" s="11">
        <v>43182</v>
      </c>
      <c r="B579" s="1">
        <v>0.55555555555555558</v>
      </c>
      <c r="C579" s="2" t="s">
        <v>633</v>
      </c>
      <c r="D579" s="12" t="s">
        <v>34</v>
      </c>
      <c r="E579" s="17" t="str">
        <f t="shared" ref="E579:E642" si="18">IF(ISNUMBER(FIND("↓",C579)),"-1","0")</f>
        <v>-1</v>
      </c>
      <c r="F579" s="18" t="str">
        <f t="shared" ref="F579:F642" si="19">IF(ISNUMBER(FIND("东土",C579)),"1","0")</f>
        <v>1</v>
      </c>
    </row>
    <row r="580" spans="1:6" ht="14.4" thickBot="1">
      <c r="A580" s="9">
        <v>43182</v>
      </c>
      <c r="B580" s="3">
        <v>0.46111111111111108</v>
      </c>
      <c r="C580" s="4" t="s">
        <v>634</v>
      </c>
      <c r="D580" s="10" t="s">
        <v>635</v>
      </c>
      <c r="E580" s="17" t="str">
        <f t="shared" si="18"/>
        <v>0</v>
      </c>
      <c r="F580" s="18" t="str">
        <f t="shared" si="19"/>
        <v>0</v>
      </c>
    </row>
    <row r="581" spans="1:6" ht="14.4" thickBot="1">
      <c r="A581" s="11">
        <v>43182</v>
      </c>
      <c r="B581" s="1">
        <v>0.37708333333333338</v>
      </c>
      <c r="C581" s="2" t="s">
        <v>636</v>
      </c>
      <c r="D581" s="12" t="s">
        <v>2</v>
      </c>
      <c r="E581" s="17" t="str">
        <f t="shared" si="18"/>
        <v>0</v>
      </c>
      <c r="F581" s="18" t="str">
        <f t="shared" si="19"/>
        <v>0</v>
      </c>
    </row>
    <row r="582" spans="1:6" ht="14.4" thickBot="1">
      <c r="A582" s="9">
        <v>43182</v>
      </c>
      <c r="B582" s="3">
        <v>0.375</v>
      </c>
      <c r="C582" s="4" t="s">
        <v>637</v>
      </c>
      <c r="D582" s="10" t="s">
        <v>2</v>
      </c>
      <c r="E582" s="17" t="str">
        <f t="shared" si="18"/>
        <v>-1</v>
      </c>
      <c r="F582" s="18" t="str">
        <f t="shared" si="19"/>
        <v>0</v>
      </c>
    </row>
    <row r="583" spans="1:6" ht="14.4" thickBot="1">
      <c r="A583" s="11">
        <v>43182</v>
      </c>
      <c r="B583" s="1">
        <v>0.36388888888888887</v>
      </c>
      <c r="C583" s="2" t="s">
        <v>638</v>
      </c>
      <c r="D583" s="12" t="s">
        <v>2</v>
      </c>
      <c r="E583" s="17" t="str">
        <f t="shared" si="18"/>
        <v>0</v>
      </c>
      <c r="F583" s="18" t="str">
        <f t="shared" si="19"/>
        <v>0</v>
      </c>
    </row>
    <row r="584" spans="1:6" ht="14.4" thickBot="1">
      <c r="A584" s="9">
        <v>43182</v>
      </c>
      <c r="B584" s="3">
        <v>0.35833333333333334</v>
      </c>
      <c r="C584" s="4" t="s">
        <v>639</v>
      </c>
      <c r="D584" s="10" t="s">
        <v>30</v>
      </c>
      <c r="E584" s="17" t="str">
        <f t="shared" si="18"/>
        <v>-1</v>
      </c>
      <c r="F584" s="18" t="str">
        <f t="shared" si="19"/>
        <v>0</v>
      </c>
    </row>
    <row r="585" spans="1:6" ht="14.4" thickBot="1">
      <c r="A585" s="11">
        <v>43181</v>
      </c>
      <c r="B585" s="1">
        <v>0.74236111111111114</v>
      </c>
      <c r="C585" s="2" t="s">
        <v>640</v>
      </c>
      <c r="D585" s="12" t="s">
        <v>50</v>
      </c>
      <c r="E585" s="17" t="str">
        <f t="shared" si="18"/>
        <v>0</v>
      </c>
      <c r="F585" s="18" t="str">
        <f t="shared" si="19"/>
        <v>0</v>
      </c>
    </row>
    <row r="586" spans="1:6" ht="14.4" thickBot="1">
      <c r="A586" s="9">
        <v>43180</v>
      </c>
      <c r="B586" s="3">
        <v>0.75347222222222221</v>
      </c>
      <c r="C586" s="4" t="s">
        <v>641</v>
      </c>
      <c r="D586" s="10" t="s">
        <v>50</v>
      </c>
      <c r="E586" s="17" t="str">
        <f t="shared" si="18"/>
        <v>0</v>
      </c>
      <c r="F586" s="18" t="str">
        <f t="shared" si="19"/>
        <v>0</v>
      </c>
    </row>
    <row r="587" spans="1:6" ht="14.4" thickBot="1">
      <c r="A587" s="11">
        <v>43180</v>
      </c>
      <c r="B587" s="1">
        <v>0.65555555555555556</v>
      </c>
      <c r="C587" s="2" t="s">
        <v>642</v>
      </c>
      <c r="D587" s="12" t="s">
        <v>30</v>
      </c>
      <c r="E587" s="17" t="str">
        <f t="shared" si="18"/>
        <v>0</v>
      </c>
      <c r="F587" s="18" t="str">
        <f t="shared" si="19"/>
        <v>0</v>
      </c>
    </row>
    <row r="588" spans="1:6" ht="14.4" thickBot="1">
      <c r="A588" s="9">
        <v>43180</v>
      </c>
      <c r="B588" s="3">
        <v>0.6381944444444444</v>
      </c>
      <c r="C588" s="4" t="s">
        <v>643</v>
      </c>
      <c r="D588" s="10" t="s">
        <v>24</v>
      </c>
      <c r="E588" s="17" t="str">
        <f t="shared" si="18"/>
        <v>0</v>
      </c>
      <c r="F588" s="18" t="str">
        <f t="shared" si="19"/>
        <v>0</v>
      </c>
    </row>
    <row r="589" spans="1:6" ht="14.4" thickBot="1">
      <c r="A589" s="11">
        <v>43180</v>
      </c>
      <c r="B589" s="1">
        <v>0.6381944444444444</v>
      </c>
      <c r="C589" s="2" t="s">
        <v>644</v>
      </c>
      <c r="D589" s="12" t="s">
        <v>24</v>
      </c>
      <c r="E589" s="17" t="str">
        <f t="shared" si="18"/>
        <v>0</v>
      </c>
      <c r="F589" s="18" t="str">
        <f t="shared" si="19"/>
        <v>0</v>
      </c>
    </row>
    <row r="590" spans="1:6" ht="14.4" thickBot="1">
      <c r="A590" s="9">
        <v>43180</v>
      </c>
      <c r="B590" s="3">
        <v>0.4826388888888889</v>
      </c>
      <c r="C590" s="4" t="s">
        <v>645</v>
      </c>
      <c r="D590" s="10" t="s">
        <v>3</v>
      </c>
      <c r="E590" s="17" t="str">
        <f t="shared" si="18"/>
        <v>0</v>
      </c>
      <c r="F590" s="18" t="str">
        <f t="shared" si="19"/>
        <v>0</v>
      </c>
    </row>
    <row r="591" spans="1:6" ht="14.4" thickBot="1">
      <c r="A591" s="11">
        <v>43180</v>
      </c>
      <c r="B591" s="1">
        <v>0.41944444444444445</v>
      </c>
      <c r="C591" s="2" t="s">
        <v>646</v>
      </c>
      <c r="D591" s="12" t="s">
        <v>50</v>
      </c>
      <c r="E591" s="17" t="str">
        <f t="shared" si="18"/>
        <v>0</v>
      </c>
      <c r="F591" s="18" t="str">
        <f t="shared" si="19"/>
        <v>0</v>
      </c>
    </row>
    <row r="592" spans="1:6" ht="14.4" thickBot="1">
      <c r="A592" s="9">
        <v>43179</v>
      </c>
      <c r="B592" s="3">
        <v>0.75347222222222221</v>
      </c>
      <c r="C592" s="4" t="s">
        <v>647</v>
      </c>
      <c r="D592" s="10" t="s">
        <v>50</v>
      </c>
      <c r="E592" s="17" t="str">
        <f t="shared" si="18"/>
        <v>0</v>
      </c>
      <c r="F592" s="18" t="str">
        <f t="shared" si="19"/>
        <v>0</v>
      </c>
    </row>
    <row r="593" spans="1:6" ht="14.4" thickBot="1">
      <c r="A593" s="11">
        <v>43179</v>
      </c>
      <c r="B593" s="1">
        <v>0.50763888888888886</v>
      </c>
      <c r="C593" s="2" t="s">
        <v>648</v>
      </c>
      <c r="D593" s="12" t="s">
        <v>24</v>
      </c>
      <c r="E593" s="17" t="str">
        <f t="shared" si="18"/>
        <v>0</v>
      </c>
      <c r="F593" s="18" t="str">
        <f t="shared" si="19"/>
        <v>0</v>
      </c>
    </row>
    <row r="594" spans="1:6" ht="14.4" thickBot="1">
      <c r="A594" s="9">
        <v>43179</v>
      </c>
      <c r="B594" s="3">
        <v>0.41250000000000003</v>
      </c>
      <c r="C594" s="4" t="s">
        <v>649</v>
      </c>
      <c r="D594" s="10" t="s">
        <v>58</v>
      </c>
      <c r="E594" s="17" t="str">
        <f t="shared" si="18"/>
        <v>0</v>
      </c>
      <c r="F594" s="18" t="str">
        <f t="shared" si="19"/>
        <v>0</v>
      </c>
    </row>
    <row r="595" spans="1:6" ht="14.4" thickBot="1">
      <c r="A595" s="11">
        <v>43178</v>
      </c>
      <c r="B595" s="1">
        <v>0.81388888888888899</v>
      </c>
      <c r="C595" s="2" t="s">
        <v>650</v>
      </c>
      <c r="D595" s="12" t="s">
        <v>24</v>
      </c>
      <c r="E595" s="17" t="str">
        <f t="shared" si="18"/>
        <v>0</v>
      </c>
      <c r="F595" s="18" t="str">
        <f t="shared" si="19"/>
        <v>0</v>
      </c>
    </row>
    <row r="596" spans="1:6" ht="14.4" thickBot="1">
      <c r="A596" s="9">
        <v>43178</v>
      </c>
      <c r="B596" s="3">
        <v>0.78541666666666676</v>
      </c>
      <c r="C596" s="4" t="s">
        <v>651</v>
      </c>
      <c r="D596" s="10" t="s">
        <v>50</v>
      </c>
      <c r="E596" s="17" t="str">
        <f t="shared" si="18"/>
        <v>0</v>
      </c>
      <c r="F596" s="18" t="str">
        <f t="shared" si="19"/>
        <v>0</v>
      </c>
    </row>
    <row r="597" spans="1:6" ht="14.4" thickBot="1">
      <c r="A597" s="11">
        <v>43178</v>
      </c>
      <c r="B597" s="1">
        <v>0.65902777777777777</v>
      </c>
      <c r="C597" s="2" t="s">
        <v>652</v>
      </c>
      <c r="D597" s="12" t="s">
        <v>653</v>
      </c>
      <c r="E597" s="17" t="str">
        <f t="shared" si="18"/>
        <v>0</v>
      </c>
      <c r="F597" s="18" t="str">
        <f t="shared" si="19"/>
        <v>0</v>
      </c>
    </row>
    <row r="598" spans="1:6" ht="14.4" thickBot="1">
      <c r="A598" s="9">
        <v>43178</v>
      </c>
      <c r="B598" s="3">
        <v>0.62986111111111109</v>
      </c>
      <c r="C598" s="4" t="s">
        <v>654</v>
      </c>
      <c r="D598" s="10" t="s">
        <v>2</v>
      </c>
      <c r="E598" s="17" t="str">
        <f t="shared" si="18"/>
        <v>0</v>
      </c>
      <c r="F598" s="18" t="str">
        <f t="shared" si="19"/>
        <v>0</v>
      </c>
    </row>
    <row r="599" spans="1:6" ht="14.4" thickBot="1">
      <c r="A599" s="13">
        <v>43178</v>
      </c>
      <c r="B599" s="14">
        <v>0</v>
      </c>
      <c r="C599" s="15" t="s">
        <v>655</v>
      </c>
      <c r="D599" s="16" t="s">
        <v>319</v>
      </c>
      <c r="E599" s="17" t="str">
        <f t="shared" si="18"/>
        <v>0</v>
      </c>
      <c r="F599" s="18" t="str">
        <f t="shared" si="19"/>
        <v>0</v>
      </c>
    </row>
    <row r="600" spans="1:6" ht="14.4" thickBot="1">
      <c r="A600" s="5">
        <v>43179</v>
      </c>
      <c r="B600" s="6">
        <v>0.41250000000000003</v>
      </c>
      <c r="C600" s="7" t="s">
        <v>649</v>
      </c>
      <c r="D600" s="8" t="s">
        <v>58</v>
      </c>
      <c r="E600" s="17" t="str">
        <f t="shared" si="18"/>
        <v>0</v>
      </c>
      <c r="F600" s="18" t="str">
        <f t="shared" si="19"/>
        <v>0</v>
      </c>
    </row>
    <row r="601" spans="1:6" ht="14.4" thickBot="1">
      <c r="A601" s="9">
        <v>43178</v>
      </c>
      <c r="B601" s="3">
        <v>0.81388888888888899</v>
      </c>
      <c r="C601" s="4" t="s">
        <v>650</v>
      </c>
      <c r="D601" s="10" t="s">
        <v>24</v>
      </c>
      <c r="E601" s="17" t="str">
        <f t="shared" si="18"/>
        <v>0</v>
      </c>
      <c r="F601" s="18" t="str">
        <f t="shared" si="19"/>
        <v>0</v>
      </c>
    </row>
    <row r="602" spans="1:6" ht="14.4" thickBot="1">
      <c r="A602" s="11">
        <v>43178</v>
      </c>
      <c r="B602" s="1">
        <v>0.78541666666666676</v>
      </c>
      <c r="C602" s="2" t="s">
        <v>651</v>
      </c>
      <c r="D602" s="12" t="s">
        <v>50</v>
      </c>
      <c r="E602" s="17" t="str">
        <f t="shared" si="18"/>
        <v>0</v>
      </c>
      <c r="F602" s="18" t="str">
        <f t="shared" si="19"/>
        <v>0</v>
      </c>
    </row>
    <row r="603" spans="1:6" ht="14.4" thickBot="1">
      <c r="A603" s="9">
        <v>43178</v>
      </c>
      <c r="B603" s="3">
        <v>0.65902777777777777</v>
      </c>
      <c r="C603" s="4" t="s">
        <v>656</v>
      </c>
      <c r="D603" s="10" t="s">
        <v>653</v>
      </c>
      <c r="E603" s="17" t="str">
        <f t="shared" si="18"/>
        <v>0</v>
      </c>
      <c r="F603" s="18" t="str">
        <f t="shared" si="19"/>
        <v>0</v>
      </c>
    </row>
    <row r="604" spans="1:6" ht="14.4" thickBot="1">
      <c r="A604" s="11">
        <v>43178</v>
      </c>
      <c r="B604" s="1">
        <v>0.62986111111111109</v>
      </c>
      <c r="C604" s="2" t="s">
        <v>654</v>
      </c>
      <c r="D604" s="12" t="s">
        <v>2</v>
      </c>
      <c r="E604" s="17" t="str">
        <f t="shared" si="18"/>
        <v>0</v>
      </c>
      <c r="F604" s="18" t="str">
        <f t="shared" si="19"/>
        <v>0</v>
      </c>
    </row>
    <row r="605" spans="1:6" ht="14.4" thickBot="1">
      <c r="A605" s="9">
        <v>43178</v>
      </c>
      <c r="B605" s="3">
        <v>0</v>
      </c>
      <c r="C605" s="4" t="s">
        <v>655</v>
      </c>
      <c r="D605" s="10" t="s">
        <v>319</v>
      </c>
      <c r="E605" s="17" t="str">
        <f t="shared" si="18"/>
        <v>0</v>
      </c>
      <c r="F605" s="18" t="str">
        <f t="shared" si="19"/>
        <v>0</v>
      </c>
    </row>
    <row r="606" spans="1:6" ht="14.4" thickBot="1">
      <c r="A606" s="11">
        <v>43177</v>
      </c>
      <c r="B606" s="1">
        <v>0.8208333333333333</v>
      </c>
      <c r="C606" s="2" t="s">
        <v>657</v>
      </c>
      <c r="D606" s="12" t="s">
        <v>24</v>
      </c>
      <c r="E606" s="17" t="str">
        <f t="shared" si="18"/>
        <v>0</v>
      </c>
      <c r="F606" s="18" t="str">
        <f t="shared" si="19"/>
        <v>0</v>
      </c>
    </row>
    <row r="607" spans="1:6" ht="14.4" thickBot="1">
      <c r="A607" s="9">
        <v>43177</v>
      </c>
      <c r="B607" s="3">
        <v>0.71111111111111114</v>
      </c>
      <c r="C607" s="4" t="s">
        <v>658</v>
      </c>
      <c r="D607" s="10" t="s">
        <v>295</v>
      </c>
      <c r="E607" s="17" t="str">
        <f t="shared" si="18"/>
        <v>0</v>
      </c>
      <c r="F607" s="18" t="str">
        <f t="shared" si="19"/>
        <v>0</v>
      </c>
    </row>
    <row r="608" spans="1:6" ht="14.4" thickBot="1">
      <c r="A608" s="11">
        <v>43176</v>
      </c>
      <c r="B608" s="1">
        <v>0.47361111111111115</v>
      </c>
      <c r="C608" s="2" t="s">
        <v>659</v>
      </c>
      <c r="D608" s="12" t="s">
        <v>1</v>
      </c>
      <c r="E608" s="17" t="str">
        <f t="shared" si="18"/>
        <v>0</v>
      </c>
      <c r="F608" s="18" t="str">
        <f t="shared" si="19"/>
        <v>0</v>
      </c>
    </row>
    <row r="609" spans="1:6" ht="14.4" thickBot="1">
      <c r="A609" s="9">
        <v>43176</v>
      </c>
      <c r="B609" s="3">
        <v>0.3840277777777778</v>
      </c>
      <c r="C609" s="4" t="s">
        <v>660</v>
      </c>
      <c r="D609" s="10" t="s">
        <v>330</v>
      </c>
      <c r="E609" s="17" t="str">
        <f t="shared" si="18"/>
        <v>0</v>
      </c>
      <c r="F609" s="18" t="str">
        <f t="shared" si="19"/>
        <v>0</v>
      </c>
    </row>
    <row r="610" spans="1:6" ht="14.4" thickBot="1">
      <c r="A610" s="11">
        <v>43176</v>
      </c>
      <c r="B610" s="1">
        <v>0.31319444444444444</v>
      </c>
      <c r="C610" s="2" t="s">
        <v>661</v>
      </c>
      <c r="D610" s="12" t="s">
        <v>5</v>
      </c>
      <c r="E610" s="17" t="str">
        <f t="shared" si="18"/>
        <v>0</v>
      </c>
      <c r="F610" s="18" t="str">
        <f t="shared" si="19"/>
        <v>0</v>
      </c>
    </row>
    <row r="611" spans="1:6" ht="14.4" thickBot="1">
      <c r="A611" s="9">
        <v>43176</v>
      </c>
      <c r="B611" s="3">
        <v>0.31319444444444444</v>
      </c>
      <c r="C611" s="4" t="s">
        <v>662</v>
      </c>
      <c r="D611" s="10" t="s">
        <v>5</v>
      </c>
      <c r="E611" s="17" t="str">
        <f t="shared" si="18"/>
        <v>-1</v>
      </c>
      <c r="F611" s="18" t="str">
        <f t="shared" si="19"/>
        <v>0</v>
      </c>
    </row>
    <row r="612" spans="1:6" ht="14.4" thickBot="1">
      <c r="A612" s="11">
        <v>43175</v>
      </c>
      <c r="B612" s="1">
        <v>0.74930555555555556</v>
      </c>
      <c r="C612" s="2" t="s">
        <v>663</v>
      </c>
      <c r="D612" s="12" t="s">
        <v>50</v>
      </c>
      <c r="E612" s="17" t="str">
        <f t="shared" si="18"/>
        <v>0</v>
      </c>
      <c r="F612" s="18" t="str">
        <f t="shared" si="19"/>
        <v>0</v>
      </c>
    </row>
    <row r="613" spans="1:6" ht="14.4" thickBot="1">
      <c r="A613" s="9">
        <v>43175</v>
      </c>
      <c r="B613" s="3">
        <v>0.69097222222222221</v>
      </c>
      <c r="C613" s="4" t="s">
        <v>664</v>
      </c>
      <c r="D613" s="10" t="s">
        <v>578</v>
      </c>
      <c r="E613" s="17" t="str">
        <f t="shared" si="18"/>
        <v>0</v>
      </c>
      <c r="F613" s="18" t="str">
        <f t="shared" si="19"/>
        <v>0</v>
      </c>
    </row>
    <row r="614" spans="1:6" ht="14.4" thickBot="1">
      <c r="A614" s="11">
        <v>43175</v>
      </c>
      <c r="B614" s="1">
        <v>0.63472222222222219</v>
      </c>
      <c r="C614" s="2" t="s">
        <v>665</v>
      </c>
      <c r="D614" s="12" t="s">
        <v>2</v>
      </c>
      <c r="E614" s="17" t="str">
        <f t="shared" si="18"/>
        <v>0</v>
      </c>
      <c r="F614" s="18" t="str">
        <f t="shared" si="19"/>
        <v>0</v>
      </c>
    </row>
    <row r="615" spans="1:6" ht="14.4" thickBot="1">
      <c r="A615" s="9">
        <v>43175</v>
      </c>
      <c r="B615" s="3">
        <v>0.38472222222222219</v>
      </c>
      <c r="C615" s="4" t="s">
        <v>666</v>
      </c>
      <c r="D615" s="10" t="s">
        <v>24</v>
      </c>
      <c r="E615" s="17" t="str">
        <f t="shared" si="18"/>
        <v>0</v>
      </c>
      <c r="F615" s="18" t="str">
        <f t="shared" si="19"/>
        <v>0</v>
      </c>
    </row>
    <row r="616" spans="1:6" ht="14.4" thickBot="1">
      <c r="A616" s="11">
        <v>43175</v>
      </c>
      <c r="B616" s="1">
        <v>0.36944444444444446</v>
      </c>
      <c r="C616" s="2" t="s">
        <v>667</v>
      </c>
      <c r="D616" s="12" t="s">
        <v>24</v>
      </c>
      <c r="E616" s="17" t="str">
        <f t="shared" si="18"/>
        <v>0</v>
      </c>
      <c r="F616" s="18" t="str">
        <f t="shared" si="19"/>
        <v>0</v>
      </c>
    </row>
    <row r="617" spans="1:6" ht="14.4" thickBot="1">
      <c r="A617" s="9">
        <v>43175</v>
      </c>
      <c r="B617" s="3">
        <v>0.36319444444444443</v>
      </c>
      <c r="C617" s="4" t="s">
        <v>668</v>
      </c>
      <c r="D617" s="10" t="s">
        <v>34</v>
      </c>
      <c r="E617" s="17" t="str">
        <f t="shared" si="18"/>
        <v>0</v>
      </c>
      <c r="F617" s="18" t="str">
        <f t="shared" si="19"/>
        <v>0</v>
      </c>
    </row>
    <row r="618" spans="1:6" ht="14.4" thickBot="1">
      <c r="A618" s="11">
        <v>43174</v>
      </c>
      <c r="B618" s="1">
        <v>0.75347222222222221</v>
      </c>
      <c r="C618" s="2" t="s">
        <v>669</v>
      </c>
      <c r="D618" s="12" t="s">
        <v>50</v>
      </c>
      <c r="E618" s="17" t="str">
        <f t="shared" si="18"/>
        <v>0</v>
      </c>
      <c r="F618" s="18" t="str">
        <f t="shared" si="19"/>
        <v>0</v>
      </c>
    </row>
    <row r="619" spans="1:6" ht="14.4" thickBot="1">
      <c r="A619" s="9">
        <v>43174</v>
      </c>
      <c r="B619" s="3">
        <v>0.55694444444444446</v>
      </c>
      <c r="C619" s="4" t="s">
        <v>670</v>
      </c>
      <c r="D619" s="10" t="s">
        <v>189</v>
      </c>
      <c r="E619" s="17" t="str">
        <f t="shared" si="18"/>
        <v>0</v>
      </c>
      <c r="F619" s="18" t="str">
        <f t="shared" si="19"/>
        <v>0</v>
      </c>
    </row>
    <row r="620" spans="1:6" ht="14.4" thickBot="1">
      <c r="A620" s="11">
        <v>43174</v>
      </c>
      <c r="B620" s="1">
        <v>0.54652777777777783</v>
      </c>
      <c r="C620" s="2" t="s">
        <v>671</v>
      </c>
      <c r="D620" s="12" t="s">
        <v>17</v>
      </c>
      <c r="E620" s="17" t="str">
        <f t="shared" si="18"/>
        <v>0</v>
      </c>
      <c r="F620" s="18" t="str">
        <f t="shared" si="19"/>
        <v>0</v>
      </c>
    </row>
    <row r="621" spans="1:6" ht="14.4" thickBot="1">
      <c r="A621" s="9">
        <v>43174</v>
      </c>
      <c r="B621" s="3">
        <v>0.53749999999999998</v>
      </c>
      <c r="C621" s="4" t="s">
        <v>672</v>
      </c>
      <c r="D621" s="10" t="s">
        <v>3</v>
      </c>
      <c r="E621" s="17" t="str">
        <f t="shared" si="18"/>
        <v>0</v>
      </c>
      <c r="F621" s="18" t="str">
        <f t="shared" si="19"/>
        <v>0</v>
      </c>
    </row>
    <row r="622" spans="1:6" ht="14.4" thickBot="1">
      <c r="A622" s="11">
        <v>43174</v>
      </c>
      <c r="B622" s="1">
        <v>0.46597222222222223</v>
      </c>
      <c r="C622" s="2" t="s">
        <v>673</v>
      </c>
      <c r="D622" s="12" t="s">
        <v>674</v>
      </c>
      <c r="E622" s="17" t="str">
        <f t="shared" si="18"/>
        <v>0</v>
      </c>
      <c r="F622" s="18" t="str">
        <f t="shared" si="19"/>
        <v>1</v>
      </c>
    </row>
    <row r="623" spans="1:6" ht="14.4" thickBot="1">
      <c r="A623" s="9">
        <v>43174</v>
      </c>
      <c r="B623" s="3">
        <v>0.26458333333333334</v>
      </c>
      <c r="C623" s="4" t="s">
        <v>675</v>
      </c>
      <c r="D623" s="10" t="s">
        <v>5</v>
      </c>
      <c r="E623" s="17" t="str">
        <f t="shared" si="18"/>
        <v>0</v>
      </c>
      <c r="F623" s="18" t="str">
        <f t="shared" si="19"/>
        <v>0</v>
      </c>
    </row>
    <row r="624" spans="1:6" ht="14.4" thickBot="1">
      <c r="A624" s="13">
        <v>43174</v>
      </c>
      <c r="B624" s="14">
        <v>0.23333333333333331</v>
      </c>
      <c r="C624" s="15" t="s">
        <v>676</v>
      </c>
      <c r="D624" s="16" t="s">
        <v>677</v>
      </c>
      <c r="E624" s="17" t="str">
        <f t="shared" si="18"/>
        <v>0</v>
      </c>
      <c r="F624" s="18" t="str">
        <f t="shared" si="19"/>
        <v>0</v>
      </c>
    </row>
    <row r="625" spans="1:6" ht="14.4" thickBot="1">
      <c r="A625" s="5">
        <v>43173</v>
      </c>
      <c r="B625" s="6">
        <v>0.67083333333333339</v>
      </c>
      <c r="C625" s="7" t="s">
        <v>678</v>
      </c>
      <c r="D625" s="8" t="s">
        <v>578</v>
      </c>
      <c r="E625" s="17" t="str">
        <f t="shared" si="18"/>
        <v>0</v>
      </c>
      <c r="F625" s="18" t="str">
        <f t="shared" si="19"/>
        <v>0</v>
      </c>
    </row>
    <row r="626" spans="1:6" ht="14.4" thickBot="1">
      <c r="A626" s="9">
        <v>43173</v>
      </c>
      <c r="B626" s="3">
        <v>0.66180555555555554</v>
      </c>
      <c r="C626" s="4" t="s">
        <v>679</v>
      </c>
      <c r="D626" s="10" t="s">
        <v>2</v>
      </c>
      <c r="E626" s="17" t="str">
        <f t="shared" si="18"/>
        <v>0</v>
      </c>
      <c r="F626" s="18" t="str">
        <f t="shared" si="19"/>
        <v>0</v>
      </c>
    </row>
    <row r="627" spans="1:6" ht="14.4" thickBot="1">
      <c r="A627" s="11">
        <v>43173</v>
      </c>
      <c r="B627" s="1">
        <v>0.65972222222222221</v>
      </c>
      <c r="C627" s="2" t="s">
        <v>680</v>
      </c>
      <c r="D627" s="12" t="s">
        <v>2</v>
      </c>
      <c r="E627" s="17" t="str">
        <f t="shared" si="18"/>
        <v>0</v>
      </c>
      <c r="F627" s="18" t="str">
        <f t="shared" si="19"/>
        <v>0</v>
      </c>
    </row>
    <row r="628" spans="1:6" ht="14.4" thickBot="1">
      <c r="A628" s="9">
        <v>43173</v>
      </c>
      <c r="B628" s="3">
        <v>0.59236111111111112</v>
      </c>
      <c r="C628" s="4" t="s">
        <v>681</v>
      </c>
      <c r="D628" s="10" t="s">
        <v>330</v>
      </c>
      <c r="E628" s="17" t="str">
        <f t="shared" si="18"/>
        <v>0</v>
      </c>
      <c r="F628" s="18" t="str">
        <f t="shared" si="19"/>
        <v>0</v>
      </c>
    </row>
    <row r="629" spans="1:6" ht="14.4" thickBot="1">
      <c r="A629" s="11">
        <v>43173</v>
      </c>
      <c r="B629" s="1">
        <v>0.49652777777777773</v>
      </c>
      <c r="C629" s="2" t="s">
        <v>682</v>
      </c>
      <c r="D629" s="12" t="s">
        <v>69</v>
      </c>
      <c r="E629" s="17" t="str">
        <f t="shared" si="18"/>
        <v>0</v>
      </c>
      <c r="F629" s="18" t="str">
        <f t="shared" si="19"/>
        <v>0</v>
      </c>
    </row>
    <row r="630" spans="1:6" ht="14.4" thickBot="1">
      <c r="A630" s="9">
        <v>43173</v>
      </c>
      <c r="B630" s="3">
        <v>0.48819444444444443</v>
      </c>
      <c r="C630" s="4" t="s">
        <v>683</v>
      </c>
      <c r="D630" s="10" t="s">
        <v>2</v>
      </c>
      <c r="E630" s="17" t="str">
        <f t="shared" si="18"/>
        <v>0</v>
      </c>
      <c r="F630" s="18" t="str">
        <f t="shared" si="19"/>
        <v>0</v>
      </c>
    </row>
    <row r="631" spans="1:6" ht="14.4" thickBot="1">
      <c r="A631" s="11">
        <v>43173</v>
      </c>
      <c r="B631" s="1">
        <v>0.47222222222222227</v>
      </c>
      <c r="C631" s="2" t="s">
        <v>684</v>
      </c>
      <c r="D631" s="12" t="s">
        <v>10</v>
      </c>
      <c r="E631" s="17" t="str">
        <f t="shared" si="18"/>
        <v>0</v>
      </c>
      <c r="F631" s="18" t="str">
        <f t="shared" si="19"/>
        <v>0</v>
      </c>
    </row>
    <row r="632" spans="1:6" ht="14.4" thickBot="1">
      <c r="A632" s="9">
        <v>43173</v>
      </c>
      <c r="B632" s="3">
        <v>0.3888888888888889</v>
      </c>
      <c r="C632" s="4" t="s">
        <v>685</v>
      </c>
      <c r="D632" s="10" t="s">
        <v>2</v>
      </c>
      <c r="E632" s="17" t="str">
        <f t="shared" si="18"/>
        <v>0</v>
      </c>
      <c r="F632" s="18" t="str">
        <f t="shared" si="19"/>
        <v>0</v>
      </c>
    </row>
    <row r="633" spans="1:6" ht="14.4" thickBot="1">
      <c r="A633" s="11">
        <v>43173</v>
      </c>
      <c r="B633" s="1">
        <v>0.35138888888888892</v>
      </c>
      <c r="C633" s="2" t="s">
        <v>686</v>
      </c>
      <c r="D633" s="12" t="s">
        <v>5</v>
      </c>
      <c r="E633" s="17" t="str">
        <f t="shared" si="18"/>
        <v>0</v>
      </c>
      <c r="F633" s="18" t="str">
        <f t="shared" si="19"/>
        <v>0</v>
      </c>
    </row>
    <row r="634" spans="1:6" ht="14.4" thickBot="1">
      <c r="A634" s="9">
        <v>43173</v>
      </c>
      <c r="B634" s="3">
        <v>0.31180555555555556</v>
      </c>
      <c r="C634" s="4" t="s">
        <v>687</v>
      </c>
      <c r="D634" s="10" t="s">
        <v>24</v>
      </c>
      <c r="E634" s="17" t="str">
        <f t="shared" si="18"/>
        <v>0</v>
      </c>
      <c r="F634" s="18" t="str">
        <f t="shared" si="19"/>
        <v>0</v>
      </c>
    </row>
    <row r="635" spans="1:6" ht="14.4" thickBot="1">
      <c r="A635" s="11">
        <v>43173</v>
      </c>
      <c r="B635" s="1">
        <v>0.30763888888888891</v>
      </c>
      <c r="C635" s="2" t="s">
        <v>688</v>
      </c>
      <c r="D635" s="12" t="s">
        <v>2</v>
      </c>
      <c r="E635" s="17" t="str">
        <f t="shared" si="18"/>
        <v>0</v>
      </c>
      <c r="F635" s="18" t="str">
        <f t="shared" si="19"/>
        <v>0</v>
      </c>
    </row>
    <row r="636" spans="1:6" ht="14.4" thickBot="1">
      <c r="A636" s="9">
        <v>43173</v>
      </c>
      <c r="B636" s="3">
        <v>0.28125</v>
      </c>
      <c r="C636" s="4" t="s">
        <v>689</v>
      </c>
      <c r="D636" s="10" t="s">
        <v>30</v>
      </c>
      <c r="E636" s="17" t="str">
        <f t="shared" si="18"/>
        <v>-1</v>
      </c>
      <c r="F636" s="18" t="str">
        <f t="shared" si="19"/>
        <v>0</v>
      </c>
    </row>
    <row r="637" spans="1:6" ht="14.4" thickBot="1">
      <c r="A637" s="11">
        <v>43173</v>
      </c>
      <c r="B637" s="1">
        <v>0.2673611111111111</v>
      </c>
      <c r="C637" s="2" t="s">
        <v>690</v>
      </c>
      <c r="D637" s="12" t="s">
        <v>3</v>
      </c>
      <c r="E637" s="17" t="str">
        <f t="shared" si="18"/>
        <v>0</v>
      </c>
      <c r="F637" s="18" t="str">
        <f t="shared" si="19"/>
        <v>0</v>
      </c>
    </row>
    <row r="638" spans="1:6" ht="14.4" thickBot="1">
      <c r="A638" s="9">
        <v>43172</v>
      </c>
      <c r="B638" s="3">
        <v>0.91666666666666663</v>
      </c>
      <c r="C638" s="4" t="s">
        <v>691</v>
      </c>
      <c r="D638" s="10" t="s">
        <v>30</v>
      </c>
      <c r="E638" s="17" t="str">
        <f t="shared" si="18"/>
        <v>0</v>
      </c>
      <c r="F638" s="18" t="str">
        <f t="shared" si="19"/>
        <v>0</v>
      </c>
    </row>
    <row r="639" spans="1:6" ht="14.4" thickBot="1">
      <c r="A639" s="11">
        <v>43172</v>
      </c>
      <c r="B639" s="1">
        <v>0.85</v>
      </c>
      <c r="C639" s="2" t="s">
        <v>692</v>
      </c>
      <c r="D639" s="12" t="s">
        <v>30</v>
      </c>
      <c r="E639" s="17" t="str">
        <f t="shared" si="18"/>
        <v>0</v>
      </c>
      <c r="F639" s="18" t="str">
        <f t="shared" si="19"/>
        <v>0</v>
      </c>
    </row>
    <row r="640" spans="1:6" ht="14.4" thickBot="1">
      <c r="A640" s="9">
        <v>43172</v>
      </c>
      <c r="B640" s="3">
        <v>0.76458333333333339</v>
      </c>
      <c r="C640" s="4" t="s">
        <v>693</v>
      </c>
      <c r="D640" s="10" t="s">
        <v>50</v>
      </c>
      <c r="E640" s="17" t="str">
        <f t="shared" si="18"/>
        <v>0</v>
      </c>
      <c r="F640" s="18" t="str">
        <f t="shared" si="19"/>
        <v>0</v>
      </c>
    </row>
    <row r="641" spans="1:6" ht="14.4" thickBot="1">
      <c r="A641" s="11">
        <v>43172</v>
      </c>
      <c r="B641" s="1">
        <v>0.74652777777777779</v>
      </c>
      <c r="C641" s="2" t="s">
        <v>694</v>
      </c>
      <c r="D641" s="12" t="s">
        <v>319</v>
      </c>
      <c r="E641" s="17" t="str">
        <f t="shared" si="18"/>
        <v>0</v>
      </c>
      <c r="F641" s="18" t="str">
        <f t="shared" si="19"/>
        <v>0</v>
      </c>
    </row>
    <row r="642" spans="1:6" ht="14.4" thickBot="1">
      <c r="A642" s="9">
        <v>43172</v>
      </c>
      <c r="B642" s="3">
        <v>0.72291666666666676</v>
      </c>
      <c r="C642" s="4" t="s">
        <v>695</v>
      </c>
      <c r="D642" s="10" t="s">
        <v>34</v>
      </c>
      <c r="E642" s="17" t="str">
        <f t="shared" si="18"/>
        <v>0</v>
      </c>
      <c r="F642" s="18" t="str">
        <f t="shared" si="19"/>
        <v>0</v>
      </c>
    </row>
    <row r="643" spans="1:6" ht="14.4" thickBot="1">
      <c r="A643" s="11">
        <v>43172</v>
      </c>
      <c r="B643" s="1">
        <v>0.71250000000000002</v>
      </c>
      <c r="C643" s="2" t="s">
        <v>696</v>
      </c>
      <c r="D643" s="12" t="s">
        <v>34</v>
      </c>
      <c r="E643" s="17" t="str">
        <f t="shared" ref="E643:E706" si="20">IF(ISNUMBER(FIND("↓",C643)),"-1","0")</f>
        <v>0</v>
      </c>
      <c r="F643" s="18" t="str">
        <f t="shared" ref="F643:F706" si="21">IF(ISNUMBER(FIND("东土",C643)),"1","0")</f>
        <v>0</v>
      </c>
    </row>
    <row r="644" spans="1:6" ht="14.4" thickBot="1">
      <c r="A644" s="9">
        <v>43172</v>
      </c>
      <c r="B644" s="3">
        <v>0.71111111111111114</v>
      </c>
      <c r="C644" s="4" t="s">
        <v>697</v>
      </c>
      <c r="D644" s="10" t="s">
        <v>2</v>
      </c>
      <c r="E644" s="17" t="str">
        <f t="shared" si="20"/>
        <v>-1</v>
      </c>
      <c r="F644" s="18" t="str">
        <f t="shared" si="21"/>
        <v>0</v>
      </c>
    </row>
    <row r="645" spans="1:6" ht="14.4" thickBot="1">
      <c r="A645" s="11">
        <v>43172</v>
      </c>
      <c r="B645" s="1">
        <v>0.7055555555555556</v>
      </c>
      <c r="C645" s="2" t="s">
        <v>698</v>
      </c>
      <c r="D645" s="12" t="s">
        <v>34</v>
      </c>
      <c r="E645" s="17" t="str">
        <f t="shared" si="20"/>
        <v>0</v>
      </c>
      <c r="F645" s="18" t="str">
        <f t="shared" si="21"/>
        <v>0</v>
      </c>
    </row>
    <row r="646" spans="1:6" ht="14.4" thickBot="1">
      <c r="A646" s="9">
        <v>43172</v>
      </c>
      <c r="B646" s="3">
        <v>0.69652777777777775</v>
      </c>
      <c r="C646" s="4" t="s">
        <v>699</v>
      </c>
      <c r="D646" s="10" t="s">
        <v>101</v>
      </c>
      <c r="E646" s="17" t="str">
        <f t="shared" si="20"/>
        <v>0</v>
      </c>
      <c r="F646" s="18" t="str">
        <f t="shared" si="21"/>
        <v>0</v>
      </c>
    </row>
    <row r="647" spans="1:6" ht="14.4" thickBot="1">
      <c r="A647" s="11">
        <v>43172</v>
      </c>
      <c r="B647" s="1">
        <v>0.68472222222222223</v>
      </c>
      <c r="C647" s="2" t="s">
        <v>700</v>
      </c>
      <c r="D647" s="12" t="s">
        <v>3</v>
      </c>
      <c r="E647" s="17" t="str">
        <f t="shared" si="20"/>
        <v>0</v>
      </c>
      <c r="F647" s="18" t="str">
        <f t="shared" si="21"/>
        <v>0</v>
      </c>
    </row>
    <row r="648" spans="1:6" ht="14.4" thickBot="1">
      <c r="A648" s="9">
        <v>43172</v>
      </c>
      <c r="B648" s="3">
        <v>0.68125000000000002</v>
      </c>
      <c r="C648" s="4" t="s">
        <v>701</v>
      </c>
      <c r="D648" s="10" t="s">
        <v>24</v>
      </c>
      <c r="E648" s="17" t="str">
        <f t="shared" si="20"/>
        <v>0</v>
      </c>
      <c r="F648" s="18" t="str">
        <f t="shared" si="21"/>
        <v>0</v>
      </c>
    </row>
    <row r="649" spans="1:6" ht="14.4" thickBot="1">
      <c r="A649" s="13">
        <v>43172</v>
      </c>
      <c r="B649" s="14">
        <v>0.67361111111111116</v>
      </c>
      <c r="C649" s="15" t="s">
        <v>702</v>
      </c>
      <c r="D649" s="16" t="s">
        <v>2</v>
      </c>
      <c r="E649" s="17" t="str">
        <f t="shared" si="20"/>
        <v>0</v>
      </c>
      <c r="F649" s="18" t="str">
        <f t="shared" si="21"/>
        <v>0</v>
      </c>
    </row>
    <row r="650" spans="1:6" ht="14.4" thickBot="1">
      <c r="A650" s="5">
        <v>43172</v>
      </c>
      <c r="B650" s="6">
        <v>0.71111111111111114</v>
      </c>
      <c r="C650" s="7" t="s">
        <v>697</v>
      </c>
      <c r="D650" s="8" t="s">
        <v>2</v>
      </c>
      <c r="E650" s="17" t="str">
        <f t="shared" si="20"/>
        <v>-1</v>
      </c>
      <c r="F650" s="18" t="str">
        <f t="shared" si="21"/>
        <v>0</v>
      </c>
    </row>
    <row r="651" spans="1:6" ht="14.4" thickBot="1">
      <c r="A651" s="9">
        <v>43172</v>
      </c>
      <c r="B651" s="3">
        <v>0.7055555555555556</v>
      </c>
      <c r="C651" s="4" t="s">
        <v>698</v>
      </c>
      <c r="D651" s="10" t="s">
        <v>34</v>
      </c>
      <c r="E651" s="17" t="str">
        <f t="shared" si="20"/>
        <v>0</v>
      </c>
      <c r="F651" s="18" t="str">
        <f t="shared" si="21"/>
        <v>0</v>
      </c>
    </row>
    <row r="652" spans="1:6" ht="14.4" thickBot="1">
      <c r="A652" s="11">
        <v>43172</v>
      </c>
      <c r="B652" s="1">
        <v>0.69652777777777775</v>
      </c>
      <c r="C652" s="2" t="s">
        <v>699</v>
      </c>
      <c r="D652" s="12" t="s">
        <v>101</v>
      </c>
      <c r="E652" s="17" t="str">
        <f t="shared" si="20"/>
        <v>0</v>
      </c>
      <c r="F652" s="18" t="str">
        <f t="shared" si="21"/>
        <v>0</v>
      </c>
    </row>
    <row r="653" spans="1:6" ht="14.4" thickBot="1">
      <c r="A653" s="9">
        <v>43172</v>
      </c>
      <c r="B653" s="3">
        <v>0.68472222222222223</v>
      </c>
      <c r="C653" s="4" t="s">
        <v>700</v>
      </c>
      <c r="D653" s="10" t="s">
        <v>3</v>
      </c>
      <c r="E653" s="17" t="str">
        <f t="shared" si="20"/>
        <v>0</v>
      </c>
      <c r="F653" s="18" t="str">
        <f t="shared" si="21"/>
        <v>0</v>
      </c>
    </row>
    <row r="654" spans="1:6" ht="14.4" thickBot="1">
      <c r="A654" s="11">
        <v>43172</v>
      </c>
      <c r="B654" s="1">
        <v>0.68125000000000002</v>
      </c>
      <c r="C654" s="2" t="s">
        <v>703</v>
      </c>
      <c r="D654" s="12" t="s">
        <v>24</v>
      </c>
      <c r="E654" s="17" t="str">
        <f t="shared" si="20"/>
        <v>0</v>
      </c>
      <c r="F654" s="18" t="str">
        <f t="shared" si="21"/>
        <v>0</v>
      </c>
    </row>
    <row r="655" spans="1:6" ht="14.4" thickBot="1">
      <c r="A655" s="9">
        <v>43172</v>
      </c>
      <c r="B655" s="3">
        <v>0.67361111111111116</v>
      </c>
      <c r="C655" s="4" t="s">
        <v>702</v>
      </c>
      <c r="D655" s="10" t="s">
        <v>2</v>
      </c>
      <c r="E655" s="17" t="str">
        <f t="shared" si="20"/>
        <v>0</v>
      </c>
      <c r="F655" s="18" t="str">
        <f t="shared" si="21"/>
        <v>0</v>
      </c>
    </row>
    <row r="656" spans="1:6" ht="14.4" thickBot="1">
      <c r="A656" s="11">
        <v>43172</v>
      </c>
      <c r="B656" s="1">
        <v>0.66875000000000007</v>
      </c>
      <c r="C656" s="2" t="s">
        <v>704</v>
      </c>
      <c r="D656" s="12" t="s">
        <v>3</v>
      </c>
      <c r="E656" s="17" t="str">
        <f t="shared" si="20"/>
        <v>0</v>
      </c>
      <c r="F656" s="18" t="str">
        <f t="shared" si="21"/>
        <v>0</v>
      </c>
    </row>
    <row r="657" spans="1:6" ht="14.4" thickBot="1">
      <c r="A657" s="9">
        <v>43172</v>
      </c>
      <c r="B657" s="3">
        <v>0.65972222222222221</v>
      </c>
      <c r="C657" s="4" t="s">
        <v>705</v>
      </c>
      <c r="D657" s="10" t="s">
        <v>24</v>
      </c>
      <c r="E657" s="17" t="str">
        <f t="shared" si="20"/>
        <v>0</v>
      </c>
      <c r="F657" s="18" t="str">
        <f t="shared" si="21"/>
        <v>0</v>
      </c>
    </row>
    <row r="658" spans="1:6" ht="14.4" thickBot="1">
      <c r="A658" s="11">
        <v>43172</v>
      </c>
      <c r="B658" s="1">
        <v>0.63888888888888895</v>
      </c>
      <c r="C658" s="2" t="s">
        <v>706</v>
      </c>
      <c r="D658" s="12" t="s">
        <v>2</v>
      </c>
      <c r="E658" s="17" t="str">
        <f t="shared" si="20"/>
        <v>0</v>
      </c>
      <c r="F658" s="18" t="str">
        <f t="shared" si="21"/>
        <v>0</v>
      </c>
    </row>
    <row r="659" spans="1:6" ht="14.4" thickBot="1">
      <c r="A659" s="9">
        <v>43172</v>
      </c>
      <c r="B659" s="3">
        <v>0.57500000000000007</v>
      </c>
      <c r="C659" s="4" t="s">
        <v>707</v>
      </c>
      <c r="D659" s="10" t="s">
        <v>50</v>
      </c>
      <c r="E659" s="17" t="str">
        <f t="shared" si="20"/>
        <v>0</v>
      </c>
      <c r="F659" s="18" t="str">
        <f t="shared" si="21"/>
        <v>0</v>
      </c>
    </row>
    <row r="660" spans="1:6" ht="14.4" thickBot="1">
      <c r="A660" s="11">
        <v>43172</v>
      </c>
      <c r="B660" s="1">
        <v>0.52430555555555558</v>
      </c>
      <c r="C660" s="2" t="s">
        <v>708</v>
      </c>
      <c r="D660" s="12" t="s">
        <v>4</v>
      </c>
      <c r="E660" s="17" t="str">
        <f t="shared" si="20"/>
        <v>0</v>
      </c>
      <c r="F660" s="18" t="str">
        <f t="shared" si="21"/>
        <v>0</v>
      </c>
    </row>
    <row r="661" spans="1:6" ht="14.4" thickBot="1">
      <c r="A661" s="9">
        <v>43172</v>
      </c>
      <c r="B661" s="3">
        <v>0.50416666666666665</v>
      </c>
      <c r="C661" s="4" t="s">
        <v>709</v>
      </c>
      <c r="D661" s="10" t="s">
        <v>337</v>
      </c>
      <c r="E661" s="17" t="str">
        <f t="shared" si="20"/>
        <v>0</v>
      </c>
      <c r="F661" s="18" t="str">
        <f t="shared" si="21"/>
        <v>0</v>
      </c>
    </row>
    <row r="662" spans="1:6" ht="14.4" thickBot="1">
      <c r="A662" s="11">
        <v>43172</v>
      </c>
      <c r="B662" s="1">
        <v>0.50138888888888888</v>
      </c>
      <c r="C662" s="2" t="s">
        <v>710</v>
      </c>
      <c r="D662" s="12" t="s">
        <v>591</v>
      </c>
      <c r="E662" s="17" t="str">
        <f t="shared" si="20"/>
        <v>0</v>
      </c>
      <c r="F662" s="18" t="str">
        <f t="shared" si="21"/>
        <v>0</v>
      </c>
    </row>
    <row r="663" spans="1:6" ht="14.4" thickBot="1">
      <c r="A663" s="9">
        <v>43172</v>
      </c>
      <c r="B663" s="3">
        <v>0.49722222222222223</v>
      </c>
      <c r="C663" s="4" t="s">
        <v>711</v>
      </c>
      <c r="D663" s="10" t="s">
        <v>34</v>
      </c>
      <c r="E663" s="17" t="str">
        <f t="shared" si="20"/>
        <v>0</v>
      </c>
      <c r="F663" s="18" t="str">
        <f t="shared" si="21"/>
        <v>0</v>
      </c>
    </row>
    <row r="664" spans="1:6" ht="14.4" thickBot="1">
      <c r="A664" s="11">
        <v>43172</v>
      </c>
      <c r="B664" s="1">
        <v>0.49722222222222223</v>
      </c>
      <c r="C664" s="2" t="s">
        <v>712</v>
      </c>
      <c r="D664" s="12" t="s">
        <v>34</v>
      </c>
      <c r="E664" s="17" t="str">
        <f t="shared" si="20"/>
        <v>0</v>
      </c>
      <c r="F664" s="18" t="str">
        <f t="shared" si="21"/>
        <v>0</v>
      </c>
    </row>
    <row r="665" spans="1:6" ht="14.4" thickBot="1">
      <c r="A665" s="9">
        <v>43172</v>
      </c>
      <c r="B665" s="3">
        <v>0.48194444444444445</v>
      </c>
      <c r="C665" s="4" t="s">
        <v>713</v>
      </c>
      <c r="D665" s="10" t="s">
        <v>2</v>
      </c>
      <c r="E665" s="17" t="str">
        <f t="shared" si="20"/>
        <v>0</v>
      </c>
      <c r="F665" s="18" t="str">
        <f t="shared" si="21"/>
        <v>0</v>
      </c>
    </row>
    <row r="666" spans="1:6" ht="14.4" thickBot="1">
      <c r="A666" s="11">
        <v>43172</v>
      </c>
      <c r="B666" s="1">
        <v>0.4458333333333333</v>
      </c>
      <c r="C666" s="2" t="s">
        <v>714</v>
      </c>
      <c r="D666" s="12" t="s">
        <v>2</v>
      </c>
      <c r="E666" s="17" t="str">
        <f t="shared" si="20"/>
        <v>0</v>
      </c>
      <c r="F666" s="18" t="str">
        <f t="shared" si="21"/>
        <v>0</v>
      </c>
    </row>
    <row r="667" spans="1:6" ht="14.4" thickBot="1">
      <c r="A667" s="9">
        <v>43172</v>
      </c>
      <c r="B667" s="3">
        <v>0.42222222222222222</v>
      </c>
      <c r="C667" s="4" t="s">
        <v>715</v>
      </c>
      <c r="D667" s="10" t="s">
        <v>12</v>
      </c>
      <c r="E667" s="17" t="str">
        <f t="shared" si="20"/>
        <v>0</v>
      </c>
      <c r="F667" s="18" t="str">
        <f t="shared" si="21"/>
        <v>0</v>
      </c>
    </row>
    <row r="668" spans="1:6" ht="14.4" thickBot="1">
      <c r="A668" s="11">
        <v>43172</v>
      </c>
      <c r="B668" s="1">
        <v>0.4201388888888889</v>
      </c>
      <c r="C668" s="2" t="s">
        <v>716</v>
      </c>
      <c r="D668" s="12" t="s">
        <v>717</v>
      </c>
      <c r="E668" s="17" t="str">
        <f t="shared" si="20"/>
        <v>0</v>
      </c>
      <c r="F668" s="18" t="str">
        <f t="shared" si="21"/>
        <v>0</v>
      </c>
    </row>
    <row r="669" spans="1:6" ht="14.4" thickBot="1">
      <c r="A669" s="9">
        <v>43172</v>
      </c>
      <c r="B669" s="3">
        <v>0.4201388888888889</v>
      </c>
      <c r="C669" s="4" t="s">
        <v>716</v>
      </c>
      <c r="D669" s="10" t="s">
        <v>717</v>
      </c>
      <c r="E669" s="17" t="str">
        <f t="shared" si="20"/>
        <v>0</v>
      </c>
      <c r="F669" s="18" t="str">
        <f t="shared" si="21"/>
        <v>0</v>
      </c>
    </row>
    <row r="670" spans="1:6" ht="14.4" thickBot="1">
      <c r="A670" s="11">
        <v>43172</v>
      </c>
      <c r="B670" s="1">
        <v>0.41805555555555557</v>
      </c>
      <c r="C670" s="2" t="s">
        <v>718</v>
      </c>
      <c r="D670" s="12" t="s">
        <v>719</v>
      </c>
      <c r="E670" s="17" t="str">
        <f t="shared" si="20"/>
        <v>0</v>
      </c>
      <c r="F670" s="18" t="str">
        <f t="shared" si="21"/>
        <v>0</v>
      </c>
    </row>
    <row r="671" spans="1:6" ht="14.4" thickBot="1">
      <c r="A671" s="9">
        <v>43172</v>
      </c>
      <c r="B671" s="3">
        <v>0.40347222222222223</v>
      </c>
      <c r="C671" s="4" t="s">
        <v>720</v>
      </c>
      <c r="D671" s="10" t="s">
        <v>3</v>
      </c>
      <c r="E671" s="17" t="str">
        <f t="shared" si="20"/>
        <v>0</v>
      </c>
      <c r="F671" s="18" t="str">
        <f t="shared" si="21"/>
        <v>0</v>
      </c>
    </row>
    <row r="672" spans="1:6" ht="14.4" thickBot="1">
      <c r="A672" s="11">
        <v>43172</v>
      </c>
      <c r="B672" s="1">
        <v>0.39583333333333331</v>
      </c>
      <c r="C672" s="2" t="s">
        <v>721</v>
      </c>
      <c r="D672" s="12" t="s">
        <v>2</v>
      </c>
      <c r="E672" s="17" t="str">
        <f t="shared" si="20"/>
        <v>0</v>
      </c>
      <c r="F672" s="18" t="str">
        <f t="shared" si="21"/>
        <v>0</v>
      </c>
    </row>
    <row r="673" spans="1:6" ht="14.4" thickBot="1">
      <c r="A673" s="9">
        <v>43172</v>
      </c>
      <c r="B673" s="3">
        <v>0.38611111111111113</v>
      </c>
      <c r="C673" s="4" t="s">
        <v>722</v>
      </c>
      <c r="D673" s="10" t="s">
        <v>4</v>
      </c>
      <c r="E673" s="17" t="str">
        <f t="shared" si="20"/>
        <v>0</v>
      </c>
      <c r="F673" s="18" t="str">
        <f t="shared" si="21"/>
        <v>0</v>
      </c>
    </row>
    <row r="674" spans="1:6" ht="14.4" thickBot="1">
      <c r="A674" s="13">
        <v>43172</v>
      </c>
      <c r="B674" s="14">
        <v>0.38541666666666669</v>
      </c>
      <c r="C674" s="15" t="s">
        <v>722</v>
      </c>
      <c r="D674" s="16" t="s">
        <v>4</v>
      </c>
      <c r="E674" s="17" t="str">
        <f t="shared" si="20"/>
        <v>0</v>
      </c>
      <c r="F674" s="18" t="str">
        <f t="shared" si="21"/>
        <v>0</v>
      </c>
    </row>
    <row r="675" spans="1:6" ht="14.4" thickBot="1">
      <c r="A675" s="5">
        <v>43172</v>
      </c>
      <c r="B675" s="6">
        <v>0.32708333333333334</v>
      </c>
      <c r="C675" s="7" t="s">
        <v>723</v>
      </c>
      <c r="D675" s="8" t="s">
        <v>30</v>
      </c>
      <c r="E675" s="17" t="str">
        <f t="shared" si="20"/>
        <v>0</v>
      </c>
      <c r="F675" s="18" t="str">
        <f t="shared" si="21"/>
        <v>0</v>
      </c>
    </row>
    <row r="676" spans="1:6" ht="14.4" thickBot="1">
      <c r="A676" s="9">
        <v>43172</v>
      </c>
      <c r="B676" s="3">
        <v>0.3263888888888889</v>
      </c>
      <c r="C676" s="4" t="s">
        <v>724</v>
      </c>
      <c r="D676" s="10" t="s">
        <v>2</v>
      </c>
      <c r="E676" s="17" t="str">
        <f t="shared" si="20"/>
        <v>0</v>
      </c>
      <c r="F676" s="18" t="str">
        <f t="shared" si="21"/>
        <v>0</v>
      </c>
    </row>
    <row r="677" spans="1:6" ht="14.4" thickBot="1">
      <c r="A677" s="11">
        <v>43172</v>
      </c>
      <c r="B677" s="1">
        <v>0.30694444444444441</v>
      </c>
      <c r="C677" s="2" t="s">
        <v>725</v>
      </c>
      <c r="D677" s="12" t="s">
        <v>50</v>
      </c>
      <c r="E677" s="17" t="str">
        <f t="shared" si="20"/>
        <v>0</v>
      </c>
      <c r="F677" s="18" t="str">
        <f t="shared" si="21"/>
        <v>0</v>
      </c>
    </row>
    <row r="678" spans="1:6" ht="14.4" thickBot="1">
      <c r="A678" s="9">
        <v>43172</v>
      </c>
      <c r="B678" s="3">
        <v>0.3</v>
      </c>
      <c r="C678" s="4" t="s">
        <v>726</v>
      </c>
      <c r="D678" s="10" t="s">
        <v>30</v>
      </c>
      <c r="E678" s="17" t="str">
        <f t="shared" si="20"/>
        <v>-1</v>
      </c>
      <c r="F678" s="18" t="str">
        <f t="shared" si="21"/>
        <v>0</v>
      </c>
    </row>
    <row r="679" spans="1:6" ht="14.4" thickBot="1">
      <c r="A679" s="11">
        <v>43172</v>
      </c>
      <c r="B679" s="1">
        <v>0.2673611111111111</v>
      </c>
      <c r="C679" s="2" t="s">
        <v>727</v>
      </c>
      <c r="D679" s="12" t="s">
        <v>30</v>
      </c>
      <c r="E679" s="17" t="str">
        <f t="shared" si="20"/>
        <v>0</v>
      </c>
      <c r="F679" s="18" t="str">
        <f t="shared" si="21"/>
        <v>0</v>
      </c>
    </row>
    <row r="680" spans="1:6" ht="14.4" thickBot="1">
      <c r="A680" s="9">
        <v>43172</v>
      </c>
      <c r="B680" s="3">
        <v>0.26458333333333334</v>
      </c>
      <c r="C680" s="4" t="s">
        <v>728</v>
      </c>
      <c r="D680" s="10" t="s">
        <v>30</v>
      </c>
      <c r="E680" s="17" t="str">
        <f t="shared" si="20"/>
        <v>0</v>
      </c>
      <c r="F680" s="18" t="str">
        <f t="shared" si="21"/>
        <v>0</v>
      </c>
    </row>
    <row r="681" spans="1:6" ht="14.4" thickBot="1">
      <c r="A681" s="11">
        <v>43172</v>
      </c>
      <c r="B681" s="1">
        <v>0.15416666666666667</v>
      </c>
      <c r="C681" s="2" t="s">
        <v>729</v>
      </c>
      <c r="D681" s="12" t="s">
        <v>146</v>
      </c>
      <c r="E681" s="17" t="str">
        <f t="shared" si="20"/>
        <v>0</v>
      </c>
      <c r="F681" s="18" t="str">
        <f t="shared" si="21"/>
        <v>0</v>
      </c>
    </row>
    <row r="682" spans="1:6" ht="14.4" thickBot="1">
      <c r="A682" s="9">
        <v>43171</v>
      </c>
      <c r="B682" s="3">
        <v>0.99513888888888891</v>
      </c>
      <c r="C682" s="4" t="s">
        <v>730</v>
      </c>
      <c r="D682" s="10" t="s">
        <v>30</v>
      </c>
      <c r="E682" s="17" t="str">
        <f t="shared" si="20"/>
        <v>0</v>
      </c>
      <c r="F682" s="18" t="str">
        <f t="shared" si="21"/>
        <v>0</v>
      </c>
    </row>
    <row r="683" spans="1:6" ht="14.4" thickBot="1">
      <c r="A683" s="11">
        <v>43171</v>
      </c>
      <c r="B683" s="1">
        <v>0.85486111111111107</v>
      </c>
      <c r="C683" s="2" t="s">
        <v>731</v>
      </c>
      <c r="D683" s="12" t="s">
        <v>578</v>
      </c>
      <c r="E683" s="17" t="str">
        <f t="shared" si="20"/>
        <v>0</v>
      </c>
      <c r="F683" s="18" t="str">
        <f t="shared" si="21"/>
        <v>0</v>
      </c>
    </row>
    <row r="684" spans="1:6" ht="14.4" thickBot="1">
      <c r="A684" s="9">
        <v>43171</v>
      </c>
      <c r="B684" s="3">
        <v>0.81388888888888899</v>
      </c>
      <c r="C684" s="4" t="s">
        <v>732</v>
      </c>
      <c r="D684" s="10" t="s">
        <v>24</v>
      </c>
      <c r="E684" s="17" t="str">
        <f t="shared" si="20"/>
        <v>0</v>
      </c>
      <c r="F684" s="18" t="str">
        <f t="shared" si="21"/>
        <v>0</v>
      </c>
    </row>
    <row r="685" spans="1:6" ht="14.4" thickBot="1">
      <c r="A685" s="11">
        <v>43171</v>
      </c>
      <c r="B685" s="1">
        <v>0.7993055555555556</v>
      </c>
      <c r="C685" s="2" t="s">
        <v>733</v>
      </c>
      <c r="D685" s="12" t="s">
        <v>734</v>
      </c>
      <c r="E685" s="17" t="str">
        <f t="shared" si="20"/>
        <v>0</v>
      </c>
      <c r="F685" s="18" t="str">
        <f t="shared" si="21"/>
        <v>0</v>
      </c>
    </row>
    <row r="686" spans="1:6" ht="14.4" thickBot="1">
      <c r="A686" s="9">
        <v>43171</v>
      </c>
      <c r="B686" s="3">
        <v>0.77083333333333337</v>
      </c>
      <c r="C686" s="4" t="s">
        <v>735</v>
      </c>
      <c r="D686" s="10" t="s">
        <v>10</v>
      </c>
      <c r="E686" s="17" t="str">
        <f t="shared" si="20"/>
        <v>0</v>
      </c>
      <c r="F686" s="18" t="str">
        <f t="shared" si="21"/>
        <v>0</v>
      </c>
    </row>
    <row r="687" spans="1:6" ht="14.4" thickBot="1">
      <c r="A687" s="11">
        <v>43171</v>
      </c>
      <c r="B687" s="1">
        <v>0.75486111111111109</v>
      </c>
      <c r="C687" s="2" t="s">
        <v>736</v>
      </c>
      <c r="D687" s="12" t="s">
        <v>50</v>
      </c>
      <c r="E687" s="17" t="str">
        <f t="shared" si="20"/>
        <v>0</v>
      </c>
      <c r="F687" s="18" t="str">
        <f t="shared" si="21"/>
        <v>0</v>
      </c>
    </row>
    <row r="688" spans="1:6" ht="14.4" thickBot="1">
      <c r="A688" s="9">
        <v>43171</v>
      </c>
      <c r="B688" s="3">
        <v>0.73819444444444438</v>
      </c>
      <c r="C688" s="4" t="s">
        <v>737</v>
      </c>
      <c r="D688" s="10" t="s">
        <v>2</v>
      </c>
      <c r="E688" s="17" t="str">
        <f t="shared" si="20"/>
        <v>0</v>
      </c>
      <c r="F688" s="18" t="str">
        <f t="shared" si="21"/>
        <v>0</v>
      </c>
    </row>
    <row r="689" spans="1:6" ht="14.4" thickBot="1">
      <c r="A689" s="11">
        <v>43171</v>
      </c>
      <c r="B689" s="1">
        <v>0.7368055555555556</v>
      </c>
      <c r="C689" s="2" t="s">
        <v>738</v>
      </c>
      <c r="D689" s="12" t="s">
        <v>34</v>
      </c>
      <c r="E689" s="17" t="str">
        <f t="shared" si="20"/>
        <v>0</v>
      </c>
      <c r="F689" s="18" t="str">
        <f t="shared" si="21"/>
        <v>0</v>
      </c>
    </row>
    <row r="690" spans="1:6" ht="14.4" thickBot="1">
      <c r="A690" s="9">
        <v>43171</v>
      </c>
      <c r="B690" s="3">
        <v>0.7284722222222223</v>
      </c>
      <c r="C690" s="4" t="s">
        <v>739</v>
      </c>
      <c r="D690" s="10" t="s">
        <v>319</v>
      </c>
      <c r="E690" s="17" t="str">
        <f t="shared" si="20"/>
        <v>0</v>
      </c>
      <c r="F690" s="18" t="str">
        <f t="shared" si="21"/>
        <v>0</v>
      </c>
    </row>
    <row r="691" spans="1:6" ht="14.4" thickBot="1">
      <c r="A691" s="11">
        <v>43171</v>
      </c>
      <c r="B691" s="1">
        <v>0.71875</v>
      </c>
      <c r="C691" s="2" t="s">
        <v>740</v>
      </c>
      <c r="D691" s="12" t="s">
        <v>4</v>
      </c>
      <c r="E691" s="17" t="str">
        <f t="shared" si="20"/>
        <v>0</v>
      </c>
      <c r="F691" s="18" t="str">
        <f t="shared" si="21"/>
        <v>0</v>
      </c>
    </row>
    <row r="692" spans="1:6" ht="14.4" thickBot="1">
      <c r="A692" s="9">
        <v>43171</v>
      </c>
      <c r="B692" s="3">
        <v>0.71875</v>
      </c>
      <c r="C692" s="4" t="s">
        <v>741</v>
      </c>
      <c r="D692" s="10" t="s">
        <v>4</v>
      </c>
      <c r="E692" s="17" t="str">
        <f t="shared" si="20"/>
        <v>0</v>
      </c>
      <c r="F692" s="18" t="str">
        <f t="shared" si="21"/>
        <v>0</v>
      </c>
    </row>
    <row r="693" spans="1:6" ht="14.4" thickBot="1">
      <c r="A693" s="11">
        <v>43171</v>
      </c>
      <c r="B693" s="1">
        <v>0.71666666666666667</v>
      </c>
      <c r="C693" s="2" t="s">
        <v>742</v>
      </c>
      <c r="D693" s="12" t="s">
        <v>10</v>
      </c>
      <c r="E693" s="17" t="str">
        <f t="shared" si="20"/>
        <v>0</v>
      </c>
      <c r="F693" s="18" t="str">
        <f t="shared" si="21"/>
        <v>0</v>
      </c>
    </row>
    <row r="694" spans="1:6" ht="14.4" thickBot="1">
      <c r="A694" s="9">
        <v>43171</v>
      </c>
      <c r="B694" s="3">
        <v>0.70833333333333337</v>
      </c>
      <c r="C694" s="4" t="s">
        <v>743</v>
      </c>
      <c r="D694" s="10" t="s">
        <v>578</v>
      </c>
      <c r="E694" s="17" t="str">
        <f t="shared" si="20"/>
        <v>0</v>
      </c>
      <c r="F694" s="18" t="str">
        <f t="shared" si="21"/>
        <v>0</v>
      </c>
    </row>
    <row r="695" spans="1:6" ht="14.4" thickBot="1">
      <c r="A695" s="11">
        <v>43171</v>
      </c>
      <c r="B695" s="1">
        <v>0.70833333333333337</v>
      </c>
      <c r="C695" s="2" t="s">
        <v>744</v>
      </c>
      <c r="D695" s="12" t="s">
        <v>319</v>
      </c>
      <c r="E695" s="17" t="str">
        <f t="shared" si="20"/>
        <v>0</v>
      </c>
      <c r="F695" s="18" t="str">
        <f t="shared" si="21"/>
        <v>0</v>
      </c>
    </row>
    <row r="696" spans="1:6" ht="14.4" thickBot="1">
      <c r="A696" s="9">
        <v>43171</v>
      </c>
      <c r="B696" s="3">
        <v>0.6972222222222223</v>
      </c>
      <c r="C696" s="4" t="s">
        <v>745</v>
      </c>
      <c r="D696" s="10" t="s">
        <v>213</v>
      </c>
      <c r="E696" s="17" t="str">
        <f t="shared" si="20"/>
        <v>0</v>
      </c>
      <c r="F696" s="18" t="str">
        <f t="shared" si="21"/>
        <v>0</v>
      </c>
    </row>
    <row r="697" spans="1:6" ht="14.4" thickBot="1">
      <c r="A697" s="11">
        <v>43171</v>
      </c>
      <c r="B697" s="1">
        <v>0.6972222222222223</v>
      </c>
      <c r="C697" s="2" t="s">
        <v>745</v>
      </c>
      <c r="D697" s="12" t="s">
        <v>213</v>
      </c>
      <c r="E697" s="17" t="str">
        <f t="shared" si="20"/>
        <v>0</v>
      </c>
      <c r="F697" s="18" t="str">
        <f t="shared" si="21"/>
        <v>0</v>
      </c>
    </row>
    <row r="698" spans="1:6" ht="14.4" thickBot="1">
      <c r="A698" s="9">
        <v>43171</v>
      </c>
      <c r="B698" s="3">
        <v>0.68333333333333324</v>
      </c>
      <c r="C698" s="4" t="s">
        <v>746</v>
      </c>
      <c r="D698" s="10" t="s">
        <v>24</v>
      </c>
      <c r="E698" s="17" t="str">
        <f t="shared" si="20"/>
        <v>0</v>
      </c>
      <c r="F698" s="18" t="str">
        <f t="shared" si="21"/>
        <v>0</v>
      </c>
    </row>
    <row r="699" spans="1:6" ht="14.4" thickBot="1">
      <c r="A699" s="13">
        <v>43171</v>
      </c>
      <c r="B699" s="14">
        <v>0.6791666666666667</v>
      </c>
      <c r="C699" s="15" t="s">
        <v>747</v>
      </c>
      <c r="D699" s="16" t="s">
        <v>24</v>
      </c>
      <c r="E699" s="17" t="str">
        <f t="shared" si="20"/>
        <v>0</v>
      </c>
      <c r="F699" s="18" t="str">
        <f t="shared" si="21"/>
        <v>0</v>
      </c>
    </row>
    <row r="700" spans="1:6" ht="14.4" thickBot="1">
      <c r="A700" s="5">
        <v>43171</v>
      </c>
      <c r="B700" s="6">
        <v>0.70833333333333337</v>
      </c>
      <c r="C700" s="7" t="s">
        <v>743</v>
      </c>
      <c r="D700" s="8" t="s">
        <v>578</v>
      </c>
      <c r="E700" s="17" t="str">
        <f t="shared" si="20"/>
        <v>0</v>
      </c>
      <c r="F700" s="18" t="str">
        <f t="shared" si="21"/>
        <v>0</v>
      </c>
    </row>
    <row r="701" spans="1:6" ht="14.4" thickBot="1">
      <c r="A701" s="9">
        <v>43171</v>
      </c>
      <c r="B701" s="3">
        <v>0.70833333333333337</v>
      </c>
      <c r="C701" s="4" t="s">
        <v>744</v>
      </c>
      <c r="D701" s="10" t="s">
        <v>319</v>
      </c>
      <c r="E701" s="17" t="str">
        <f t="shared" si="20"/>
        <v>0</v>
      </c>
      <c r="F701" s="18" t="str">
        <f t="shared" si="21"/>
        <v>0</v>
      </c>
    </row>
    <row r="702" spans="1:6" ht="14.4" thickBot="1">
      <c r="A702" s="11">
        <v>43171</v>
      </c>
      <c r="B702" s="1">
        <v>0.6972222222222223</v>
      </c>
      <c r="C702" s="2" t="s">
        <v>745</v>
      </c>
      <c r="D702" s="12" t="s">
        <v>213</v>
      </c>
      <c r="E702" s="17" t="str">
        <f t="shared" si="20"/>
        <v>0</v>
      </c>
      <c r="F702" s="18" t="str">
        <f t="shared" si="21"/>
        <v>0</v>
      </c>
    </row>
    <row r="703" spans="1:6" ht="14.4" thickBot="1">
      <c r="A703" s="9">
        <v>43171</v>
      </c>
      <c r="B703" s="3">
        <v>0.6972222222222223</v>
      </c>
      <c r="C703" s="4" t="s">
        <v>745</v>
      </c>
      <c r="D703" s="10" t="s">
        <v>213</v>
      </c>
      <c r="E703" s="17" t="str">
        <f t="shared" si="20"/>
        <v>0</v>
      </c>
      <c r="F703" s="18" t="str">
        <f t="shared" si="21"/>
        <v>0</v>
      </c>
    </row>
    <row r="704" spans="1:6" ht="14.4" thickBot="1">
      <c r="A704" s="11">
        <v>43171</v>
      </c>
      <c r="B704" s="1">
        <v>0.68333333333333324</v>
      </c>
      <c r="C704" s="2" t="s">
        <v>746</v>
      </c>
      <c r="D704" s="12" t="s">
        <v>24</v>
      </c>
      <c r="E704" s="17" t="str">
        <f t="shared" si="20"/>
        <v>0</v>
      </c>
      <c r="F704" s="18" t="str">
        <f t="shared" si="21"/>
        <v>0</v>
      </c>
    </row>
    <row r="705" spans="1:6" ht="14.4" thickBot="1">
      <c r="A705" s="9">
        <v>43171</v>
      </c>
      <c r="B705" s="3">
        <v>0.6791666666666667</v>
      </c>
      <c r="C705" s="4" t="s">
        <v>747</v>
      </c>
      <c r="D705" s="10" t="s">
        <v>24</v>
      </c>
      <c r="E705" s="17" t="str">
        <f t="shared" si="20"/>
        <v>0</v>
      </c>
      <c r="F705" s="18" t="str">
        <f t="shared" si="21"/>
        <v>0</v>
      </c>
    </row>
    <row r="706" spans="1:6" ht="14.4" thickBot="1">
      <c r="A706" s="11">
        <v>43171</v>
      </c>
      <c r="B706" s="1">
        <v>0.67638888888888893</v>
      </c>
      <c r="C706" s="2" t="s">
        <v>748</v>
      </c>
      <c r="D706" s="12" t="s">
        <v>146</v>
      </c>
      <c r="E706" s="17" t="str">
        <f t="shared" si="20"/>
        <v>0</v>
      </c>
      <c r="F706" s="18" t="str">
        <f t="shared" si="21"/>
        <v>1</v>
      </c>
    </row>
    <row r="707" spans="1:6" ht="14.4" thickBot="1">
      <c r="A707" s="9">
        <v>43171</v>
      </c>
      <c r="B707" s="3">
        <v>0.67569444444444438</v>
      </c>
      <c r="C707" s="4" t="s">
        <v>749</v>
      </c>
      <c r="D707" s="10" t="s">
        <v>2</v>
      </c>
      <c r="E707" s="17" t="str">
        <f t="shared" ref="E707:E770" si="22">IF(ISNUMBER(FIND("↓",C707)),"-1","0")</f>
        <v>0</v>
      </c>
      <c r="F707" s="18" t="str">
        <f t="shared" ref="F707:F770" si="23">IF(ISNUMBER(FIND("东土",C707)),"1","0")</f>
        <v>0</v>
      </c>
    </row>
    <row r="708" spans="1:6" ht="14.4" thickBot="1">
      <c r="A708" s="11">
        <v>43171</v>
      </c>
      <c r="B708" s="1">
        <v>0.66319444444444442</v>
      </c>
      <c r="C708" s="2" t="s">
        <v>748</v>
      </c>
      <c r="D708" s="12" t="s">
        <v>146</v>
      </c>
      <c r="E708" s="17" t="str">
        <f t="shared" si="22"/>
        <v>0</v>
      </c>
      <c r="F708" s="18" t="str">
        <f t="shared" si="23"/>
        <v>1</v>
      </c>
    </row>
    <row r="709" spans="1:6" ht="14.4" thickBot="1">
      <c r="A709" s="9">
        <v>43171</v>
      </c>
      <c r="B709" s="3">
        <v>0.64166666666666672</v>
      </c>
      <c r="C709" s="4" t="s">
        <v>750</v>
      </c>
      <c r="D709" s="10" t="s">
        <v>101</v>
      </c>
      <c r="E709" s="17" t="str">
        <f t="shared" si="22"/>
        <v>0</v>
      </c>
      <c r="F709" s="18" t="str">
        <f t="shared" si="23"/>
        <v>0</v>
      </c>
    </row>
    <row r="710" spans="1:6" ht="14.4" thickBot="1">
      <c r="A710" s="11">
        <v>43171</v>
      </c>
      <c r="B710" s="1">
        <v>0.6333333333333333</v>
      </c>
      <c r="C710" s="2" t="s">
        <v>751</v>
      </c>
      <c r="D710" s="12" t="s">
        <v>24</v>
      </c>
      <c r="E710" s="17" t="str">
        <f t="shared" si="22"/>
        <v>0</v>
      </c>
      <c r="F710" s="18" t="str">
        <f t="shared" si="23"/>
        <v>0</v>
      </c>
    </row>
    <row r="711" spans="1:6" ht="14.4" thickBot="1">
      <c r="A711" s="9">
        <v>43171</v>
      </c>
      <c r="B711" s="3">
        <v>0.6333333333333333</v>
      </c>
      <c r="C711" s="4" t="s">
        <v>752</v>
      </c>
      <c r="D711" s="10" t="s">
        <v>436</v>
      </c>
      <c r="E711" s="17" t="str">
        <f t="shared" si="22"/>
        <v>0</v>
      </c>
      <c r="F711" s="18" t="str">
        <f t="shared" si="23"/>
        <v>1</v>
      </c>
    </row>
    <row r="712" spans="1:6" ht="14.4" thickBot="1">
      <c r="A712" s="11">
        <v>43171</v>
      </c>
      <c r="B712" s="1">
        <v>0.63055555555555554</v>
      </c>
      <c r="C712" s="2" t="s">
        <v>751</v>
      </c>
      <c r="D712" s="12" t="s">
        <v>24</v>
      </c>
      <c r="E712" s="17" t="str">
        <f t="shared" si="22"/>
        <v>0</v>
      </c>
      <c r="F712" s="18" t="str">
        <f t="shared" si="23"/>
        <v>0</v>
      </c>
    </row>
    <row r="713" spans="1:6" ht="14.4" thickBot="1">
      <c r="A713" s="9">
        <v>43171</v>
      </c>
      <c r="B713" s="3">
        <v>0.63055555555555554</v>
      </c>
      <c r="C713" s="4" t="s">
        <v>750</v>
      </c>
      <c r="D713" s="10" t="s">
        <v>101</v>
      </c>
      <c r="E713" s="17" t="str">
        <f t="shared" si="22"/>
        <v>0</v>
      </c>
      <c r="F713" s="18" t="str">
        <f t="shared" si="23"/>
        <v>0</v>
      </c>
    </row>
    <row r="714" spans="1:6" ht="14.4" thickBot="1">
      <c r="A714" s="11">
        <v>43171</v>
      </c>
      <c r="B714" s="1">
        <v>0.62638888888888888</v>
      </c>
      <c r="C714" s="2" t="s">
        <v>748</v>
      </c>
      <c r="D714" s="12" t="s">
        <v>34</v>
      </c>
      <c r="E714" s="17" t="str">
        <f t="shared" si="22"/>
        <v>0</v>
      </c>
      <c r="F714" s="18" t="str">
        <f t="shared" si="23"/>
        <v>1</v>
      </c>
    </row>
    <row r="715" spans="1:6" ht="14.4" thickBot="1">
      <c r="A715" s="9">
        <v>43171</v>
      </c>
      <c r="B715" s="3">
        <v>0.62222222222222223</v>
      </c>
      <c r="C715" s="4" t="s">
        <v>748</v>
      </c>
      <c r="D715" s="10" t="s">
        <v>50</v>
      </c>
      <c r="E715" s="17" t="str">
        <f t="shared" si="22"/>
        <v>0</v>
      </c>
      <c r="F715" s="18" t="str">
        <f t="shared" si="23"/>
        <v>1</v>
      </c>
    </row>
    <row r="716" spans="1:6" ht="14.4" thickBot="1">
      <c r="A716" s="11">
        <v>43171</v>
      </c>
      <c r="B716" s="1">
        <v>0.62083333333333335</v>
      </c>
      <c r="C716" s="2" t="s">
        <v>753</v>
      </c>
      <c r="D716" s="12" t="s">
        <v>319</v>
      </c>
      <c r="E716" s="17" t="str">
        <f t="shared" si="22"/>
        <v>0</v>
      </c>
      <c r="F716" s="18" t="str">
        <f t="shared" si="23"/>
        <v>1</v>
      </c>
    </row>
    <row r="717" spans="1:6" ht="14.4" thickBot="1">
      <c r="A717" s="9">
        <v>43171</v>
      </c>
      <c r="B717" s="3">
        <v>0.60486111111111118</v>
      </c>
      <c r="C717" s="4" t="s">
        <v>745</v>
      </c>
      <c r="D717" s="10" t="s">
        <v>24</v>
      </c>
      <c r="E717" s="17" t="str">
        <f t="shared" si="22"/>
        <v>0</v>
      </c>
      <c r="F717" s="18" t="str">
        <f t="shared" si="23"/>
        <v>0</v>
      </c>
    </row>
    <row r="718" spans="1:6" ht="14.4" thickBot="1">
      <c r="A718" s="11">
        <v>43171</v>
      </c>
      <c r="B718" s="1">
        <v>0.5854166666666667</v>
      </c>
      <c r="C718" s="2" t="s">
        <v>754</v>
      </c>
      <c r="D718" s="12" t="s">
        <v>2</v>
      </c>
      <c r="E718" s="17" t="str">
        <f t="shared" si="22"/>
        <v>0</v>
      </c>
      <c r="F718" s="18" t="str">
        <f t="shared" si="23"/>
        <v>0</v>
      </c>
    </row>
    <row r="719" spans="1:6" ht="14.4" thickBot="1">
      <c r="A719" s="9">
        <v>43171</v>
      </c>
      <c r="B719" s="3">
        <v>0.5854166666666667</v>
      </c>
      <c r="C719" s="4" t="s">
        <v>755</v>
      </c>
      <c r="D719" s="10" t="s">
        <v>2</v>
      </c>
      <c r="E719" s="17" t="str">
        <f t="shared" si="22"/>
        <v>0</v>
      </c>
      <c r="F719" s="18" t="str">
        <f t="shared" si="23"/>
        <v>0</v>
      </c>
    </row>
    <row r="720" spans="1:6" ht="14.4" thickBot="1">
      <c r="A720" s="11">
        <v>43171</v>
      </c>
      <c r="B720" s="1">
        <v>0.53055555555555556</v>
      </c>
      <c r="C720" s="2" t="s">
        <v>756</v>
      </c>
      <c r="D720" s="12" t="s">
        <v>1</v>
      </c>
      <c r="E720" s="17" t="str">
        <f t="shared" si="22"/>
        <v>0</v>
      </c>
      <c r="F720" s="18" t="str">
        <f t="shared" si="23"/>
        <v>0</v>
      </c>
    </row>
    <row r="721" spans="1:6" ht="14.4" thickBot="1">
      <c r="A721" s="9">
        <v>43171</v>
      </c>
      <c r="B721" s="3">
        <v>0.50902777777777775</v>
      </c>
      <c r="C721" s="4" t="s">
        <v>757</v>
      </c>
      <c r="D721" s="10" t="s">
        <v>24</v>
      </c>
      <c r="E721" s="17" t="str">
        <f t="shared" si="22"/>
        <v>0</v>
      </c>
      <c r="F721" s="18" t="str">
        <f t="shared" si="23"/>
        <v>0</v>
      </c>
    </row>
    <row r="722" spans="1:6" ht="14.4" thickBot="1">
      <c r="A722" s="11">
        <v>43171</v>
      </c>
      <c r="B722" s="1">
        <v>0.5083333333333333</v>
      </c>
      <c r="C722" s="2" t="s">
        <v>758</v>
      </c>
      <c r="D722" s="12" t="s">
        <v>34</v>
      </c>
      <c r="E722" s="17" t="str">
        <f t="shared" si="22"/>
        <v>0</v>
      </c>
      <c r="F722" s="18" t="str">
        <f t="shared" si="23"/>
        <v>0</v>
      </c>
    </row>
    <row r="723" spans="1:6" ht="14.4" thickBot="1">
      <c r="A723" s="9">
        <v>43171</v>
      </c>
      <c r="B723" s="3">
        <v>0.50486111111111109</v>
      </c>
      <c r="C723" s="4" t="s">
        <v>759</v>
      </c>
      <c r="D723" s="10" t="s">
        <v>34</v>
      </c>
      <c r="E723" s="17" t="str">
        <f t="shared" si="22"/>
        <v>0</v>
      </c>
      <c r="F723" s="18" t="str">
        <f t="shared" si="23"/>
        <v>0</v>
      </c>
    </row>
    <row r="724" spans="1:6" ht="14.4" thickBot="1">
      <c r="A724" s="13">
        <v>43171</v>
      </c>
      <c r="B724" s="14">
        <v>0.50138888888888888</v>
      </c>
      <c r="C724" s="15" t="s">
        <v>760</v>
      </c>
      <c r="D724" s="16" t="s">
        <v>114</v>
      </c>
      <c r="E724" s="17" t="str">
        <f t="shared" si="22"/>
        <v>0</v>
      </c>
      <c r="F724" s="18" t="str">
        <f t="shared" si="23"/>
        <v>1</v>
      </c>
    </row>
    <row r="725" spans="1:6" ht="14.4" thickBot="1">
      <c r="A725" s="5">
        <v>43171</v>
      </c>
      <c r="B725" s="6">
        <v>0.48819444444444443</v>
      </c>
      <c r="C725" s="7" t="s">
        <v>761</v>
      </c>
      <c r="D725" s="8" t="s">
        <v>2</v>
      </c>
      <c r="E725" s="17" t="str">
        <f t="shared" si="22"/>
        <v>0</v>
      </c>
      <c r="F725" s="18" t="str">
        <f t="shared" si="23"/>
        <v>0</v>
      </c>
    </row>
    <row r="726" spans="1:6" ht="14.4" thickBot="1">
      <c r="A726" s="9">
        <v>43171</v>
      </c>
      <c r="B726" s="3">
        <v>0.43194444444444446</v>
      </c>
      <c r="C726" s="4" t="s">
        <v>762</v>
      </c>
      <c r="D726" s="10" t="s">
        <v>24</v>
      </c>
      <c r="E726" s="17" t="str">
        <f t="shared" si="22"/>
        <v>0</v>
      </c>
      <c r="F726" s="18" t="str">
        <f t="shared" si="23"/>
        <v>1</v>
      </c>
    </row>
    <row r="727" spans="1:6" ht="14.4" thickBot="1">
      <c r="A727" s="11">
        <v>43171</v>
      </c>
      <c r="B727" s="1">
        <v>0.43194444444444446</v>
      </c>
      <c r="C727" s="2" t="s">
        <v>763</v>
      </c>
      <c r="D727" s="12" t="s">
        <v>24</v>
      </c>
      <c r="E727" s="17" t="str">
        <f t="shared" si="22"/>
        <v>0</v>
      </c>
      <c r="F727" s="18" t="str">
        <f t="shared" si="23"/>
        <v>1</v>
      </c>
    </row>
    <row r="728" spans="1:6" ht="14.4" thickBot="1">
      <c r="A728" s="9">
        <v>43171</v>
      </c>
      <c r="B728" s="3">
        <v>0.42777777777777781</v>
      </c>
      <c r="C728" s="4" t="s">
        <v>764</v>
      </c>
      <c r="D728" s="10" t="s">
        <v>34</v>
      </c>
      <c r="E728" s="17" t="str">
        <f t="shared" si="22"/>
        <v>0</v>
      </c>
      <c r="F728" s="18" t="str">
        <f t="shared" si="23"/>
        <v>1</v>
      </c>
    </row>
    <row r="729" spans="1:6" ht="14.4" thickBot="1">
      <c r="A729" s="11">
        <v>43171</v>
      </c>
      <c r="B729" s="1">
        <v>0.42708333333333331</v>
      </c>
      <c r="C729" s="2" t="s">
        <v>765</v>
      </c>
      <c r="D729" s="12" t="s">
        <v>34</v>
      </c>
      <c r="E729" s="17" t="str">
        <f t="shared" si="22"/>
        <v>0</v>
      </c>
      <c r="F729" s="18" t="str">
        <f t="shared" si="23"/>
        <v>1</v>
      </c>
    </row>
    <row r="730" spans="1:6" ht="14.4" thickBot="1">
      <c r="A730" s="9">
        <v>43171</v>
      </c>
      <c r="B730" s="3">
        <v>0.28541666666666665</v>
      </c>
      <c r="C730" s="4" t="s">
        <v>766</v>
      </c>
      <c r="D730" s="10" t="s">
        <v>5</v>
      </c>
      <c r="E730" s="17" t="str">
        <f t="shared" si="22"/>
        <v>0</v>
      </c>
      <c r="F730" s="18" t="str">
        <f t="shared" si="23"/>
        <v>0</v>
      </c>
    </row>
    <row r="731" spans="1:6" ht="14.4" thickBot="1">
      <c r="A731" s="11">
        <v>43171</v>
      </c>
      <c r="B731" s="1">
        <v>0.28333333333333333</v>
      </c>
      <c r="C731" s="2" t="s">
        <v>767</v>
      </c>
      <c r="D731" s="12" t="s">
        <v>24</v>
      </c>
      <c r="E731" s="17" t="str">
        <f t="shared" si="22"/>
        <v>0</v>
      </c>
      <c r="F731" s="18" t="str">
        <f t="shared" si="23"/>
        <v>0</v>
      </c>
    </row>
    <row r="732" spans="1:6" ht="14.4" thickBot="1">
      <c r="A732" s="9">
        <v>43170</v>
      </c>
      <c r="B732" s="3">
        <v>0.87638888888888899</v>
      </c>
      <c r="C732" s="4" t="s">
        <v>768</v>
      </c>
      <c r="D732" s="10" t="s">
        <v>30</v>
      </c>
      <c r="E732" s="17" t="str">
        <f t="shared" si="22"/>
        <v>0</v>
      </c>
      <c r="F732" s="18" t="str">
        <f t="shared" si="23"/>
        <v>1</v>
      </c>
    </row>
    <row r="733" spans="1:6" ht="14.4" thickBot="1">
      <c r="A733" s="11">
        <v>43170</v>
      </c>
      <c r="B733" s="1">
        <v>0.62430555555555556</v>
      </c>
      <c r="C733" s="2" t="s">
        <v>769</v>
      </c>
      <c r="D733" s="12" t="s">
        <v>295</v>
      </c>
      <c r="E733" s="17" t="str">
        <f t="shared" si="22"/>
        <v>0</v>
      </c>
      <c r="F733" s="18" t="str">
        <f t="shared" si="23"/>
        <v>0</v>
      </c>
    </row>
    <row r="734" spans="1:6" ht="14.4" thickBot="1">
      <c r="A734" s="9">
        <v>43169</v>
      </c>
      <c r="B734" s="3">
        <v>0.3888888888888889</v>
      </c>
      <c r="C734" s="4" t="s">
        <v>770</v>
      </c>
      <c r="D734" s="10" t="s">
        <v>50</v>
      </c>
      <c r="E734" s="17" t="str">
        <f t="shared" si="22"/>
        <v>0</v>
      </c>
      <c r="F734" s="18" t="str">
        <f t="shared" si="23"/>
        <v>0</v>
      </c>
    </row>
    <row r="735" spans="1:6" ht="14.4" thickBot="1">
      <c r="A735" s="11">
        <v>43168</v>
      </c>
      <c r="B735" s="1">
        <v>0.82916666666666661</v>
      </c>
      <c r="C735" s="2" t="s">
        <v>771</v>
      </c>
      <c r="D735" s="12" t="s">
        <v>2</v>
      </c>
      <c r="E735" s="17" t="str">
        <f t="shared" si="22"/>
        <v>0</v>
      </c>
      <c r="F735" s="18" t="str">
        <f t="shared" si="23"/>
        <v>0</v>
      </c>
    </row>
    <row r="736" spans="1:6" ht="14.4" thickBot="1">
      <c r="A736" s="9">
        <v>43168</v>
      </c>
      <c r="B736" s="3">
        <v>0.8125</v>
      </c>
      <c r="C736" s="4" t="s">
        <v>772</v>
      </c>
      <c r="D736" s="10" t="s">
        <v>578</v>
      </c>
      <c r="E736" s="17" t="str">
        <f t="shared" si="22"/>
        <v>0</v>
      </c>
      <c r="F736" s="18" t="str">
        <f t="shared" si="23"/>
        <v>0</v>
      </c>
    </row>
    <row r="737" spans="1:6" ht="14.4" thickBot="1">
      <c r="A737" s="11">
        <v>43168</v>
      </c>
      <c r="B737" s="1">
        <v>0.76874999999999993</v>
      </c>
      <c r="C737" s="2" t="s">
        <v>773</v>
      </c>
      <c r="D737" s="12" t="s">
        <v>50</v>
      </c>
      <c r="E737" s="17" t="str">
        <f t="shared" si="22"/>
        <v>0</v>
      </c>
      <c r="F737" s="18" t="str">
        <f t="shared" si="23"/>
        <v>0</v>
      </c>
    </row>
    <row r="738" spans="1:6" ht="14.4" thickBot="1">
      <c r="A738" s="9">
        <v>43168</v>
      </c>
      <c r="B738" s="3">
        <v>0.75694444444444453</v>
      </c>
      <c r="C738" s="4" t="s">
        <v>774</v>
      </c>
      <c r="D738" s="10" t="s">
        <v>24</v>
      </c>
      <c r="E738" s="17" t="str">
        <f t="shared" si="22"/>
        <v>0</v>
      </c>
      <c r="F738" s="18" t="str">
        <f t="shared" si="23"/>
        <v>0</v>
      </c>
    </row>
    <row r="739" spans="1:6" ht="14.4" thickBot="1">
      <c r="A739" s="11">
        <v>43168</v>
      </c>
      <c r="B739" s="1">
        <v>0.75208333333333333</v>
      </c>
      <c r="C739" s="2" t="s">
        <v>775</v>
      </c>
      <c r="D739" s="12" t="s">
        <v>50</v>
      </c>
      <c r="E739" s="17" t="str">
        <f t="shared" si="22"/>
        <v>0</v>
      </c>
      <c r="F739" s="18" t="str">
        <f t="shared" si="23"/>
        <v>0</v>
      </c>
    </row>
    <row r="740" spans="1:6" ht="14.4" thickBot="1">
      <c r="A740" s="9">
        <v>43168</v>
      </c>
      <c r="B740" s="3">
        <v>0.66597222222222219</v>
      </c>
      <c r="C740" s="4" t="s">
        <v>776</v>
      </c>
      <c r="D740" s="10" t="s">
        <v>69</v>
      </c>
      <c r="E740" s="17" t="str">
        <f t="shared" si="22"/>
        <v>0</v>
      </c>
      <c r="F740" s="18" t="str">
        <f t="shared" si="23"/>
        <v>1</v>
      </c>
    </row>
    <row r="741" spans="1:6" ht="14.4" thickBot="1">
      <c r="A741" s="11">
        <v>43168</v>
      </c>
      <c r="B741" s="1">
        <v>0.65</v>
      </c>
      <c r="C741" s="2" t="s">
        <v>777</v>
      </c>
      <c r="D741" s="12" t="s">
        <v>4</v>
      </c>
      <c r="E741" s="17" t="str">
        <f t="shared" si="22"/>
        <v>0</v>
      </c>
      <c r="F741" s="18" t="str">
        <f t="shared" si="23"/>
        <v>0</v>
      </c>
    </row>
    <row r="742" spans="1:6" ht="14.4" thickBot="1">
      <c r="A742" s="9">
        <v>43168</v>
      </c>
      <c r="B742" s="3">
        <v>0.64930555555555558</v>
      </c>
      <c r="C742" s="4" t="s">
        <v>777</v>
      </c>
      <c r="D742" s="10" t="s">
        <v>4</v>
      </c>
      <c r="E742" s="17" t="str">
        <f t="shared" si="22"/>
        <v>0</v>
      </c>
      <c r="F742" s="18" t="str">
        <f t="shared" si="23"/>
        <v>0</v>
      </c>
    </row>
    <row r="743" spans="1:6" ht="14.4" thickBot="1">
      <c r="A743" s="11">
        <v>43168</v>
      </c>
      <c r="B743" s="1">
        <v>0.57916666666666672</v>
      </c>
      <c r="C743" s="2" t="s">
        <v>778</v>
      </c>
      <c r="D743" s="12" t="s">
        <v>12</v>
      </c>
      <c r="E743" s="17" t="str">
        <f t="shared" si="22"/>
        <v>0</v>
      </c>
      <c r="F743" s="18" t="str">
        <f t="shared" si="23"/>
        <v>0</v>
      </c>
    </row>
    <row r="744" spans="1:6" ht="14.4" thickBot="1">
      <c r="A744" s="9">
        <v>43168</v>
      </c>
      <c r="B744" s="3">
        <v>0.55694444444444446</v>
      </c>
      <c r="C744" s="4" t="s">
        <v>779</v>
      </c>
      <c r="D744" s="10" t="s">
        <v>24</v>
      </c>
      <c r="E744" s="17" t="str">
        <f t="shared" si="22"/>
        <v>0</v>
      </c>
      <c r="F744" s="18" t="str">
        <f t="shared" si="23"/>
        <v>0</v>
      </c>
    </row>
    <row r="745" spans="1:6" ht="14.4" thickBot="1">
      <c r="A745" s="11">
        <v>43168</v>
      </c>
      <c r="B745" s="1">
        <v>0.55625000000000002</v>
      </c>
      <c r="C745" s="2" t="s">
        <v>780</v>
      </c>
      <c r="D745" s="12" t="s">
        <v>781</v>
      </c>
      <c r="E745" s="17" t="str">
        <f t="shared" si="22"/>
        <v>0</v>
      </c>
      <c r="F745" s="18" t="str">
        <f t="shared" si="23"/>
        <v>0</v>
      </c>
    </row>
    <row r="746" spans="1:6" ht="14.4" thickBot="1">
      <c r="A746" s="9">
        <v>43168</v>
      </c>
      <c r="B746" s="3">
        <v>0.53680555555555554</v>
      </c>
      <c r="C746" s="4" t="s">
        <v>782</v>
      </c>
      <c r="D746" s="10" t="s">
        <v>24</v>
      </c>
      <c r="E746" s="17" t="str">
        <f t="shared" si="22"/>
        <v>0</v>
      </c>
      <c r="F746" s="18" t="str">
        <f t="shared" si="23"/>
        <v>0</v>
      </c>
    </row>
    <row r="747" spans="1:6" ht="14.4" thickBot="1">
      <c r="A747" s="11">
        <v>43168</v>
      </c>
      <c r="B747" s="1">
        <v>0.50694444444444442</v>
      </c>
      <c r="C747" s="2" t="s">
        <v>783</v>
      </c>
      <c r="D747" s="12" t="s">
        <v>578</v>
      </c>
      <c r="E747" s="17" t="str">
        <f t="shared" si="22"/>
        <v>0</v>
      </c>
      <c r="F747" s="18" t="str">
        <f t="shared" si="23"/>
        <v>0</v>
      </c>
    </row>
    <row r="748" spans="1:6" ht="14.4" thickBot="1">
      <c r="A748" s="9">
        <v>43168</v>
      </c>
      <c r="B748" s="3">
        <v>0.48749999999999999</v>
      </c>
      <c r="C748" s="4" t="s">
        <v>784</v>
      </c>
      <c r="D748" s="10" t="s">
        <v>189</v>
      </c>
      <c r="E748" s="17" t="str">
        <f t="shared" si="22"/>
        <v>0</v>
      </c>
      <c r="F748" s="18" t="str">
        <f t="shared" si="23"/>
        <v>0</v>
      </c>
    </row>
    <row r="749" spans="1:6" ht="14.4" thickBot="1">
      <c r="A749" s="13">
        <v>43168</v>
      </c>
      <c r="B749" s="14">
        <v>0.41666666666666669</v>
      </c>
      <c r="C749" s="15" t="s">
        <v>785</v>
      </c>
      <c r="D749" s="16" t="s">
        <v>2</v>
      </c>
      <c r="E749" s="17" t="str">
        <f t="shared" si="22"/>
        <v>0</v>
      </c>
      <c r="F749" s="18" t="str">
        <f t="shared" si="23"/>
        <v>0</v>
      </c>
    </row>
    <row r="750" spans="1:6" ht="14.4" thickBot="1">
      <c r="A750" s="5">
        <v>43168</v>
      </c>
      <c r="B750" s="6">
        <v>0.3923611111111111</v>
      </c>
      <c r="C750" s="7" t="s">
        <v>786</v>
      </c>
      <c r="D750" s="8" t="s">
        <v>82</v>
      </c>
      <c r="E750" s="17" t="str">
        <f t="shared" si="22"/>
        <v>0</v>
      </c>
      <c r="F750" s="18" t="str">
        <f t="shared" si="23"/>
        <v>0</v>
      </c>
    </row>
    <row r="751" spans="1:6" ht="14.4" thickBot="1">
      <c r="A751" s="9">
        <v>43168</v>
      </c>
      <c r="B751" s="3">
        <v>0.37916666666666665</v>
      </c>
      <c r="C751" s="4" t="s">
        <v>787</v>
      </c>
      <c r="D751" s="10" t="s">
        <v>82</v>
      </c>
      <c r="E751" s="17" t="str">
        <f t="shared" si="22"/>
        <v>0</v>
      </c>
      <c r="F751" s="18" t="str">
        <f t="shared" si="23"/>
        <v>0</v>
      </c>
    </row>
    <row r="752" spans="1:6" ht="14.4" thickBot="1">
      <c r="A752" s="11">
        <v>43168</v>
      </c>
      <c r="B752" s="1">
        <v>0.3756944444444445</v>
      </c>
      <c r="C752" s="2" t="s">
        <v>788</v>
      </c>
      <c r="D752" s="12" t="s">
        <v>114</v>
      </c>
      <c r="E752" s="17" t="str">
        <f t="shared" si="22"/>
        <v>0</v>
      </c>
      <c r="F752" s="18" t="str">
        <f t="shared" si="23"/>
        <v>1</v>
      </c>
    </row>
    <row r="753" spans="1:6" ht="14.4" thickBot="1">
      <c r="A753" s="9">
        <v>43168</v>
      </c>
      <c r="B753" s="3">
        <v>0.31597222222222221</v>
      </c>
      <c r="C753" s="4" t="s">
        <v>789</v>
      </c>
      <c r="D753" s="10" t="s">
        <v>24</v>
      </c>
      <c r="E753" s="17" t="str">
        <f t="shared" si="22"/>
        <v>0</v>
      </c>
      <c r="F753" s="18" t="str">
        <f t="shared" si="23"/>
        <v>0</v>
      </c>
    </row>
    <row r="754" spans="1:6" ht="14.4" thickBot="1">
      <c r="A754" s="11">
        <v>43168</v>
      </c>
      <c r="B754" s="1">
        <v>0.31597222222222221</v>
      </c>
      <c r="C754" s="2" t="s">
        <v>790</v>
      </c>
      <c r="D754" s="12" t="s">
        <v>24</v>
      </c>
      <c r="E754" s="17" t="str">
        <f t="shared" si="22"/>
        <v>0</v>
      </c>
      <c r="F754" s="18" t="str">
        <f t="shared" si="23"/>
        <v>0</v>
      </c>
    </row>
    <row r="755" spans="1:6" ht="14.4" thickBot="1">
      <c r="A755" s="9">
        <v>43168</v>
      </c>
      <c r="B755" s="3">
        <v>0.31458333333333333</v>
      </c>
      <c r="C755" s="4" t="s">
        <v>791</v>
      </c>
      <c r="D755" s="10" t="s">
        <v>229</v>
      </c>
      <c r="E755" s="17" t="str">
        <f t="shared" si="22"/>
        <v>0</v>
      </c>
      <c r="F755" s="18" t="str">
        <f t="shared" si="23"/>
        <v>0</v>
      </c>
    </row>
    <row r="756" spans="1:6" ht="14.4" thickBot="1">
      <c r="A756" s="11">
        <v>43168</v>
      </c>
      <c r="B756" s="1">
        <v>0.28333333333333333</v>
      </c>
      <c r="C756" s="2" t="s">
        <v>792</v>
      </c>
      <c r="D756" s="12" t="s">
        <v>34</v>
      </c>
      <c r="E756" s="17" t="str">
        <f t="shared" si="22"/>
        <v>0</v>
      </c>
      <c r="F756" s="18" t="str">
        <f t="shared" si="23"/>
        <v>0</v>
      </c>
    </row>
    <row r="757" spans="1:6" ht="14.4" thickBot="1">
      <c r="A757" s="9">
        <v>43167</v>
      </c>
      <c r="B757" s="3">
        <v>0.83263888888888893</v>
      </c>
      <c r="C757" s="4" t="s">
        <v>793</v>
      </c>
      <c r="D757" s="10" t="s">
        <v>431</v>
      </c>
      <c r="E757" s="17" t="str">
        <f t="shared" si="22"/>
        <v>0</v>
      </c>
      <c r="F757" s="18" t="str">
        <f t="shared" si="23"/>
        <v>0</v>
      </c>
    </row>
    <row r="758" spans="1:6" ht="14.4" thickBot="1">
      <c r="A758" s="11">
        <v>43167</v>
      </c>
      <c r="B758" s="1">
        <v>0.69027777777777777</v>
      </c>
      <c r="C758" s="2" t="s">
        <v>794</v>
      </c>
      <c r="D758" s="12" t="s">
        <v>2</v>
      </c>
      <c r="E758" s="17" t="str">
        <f t="shared" si="22"/>
        <v>0</v>
      </c>
      <c r="F758" s="18" t="str">
        <f t="shared" si="23"/>
        <v>0</v>
      </c>
    </row>
    <row r="759" spans="1:6" ht="14.4" thickBot="1">
      <c r="A759" s="9">
        <v>43167</v>
      </c>
      <c r="B759" s="3">
        <v>0.50138888888888888</v>
      </c>
      <c r="C759" s="4" t="s">
        <v>795</v>
      </c>
      <c r="D759" s="10" t="s">
        <v>24</v>
      </c>
      <c r="E759" s="17" t="str">
        <f t="shared" si="22"/>
        <v>0</v>
      </c>
      <c r="F759" s="18" t="str">
        <f t="shared" si="23"/>
        <v>0</v>
      </c>
    </row>
    <row r="760" spans="1:6" ht="14.4" thickBot="1">
      <c r="A760" s="11">
        <v>43167</v>
      </c>
      <c r="B760" s="1">
        <v>0.48888888888888887</v>
      </c>
      <c r="C760" s="2" t="s">
        <v>796</v>
      </c>
      <c r="D760" s="12" t="s">
        <v>2</v>
      </c>
      <c r="E760" s="17" t="str">
        <f t="shared" si="22"/>
        <v>0</v>
      </c>
      <c r="F760" s="18" t="str">
        <f t="shared" si="23"/>
        <v>0</v>
      </c>
    </row>
    <row r="761" spans="1:6" ht="14.4" thickBot="1">
      <c r="A761" s="9">
        <v>43167</v>
      </c>
      <c r="B761" s="3">
        <v>0.35694444444444445</v>
      </c>
      <c r="C761" s="4" t="s">
        <v>797</v>
      </c>
      <c r="D761" s="10" t="s">
        <v>319</v>
      </c>
      <c r="E761" s="17" t="str">
        <f t="shared" si="22"/>
        <v>0</v>
      </c>
      <c r="F761" s="18" t="str">
        <f t="shared" si="23"/>
        <v>0</v>
      </c>
    </row>
    <row r="762" spans="1:6" ht="14.4" thickBot="1">
      <c r="A762" s="11">
        <v>43167</v>
      </c>
      <c r="B762" s="1">
        <v>0.33819444444444446</v>
      </c>
      <c r="C762" s="2" t="s">
        <v>798</v>
      </c>
      <c r="D762" s="12" t="s">
        <v>3</v>
      </c>
      <c r="E762" s="17" t="str">
        <f t="shared" si="22"/>
        <v>0</v>
      </c>
      <c r="F762" s="18" t="str">
        <f t="shared" si="23"/>
        <v>0</v>
      </c>
    </row>
    <row r="763" spans="1:6" ht="14.4" thickBot="1">
      <c r="A763" s="9">
        <v>43167</v>
      </c>
      <c r="B763" s="3">
        <v>0.33749999999999997</v>
      </c>
      <c r="C763" s="4" t="s">
        <v>799</v>
      </c>
      <c r="D763" s="10" t="s">
        <v>24</v>
      </c>
      <c r="E763" s="17" t="str">
        <f t="shared" si="22"/>
        <v>0</v>
      </c>
      <c r="F763" s="18" t="str">
        <f t="shared" si="23"/>
        <v>0</v>
      </c>
    </row>
    <row r="764" spans="1:6" ht="14.4" thickBot="1">
      <c r="A764" s="11">
        <v>43167</v>
      </c>
      <c r="B764" s="1">
        <v>0.32847222222222222</v>
      </c>
      <c r="C764" s="2" t="s">
        <v>800</v>
      </c>
      <c r="D764" s="12" t="s">
        <v>319</v>
      </c>
      <c r="E764" s="17" t="str">
        <f t="shared" si="22"/>
        <v>0</v>
      </c>
      <c r="F764" s="18" t="str">
        <f t="shared" si="23"/>
        <v>0</v>
      </c>
    </row>
    <row r="765" spans="1:6" ht="14.4" thickBot="1">
      <c r="A765" s="9">
        <v>43167</v>
      </c>
      <c r="B765" s="3">
        <v>0.32222222222222224</v>
      </c>
      <c r="C765" s="4" t="s">
        <v>801</v>
      </c>
      <c r="D765" s="10" t="s">
        <v>30</v>
      </c>
      <c r="E765" s="17" t="str">
        <f t="shared" si="22"/>
        <v>0</v>
      </c>
      <c r="F765" s="18" t="str">
        <f t="shared" si="23"/>
        <v>0</v>
      </c>
    </row>
    <row r="766" spans="1:6" ht="14.4" thickBot="1">
      <c r="A766" s="11">
        <v>43166</v>
      </c>
      <c r="B766" s="1">
        <v>0.87916666666666676</v>
      </c>
      <c r="C766" s="2" t="s">
        <v>802</v>
      </c>
      <c r="D766" s="12" t="s">
        <v>578</v>
      </c>
      <c r="E766" s="17" t="str">
        <f t="shared" si="22"/>
        <v>-1</v>
      </c>
      <c r="F766" s="18" t="str">
        <f t="shared" si="23"/>
        <v>0</v>
      </c>
    </row>
    <row r="767" spans="1:6" ht="14.4" thickBot="1">
      <c r="A767" s="9">
        <v>43166</v>
      </c>
      <c r="B767" s="3">
        <v>0.73055555555555562</v>
      </c>
      <c r="C767" s="4" t="s">
        <v>803</v>
      </c>
      <c r="D767" s="10" t="s">
        <v>804</v>
      </c>
      <c r="E767" s="17" t="str">
        <f t="shared" si="22"/>
        <v>0</v>
      </c>
      <c r="F767" s="18" t="str">
        <f t="shared" si="23"/>
        <v>0</v>
      </c>
    </row>
    <row r="768" spans="1:6" ht="14.4" thickBot="1">
      <c r="A768" s="11">
        <v>43166</v>
      </c>
      <c r="B768" s="1">
        <v>0.67569444444444438</v>
      </c>
      <c r="C768" s="2" t="s">
        <v>805</v>
      </c>
      <c r="D768" s="12" t="s">
        <v>2</v>
      </c>
      <c r="E768" s="17" t="str">
        <f t="shared" si="22"/>
        <v>0</v>
      </c>
      <c r="F768" s="18" t="str">
        <f t="shared" si="23"/>
        <v>0</v>
      </c>
    </row>
    <row r="769" spans="1:6" ht="14.4" thickBot="1">
      <c r="A769" s="9">
        <v>43166</v>
      </c>
      <c r="B769" s="3">
        <v>0.67222222222222217</v>
      </c>
      <c r="C769" s="4" t="s">
        <v>806</v>
      </c>
      <c r="D769" s="10" t="s">
        <v>2</v>
      </c>
      <c r="E769" s="17" t="str">
        <f t="shared" si="22"/>
        <v>0</v>
      </c>
      <c r="F769" s="18" t="str">
        <f t="shared" si="23"/>
        <v>0</v>
      </c>
    </row>
    <row r="770" spans="1:6" ht="14.4" thickBot="1">
      <c r="A770" s="11">
        <v>43166</v>
      </c>
      <c r="B770" s="1">
        <v>0.6694444444444444</v>
      </c>
      <c r="C770" s="2" t="s">
        <v>807</v>
      </c>
      <c r="D770" s="12" t="s">
        <v>229</v>
      </c>
      <c r="E770" s="17" t="str">
        <f t="shared" si="22"/>
        <v>0</v>
      </c>
      <c r="F770" s="18" t="str">
        <f t="shared" si="23"/>
        <v>0</v>
      </c>
    </row>
    <row r="771" spans="1:6" ht="14.4" thickBot="1">
      <c r="A771" s="9">
        <v>43166</v>
      </c>
      <c r="B771" s="3">
        <v>0.65486111111111112</v>
      </c>
      <c r="C771" s="4" t="s">
        <v>808</v>
      </c>
      <c r="D771" s="10" t="s">
        <v>129</v>
      </c>
      <c r="E771" s="17" t="str">
        <f t="shared" ref="E771:E834" si="24">IF(ISNUMBER(FIND("↓",C771)),"-1","0")</f>
        <v>0</v>
      </c>
      <c r="F771" s="18" t="str">
        <f t="shared" ref="F771:F834" si="25">IF(ISNUMBER(FIND("东土",C771)),"1","0")</f>
        <v>0</v>
      </c>
    </row>
    <row r="772" spans="1:6" ht="14.4" thickBot="1">
      <c r="A772" s="11">
        <v>43166</v>
      </c>
      <c r="B772" s="1">
        <v>0.64722222222222225</v>
      </c>
      <c r="C772" s="2" t="s">
        <v>809</v>
      </c>
      <c r="D772" s="12" t="s">
        <v>114</v>
      </c>
      <c r="E772" s="17" t="str">
        <f t="shared" si="24"/>
        <v>0</v>
      </c>
      <c r="F772" s="18" t="str">
        <f t="shared" si="25"/>
        <v>0</v>
      </c>
    </row>
    <row r="773" spans="1:6" ht="14.4" thickBot="1">
      <c r="A773" s="9">
        <v>43166</v>
      </c>
      <c r="B773" s="3">
        <v>0.64027777777777783</v>
      </c>
      <c r="C773" s="4" t="s">
        <v>810</v>
      </c>
      <c r="D773" s="10" t="s">
        <v>34</v>
      </c>
      <c r="E773" s="17" t="str">
        <f t="shared" si="24"/>
        <v>0</v>
      </c>
      <c r="F773" s="18" t="str">
        <f t="shared" si="25"/>
        <v>0</v>
      </c>
    </row>
    <row r="774" spans="1:6" ht="14.4" thickBot="1">
      <c r="A774" s="13">
        <v>43166</v>
      </c>
      <c r="B774" s="14">
        <v>0.62847222222222221</v>
      </c>
      <c r="C774" s="15" t="s">
        <v>811</v>
      </c>
      <c r="D774" s="16" t="s">
        <v>101</v>
      </c>
      <c r="E774" s="17" t="str">
        <f t="shared" si="24"/>
        <v>0</v>
      </c>
      <c r="F774" s="18" t="str">
        <f t="shared" si="25"/>
        <v>0</v>
      </c>
    </row>
    <row r="775" spans="1:6" ht="14.4" thickBot="1">
      <c r="A775" s="5">
        <v>43166</v>
      </c>
      <c r="B775" s="6">
        <v>0.52847222222222223</v>
      </c>
      <c r="C775" s="7" t="s">
        <v>812</v>
      </c>
      <c r="D775" s="8" t="s">
        <v>24</v>
      </c>
      <c r="E775" s="17" t="str">
        <f t="shared" si="24"/>
        <v>0</v>
      </c>
      <c r="F775" s="18" t="str">
        <f t="shared" si="25"/>
        <v>0</v>
      </c>
    </row>
    <row r="776" spans="1:6" ht="14.4" thickBot="1">
      <c r="A776" s="9">
        <v>43166</v>
      </c>
      <c r="B776" s="3">
        <v>0.51874999999999993</v>
      </c>
      <c r="C776" s="4" t="s">
        <v>813</v>
      </c>
      <c r="D776" s="10" t="s">
        <v>34</v>
      </c>
      <c r="E776" s="17" t="str">
        <f t="shared" si="24"/>
        <v>0</v>
      </c>
      <c r="F776" s="18" t="str">
        <f t="shared" si="25"/>
        <v>0</v>
      </c>
    </row>
    <row r="777" spans="1:6" ht="14.4" thickBot="1">
      <c r="A777" s="11">
        <v>43166</v>
      </c>
      <c r="B777" s="1">
        <v>0.51458333333333328</v>
      </c>
      <c r="C777" s="2" t="s">
        <v>814</v>
      </c>
      <c r="D777" s="12" t="s">
        <v>24</v>
      </c>
      <c r="E777" s="17" t="str">
        <f t="shared" si="24"/>
        <v>0</v>
      </c>
      <c r="F777" s="18" t="str">
        <f t="shared" si="25"/>
        <v>0</v>
      </c>
    </row>
    <row r="778" spans="1:6" ht="14.4" thickBot="1">
      <c r="A778" s="9">
        <v>43166</v>
      </c>
      <c r="B778" s="3">
        <v>0.49722222222222223</v>
      </c>
      <c r="C778" s="4" t="s">
        <v>815</v>
      </c>
      <c r="D778" s="10" t="s">
        <v>34</v>
      </c>
      <c r="E778" s="17" t="str">
        <f t="shared" si="24"/>
        <v>0</v>
      </c>
      <c r="F778" s="18" t="str">
        <f t="shared" si="25"/>
        <v>0</v>
      </c>
    </row>
    <row r="779" spans="1:6" ht="14.4" thickBot="1">
      <c r="A779" s="11">
        <v>43166</v>
      </c>
      <c r="B779" s="1">
        <v>0.49722222222222223</v>
      </c>
      <c r="C779" s="2" t="s">
        <v>816</v>
      </c>
      <c r="D779" s="12" t="s">
        <v>34</v>
      </c>
      <c r="E779" s="17" t="str">
        <f t="shared" si="24"/>
        <v>0</v>
      </c>
      <c r="F779" s="18" t="str">
        <f t="shared" si="25"/>
        <v>0</v>
      </c>
    </row>
    <row r="780" spans="1:6" ht="14.4" thickBot="1">
      <c r="A780" s="9">
        <v>43166</v>
      </c>
      <c r="B780" s="3">
        <v>0.48958333333333331</v>
      </c>
      <c r="C780" s="4" t="s">
        <v>817</v>
      </c>
      <c r="D780" s="10" t="s">
        <v>101</v>
      </c>
      <c r="E780" s="17" t="str">
        <f t="shared" si="24"/>
        <v>0</v>
      </c>
      <c r="F780" s="18" t="str">
        <f t="shared" si="25"/>
        <v>0</v>
      </c>
    </row>
    <row r="781" spans="1:6" ht="14.4" thickBot="1">
      <c r="A781" s="11">
        <v>43166</v>
      </c>
      <c r="B781" s="1">
        <v>0.48402777777777778</v>
      </c>
      <c r="C781" s="2" t="s">
        <v>818</v>
      </c>
      <c r="D781" s="12" t="s">
        <v>34</v>
      </c>
      <c r="E781" s="17" t="str">
        <f t="shared" si="24"/>
        <v>0</v>
      </c>
      <c r="F781" s="18" t="str">
        <f t="shared" si="25"/>
        <v>0</v>
      </c>
    </row>
    <row r="782" spans="1:6" ht="14.4" thickBot="1">
      <c r="A782" s="9">
        <v>43166</v>
      </c>
      <c r="B782" s="3">
        <v>0.48125000000000001</v>
      </c>
      <c r="C782" s="4" t="s">
        <v>819</v>
      </c>
      <c r="D782" s="10" t="s">
        <v>146</v>
      </c>
      <c r="E782" s="17" t="str">
        <f t="shared" si="24"/>
        <v>0</v>
      </c>
      <c r="F782" s="18" t="str">
        <f t="shared" si="25"/>
        <v>0</v>
      </c>
    </row>
    <row r="783" spans="1:6" ht="14.4" thickBot="1">
      <c r="A783" s="11">
        <v>43166</v>
      </c>
      <c r="B783" s="1">
        <v>0.48055555555555557</v>
      </c>
      <c r="C783" s="2" t="s">
        <v>820</v>
      </c>
      <c r="D783" s="12" t="s">
        <v>114</v>
      </c>
      <c r="E783" s="17" t="str">
        <f t="shared" si="24"/>
        <v>0</v>
      </c>
      <c r="F783" s="18" t="str">
        <f t="shared" si="25"/>
        <v>1</v>
      </c>
    </row>
    <row r="784" spans="1:6" ht="14.4" thickBot="1">
      <c r="A784" s="9">
        <v>43166</v>
      </c>
      <c r="B784" s="3">
        <v>0.44791666666666669</v>
      </c>
      <c r="C784" s="4" t="s">
        <v>821</v>
      </c>
      <c r="D784" s="10" t="s">
        <v>12</v>
      </c>
      <c r="E784" s="17" t="str">
        <f t="shared" si="24"/>
        <v>0</v>
      </c>
      <c r="F784" s="18" t="str">
        <f t="shared" si="25"/>
        <v>0</v>
      </c>
    </row>
    <row r="785" spans="1:6" ht="14.4" thickBot="1">
      <c r="A785" s="11">
        <v>43166</v>
      </c>
      <c r="B785" s="1">
        <v>0.42569444444444443</v>
      </c>
      <c r="C785" s="2" t="s">
        <v>822</v>
      </c>
      <c r="D785" s="12" t="s">
        <v>24</v>
      </c>
      <c r="E785" s="17" t="str">
        <f t="shared" si="24"/>
        <v>0</v>
      </c>
      <c r="F785" s="18" t="str">
        <f t="shared" si="25"/>
        <v>1</v>
      </c>
    </row>
    <row r="786" spans="1:6" ht="14.4" thickBot="1">
      <c r="A786" s="9">
        <v>43166</v>
      </c>
      <c r="B786" s="3">
        <v>0.42430555555555555</v>
      </c>
      <c r="C786" s="4" t="s">
        <v>823</v>
      </c>
      <c r="D786" s="10" t="s">
        <v>34</v>
      </c>
      <c r="E786" s="17" t="str">
        <f t="shared" si="24"/>
        <v>0</v>
      </c>
      <c r="F786" s="18" t="str">
        <f t="shared" si="25"/>
        <v>1</v>
      </c>
    </row>
    <row r="787" spans="1:6" ht="14.4" thickBot="1">
      <c r="A787" s="11">
        <v>43166</v>
      </c>
      <c r="B787" s="1">
        <v>0.40069444444444446</v>
      </c>
      <c r="C787" s="2" t="s">
        <v>824</v>
      </c>
      <c r="D787" s="12" t="s">
        <v>58</v>
      </c>
      <c r="E787" s="17" t="str">
        <f t="shared" si="24"/>
        <v>0</v>
      </c>
      <c r="F787" s="18" t="str">
        <f t="shared" si="25"/>
        <v>0</v>
      </c>
    </row>
    <row r="788" spans="1:6" ht="14.4" thickBot="1">
      <c r="A788" s="9">
        <v>43166</v>
      </c>
      <c r="B788" s="3">
        <v>0.37152777777777773</v>
      </c>
      <c r="C788" s="4" t="s">
        <v>825</v>
      </c>
      <c r="D788" s="10" t="s">
        <v>24</v>
      </c>
      <c r="E788" s="17" t="str">
        <f t="shared" si="24"/>
        <v>0</v>
      </c>
      <c r="F788" s="18" t="str">
        <f t="shared" si="25"/>
        <v>0</v>
      </c>
    </row>
    <row r="789" spans="1:6" ht="14.4" thickBot="1">
      <c r="A789" s="11">
        <v>43166</v>
      </c>
      <c r="B789" s="1">
        <v>0.3430555555555555</v>
      </c>
      <c r="C789" s="2" t="s">
        <v>826</v>
      </c>
      <c r="D789" s="12" t="s">
        <v>2</v>
      </c>
      <c r="E789" s="17" t="str">
        <f t="shared" si="24"/>
        <v>0</v>
      </c>
      <c r="F789" s="18" t="str">
        <f t="shared" si="25"/>
        <v>0</v>
      </c>
    </row>
    <row r="790" spans="1:6" ht="14.4" thickBot="1">
      <c r="A790" s="9">
        <v>43166</v>
      </c>
      <c r="B790" s="3">
        <v>0.28680555555555554</v>
      </c>
      <c r="C790" s="4" t="s">
        <v>827</v>
      </c>
      <c r="D790" s="10" t="s">
        <v>436</v>
      </c>
      <c r="E790" s="17" t="str">
        <f t="shared" si="24"/>
        <v>0</v>
      </c>
      <c r="F790" s="18" t="str">
        <f t="shared" si="25"/>
        <v>0</v>
      </c>
    </row>
    <row r="791" spans="1:6" ht="14.4" thickBot="1">
      <c r="A791" s="11">
        <v>43166</v>
      </c>
      <c r="B791" s="1">
        <v>7.2222222222222229E-2</v>
      </c>
      <c r="C791" s="2" t="s">
        <v>828</v>
      </c>
      <c r="D791" s="12" t="s">
        <v>146</v>
      </c>
      <c r="E791" s="17" t="str">
        <f t="shared" si="24"/>
        <v>0</v>
      </c>
      <c r="F791" s="18" t="str">
        <f t="shared" si="25"/>
        <v>0</v>
      </c>
    </row>
    <row r="792" spans="1:6" ht="14.4" thickBot="1">
      <c r="A792" s="9">
        <v>43166</v>
      </c>
      <c r="B792" s="3">
        <v>0</v>
      </c>
      <c r="C792" s="4" t="s">
        <v>829</v>
      </c>
      <c r="D792" s="10" t="s">
        <v>830</v>
      </c>
      <c r="E792" s="17" t="str">
        <f t="shared" si="24"/>
        <v>0</v>
      </c>
      <c r="F792" s="18" t="str">
        <f t="shared" si="25"/>
        <v>0</v>
      </c>
    </row>
    <row r="793" spans="1:6" ht="14.4" thickBot="1">
      <c r="A793" s="11">
        <v>43165</v>
      </c>
      <c r="B793" s="1">
        <v>0.92638888888888893</v>
      </c>
      <c r="C793" s="2" t="s">
        <v>831</v>
      </c>
      <c r="D793" s="12" t="s">
        <v>146</v>
      </c>
      <c r="E793" s="17" t="str">
        <f t="shared" si="24"/>
        <v>0</v>
      </c>
      <c r="F793" s="18" t="str">
        <f t="shared" si="25"/>
        <v>0</v>
      </c>
    </row>
    <row r="794" spans="1:6" ht="14.4" thickBot="1">
      <c r="A794" s="9">
        <v>43165</v>
      </c>
      <c r="B794" s="3">
        <v>0.91875000000000007</v>
      </c>
      <c r="C794" s="4" t="s">
        <v>832</v>
      </c>
      <c r="D794" s="10" t="s">
        <v>34</v>
      </c>
      <c r="E794" s="17" t="str">
        <f t="shared" si="24"/>
        <v>0</v>
      </c>
      <c r="F794" s="18" t="str">
        <f t="shared" si="25"/>
        <v>0</v>
      </c>
    </row>
    <row r="795" spans="1:6" ht="14.4" thickBot="1">
      <c r="A795" s="11">
        <v>43165</v>
      </c>
      <c r="B795" s="1">
        <v>0.91527777777777775</v>
      </c>
      <c r="C795" s="2" t="s">
        <v>833</v>
      </c>
      <c r="D795" s="12" t="s">
        <v>3</v>
      </c>
      <c r="E795" s="17" t="str">
        <f t="shared" si="24"/>
        <v>0</v>
      </c>
      <c r="F795" s="18" t="str">
        <f t="shared" si="25"/>
        <v>0</v>
      </c>
    </row>
    <row r="796" spans="1:6" ht="14.4" thickBot="1">
      <c r="A796" s="9">
        <v>43165</v>
      </c>
      <c r="B796" s="3">
        <v>0.90486111111111101</v>
      </c>
      <c r="C796" s="4" t="s">
        <v>834</v>
      </c>
      <c r="D796" s="10" t="s">
        <v>24</v>
      </c>
      <c r="E796" s="17" t="str">
        <f t="shared" si="24"/>
        <v>0</v>
      </c>
      <c r="F796" s="18" t="str">
        <f t="shared" si="25"/>
        <v>0</v>
      </c>
    </row>
    <row r="797" spans="1:6" ht="14.4" thickBot="1">
      <c r="A797" s="11">
        <v>43165</v>
      </c>
      <c r="B797" s="1">
        <v>0.85486111111111107</v>
      </c>
      <c r="C797" s="2" t="s">
        <v>835</v>
      </c>
      <c r="D797" s="12" t="s">
        <v>24</v>
      </c>
      <c r="E797" s="17" t="str">
        <f t="shared" si="24"/>
        <v>0</v>
      </c>
      <c r="F797" s="18" t="str">
        <f t="shared" si="25"/>
        <v>0</v>
      </c>
    </row>
    <row r="798" spans="1:6" ht="14.4" thickBot="1">
      <c r="A798" s="9">
        <v>43165</v>
      </c>
      <c r="B798" s="3">
        <v>0.82708333333333339</v>
      </c>
      <c r="C798" s="4" t="s">
        <v>836</v>
      </c>
      <c r="D798" s="10" t="s">
        <v>578</v>
      </c>
      <c r="E798" s="17" t="str">
        <f t="shared" si="24"/>
        <v>0</v>
      </c>
      <c r="F798" s="18" t="str">
        <f t="shared" si="25"/>
        <v>0</v>
      </c>
    </row>
    <row r="799" spans="1:6" ht="14.4" thickBot="1">
      <c r="A799" s="13">
        <v>43165</v>
      </c>
      <c r="B799" s="14">
        <v>0.81944444444444453</v>
      </c>
      <c r="C799" s="15" t="s">
        <v>837</v>
      </c>
      <c r="D799" s="16" t="s">
        <v>24</v>
      </c>
      <c r="E799" s="17" t="str">
        <f t="shared" si="24"/>
        <v>0</v>
      </c>
      <c r="F799" s="18" t="str">
        <f t="shared" si="25"/>
        <v>0</v>
      </c>
    </row>
    <row r="800" spans="1:6" ht="14.4" thickBot="1">
      <c r="A800" s="5">
        <v>43165</v>
      </c>
      <c r="B800" s="6">
        <v>0.80694444444444446</v>
      </c>
      <c r="C800" s="7" t="s">
        <v>838</v>
      </c>
      <c r="D800" s="8" t="s">
        <v>839</v>
      </c>
      <c r="E800" s="17" t="str">
        <f t="shared" si="24"/>
        <v>0</v>
      </c>
      <c r="F800" s="18" t="str">
        <f t="shared" si="25"/>
        <v>0</v>
      </c>
    </row>
    <row r="801" spans="1:6" ht="14.4" thickBot="1">
      <c r="A801" s="9">
        <v>43165</v>
      </c>
      <c r="B801" s="3">
        <v>0.72569444444444453</v>
      </c>
      <c r="C801" s="4" t="s">
        <v>840</v>
      </c>
      <c r="D801" s="10" t="s">
        <v>578</v>
      </c>
      <c r="E801" s="17" t="str">
        <f t="shared" si="24"/>
        <v>0</v>
      </c>
      <c r="F801" s="18" t="str">
        <f t="shared" si="25"/>
        <v>0</v>
      </c>
    </row>
    <row r="802" spans="1:6" ht="14.4" thickBot="1">
      <c r="A802" s="11">
        <v>43165</v>
      </c>
      <c r="B802" s="1">
        <v>0.5854166666666667</v>
      </c>
      <c r="C802" s="2" t="s">
        <v>841</v>
      </c>
      <c r="D802" s="12" t="s">
        <v>2</v>
      </c>
      <c r="E802" s="17" t="str">
        <f t="shared" si="24"/>
        <v>0</v>
      </c>
      <c r="F802" s="18" t="str">
        <f t="shared" si="25"/>
        <v>0</v>
      </c>
    </row>
    <row r="803" spans="1:6" ht="14.4" thickBot="1">
      <c r="A803" s="9">
        <v>43165</v>
      </c>
      <c r="B803" s="3">
        <v>0.54861111111111105</v>
      </c>
      <c r="C803" s="4" t="s">
        <v>842</v>
      </c>
      <c r="D803" s="10" t="s">
        <v>3</v>
      </c>
      <c r="E803" s="17" t="str">
        <f t="shared" si="24"/>
        <v>0</v>
      </c>
      <c r="F803" s="18" t="str">
        <f t="shared" si="25"/>
        <v>0</v>
      </c>
    </row>
    <row r="804" spans="1:6" ht="14.4" thickBot="1">
      <c r="A804" s="11">
        <v>43165</v>
      </c>
      <c r="B804" s="1">
        <v>0.51458333333333328</v>
      </c>
      <c r="C804" s="2" t="s">
        <v>843</v>
      </c>
      <c r="D804" s="12" t="s">
        <v>24</v>
      </c>
      <c r="E804" s="17" t="str">
        <f t="shared" si="24"/>
        <v>0</v>
      </c>
      <c r="F804" s="18" t="str">
        <f t="shared" si="25"/>
        <v>0</v>
      </c>
    </row>
    <row r="805" spans="1:6" ht="14.4" thickBot="1">
      <c r="A805" s="9">
        <v>43165</v>
      </c>
      <c r="B805" s="3">
        <v>0.45763888888888887</v>
      </c>
      <c r="C805" s="4" t="s">
        <v>844</v>
      </c>
      <c r="D805" s="10" t="s">
        <v>845</v>
      </c>
      <c r="E805" s="17" t="str">
        <f t="shared" si="24"/>
        <v>0</v>
      </c>
      <c r="F805" s="18" t="str">
        <f t="shared" si="25"/>
        <v>0</v>
      </c>
    </row>
    <row r="806" spans="1:6" ht="14.4" thickBot="1">
      <c r="A806" s="11">
        <v>43165</v>
      </c>
      <c r="B806" s="1">
        <v>0.42291666666666666</v>
      </c>
      <c r="C806" s="2" t="s">
        <v>846</v>
      </c>
      <c r="D806" s="12" t="s">
        <v>82</v>
      </c>
      <c r="E806" s="17" t="str">
        <f t="shared" si="24"/>
        <v>0</v>
      </c>
      <c r="F806" s="18" t="str">
        <f t="shared" si="25"/>
        <v>0</v>
      </c>
    </row>
    <row r="807" spans="1:6" ht="14.4" thickBot="1">
      <c r="A807" s="9">
        <v>43165</v>
      </c>
      <c r="B807" s="3">
        <v>0.4201388888888889</v>
      </c>
      <c r="C807" s="4" t="s">
        <v>847</v>
      </c>
      <c r="D807" s="10" t="s">
        <v>5</v>
      </c>
      <c r="E807" s="17" t="str">
        <f t="shared" si="24"/>
        <v>0</v>
      </c>
      <c r="F807" s="18" t="str">
        <f t="shared" si="25"/>
        <v>0</v>
      </c>
    </row>
    <row r="808" spans="1:6" ht="14.4" thickBot="1">
      <c r="A808" s="11">
        <v>43165</v>
      </c>
      <c r="B808" s="1">
        <v>0.41319444444444442</v>
      </c>
      <c r="C808" s="2" t="s">
        <v>848</v>
      </c>
      <c r="D808" s="12" t="s">
        <v>10</v>
      </c>
      <c r="E808" s="17" t="str">
        <f t="shared" si="24"/>
        <v>0</v>
      </c>
      <c r="F808" s="18" t="str">
        <f t="shared" si="25"/>
        <v>0</v>
      </c>
    </row>
    <row r="809" spans="1:6" ht="14.4" thickBot="1">
      <c r="A809" s="9">
        <v>43165</v>
      </c>
      <c r="B809" s="3">
        <v>0.40972222222222227</v>
      </c>
      <c r="C809" s="4" t="s">
        <v>849</v>
      </c>
      <c r="D809" s="10" t="s">
        <v>146</v>
      </c>
      <c r="E809" s="17" t="str">
        <f t="shared" si="24"/>
        <v>0</v>
      </c>
      <c r="F809" s="18" t="str">
        <f t="shared" si="25"/>
        <v>0</v>
      </c>
    </row>
    <row r="810" spans="1:6" ht="14.4" thickBot="1">
      <c r="A810" s="11">
        <v>43165</v>
      </c>
      <c r="B810" s="1">
        <v>0.39583333333333331</v>
      </c>
      <c r="C810" s="2" t="s">
        <v>850</v>
      </c>
      <c r="D810" s="12" t="s">
        <v>10</v>
      </c>
      <c r="E810" s="17" t="str">
        <f t="shared" si="24"/>
        <v>0</v>
      </c>
      <c r="F810" s="18" t="str">
        <f t="shared" si="25"/>
        <v>0</v>
      </c>
    </row>
    <row r="811" spans="1:6" ht="14.4" thickBot="1">
      <c r="A811" s="9">
        <v>43165</v>
      </c>
      <c r="B811" s="3">
        <v>0.37777777777777777</v>
      </c>
      <c r="C811" s="4" t="s">
        <v>851</v>
      </c>
      <c r="D811" s="10" t="s">
        <v>2</v>
      </c>
      <c r="E811" s="17" t="str">
        <f t="shared" si="24"/>
        <v>0</v>
      </c>
      <c r="F811" s="18" t="str">
        <f t="shared" si="25"/>
        <v>0</v>
      </c>
    </row>
    <row r="812" spans="1:6" ht="14.4" thickBot="1">
      <c r="A812" s="11">
        <v>43165</v>
      </c>
      <c r="B812" s="1">
        <v>0.37638888888888888</v>
      </c>
      <c r="C812" s="2" t="s">
        <v>852</v>
      </c>
      <c r="D812" s="12" t="s">
        <v>114</v>
      </c>
      <c r="E812" s="17" t="str">
        <f t="shared" si="24"/>
        <v>0</v>
      </c>
      <c r="F812" s="18" t="str">
        <f t="shared" si="25"/>
        <v>0</v>
      </c>
    </row>
    <row r="813" spans="1:6" ht="14.4" thickBot="1">
      <c r="A813" s="9">
        <v>43165</v>
      </c>
      <c r="B813" s="3">
        <v>0.33819444444444446</v>
      </c>
      <c r="C813" s="4" t="s">
        <v>853</v>
      </c>
      <c r="D813" s="10" t="s">
        <v>30</v>
      </c>
      <c r="E813" s="17" t="str">
        <f t="shared" si="24"/>
        <v>0</v>
      </c>
      <c r="F813" s="18" t="str">
        <f t="shared" si="25"/>
        <v>0</v>
      </c>
    </row>
    <row r="814" spans="1:6" ht="14.4" thickBot="1">
      <c r="A814" s="11">
        <v>43165</v>
      </c>
      <c r="B814" s="1">
        <v>0.3215277777777778</v>
      </c>
      <c r="C814" s="2" t="s">
        <v>854</v>
      </c>
      <c r="D814" s="12" t="s">
        <v>2</v>
      </c>
      <c r="E814" s="17" t="str">
        <f t="shared" si="24"/>
        <v>0</v>
      </c>
      <c r="F814" s="18" t="str">
        <f t="shared" si="25"/>
        <v>0</v>
      </c>
    </row>
    <row r="815" spans="1:6" ht="14.4" thickBot="1">
      <c r="A815" s="9">
        <v>43165</v>
      </c>
      <c r="B815" s="3">
        <v>0.31319444444444444</v>
      </c>
      <c r="C815" s="4" t="s">
        <v>855</v>
      </c>
      <c r="D815" s="10" t="s">
        <v>5</v>
      </c>
      <c r="E815" s="17" t="str">
        <f t="shared" si="24"/>
        <v>0</v>
      </c>
      <c r="F815" s="18" t="str">
        <f t="shared" si="25"/>
        <v>0</v>
      </c>
    </row>
    <row r="816" spans="1:6" ht="14.4" thickBot="1">
      <c r="A816" s="11">
        <v>43165</v>
      </c>
      <c r="B816" s="1">
        <v>0.27986111111111112</v>
      </c>
      <c r="C816" s="2" t="s">
        <v>856</v>
      </c>
      <c r="D816" s="12" t="s">
        <v>34</v>
      </c>
      <c r="E816" s="17" t="str">
        <f t="shared" si="24"/>
        <v>0</v>
      </c>
      <c r="F816" s="18" t="str">
        <f t="shared" si="25"/>
        <v>0</v>
      </c>
    </row>
    <row r="817" spans="1:6" ht="14.4" thickBot="1">
      <c r="A817" s="9">
        <v>43165</v>
      </c>
      <c r="B817" s="3">
        <v>0</v>
      </c>
      <c r="C817" s="4" t="s">
        <v>857</v>
      </c>
      <c r="D817" s="10" t="s">
        <v>27</v>
      </c>
      <c r="E817" s="17" t="str">
        <f t="shared" si="24"/>
        <v>0</v>
      </c>
      <c r="F817" s="18" t="str">
        <f t="shared" si="25"/>
        <v>0</v>
      </c>
    </row>
    <row r="818" spans="1:6" ht="14.4" thickBot="1">
      <c r="A818" s="11">
        <v>43164</v>
      </c>
      <c r="B818" s="1">
        <v>0.94444444444444453</v>
      </c>
      <c r="C818" s="2" t="s">
        <v>858</v>
      </c>
      <c r="D818" s="12" t="s">
        <v>30</v>
      </c>
      <c r="E818" s="17" t="str">
        <f t="shared" si="24"/>
        <v>-1</v>
      </c>
      <c r="F818" s="18" t="str">
        <f t="shared" si="25"/>
        <v>0</v>
      </c>
    </row>
    <row r="819" spans="1:6" ht="14.4" thickBot="1">
      <c r="A819" s="9">
        <v>43164</v>
      </c>
      <c r="B819" s="3">
        <v>0.92361111111111116</v>
      </c>
      <c r="C819" s="4" t="s">
        <v>859</v>
      </c>
      <c r="D819" s="10" t="s">
        <v>4</v>
      </c>
      <c r="E819" s="17" t="str">
        <f t="shared" si="24"/>
        <v>0</v>
      </c>
      <c r="F819" s="18" t="str">
        <f t="shared" si="25"/>
        <v>0</v>
      </c>
    </row>
    <row r="820" spans="1:6" ht="14.4" thickBot="1">
      <c r="A820" s="11">
        <v>43164</v>
      </c>
      <c r="B820" s="1">
        <v>0.85</v>
      </c>
      <c r="C820" s="2" t="s">
        <v>860</v>
      </c>
      <c r="D820" s="12" t="s">
        <v>3</v>
      </c>
      <c r="E820" s="17" t="str">
        <f t="shared" si="24"/>
        <v>0</v>
      </c>
      <c r="F820" s="18" t="str">
        <f t="shared" si="25"/>
        <v>0</v>
      </c>
    </row>
    <row r="821" spans="1:6" ht="14.4" thickBot="1">
      <c r="A821" s="9">
        <v>43164</v>
      </c>
      <c r="B821" s="3">
        <v>0.77083333333333337</v>
      </c>
      <c r="C821" s="4" t="s">
        <v>861</v>
      </c>
      <c r="D821" s="10" t="s">
        <v>0</v>
      </c>
      <c r="E821" s="17" t="str">
        <f t="shared" si="24"/>
        <v>0</v>
      </c>
      <c r="F821" s="18" t="str">
        <f t="shared" si="25"/>
        <v>0</v>
      </c>
    </row>
    <row r="822" spans="1:6" ht="14.4" thickBot="1">
      <c r="A822" s="11">
        <v>43164</v>
      </c>
      <c r="B822" s="1">
        <v>0.76458333333333339</v>
      </c>
      <c r="C822" s="2" t="s">
        <v>862</v>
      </c>
      <c r="D822" s="12" t="s">
        <v>146</v>
      </c>
      <c r="E822" s="17" t="str">
        <f t="shared" si="24"/>
        <v>0</v>
      </c>
      <c r="F822" s="18" t="str">
        <f t="shared" si="25"/>
        <v>0</v>
      </c>
    </row>
    <row r="823" spans="1:6" ht="14.4" thickBot="1">
      <c r="A823" s="9">
        <v>43164</v>
      </c>
      <c r="B823" s="3">
        <v>0.7631944444444444</v>
      </c>
      <c r="C823" s="4" t="s">
        <v>863</v>
      </c>
      <c r="D823" s="10" t="s">
        <v>431</v>
      </c>
      <c r="E823" s="17" t="str">
        <f t="shared" si="24"/>
        <v>0</v>
      </c>
      <c r="F823" s="18" t="str">
        <f t="shared" si="25"/>
        <v>0</v>
      </c>
    </row>
    <row r="824" spans="1:6" ht="14.4" thickBot="1">
      <c r="A824" s="13">
        <v>43164</v>
      </c>
      <c r="B824" s="14">
        <v>0.75902777777777775</v>
      </c>
      <c r="C824" s="15" t="s">
        <v>864</v>
      </c>
      <c r="D824" s="16" t="s">
        <v>2</v>
      </c>
      <c r="E824" s="17" t="str">
        <f t="shared" si="24"/>
        <v>0</v>
      </c>
      <c r="F824" s="18" t="str">
        <f t="shared" si="25"/>
        <v>0</v>
      </c>
    </row>
    <row r="825" spans="1:6" ht="14.4" thickBot="1">
      <c r="A825" s="5">
        <v>43164</v>
      </c>
      <c r="B825" s="6">
        <v>0.92361111111111116</v>
      </c>
      <c r="C825" s="7" t="s">
        <v>859</v>
      </c>
      <c r="D825" s="8" t="s">
        <v>4</v>
      </c>
      <c r="E825" s="17" t="str">
        <f t="shared" si="24"/>
        <v>0</v>
      </c>
      <c r="F825" s="18" t="str">
        <f t="shared" si="25"/>
        <v>0</v>
      </c>
    </row>
    <row r="826" spans="1:6" ht="14.4" thickBot="1">
      <c r="A826" s="9">
        <v>43164</v>
      </c>
      <c r="B826" s="3">
        <v>0.85</v>
      </c>
      <c r="C826" s="4" t="s">
        <v>860</v>
      </c>
      <c r="D826" s="10" t="s">
        <v>3</v>
      </c>
      <c r="E826" s="17" t="str">
        <f t="shared" si="24"/>
        <v>0</v>
      </c>
      <c r="F826" s="18" t="str">
        <f t="shared" si="25"/>
        <v>0</v>
      </c>
    </row>
    <row r="827" spans="1:6" ht="14.4" thickBot="1">
      <c r="A827" s="11">
        <v>43164</v>
      </c>
      <c r="B827" s="1">
        <v>0.77083333333333337</v>
      </c>
      <c r="C827" s="2" t="s">
        <v>861</v>
      </c>
      <c r="D827" s="12" t="s">
        <v>0</v>
      </c>
      <c r="E827" s="17" t="str">
        <f t="shared" si="24"/>
        <v>0</v>
      </c>
      <c r="F827" s="18" t="str">
        <f t="shared" si="25"/>
        <v>0</v>
      </c>
    </row>
    <row r="828" spans="1:6" ht="14.4" thickBot="1">
      <c r="A828" s="9">
        <v>43164</v>
      </c>
      <c r="B828" s="3">
        <v>0.76458333333333339</v>
      </c>
      <c r="C828" s="4" t="s">
        <v>862</v>
      </c>
      <c r="D828" s="10" t="s">
        <v>146</v>
      </c>
      <c r="E828" s="17" t="str">
        <f t="shared" si="24"/>
        <v>0</v>
      </c>
      <c r="F828" s="18" t="str">
        <f t="shared" si="25"/>
        <v>0</v>
      </c>
    </row>
    <row r="829" spans="1:6" ht="14.4" thickBot="1">
      <c r="A829" s="11">
        <v>43164</v>
      </c>
      <c r="B829" s="1">
        <v>0.7631944444444444</v>
      </c>
      <c r="C829" s="2" t="s">
        <v>865</v>
      </c>
      <c r="D829" s="12" t="s">
        <v>431</v>
      </c>
      <c r="E829" s="17" t="str">
        <f t="shared" si="24"/>
        <v>0</v>
      </c>
      <c r="F829" s="18" t="str">
        <f t="shared" si="25"/>
        <v>0</v>
      </c>
    </row>
    <row r="830" spans="1:6" ht="14.4" thickBot="1">
      <c r="A830" s="9">
        <v>43164</v>
      </c>
      <c r="B830" s="3">
        <v>0.75902777777777775</v>
      </c>
      <c r="C830" s="4" t="s">
        <v>864</v>
      </c>
      <c r="D830" s="10" t="s">
        <v>2</v>
      </c>
      <c r="E830" s="17" t="str">
        <f t="shared" si="24"/>
        <v>0</v>
      </c>
      <c r="F830" s="18" t="str">
        <f t="shared" si="25"/>
        <v>0</v>
      </c>
    </row>
    <row r="831" spans="1:6" ht="14.4" thickBot="1">
      <c r="A831" s="11">
        <v>43164</v>
      </c>
      <c r="B831" s="1">
        <v>0.75208333333333333</v>
      </c>
      <c r="C831" s="2" t="s">
        <v>866</v>
      </c>
      <c r="D831" s="12" t="s">
        <v>2</v>
      </c>
      <c r="E831" s="17" t="str">
        <f t="shared" si="24"/>
        <v>0</v>
      </c>
      <c r="F831" s="18" t="str">
        <f t="shared" si="25"/>
        <v>0</v>
      </c>
    </row>
    <row r="832" spans="1:6" ht="14.4" thickBot="1">
      <c r="A832" s="9">
        <v>43164</v>
      </c>
      <c r="B832" s="3">
        <v>0.7416666666666667</v>
      </c>
      <c r="C832" s="4" t="s">
        <v>867</v>
      </c>
      <c r="D832" s="10" t="s">
        <v>6</v>
      </c>
      <c r="E832" s="17" t="str">
        <f t="shared" si="24"/>
        <v>-1</v>
      </c>
      <c r="F832" s="18" t="str">
        <f t="shared" si="25"/>
        <v>0</v>
      </c>
    </row>
    <row r="833" spans="1:6" ht="14.4" thickBot="1">
      <c r="A833" s="11">
        <v>43164</v>
      </c>
      <c r="B833" s="1">
        <v>0.72569444444444453</v>
      </c>
      <c r="C833" s="2" t="s">
        <v>868</v>
      </c>
      <c r="D833" s="12" t="s">
        <v>578</v>
      </c>
      <c r="E833" s="17" t="str">
        <f t="shared" si="24"/>
        <v>0</v>
      </c>
      <c r="F833" s="18" t="str">
        <f t="shared" si="25"/>
        <v>0</v>
      </c>
    </row>
    <row r="834" spans="1:6" ht="14.4" thickBot="1">
      <c r="A834" s="9">
        <v>43164</v>
      </c>
      <c r="B834" s="3">
        <v>0.72222222222222221</v>
      </c>
      <c r="C834" s="4" t="s">
        <v>869</v>
      </c>
      <c r="D834" s="10" t="s">
        <v>16</v>
      </c>
      <c r="E834" s="17" t="str">
        <f t="shared" si="24"/>
        <v>0</v>
      </c>
      <c r="F834" s="18" t="str">
        <f t="shared" si="25"/>
        <v>0</v>
      </c>
    </row>
    <row r="835" spans="1:6" ht="14.4" thickBot="1">
      <c r="A835" s="11">
        <v>43164</v>
      </c>
      <c r="B835" s="1">
        <v>0.71736111111111101</v>
      </c>
      <c r="C835" s="2" t="s">
        <v>870</v>
      </c>
      <c r="D835" s="12" t="s">
        <v>2</v>
      </c>
      <c r="E835" s="17" t="str">
        <f t="shared" ref="E835:E898" si="26">IF(ISNUMBER(FIND("↓",C835)),"-1","0")</f>
        <v>0</v>
      </c>
      <c r="F835" s="18" t="str">
        <f t="shared" ref="F835:F898" si="27">IF(ISNUMBER(FIND("东土",C835)),"1","0")</f>
        <v>0</v>
      </c>
    </row>
    <row r="836" spans="1:6" ht="14.4" thickBot="1">
      <c r="A836" s="9">
        <v>43164</v>
      </c>
      <c r="B836" s="3">
        <v>0.71736111111111101</v>
      </c>
      <c r="C836" s="4" t="s">
        <v>871</v>
      </c>
      <c r="D836" s="10" t="s">
        <v>2</v>
      </c>
      <c r="E836" s="17" t="str">
        <f t="shared" si="26"/>
        <v>0</v>
      </c>
      <c r="F836" s="18" t="str">
        <f t="shared" si="27"/>
        <v>0</v>
      </c>
    </row>
    <row r="837" spans="1:6" ht="14.4" thickBot="1">
      <c r="A837" s="11">
        <v>43164</v>
      </c>
      <c r="B837" s="1">
        <v>0.71527777777777779</v>
      </c>
      <c r="C837" s="2" t="s">
        <v>872</v>
      </c>
      <c r="D837" s="12" t="s">
        <v>578</v>
      </c>
      <c r="E837" s="17" t="str">
        <f t="shared" si="26"/>
        <v>0</v>
      </c>
      <c r="F837" s="18" t="str">
        <f t="shared" si="27"/>
        <v>0</v>
      </c>
    </row>
    <row r="838" spans="1:6" ht="14.4" thickBot="1">
      <c r="A838" s="9">
        <v>43164</v>
      </c>
      <c r="B838" s="3">
        <v>0.71250000000000002</v>
      </c>
      <c r="C838" s="4" t="s">
        <v>873</v>
      </c>
      <c r="D838" s="10" t="s">
        <v>34</v>
      </c>
      <c r="E838" s="17" t="str">
        <f t="shared" si="26"/>
        <v>0</v>
      </c>
      <c r="F838" s="18" t="str">
        <f t="shared" si="27"/>
        <v>0</v>
      </c>
    </row>
    <row r="839" spans="1:6" ht="14.4" thickBot="1">
      <c r="A839" s="11">
        <v>43164</v>
      </c>
      <c r="B839" s="1">
        <v>0.70972222222222225</v>
      </c>
      <c r="C839" s="2" t="s">
        <v>874</v>
      </c>
      <c r="D839" s="12" t="s">
        <v>0</v>
      </c>
      <c r="E839" s="17" t="str">
        <f t="shared" si="26"/>
        <v>0</v>
      </c>
      <c r="F839" s="18" t="str">
        <f t="shared" si="27"/>
        <v>0</v>
      </c>
    </row>
    <row r="840" spans="1:6" ht="14.4" thickBot="1">
      <c r="A840" s="9">
        <v>43164</v>
      </c>
      <c r="B840" s="3">
        <v>0.69791666666666663</v>
      </c>
      <c r="C840" s="4" t="s">
        <v>875</v>
      </c>
      <c r="D840" s="10" t="s">
        <v>4</v>
      </c>
      <c r="E840" s="17" t="str">
        <f t="shared" si="26"/>
        <v>0</v>
      </c>
      <c r="F840" s="18" t="str">
        <f t="shared" si="27"/>
        <v>0</v>
      </c>
    </row>
    <row r="841" spans="1:6" ht="14.4" thickBot="1">
      <c r="A841" s="11">
        <v>43164</v>
      </c>
      <c r="B841" s="1">
        <v>0.69513888888888886</v>
      </c>
      <c r="C841" s="2" t="s">
        <v>876</v>
      </c>
      <c r="D841" s="12" t="s">
        <v>30</v>
      </c>
      <c r="E841" s="17" t="str">
        <f t="shared" si="26"/>
        <v>0</v>
      </c>
      <c r="F841" s="18" t="str">
        <f t="shared" si="27"/>
        <v>0</v>
      </c>
    </row>
    <row r="842" spans="1:6" ht="14.4" thickBot="1">
      <c r="A842" s="9">
        <v>43164</v>
      </c>
      <c r="B842" s="3">
        <v>0.69166666666666676</v>
      </c>
      <c r="C842" s="4" t="s">
        <v>877</v>
      </c>
      <c r="D842" s="10" t="s">
        <v>50</v>
      </c>
      <c r="E842" s="17" t="str">
        <f t="shared" si="26"/>
        <v>0</v>
      </c>
      <c r="F842" s="18" t="str">
        <f t="shared" si="27"/>
        <v>0</v>
      </c>
    </row>
    <row r="843" spans="1:6" ht="14.4" thickBot="1">
      <c r="A843" s="11">
        <v>43164</v>
      </c>
      <c r="B843" s="1">
        <v>0.69097222222222221</v>
      </c>
      <c r="C843" s="2" t="s">
        <v>878</v>
      </c>
      <c r="D843" s="12" t="s">
        <v>578</v>
      </c>
      <c r="E843" s="17" t="str">
        <f t="shared" si="26"/>
        <v>0</v>
      </c>
      <c r="F843" s="18" t="str">
        <f t="shared" si="27"/>
        <v>0</v>
      </c>
    </row>
    <row r="844" spans="1:6" ht="14.4" thickBot="1">
      <c r="A844" s="9">
        <v>43164</v>
      </c>
      <c r="B844" s="3">
        <v>0.69027777777777777</v>
      </c>
      <c r="C844" s="4" t="s">
        <v>879</v>
      </c>
      <c r="D844" s="10" t="s">
        <v>880</v>
      </c>
      <c r="E844" s="17" t="str">
        <f t="shared" si="26"/>
        <v>0</v>
      </c>
      <c r="F844" s="18" t="str">
        <f t="shared" si="27"/>
        <v>0</v>
      </c>
    </row>
    <row r="845" spans="1:6" ht="14.4" thickBot="1">
      <c r="A845" s="11">
        <v>43164</v>
      </c>
      <c r="B845" s="1">
        <v>0.68888888888888899</v>
      </c>
      <c r="C845" s="2" t="s">
        <v>881</v>
      </c>
      <c r="D845" s="12" t="s">
        <v>2</v>
      </c>
      <c r="E845" s="17" t="str">
        <f t="shared" si="26"/>
        <v>0</v>
      </c>
      <c r="F845" s="18" t="str">
        <f t="shared" si="27"/>
        <v>0</v>
      </c>
    </row>
    <row r="846" spans="1:6" ht="14.4" thickBot="1">
      <c r="A846" s="9">
        <v>43164</v>
      </c>
      <c r="B846" s="3">
        <v>0.6875</v>
      </c>
      <c r="C846" s="4" t="s">
        <v>882</v>
      </c>
      <c r="D846" s="10" t="s">
        <v>114</v>
      </c>
      <c r="E846" s="17" t="str">
        <f t="shared" si="26"/>
        <v>0</v>
      </c>
      <c r="F846" s="18" t="str">
        <f t="shared" si="27"/>
        <v>0</v>
      </c>
    </row>
    <row r="847" spans="1:6" ht="14.4" thickBot="1">
      <c r="A847" s="11">
        <v>43164</v>
      </c>
      <c r="B847" s="1">
        <v>0.68333333333333324</v>
      </c>
      <c r="C847" s="2" t="s">
        <v>883</v>
      </c>
      <c r="D847" s="12" t="s">
        <v>4</v>
      </c>
      <c r="E847" s="17" t="str">
        <f t="shared" si="26"/>
        <v>0</v>
      </c>
      <c r="F847" s="18" t="str">
        <f t="shared" si="27"/>
        <v>0</v>
      </c>
    </row>
    <row r="848" spans="1:6" ht="14.4" thickBot="1">
      <c r="A848" s="9">
        <v>43164</v>
      </c>
      <c r="B848" s="3">
        <v>0.65416666666666667</v>
      </c>
      <c r="C848" s="4" t="s">
        <v>884</v>
      </c>
      <c r="D848" s="10" t="s">
        <v>24</v>
      </c>
      <c r="E848" s="17" t="str">
        <f t="shared" si="26"/>
        <v>0</v>
      </c>
      <c r="F848" s="18" t="str">
        <f t="shared" si="27"/>
        <v>0</v>
      </c>
    </row>
    <row r="849" spans="1:6" ht="14.4" thickBot="1">
      <c r="A849" s="13">
        <v>43164</v>
      </c>
      <c r="B849" s="14">
        <v>0.64722222222222225</v>
      </c>
      <c r="C849" s="15" t="s">
        <v>885</v>
      </c>
      <c r="D849" s="16" t="s">
        <v>24</v>
      </c>
      <c r="E849" s="17" t="str">
        <f t="shared" si="26"/>
        <v>0</v>
      </c>
      <c r="F849" s="18" t="str">
        <f t="shared" si="27"/>
        <v>0</v>
      </c>
    </row>
    <row r="850" spans="1:6" ht="14.4" thickBot="1">
      <c r="A850" s="5">
        <v>43164</v>
      </c>
      <c r="B850" s="6">
        <v>0.64583333333333337</v>
      </c>
      <c r="C850" s="7" t="s">
        <v>886</v>
      </c>
      <c r="D850" s="8" t="s">
        <v>24</v>
      </c>
      <c r="E850" s="17" t="str">
        <f t="shared" si="26"/>
        <v>0</v>
      </c>
      <c r="F850" s="18" t="str">
        <f t="shared" si="27"/>
        <v>0</v>
      </c>
    </row>
    <row r="851" spans="1:6" ht="14.4" thickBot="1">
      <c r="A851" s="9">
        <v>43164</v>
      </c>
      <c r="B851" s="3">
        <v>0.63958333333333328</v>
      </c>
      <c r="C851" s="4" t="s">
        <v>887</v>
      </c>
      <c r="D851" s="10" t="s">
        <v>888</v>
      </c>
      <c r="E851" s="17" t="str">
        <f t="shared" si="26"/>
        <v>0</v>
      </c>
      <c r="F851" s="18" t="str">
        <f t="shared" si="27"/>
        <v>0</v>
      </c>
    </row>
    <row r="852" spans="1:6" ht="14.4" thickBot="1">
      <c r="A852" s="11">
        <v>43164</v>
      </c>
      <c r="B852" s="1">
        <v>0.63472222222222219</v>
      </c>
      <c r="C852" s="2" t="s">
        <v>889</v>
      </c>
      <c r="D852" s="12" t="s">
        <v>319</v>
      </c>
      <c r="E852" s="17" t="str">
        <f t="shared" si="26"/>
        <v>0</v>
      </c>
      <c r="F852" s="18" t="str">
        <f t="shared" si="27"/>
        <v>0</v>
      </c>
    </row>
    <row r="853" spans="1:6" ht="14.4" thickBot="1">
      <c r="A853" s="9">
        <v>43164</v>
      </c>
      <c r="B853" s="3">
        <v>0.62777777777777777</v>
      </c>
      <c r="C853" s="4" t="s">
        <v>890</v>
      </c>
      <c r="D853" s="10" t="s">
        <v>2</v>
      </c>
      <c r="E853" s="17" t="str">
        <f t="shared" si="26"/>
        <v>0</v>
      </c>
      <c r="F853" s="18" t="str">
        <f t="shared" si="27"/>
        <v>0</v>
      </c>
    </row>
    <row r="854" spans="1:6" ht="14.4" thickBot="1">
      <c r="A854" s="11">
        <v>43164</v>
      </c>
      <c r="B854" s="1">
        <v>0.61944444444444446</v>
      </c>
      <c r="C854" s="2" t="s">
        <v>891</v>
      </c>
      <c r="D854" s="12" t="s">
        <v>24</v>
      </c>
      <c r="E854" s="17" t="str">
        <f t="shared" si="26"/>
        <v>0</v>
      </c>
      <c r="F854" s="18" t="str">
        <f t="shared" si="27"/>
        <v>0</v>
      </c>
    </row>
    <row r="855" spans="1:6" ht="14.4" thickBot="1">
      <c r="A855" s="9">
        <v>43164</v>
      </c>
      <c r="B855" s="3">
        <v>0.61319444444444449</v>
      </c>
      <c r="C855" s="4" t="s">
        <v>892</v>
      </c>
      <c r="D855" s="10" t="s">
        <v>24</v>
      </c>
      <c r="E855" s="17" t="str">
        <f t="shared" si="26"/>
        <v>0</v>
      </c>
      <c r="F855" s="18" t="str">
        <f t="shared" si="27"/>
        <v>0</v>
      </c>
    </row>
    <row r="856" spans="1:6" ht="14.4" thickBot="1">
      <c r="A856" s="11">
        <v>43164</v>
      </c>
      <c r="B856" s="1">
        <v>0.5854166666666667</v>
      </c>
      <c r="C856" s="2" t="s">
        <v>893</v>
      </c>
      <c r="D856" s="12" t="s">
        <v>252</v>
      </c>
      <c r="E856" s="17" t="str">
        <f t="shared" si="26"/>
        <v>0</v>
      </c>
      <c r="F856" s="18" t="str">
        <f t="shared" si="27"/>
        <v>0</v>
      </c>
    </row>
    <row r="857" spans="1:6" ht="14.4" thickBot="1">
      <c r="A857" s="9">
        <v>43164</v>
      </c>
      <c r="B857" s="3">
        <v>0.4604166666666667</v>
      </c>
      <c r="C857" s="4" t="s">
        <v>894</v>
      </c>
      <c r="D857" s="10" t="s">
        <v>2</v>
      </c>
      <c r="E857" s="17" t="str">
        <f t="shared" si="26"/>
        <v>0</v>
      </c>
      <c r="F857" s="18" t="str">
        <f t="shared" si="27"/>
        <v>0</v>
      </c>
    </row>
    <row r="858" spans="1:6" ht="14.4" thickBot="1">
      <c r="A858" s="11">
        <v>43164</v>
      </c>
      <c r="B858" s="1">
        <v>0.4284722222222222</v>
      </c>
      <c r="C858" s="2" t="s">
        <v>895</v>
      </c>
      <c r="D858" s="12" t="s">
        <v>653</v>
      </c>
      <c r="E858" s="17" t="str">
        <f t="shared" si="26"/>
        <v>0</v>
      </c>
      <c r="F858" s="18" t="str">
        <f t="shared" si="27"/>
        <v>0</v>
      </c>
    </row>
    <row r="859" spans="1:6" ht="14.4" thickBot="1">
      <c r="A859" s="9">
        <v>43164</v>
      </c>
      <c r="B859" s="3">
        <v>0.41944444444444445</v>
      </c>
      <c r="C859" s="4" t="s">
        <v>896</v>
      </c>
      <c r="D859" s="10" t="s">
        <v>2</v>
      </c>
      <c r="E859" s="17" t="str">
        <f t="shared" si="26"/>
        <v>0</v>
      </c>
      <c r="F859" s="18" t="str">
        <f t="shared" si="27"/>
        <v>0</v>
      </c>
    </row>
    <row r="860" spans="1:6" ht="14.4" thickBot="1">
      <c r="A860" s="11">
        <v>43164</v>
      </c>
      <c r="B860" s="1">
        <v>0.40277777777777773</v>
      </c>
      <c r="C860" s="2" t="s">
        <v>897</v>
      </c>
      <c r="D860" s="12" t="s">
        <v>34</v>
      </c>
      <c r="E860" s="17" t="str">
        <f t="shared" si="26"/>
        <v>0</v>
      </c>
      <c r="F860" s="18" t="str">
        <f t="shared" si="27"/>
        <v>0</v>
      </c>
    </row>
    <row r="861" spans="1:6" ht="14.4" thickBot="1">
      <c r="A861" s="9">
        <v>43164</v>
      </c>
      <c r="B861" s="3">
        <v>0.38958333333333334</v>
      </c>
      <c r="C861" s="4" t="s">
        <v>898</v>
      </c>
      <c r="D861" s="10" t="s">
        <v>717</v>
      </c>
      <c r="E861" s="17" t="str">
        <f t="shared" si="26"/>
        <v>0</v>
      </c>
      <c r="F861" s="18" t="str">
        <f t="shared" si="27"/>
        <v>0</v>
      </c>
    </row>
    <row r="862" spans="1:6" ht="14.4" thickBot="1">
      <c r="A862" s="11">
        <v>43164</v>
      </c>
      <c r="B862" s="1">
        <v>0.3756944444444445</v>
      </c>
      <c r="C862" s="2" t="s">
        <v>899</v>
      </c>
      <c r="D862" s="12" t="s">
        <v>114</v>
      </c>
      <c r="E862" s="17" t="str">
        <f t="shared" si="26"/>
        <v>0</v>
      </c>
      <c r="F862" s="18" t="str">
        <f t="shared" si="27"/>
        <v>0</v>
      </c>
    </row>
    <row r="863" spans="1:6" ht="14.4" thickBot="1">
      <c r="A863" s="9">
        <v>43164</v>
      </c>
      <c r="B863" s="3">
        <v>0.36805555555555558</v>
      </c>
      <c r="C863" s="4" t="s">
        <v>900</v>
      </c>
      <c r="D863" s="10" t="s">
        <v>2</v>
      </c>
      <c r="E863" s="17" t="str">
        <f t="shared" si="26"/>
        <v>0</v>
      </c>
      <c r="F863" s="18" t="str">
        <f t="shared" si="27"/>
        <v>0</v>
      </c>
    </row>
    <row r="864" spans="1:6" ht="14.4" thickBot="1">
      <c r="A864" s="11">
        <v>43164</v>
      </c>
      <c r="B864" s="1">
        <v>0.36388888888888887</v>
      </c>
      <c r="C864" s="2" t="s">
        <v>315</v>
      </c>
      <c r="D864" s="12" t="s">
        <v>101</v>
      </c>
      <c r="E864" s="17" t="str">
        <f t="shared" si="26"/>
        <v>0</v>
      </c>
      <c r="F864" s="18" t="str">
        <f t="shared" si="27"/>
        <v>0</v>
      </c>
    </row>
    <row r="865" spans="1:6" ht="14.4" thickBot="1">
      <c r="A865" s="9">
        <v>43164</v>
      </c>
      <c r="B865" s="3">
        <v>0.3354166666666667</v>
      </c>
      <c r="C865" s="4" t="s">
        <v>901</v>
      </c>
      <c r="D865" s="10" t="s">
        <v>2</v>
      </c>
      <c r="E865" s="17" t="str">
        <f t="shared" si="26"/>
        <v>0</v>
      </c>
      <c r="F865" s="18" t="str">
        <f t="shared" si="27"/>
        <v>0</v>
      </c>
    </row>
    <row r="866" spans="1:6" ht="14.4" thickBot="1">
      <c r="A866" s="11">
        <v>43164</v>
      </c>
      <c r="B866" s="1">
        <v>0.3354166666666667</v>
      </c>
      <c r="C866" s="2" t="s">
        <v>902</v>
      </c>
      <c r="D866" s="12" t="s">
        <v>903</v>
      </c>
      <c r="E866" s="17" t="str">
        <f t="shared" si="26"/>
        <v>0</v>
      </c>
      <c r="F866" s="18" t="str">
        <f t="shared" si="27"/>
        <v>0</v>
      </c>
    </row>
    <row r="867" spans="1:6" ht="14.4" thickBot="1">
      <c r="A867" s="9">
        <v>43164</v>
      </c>
      <c r="B867" s="3">
        <v>0.31388888888888888</v>
      </c>
      <c r="C867" s="4" t="s">
        <v>904</v>
      </c>
      <c r="D867" s="10" t="s">
        <v>2</v>
      </c>
      <c r="E867" s="17" t="str">
        <f t="shared" si="26"/>
        <v>0</v>
      </c>
      <c r="F867" s="18" t="str">
        <f t="shared" si="27"/>
        <v>0</v>
      </c>
    </row>
    <row r="868" spans="1:6" ht="14.4" thickBot="1">
      <c r="A868" s="11">
        <v>43164</v>
      </c>
      <c r="B868" s="1">
        <v>0</v>
      </c>
      <c r="C868" s="2" t="s">
        <v>905</v>
      </c>
      <c r="D868" s="12" t="s">
        <v>906</v>
      </c>
      <c r="E868" s="17" t="str">
        <f t="shared" si="26"/>
        <v>0</v>
      </c>
      <c r="F868" s="18" t="str">
        <f t="shared" si="27"/>
        <v>0</v>
      </c>
    </row>
    <row r="869" spans="1:6" ht="14.4" thickBot="1">
      <c r="A869" s="9">
        <v>43164</v>
      </c>
      <c r="B869" s="3">
        <v>0</v>
      </c>
      <c r="C869" s="4" t="s">
        <v>907</v>
      </c>
      <c r="D869" s="10" t="s">
        <v>15</v>
      </c>
      <c r="E869" s="17" t="str">
        <f t="shared" si="26"/>
        <v>0</v>
      </c>
      <c r="F869" s="18" t="str">
        <f t="shared" si="27"/>
        <v>0</v>
      </c>
    </row>
    <row r="870" spans="1:6" ht="14.4" thickBot="1">
      <c r="A870" s="11">
        <v>43163</v>
      </c>
      <c r="B870" s="1">
        <v>0.7104166666666667</v>
      </c>
      <c r="C870" s="2" t="s">
        <v>908</v>
      </c>
      <c r="D870" s="12" t="s">
        <v>2</v>
      </c>
      <c r="E870" s="17" t="str">
        <f t="shared" si="26"/>
        <v>0</v>
      </c>
      <c r="F870" s="18" t="str">
        <f t="shared" si="27"/>
        <v>0</v>
      </c>
    </row>
    <row r="871" spans="1:6" ht="14.4" thickBot="1">
      <c r="A871" s="9">
        <v>43163</v>
      </c>
      <c r="B871" s="3">
        <v>0.62083333333333335</v>
      </c>
      <c r="C871" s="4" t="s">
        <v>909</v>
      </c>
      <c r="D871" s="10" t="s">
        <v>910</v>
      </c>
      <c r="E871" s="17" t="str">
        <f t="shared" si="26"/>
        <v>0</v>
      </c>
      <c r="F871" s="18" t="str">
        <f t="shared" si="27"/>
        <v>0</v>
      </c>
    </row>
    <row r="872" spans="1:6" ht="14.4" thickBot="1">
      <c r="A872" s="11">
        <v>43163</v>
      </c>
      <c r="B872" s="1">
        <v>0.45</v>
      </c>
      <c r="C872" s="2" t="s">
        <v>911</v>
      </c>
      <c r="D872" s="12" t="s">
        <v>15</v>
      </c>
      <c r="E872" s="17" t="str">
        <f t="shared" si="26"/>
        <v>0</v>
      </c>
      <c r="F872" s="18" t="str">
        <f t="shared" si="27"/>
        <v>0</v>
      </c>
    </row>
    <row r="873" spans="1:6" ht="14.4" thickBot="1">
      <c r="A873" s="9">
        <v>43163</v>
      </c>
      <c r="B873" s="3">
        <v>0.34930555555555554</v>
      </c>
      <c r="C873" s="4" t="s">
        <v>912</v>
      </c>
      <c r="D873" s="10" t="s">
        <v>2</v>
      </c>
      <c r="E873" s="17" t="str">
        <f t="shared" si="26"/>
        <v>0</v>
      </c>
      <c r="F873" s="18" t="str">
        <f t="shared" si="27"/>
        <v>0</v>
      </c>
    </row>
    <row r="874" spans="1:6" ht="14.4" thickBot="1">
      <c r="A874" s="13">
        <v>43163</v>
      </c>
      <c r="B874" s="14">
        <v>0.33680555555555558</v>
      </c>
      <c r="C874" s="15" t="s">
        <v>913</v>
      </c>
      <c r="D874" s="16" t="s">
        <v>319</v>
      </c>
      <c r="E874" s="17" t="str">
        <f t="shared" si="26"/>
        <v>0</v>
      </c>
      <c r="F874" s="18" t="str">
        <f t="shared" si="27"/>
        <v>0</v>
      </c>
    </row>
    <row r="875" spans="1:6" ht="14.4" thickBot="1">
      <c r="A875" s="5">
        <v>43162</v>
      </c>
      <c r="B875" s="6">
        <v>0.65555555555555556</v>
      </c>
      <c r="C875" s="7" t="s">
        <v>914</v>
      </c>
      <c r="D875" s="8" t="s">
        <v>82</v>
      </c>
      <c r="E875" s="17" t="str">
        <f t="shared" si="26"/>
        <v>0</v>
      </c>
      <c r="F875" s="18" t="str">
        <f t="shared" si="27"/>
        <v>0</v>
      </c>
    </row>
    <row r="876" spans="1:6" ht="14.4" thickBot="1">
      <c r="A876" s="9">
        <v>43162</v>
      </c>
      <c r="B876" s="3">
        <v>0.56458333333333333</v>
      </c>
      <c r="C876" s="4" t="s">
        <v>915</v>
      </c>
      <c r="D876" s="10" t="s">
        <v>2</v>
      </c>
      <c r="E876" s="17" t="str">
        <f t="shared" si="26"/>
        <v>0</v>
      </c>
      <c r="F876" s="18" t="str">
        <f t="shared" si="27"/>
        <v>0</v>
      </c>
    </row>
    <row r="877" spans="1:6" ht="14.4" thickBot="1">
      <c r="A877" s="11">
        <v>43162</v>
      </c>
      <c r="B877" s="1">
        <v>0.50069444444444444</v>
      </c>
      <c r="C877" s="2" t="s">
        <v>916</v>
      </c>
      <c r="D877" s="12" t="s">
        <v>146</v>
      </c>
      <c r="E877" s="17" t="str">
        <f t="shared" si="26"/>
        <v>0</v>
      </c>
      <c r="F877" s="18" t="str">
        <f t="shared" si="27"/>
        <v>0</v>
      </c>
    </row>
    <row r="878" spans="1:6" ht="14.4" thickBot="1">
      <c r="A878" s="9">
        <v>43162</v>
      </c>
      <c r="B878" s="3">
        <v>0.47430555555555554</v>
      </c>
      <c r="C878" s="4" t="s">
        <v>917</v>
      </c>
      <c r="D878" s="10" t="s">
        <v>101</v>
      </c>
      <c r="E878" s="17" t="str">
        <f t="shared" si="26"/>
        <v>0</v>
      </c>
      <c r="F878" s="18" t="str">
        <f t="shared" si="27"/>
        <v>0</v>
      </c>
    </row>
    <row r="879" spans="1:6" ht="14.4" thickBot="1">
      <c r="A879" s="11">
        <v>43162</v>
      </c>
      <c r="B879" s="1">
        <v>0.37708333333333338</v>
      </c>
      <c r="C879" s="2" t="s">
        <v>918</v>
      </c>
      <c r="D879" s="12" t="s">
        <v>919</v>
      </c>
      <c r="E879" s="17" t="str">
        <f t="shared" si="26"/>
        <v>0</v>
      </c>
      <c r="F879" s="18" t="str">
        <f t="shared" si="27"/>
        <v>0</v>
      </c>
    </row>
    <row r="880" spans="1:6" ht="14.4" thickBot="1">
      <c r="A880" s="9">
        <v>43162</v>
      </c>
      <c r="B880" s="3">
        <v>0.32361111111111113</v>
      </c>
      <c r="C880" s="4" t="s">
        <v>920</v>
      </c>
      <c r="D880" s="10" t="s">
        <v>58</v>
      </c>
      <c r="E880" s="17" t="str">
        <f t="shared" si="26"/>
        <v>-1</v>
      </c>
      <c r="F880" s="18" t="str">
        <f t="shared" si="27"/>
        <v>0</v>
      </c>
    </row>
    <row r="881" spans="1:6" ht="14.4" thickBot="1">
      <c r="A881" s="11">
        <v>43162</v>
      </c>
      <c r="B881" s="1">
        <v>0.31944444444444448</v>
      </c>
      <c r="C881" s="2" t="s">
        <v>921</v>
      </c>
      <c r="D881" s="12" t="s">
        <v>5</v>
      </c>
      <c r="E881" s="17" t="str">
        <f t="shared" si="26"/>
        <v>0</v>
      </c>
      <c r="F881" s="18" t="str">
        <f t="shared" si="27"/>
        <v>0</v>
      </c>
    </row>
    <row r="882" spans="1:6" ht="14.4" thickBot="1">
      <c r="A882" s="9">
        <v>43162</v>
      </c>
      <c r="B882" s="3">
        <v>0.23750000000000002</v>
      </c>
      <c r="C882" s="4" t="s">
        <v>922</v>
      </c>
      <c r="D882" s="10" t="s">
        <v>146</v>
      </c>
      <c r="E882" s="17" t="str">
        <f t="shared" si="26"/>
        <v>0</v>
      </c>
      <c r="F882" s="18" t="str">
        <f t="shared" si="27"/>
        <v>0</v>
      </c>
    </row>
    <row r="883" spans="1:6" ht="14.4" thickBot="1">
      <c r="A883" s="11">
        <v>43162</v>
      </c>
      <c r="B883" s="1">
        <v>0.21597222222222223</v>
      </c>
      <c r="C883" s="2" t="s">
        <v>923</v>
      </c>
      <c r="D883" s="12" t="s">
        <v>5</v>
      </c>
      <c r="E883" s="17" t="str">
        <f t="shared" si="26"/>
        <v>0</v>
      </c>
      <c r="F883" s="18" t="str">
        <f t="shared" si="27"/>
        <v>0</v>
      </c>
    </row>
    <row r="884" spans="1:6" ht="14.4" thickBot="1">
      <c r="A884" s="9">
        <v>43162</v>
      </c>
      <c r="B884" s="3">
        <v>2.7777777777777776E-2</v>
      </c>
      <c r="C884" s="4" t="s">
        <v>924</v>
      </c>
      <c r="D884" s="10" t="s">
        <v>2</v>
      </c>
      <c r="E884" s="17" t="str">
        <f t="shared" si="26"/>
        <v>0</v>
      </c>
      <c r="F884" s="18" t="str">
        <f t="shared" si="27"/>
        <v>0</v>
      </c>
    </row>
    <row r="885" spans="1:6" ht="14.4" thickBot="1">
      <c r="A885" s="11">
        <v>43161</v>
      </c>
      <c r="B885" s="1">
        <v>0.79999999999999993</v>
      </c>
      <c r="C885" s="2" t="s">
        <v>925</v>
      </c>
      <c r="D885" s="12" t="s">
        <v>24</v>
      </c>
      <c r="E885" s="17" t="str">
        <f t="shared" si="26"/>
        <v>0</v>
      </c>
      <c r="F885" s="18" t="str">
        <f t="shared" si="27"/>
        <v>0</v>
      </c>
    </row>
    <row r="886" spans="1:6" ht="14.4" thickBot="1">
      <c r="A886" s="9">
        <v>43161</v>
      </c>
      <c r="B886" s="3">
        <v>0.7368055555555556</v>
      </c>
      <c r="C886" s="4" t="s">
        <v>926</v>
      </c>
      <c r="D886" s="10" t="s">
        <v>146</v>
      </c>
      <c r="E886" s="17" t="str">
        <f t="shared" si="26"/>
        <v>0</v>
      </c>
      <c r="F886" s="18" t="str">
        <f t="shared" si="27"/>
        <v>0</v>
      </c>
    </row>
    <row r="887" spans="1:6" ht="14.4" thickBot="1">
      <c r="A887" s="11">
        <v>43161</v>
      </c>
      <c r="B887" s="1">
        <v>0.72152777777777777</v>
      </c>
      <c r="C887" s="2" t="s">
        <v>927</v>
      </c>
      <c r="D887" s="12" t="s">
        <v>82</v>
      </c>
      <c r="E887" s="17" t="str">
        <f t="shared" si="26"/>
        <v>0</v>
      </c>
      <c r="F887" s="18" t="str">
        <f t="shared" si="27"/>
        <v>0</v>
      </c>
    </row>
    <row r="888" spans="1:6" ht="14.4" thickBot="1">
      <c r="A888" s="9">
        <v>43161</v>
      </c>
      <c r="B888" s="3">
        <v>0.71875</v>
      </c>
      <c r="C888" s="4" t="s">
        <v>928</v>
      </c>
      <c r="D888" s="10" t="s">
        <v>319</v>
      </c>
      <c r="E888" s="17" t="str">
        <f t="shared" si="26"/>
        <v>0</v>
      </c>
      <c r="F888" s="18" t="str">
        <f t="shared" si="27"/>
        <v>0</v>
      </c>
    </row>
    <row r="889" spans="1:6" ht="14.4" thickBot="1">
      <c r="A889" s="11">
        <v>43161</v>
      </c>
      <c r="B889" s="1">
        <v>0.71597222222222223</v>
      </c>
      <c r="C889" s="2" t="s">
        <v>929</v>
      </c>
      <c r="D889" s="12" t="s">
        <v>34</v>
      </c>
      <c r="E889" s="17" t="str">
        <f t="shared" si="26"/>
        <v>0</v>
      </c>
      <c r="F889" s="18" t="str">
        <f t="shared" si="27"/>
        <v>0</v>
      </c>
    </row>
    <row r="890" spans="1:6" ht="14.4" thickBot="1">
      <c r="A890" s="9">
        <v>43161</v>
      </c>
      <c r="B890" s="3">
        <v>0.71180555555555547</v>
      </c>
      <c r="C890" s="4" t="s">
        <v>930</v>
      </c>
      <c r="D890" s="10" t="s">
        <v>578</v>
      </c>
      <c r="E890" s="17" t="str">
        <f t="shared" si="26"/>
        <v>0</v>
      </c>
      <c r="F890" s="18" t="str">
        <f t="shared" si="27"/>
        <v>0</v>
      </c>
    </row>
    <row r="891" spans="1:6" ht="14.4" thickBot="1">
      <c r="A891" s="11">
        <v>43161</v>
      </c>
      <c r="B891" s="1">
        <v>0.71111111111111114</v>
      </c>
      <c r="C891" s="2" t="s">
        <v>931</v>
      </c>
      <c r="D891" s="12" t="s">
        <v>101</v>
      </c>
      <c r="E891" s="17" t="str">
        <f t="shared" si="26"/>
        <v>0</v>
      </c>
      <c r="F891" s="18" t="str">
        <f t="shared" si="27"/>
        <v>0</v>
      </c>
    </row>
    <row r="892" spans="1:6" ht="14.4" thickBot="1">
      <c r="A892" s="9">
        <v>43161</v>
      </c>
      <c r="B892" s="3">
        <v>0.70972222222222225</v>
      </c>
      <c r="C892" s="4" t="s">
        <v>932</v>
      </c>
      <c r="D892" s="10" t="s">
        <v>0</v>
      </c>
      <c r="E892" s="17" t="str">
        <f t="shared" si="26"/>
        <v>0</v>
      </c>
      <c r="F892" s="18" t="str">
        <f t="shared" si="27"/>
        <v>0</v>
      </c>
    </row>
    <row r="893" spans="1:6" ht="14.4" thickBot="1">
      <c r="A893" s="11">
        <v>43161</v>
      </c>
      <c r="B893" s="1">
        <v>0.7090277777777777</v>
      </c>
      <c r="C893" s="2" t="s">
        <v>933</v>
      </c>
      <c r="D893" s="12" t="s">
        <v>319</v>
      </c>
      <c r="E893" s="17" t="str">
        <f t="shared" si="26"/>
        <v>0</v>
      </c>
      <c r="F893" s="18" t="str">
        <f t="shared" si="27"/>
        <v>0</v>
      </c>
    </row>
    <row r="894" spans="1:6" ht="14.4" thickBot="1">
      <c r="A894" s="9">
        <v>43161</v>
      </c>
      <c r="B894" s="3">
        <v>0.70833333333333337</v>
      </c>
      <c r="C894" s="4" t="s">
        <v>934</v>
      </c>
      <c r="D894" s="10" t="s">
        <v>319</v>
      </c>
      <c r="E894" s="17" t="str">
        <f t="shared" si="26"/>
        <v>-1</v>
      </c>
      <c r="F894" s="18" t="str">
        <f t="shared" si="27"/>
        <v>0</v>
      </c>
    </row>
    <row r="895" spans="1:6" ht="14.4" thickBot="1">
      <c r="A895" s="11">
        <v>43161</v>
      </c>
      <c r="B895" s="1">
        <v>0.69305555555555554</v>
      </c>
      <c r="C895" s="2" t="s">
        <v>935</v>
      </c>
      <c r="D895" s="12" t="s">
        <v>0</v>
      </c>
      <c r="E895" s="17" t="str">
        <f t="shared" si="26"/>
        <v>-1</v>
      </c>
      <c r="F895" s="18" t="str">
        <f t="shared" si="27"/>
        <v>0</v>
      </c>
    </row>
    <row r="896" spans="1:6" ht="14.4" thickBot="1">
      <c r="A896" s="9">
        <v>43161</v>
      </c>
      <c r="B896" s="3">
        <v>0.68888888888888899</v>
      </c>
      <c r="C896" s="4" t="s">
        <v>936</v>
      </c>
      <c r="D896" s="10" t="s">
        <v>937</v>
      </c>
      <c r="E896" s="17" t="str">
        <f t="shared" si="26"/>
        <v>0</v>
      </c>
      <c r="F896" s="18" t="str">
        <f t="shared" si="27"/>
        <v>0</v>
      </c>
    </row>
    <row r="897" spans="1:6" ht="14.4" thickBot="1">
      <c r="A897" s="11">
        <v>43161</v>
      </c>
      <c r="B897" s="1">
        <v>0.68819444444444444</v>
      </c>
      <c r="C897" s="2" t="s">
        <v>938</v>
      </c>
      <c r="D897" s="12" t="s">
        <v>804</v>
      </c>
      <c r="E897" s="17" t="str">
        <f t="shared" si="26"/>
        <v>0</v>
      </c>
      <c r="F897" s="18" t="str">
        <f t="shared" si="27"/>
        <v>0</v>
      </c>
    </row>
    <row r="898" spans="1:6" ht="14.4" thickBot="1">
      <c r="A898" s="9">
        <v>43161</v>
      </c>
      <c r="B898" s="3">
        <v>0.6875</v>
      </c>
      <c r="C898" s="4" t="s">
        <v>939</v>
      </c>
      <c r="D898" s="10" t="s">
        <v>114</v>
      </c>
      <c r="E898" s="17" t="str">
        <f t="shared" si="26"/>
        <v>0</v>
      </c>
      <c r="F898" s="18" t="str">
        <f t="shared" si="27"/>
        <v>0</v>
      </c>
    </row>
    <row r="899" spans="1:6" ht="14.4" thickBot="1">
      <c r="A899" s="13">
        <v>43161</v>
      </c>
      <c r="B899" s="14">
        <v>0.68333333333333324</v>
      </c>
      <c r="C899" s="15" t="s">
        <v>940</v>
      </c>
      <c r="D899" s="16" t="s">
        <v>941</v>
      </c>
      <c r="E899" s="17" t="str">
        <f t="shared" ref="E899:E962" si="28">IF(ISNUMBER(FIND("↓",C899)),"-1","0")</f>
        <v>0</v>
      </c>
      <c r="F899" s="18" t="str">
        <f t="shared" ref="F899:F962" si="29">IF(ISNUMBER(FIND("东土",C899)),"1","0")</f>
        <v>0</v>
      </c>
    </row>
    <row r="900" spans="1:6" ht="14.4" thickBot="1">
      <c r="A900" s="5">
        <v>43161</v>
      </c>
      <c r="B900" s="6">
        <v>0.66249999999999998</v>
      </c>
      <c r="C900" s="7" t="s">
        <v>942</v>
      </c>
      <c r="D900" s="8" t="s">
        <v>4</v>
      </c>
      <c r="E900" s="17" t="str">
        <f t="shared" si="28"/>
        <v>0</v>
      </c>
      <c r="F900" s="18" t="str">
        <f t="shared" si="29"/>
        <v>0</v>
      </c>
    </row>
    <row r="901" spans="1:6" ht="14.4" thickBot="1">
      <c r="A901" s="9">
        <v>43161</v>
      </c>
      <c r="B901" s="3">
        <v>0.65972222222222221</v>
      </c>
      <c r="C901" s="4" t="s">
        <v>943</v>
      </c>
      <c r="D901" s="10" t="s">
        <v>24</v>
      </c>
      <c r="E901" s="17" t="str">
        <f t="shared" si="28"/>
        <v>0</v>
      </c>
      <c r="F901" s="18" t="str">
        <f t="shared" si="29"/>
        <v>0</v>
      </c>
    </row>
    <row r="902" spans="1:6" ht="14.4" thickBot="1">
      <c r="A902" s="11">
        <v>43161</v>
      </c>
      <c r="B902" s="1">
        <v>0.64722222222222225</v>
      </c>
      <c r="C902" s="2" t="s">
        <v>944</v>
      </c>
      <c r="D902" s="12" t="s">
        <v>229</v>
      </c>
      <c r="E902" s="17" t="str">
        <f t="shared" si="28"/>
        <v>0</v>
      </c>
      <c r="F902" s="18" t="str">
        <f t="shared" si="29"/>
        <v>0</v>
      </c>
    </row>
    <row r="903" spans="1:6" ht="14.4" thickBot="1">
      <c r="A903" s="9">
        <v>43161</v>
      </c>
      <c r="B903" s="3">
        <v>0.64583333333333337</v>
      </c>
      <c r="C903" s="4" t="s">
        <v>945</v>
      </c>
      <c r="D903" s="10" t="s">
        <v>24</v>
      </c>
      <c r="E903" s="17" t="str">
        <f t="shared" si="28"/>
        <v>0</v>
      </c>
      <c r="F903" s="18" t="str">
        <f t="shared" si="29"/>
        <v>0</v>
      </c>
    </row>
    <row r="904" spans="1:6" ht="14.4" thickBot="1">
      <c r="A904" s="11">
        <v>43161</v>
      </c>
      <c r="B904" s="1">
        <v>0.62708333333333333</v>
      </c>
      <c r="C904" s="2" t="s">
        <v>868</v>
      </c>
      <c r="D904" s="12" t="s">
        <v>24</v>
      </c>
      <c r="E904" s="17" t="str">
        <f t="shared" si="28"/>
        <v>0</v>
      </c>
      <c r="F904" s="18" t="str">
        <f t="shared" si="29"/>
        <v>0</v>
      </c>
    </row>
    <row r="905" spans="1:6" ht="14.4" thickBot="1">
      <c r="A905" s="9">
        <v>43161</v>
      </c>
      <c r="B905" s="3">
        <v>0.57152777777777775</v>
      </c>
      <c r="C905" s="4" t="s">
        <v>946</v>
      </c>
      <c r="D905" s="10" t="s">
        <v>189</v>
      </c>
      <c r="E905" s="17" t="str">
        <f t="shared" si="28"/>
        <v>0</v>
      </c>
      <c r="F905" s="18" t="str">
        <f t="shared" si="29"/>
        <v>0</v>
      </c>
    </row>
    <row r="906" spans="1:6" ht="14.4" thickBot="1">
      <c r="A906" s="11">
        <v>43161</v>
      </c>
      <c r="B906" s="1">
        <v>0.55625000000000002</v>
      </c>
      <c r="C906" s="2" t="s">
        <v>947</v>
      </c>
      <c r="D906" s="12" t="s">
        <v>330</v>
      </c>
      <c r="E906" s="17" t="str">
        <f t="shared" si="28"/>
        <v>0</v>
      </c>
      <c r="F906" s="18" t="str">
        <f t="shared" si="29"/>
        <v>0</v>
      </c>
    </row>
    <row r="907" spans="1:6" ht="14.4" thickBot="1">
      <c r="A907" s="9">
        <v>43161</v>
      </c>
      <c r="B907" s="3">
        <v>0.51944444444444449</v>
      </c>
      <c r="C907" s="4" t="s">
        <v>948</v>
      </c>
      <c r="D907" s="10" t="s">
        <v>578</v>
      </c>
      <c r="E907" s="17" t="str">
        <f t="shared" si="28"/>
        <v>-1</v>
      </c>
      <c r="F907" s="18" t="str">
        <f t="shared" si="29"/>
        <v>0</v>
      </c>
    </row>
    <row r="908" spans="1:6" ht="14.4" thickBot="1">
      <c r="A908" s="11">
        <v>43161</v>
      </c>
      <c r="B908" s="1">
        <v>0.50347222222222221</v>
      </c>
      <c r="C908" s="2" t="s">
        <v>949</v>
      </c>
      <c r="D908" s="12" t="s">
        <v>10</v>
      </c>
      <c r="E908" s="17" t="str">
        <f t="shared" si="28"/>
        <v>0</v>
      </c>
      <c r="F908" s="18" t="str">
        <f t="shared" si="29"/>
        <v>0</v>
      </c>
    </row>
    <row r="909" spans="1:6" ht="14.4" thickBot="1">
      <c r="A909" s="9">
        <v>43161</v>
      </c>
      <c r="B909" s="3">
        <v>0.50208333333333333</v>
      </c>
      <c r="C909" s="4" t="s">
        <v>950</v>
      </c>
      <c r="D909" s="10" t="s">
        <v>114</v>
      </c>
      <c r="E909" s="17" t="str">
        <f t="shared" si="28"/>
        <v>0</v>
      </c>
      <c r="F909" s="18" t="str">
        <f t="shared" si="29"/>
        <v>1</v>
      </c>
    </row>
    <row r="910" spans="1:6" ht="14.4" thickBot="1">
      <c r="A910" s="11">
        <v>43161</v>
      </c>
      <c r="B910" s="1">
        <v>0.50208333333333333</v>
      </c>
      <c r="C910" s="2" t="s">
        <v>951</v>
      </c>
      <c r="D910" s="12" t="s">
        <v>24</v>
      </c>
      <c r="E910" s="17" t="str">
        <f t="shared" si="28"/>
        <v>0</v>
      </c>
      <c r="F910" s="18" t="str">
        <f t="shared" si="29"/>
        <v>0</v>
      </c>
    </row>
    <row r="911" spans="1:6" ht="14.4" thickBot="1">
      <c r="A911" s="9">
        <v>43161</v>
      </c>
      <c r="B911" s="3">
        <v>0.50069444444444444</v>
      </c>
      <c r="C911" s="4" t="s">
        <v>952</v>
      </c>
      <c r="D911" s="10" t="s">
        <v>24</v>
      </c>
      <c r="E911" s="17" t="str">
        <f t="shared" si="28"/>
        <v>0</v>
      </c>
      <c r="F911" s="18" t="str">
        <f t="shared" si="29"/>
        <v>0</v>
      </c>
    </row>
    <row r="912" spans="1:6" ht="14.4" thickBot="1">
      <c r="A912" s="11">
        <v>43161</v>
      </c>
      <c r="B912" s="1">
        <v>0.49583333333333335</v>
      </c>
      <c r="C912" s="2" t="s">
        <v>953</v>
      </c>
      <c r="D912" s="12" t="s">
        <v>34</v>
      </c>
      <c r="E912" s="17" t="str">
        <f t="shared" si="28"/>
        <v>-1</v>
      </c>
      <c r="F912" s="18" t="str">
        <f t="shared" si="29"/>
        <v>0</v>
      </c>
    </row>
    <row r="913" spans="1:6" ht="14.4" thickBot="1">
      <c r="A913" s="9">
        <v>43161</v>
      </c>
      <c r="B913" s="3">
        <v>0.49305555555555558</v>
      </c>
      <c r="C913" s="4" t="s">
        <v>954</v>
      </c>
      <c r="D913" s="10" t="s">
        <v>4</v>
      </c>
      <c r="E913" s="17" t="str">
        <f t="shared" si="28"/>
        <v>0</v>
      </c>
      <c r="F913" s="18" t="str">
        <f t="shared" si="29"/>
        <v>0</v>
      </c>
    </row>
    <row r="914" spans="1:6" ht="14.4" thickBot="1">
      <c r="A914" s="11">
        <v>43161</v>
      </c>
      <c r="B914" s="1">
        <v>0.48749999999999999</v>
      </c>
      <c r="C914" s="2" t="s">
        <v>955</v>
      </c>
      <c r="D914" s="12" t="s">
        <v>229</v>
      </c>
      <c r="E914" s="17" t="str">
        <f t="shared" si="28"/>
        <v>0</v>
      </c>
      <c r="F914" s="18" t="str">
        <f t="shared" si="29"/>
        <v>0</v>
      </c>
    </row>
    <row r="915" spans="1:6" ht="14.4" thickBot="1">
      <c r="A915" s="9">
        <v>43161</v>
      </c>
      <c r="B915" s="3">
        <v>0.48680555555555555</v>
      </c>
      <c r="C915" s="4" t="s">
        <v>956</v>
      </c>
      <c r="D915" s="10" t="s">
        <v>24</v>
      </c>
      <c r="E915" s="17" t="str">
        <f t="shared" si="28"/>
        <v>0</v>
      </c>
      <c r="F915" s="18" t="str">
        <f t="shared" si="29"/>
        <v>0</v>
      </c>
    </row>
    <row r="916" spans="1:6" ht="14.4" thickBot="1">
      <c r="A916" s="11">
        <v>43161</v>
      </c>
      <c r="B916" s="1">
        <v>0.48680555555555555</v>
      </c>
      <c r="C916" s="2" t="s">
        <v>957</v>
      </c>
      <c r="D916" s="12" t="s">
        <v>2</v>
      </c>
      <c r="E916" s="17" t="str">
        <f t="shared" si="28"/>
        <v>0</v>
      </c>
      <c r="F916" s="18" t="str">
        <f t="shared" si="29"/>
        <v>0</v>
      </c>
    </row>
    <row r="917" spans="1:6" ht="14.4" thickBot="1">
      <c r="A917" s="9">
        <v>43161</v>
      </c>
      <c r="B917" s="3">
        <v>0.48680555555555555</v>
      </c>
      <c r="C917" s="4" t="s">
        <v>958</v>
      </c>
      <c r="D917" s="10" t="s">
        <v>24</v>
      </c>
      <c r="E917" s="17" t="str">
        <f t="shared" si="28"/>
        <v>0</v>
      </c>
      <c r="F917" s="18" t="str">
        <f t="shared" si="29"/>
        <v>0</v>
      </c>
    </row>
    <row r="918" spans="1:6" ht="14.4" thickBot="1">
      <c r="A918" s="11">
        <v>43161</v>
      </c>
      <c r="B918" s="1">
        <v>0.48541666666666666</v>
      </c>
      <c r="C918" s="2" t="s">
        <v>959</v>
      </c>
      <c r="D918" s="12" t="s">
        <v>10</v>
      </c>
      <c r="E918" s="17" t="str">
        <f t="shared" si="28"/>
        <v>0</v>
      </c>
      <c r="F918" s="18" t="str">
        <f t="shared" si="29"/>
        <v>0</v>
      </c>
    </row>
    <row r="919" spans="1:6" ht="14.4" thickBot="1">
      <c r="A919" s="9">
        <v>43161</v>
      </c>
      <c r="B919" s="3">
        <v>0.48055555555555557</v>
      </c>
      <c r="C919" s="4" t="s">
        <v>960</v>
      </c>
      <c r="D919" s="10" t="s">
        <v>4</v>
      </c>
      <c r="E919" s="17" t="str">
        <f t="shared" si="28"/>
        <v>-1</v>
      </c>
      <c r="F919" s="18" t="str">
        <f t="shared" si="29"/>
        <v>0</v>
      </c>
    </row>
    <row r="920" spans="1:6" ht="14.4" thickBot="1">
      <c r="A920" s="11">
        <v>43161</v>
      </c>
      <c r="B920" s="1">
        <v>0.4680555555555555</v>
      </c>
      <c r="C920" s="2" t="s">
        <v>961</v>
      </c>
      <c r="D920" s="12" t="s">
        <v>804</v>
      </c>
      <c r="E920" s="17" t="str">
        <f t="shared" si="28"/>
        <v>0</v>
      </c>
      <c r="F920" s="18" t="str">
        <f t="shared" si="29"/>
        <v>0</v>
      </c>
    </row>
    <row r="921" spans="1:6" ht="14.4" thickBot="1">
      <c r="A921" s="9">
        <v>43161</v>
      </c>
      <c r="B921" s="3">
        <v>0.46180555555555558</v>
      </c>
      <c r="C921" s="4" t="s">
        <v>962</v>
      </c>
      <c r="D921" s="10" t="s">
        <v>66</v>
      </c>
      <c r="E921" s="17" t="str">
        <f t="shared" si="28"/>
        <v>0</v>
      </c>
      <c r="F921" s="18" t="str">
        <f t="shared" si="29"/>
        <v>0</v>
      </c>
    </row>
    <row r="922" spans="1:6" ht="14.4" thickBot="1">
      <c r="A922" s="11">
        <v>43161</v>
      </c>
      <c r="B922" s="1">
        <v>0.46111111111111108</v>
      </c>
      <c r="C922" s="2" t="s">
        <v>963</v>
      </c>
      <c r="D922" s="12" t="s">
        <v>15</v>
      </c>
      <c r="E922" s="17" t="str">
        <f t="shared" si="28"/>
        <v>0</v>
      </c>
      <c r="F922" s="18" t="str">
        <f t="shared" si="29"/>
        <v>0</v>
      </c>
    </row>
    <row r="923" spans="1:6" ht="14.4" thickBot="1">
      <c r="A923" s="9">
        <v>43161</v>
      </c>
      <c r="B923" s="3">
        <v>0.4597222222222222</v>
      </c>
      <c r="C923" s="4" t="s">
        <v>964</v>
      </c>
      <c r="D923" s="10" t="s">
        <v>114</v>
      </c>
      <c r="E923" s="17" t="str">
        <f t="shared" si="28"/>
        <v>0</v>
      </c>
      <c r="F923" s="18" t="str">
        <f t="shared" si="29"/>
        <v>0</v>
      </c>
    </row>
    <row r="924" spans="1:6" ht="14.4" thickBot="1">
      <c r="A924" s="13">
        <v>43161</v>
      </c>
      <c r="B924" s="14">
        <v>0.44722222222222219</v>
      </c>
      <c r="C924" s="15" t="s">
        <v>965</v>
      </c>
      <c r="D924" s="16" t="s">
        <v>146</v>
      </c>
      <c r="E924" s="17" t="str">
        <f t="shared" si="28"/>
        <v>0</v>
      </c>
      <c r="F924" s="18" t="str">
        <f t="shared" si="29"/>
        <v>0</v>
      </c>
    </row>
    <row r="925" spans="1:6" ht="14.4" thickBot="1">
      <c r="A925" s="5">
        <v>43161</v>
      </c>
      <c r="B925" s="6">
        <v>0.44166666666666665</v>
      </c>
      <c r="C925" s="7" t="s">
        <v>966</v>
      </c>
      <c r="D925" s="8" t="s">
        <v>3</v>
      </c>
      <c r="E925" s="17" t="str">
        <f t="shared" si="28"/>
        <v>0</v>
      </c>
      <c r="F925" s="18" t="str">
        <f t="shared" si="29"/>
        <v>0</v>
      </c>
    </row>
    <row r="926" spans="1:6" ht="14.4" thickBot="1">
      <c r="A926" s="9">
        <v>43161</v>
      </c>
      <c r="B926" s="3">
        <v>0.44097222222222227</v>
      </c>
      <c r="C926" s="4" t="s">
        <v>966</v>
      </c>
      <c r="D926" s="10" t="s">
        <v>3</v>
      </c>
      <c r="E926" s="17" t="str">
        <f t="shared" si="28"/>
        <v>0</v>
      </c>
      <c r="F926" s="18" t="str">
        <f t="shared" si="29"/>
        <v>0</v>
      </c>
    </row>
    <row r="927" spans="1:6" ht="14.4" thickBot="1">
      <c r="A927" s="11">
        <v>43161</v>
      </c>
      <c r="B927" s="1">
        <v>0.42777777777777781</v>
      </c>
      <c r="C927" s="2" t="s">
        <v>967</v>
      </c>
      <c r="D927" s="12" t="s">
        <v>16</v>
      </c>
      <c r="E927" s="17" t="str">
        <f t="shared" si="28"/>
        <v>0</v>
      </c>
      <c r="F927" s="18" t="str">
        <f t="shared" si="29"/>
        <v>1</v>
      </c>
    </row>
    <row r="928" spans="1:6" ht="14.4" thickBot="1">
      <c r="A928" s="9">
        <v>43161</v>
      </c>
      <c r="B928" s="3">
        <v>0.42638888888888887</v>
      </c>
      <c r="C928" s="4" t="s">
        <v>968</v>
      </c>
      <c r="D928" s="10" t="s">
        <v>436</v>
      </c>
      <c r="E928" s="17" t="str">
        <f t="shared" si="28"/>
        <v>0</v>
      </c>
      <c r="F928" s="18" t="str">
        <f t="shared" si="29"/>
        <v>1</v>
      </c>
    </row>
    <row r="929" spans="1:6" ht="14.4" thickBot="1">
      <c r="A929" s="11">
        <v>43161</v>
      </c>
      <c r="B929" s="1">
        <v>0.42430555555555555</v>
      </c>
      <c r="C929" s="2" t="s">
        <v>969</v>
      </c>
      <c r="D929" s="12" t="s">
        <v>2</v>
      </c>
      <c r="E929" s="17" t="str">
        <f t="shared" si="28"/>
        <v>-1</v>
      </c>
      <c r="F929" s="18" t="str">
        <f t="shared" si="29"/>
        <v>0</v>
      </c>
    </row>
    <row r="930" spans="1:6" ht="14.4" thickBot="1">
      <c r="A930" s="9">
        <v>43161</v>
      </c>
      <c r="B930" s="3">
        <v>0.4201388888888889</v>
      </c>
      <c r="C930" s="4" t="s">
        <v>970</v>
      </c>
      <c r="D930" s="10" t="s">
        <v>10</v>
      </c>
      <c r="E930" s="17" t="str">
        <f t="shared" si="28"/>
        <v>-1</v>
      </c>
      <c r="F930" s="18" t="str">
        <f t="shared" si="29"/>
        <v>0</v>
      </c>
    </row>
    <row r="931" spans="1:6" ht="14.4" thickBot="1">
      <c r="A931" s="11">
        <v>43161</v>
      </c>
      <c r="B931" s="1">
        <v>0.41805555555555557</v>
      </c>
      <c r="C931" s="2" t="s">
        <v>971</v>
      </c>
      <c r="D931" s="12" t="s">
        <v>3</v>
      </c>
      <c r="E931" s="17" t="str">
        <f t="shared" si="28"/>
        <v>0</v>
      </c>
      <c r="F931" s="18" t="str">
        <f t="shared" si="29"/>
        <v>0</v>
      </c>
    </row>
    <row r="932" spans="1:6" ht="14.4" thickBot="1">
      <c r="A932" s="9">
        <v>43161</v>
      </c>
      <c r="B932" s="3">
        <v>0.40625</v>
      </c>
      <c r="C932" s="4" t="s">
        <v>972</v>
      </c>
      <c r="D932" s="10" t="s">
        <v>189</v>
      </c>
      <c r="E932" s="17" t="str">
        <f t="shared" si="28"/>
        <v>0</v>
      </c>
      <c r="F932" s="18" t="str">
        <f t="shared" si="29"/>
        <v>0</v>
      </c>
    </row>
    <row r="933" spans="1:6" ht="14.4" thickBot="1">
      <c r="A933" s="11">
        <v>43161</v>
      </c>
      <c r="B933" s="1">
        <v>0.40625</v>
      </c>
      <c r="C933" s="2" t="s">
        <v>973</v>
      </c>
      <c r="D933" s="12" t="s">
        <v>319</v>
      </c>
      <c r="E933" s="17" t="str">
        <f t="shared" si="28"/>
        <v>0</v>
      </c>
      <c r="F933" s="18" t="str">
        <f t="shared" si="29"/>
        <v>0</v>
      </c>
    </row>
    <row r="934" spans="1:6" ht="14.4" thickBot="1">
      <c r="A934" s="9">
        <v>43161</v>
      </c>
      <c r="B934" s="3">
        <v>0.40347222222222223</v>
      </c>
      <c r="C934" s="4" t="s">
        <v>974</v>
      </c>
      <c r="D934" s="10" t="s">
        <v>69</v>
      </c>
      <c r="E934" s="17" t="str">
        <f t="shared" si="28"/>
        <v>0</v>
      </c>
      <c r="F934" s="18" t="str">
        <f t="shared" si="29"/>
        <v>1</v>
      </c>
    </row>
    <row r="935" spans="1:6" ht="14.4" thickBot="1">
      <c r="A935" s="11">
        <v>43161</v>
      </c>
      <c r="B935" s="1">
        <v>0.40347222222222223</v>
      </c>
      <c r="C935" s="2" t="s">
        <v>975</v>
      </c>
      <c r="D935" s="12" t="s">
        <v>431</v>
      </c>
      <c r="E935" s="17" t="str">
        <f t="shared" si="28"/>
        <v>0</v>
      </c>
      <c r="F935" s="18" t="str">
        <f t="shared" si="29"/>
        <v>1</v>
      </c>
    </row>
    <row r="936" spans="1:6" ht="14.4" thickBot="1">
      <c r="A936" s="9">
        <v>43161</v>
      </c>
      <c r="B936" s="3">
        <v>0.40347222222222223</v>
      </c>
      <c r="C936" s="4" t="s">
        <v>976</v>
      </c>
      <c r="D936" s="10" t="s">
        <v>24</v>
      </c>
      <c r="E936" s="17" t="str">
        <f t="shared" si="28"/>
        <v>0</v>
      </c>
      <c r="F936" s="18" t="str">
        <f t="shared" si="29"/>
        <v>0</v>
      </c>
    </row>
    <row r="937" spans="1:6" ht="14.4" thickBot="1">
      <c r="A937" s="11">
        <v>43161</v>
      </c>
      <c r="B937" s="1">
        <v>0.40138888888888885</v>
      </c>
      <c r="C937" s="2" t="s">
        <v>977</v>
      </c>
      <c r="D937" s="12" t="s">
        <v>24</v>
      </c>
      <c r="E937" s="17" t="str">
        <f t="shared" si="28"/>
        <v>0</v>
      </c>
      <c r="F937" s="18" t="str">
        <f t="shared" si="29"/>
        <v>0</v>
      </c>
    </row>
    <row r="938" spans="1:6" ht="14.4" thickBot="1">
      <c r="A938" s="9">
        <v>43161</v>
      </c>
      <c r="B938" s="3">
        <v>0.40138888888888885</v>
      </c>
      <c r="C938" s="4" t="s">
        <v>978</v>
      </c>
      <c r="D938" s="10" t="s">
        <v>34</v>
      </c>
      <c r="E938" s="17" t="str">
        <f t="shared" si="28"/>
        <v>0</v>
      </c>
      <c r="F938" s="18" t="str">
        <f t="shared" si="29"/>
        <v>1</v>
      </c>
    </row>
    <row r="939" spans="1:6" ht="14.4" thickBot="1">
      <c r="A939" s="11">
        <v>43161</v>
      </c>
      <c r="B939" s="1">
        <v>0.39166666666666666</v>
      </c>
      <c r="C939" s="2" t="s">
        <v>979</v>
      </c>
      <c r="D939" s="12" t="s">
        <v>58</v>
      </c>
      <c r="E939" s="17" t="str">
        <f t="shared" si="28"/>
        <v>0</v>
      </c>
      <c r="F939" s="18" t="str">
        <f t="shared" si="29"/>
        <v>0</v>
      </c>
    </row>
    <row r="940" spans="1:6" ht="14.4" thickBot="1">
      <c r="A940" s="9">
        <v>43161</v>
      </c>
      <c r="B940" s="3">
        <v>0.38541666666666669</v>
      </c>
      <c r="C940" s="4" t="s">
        <v>980</v>
      </c>
      <c r="D940" s="10" t="s">
        <v>0</v>
      </c>
      <c r="E940" s="17" t="str">
        <f t="shared" si="28"/>
        <v>0</v>
      </c>
      <c r="F940" s="18" t="str">
        <f t="shared" si="29"/>
        <v>0</v>
      </c>
    </row>
    <row r="941" spans="1:6" ht="14.4" thickBot="1">
      <c r="A941" s="11">
        <v>43161</v>
      </c>
      <c r="B941" s="1">
        <v>0.37708333333333338</v>
      </c>
      <c r="C941" s="2" t="s">
        <v>981</v>
      </c>
      <c r="D941" s="12" t="s">
        <v>4</v>
      </c>
      <c r="E941" s="17" t="str">
        <f t="shared" si="28"/>
        <v>-1</v>
      </c>
      <c r="F941" s="18" t="str">
        <f t="shared" si="29"/>
        <v>0</v>
      </c>
    </row>
    <row r="942" spans="1:6" ht="14.4" thickBot="1">
      <c r="A942" s="9">
        <v>43161</v>
      </c>
      <c r="B942" s="3">
        <v>0.37708333333333338</v>
      </c>
      <c r="C942" s="4" t="s">
        <v>982</v>
      </c>
      <c r="D942" s="10" t="s">
        <v>4</v>
      </c>
      <c r="E942" s="17" t="str">
        <f t="shared" si="28"/>
        <v>0</v>
      </c>
      <c r="F942" s="18" t="str">
        <f t="shared" si="29"/>
        <v>0</v>
      </c>
    </row>
    <row r="943" spans="1:6" ht="14.4" thickBot="1">
      <c r="A943" s="11">
        <v>43161</v>
      </c>
      <c r="B943" s="1">
        <v>0.3611111111111111</v>
      </c>
      <c r="C943" s="2" t="s">
        <v>983</v>
      </c>
      <c r="D943" s="12" t="s">
        <v>4</v>
      </c>
      <c r="E943" s="17" t="str">
        <f t="shared" si="28"/>
        <v>0</v>
      </c>
      <c r="F943" s="18" t="str">
        <f t="shared" si="29"/>
        <v>0</v>
      </c>
    </row>
    <row r="944" spans="1:6" ht="14.4" thickBot="1">
      <c r="A944" s="9">
        <v>43161</v>
      </c>
      <c r="B944" s="3">
        <v>0.34861111111111115</v>
      </c>
      <c r="C944" s="4" t="s">
        <v>984</v>
      </c>
      <c r="D944" s="10" t="s">
        <v>319</v>
      </c>
      <c r="E944" s="17" t="str">
        <f t="shared" si="28"/>
        <v>0</v>
      </c>
      <c r="F944" s="18" t="str">
        <f t="shared" si="29"/>
        <v>0</v>
      </c>
    </row>
    <row r="945" spans="1:6" ht="14.4" thickBot="1">
      <c r="A945" s="11">
        <v>43161</v>
      </c>
      <c r="B945" s="1">
        <v>0.32916666666666666</v>
      </c>
      <c r="C945" s="2" t="s">
        <v>985</v>
      </c>
      <c r="D945" s="12" t="s">
        <v>2</v>
      </c>
      <c r="E945" s="17" t="str">
        <f t="shared" si="28"/>
        <v>0</v>
      </c>
      <c r="F945" s="18" t="str">
        <f t="shared" si="29"/>
        <v>0</v>
      </c>
    </row>
    <row r="946" spans="1:6" ht="14.4" thickBot="1">
      <c r="A946" s="9">
        <v>43161</v>
      </c>
      <c r="B946" s="3">
        <v>0.32916666666666666</v>
      </c>
      <c r="C946" s="4" t="s">
        <v>986</v>
      </c>
      <c r="D946" s="10" t="s">
        <v>2</v>
      </c>
      <c r="E946" s="17" t="str">
        <f t="shared" si="28"/>
        <v>-1</v>
      </c>
      <c r="F946" s="18" t="str">
        <f t="shared" si="29"/>
        <v>0</v>
      </c>
    </row>
    <row r="947" spans="1:6" ht="14.4" thickBot="1">
      <c r="A947" s="11">
        <v>43161</v>
      </c>
      <c r="B947" s="1">
        <v>0.32708333333333334</v>
      </c>
      <c r="C947" s="2" t="s">
        <v>987</v>
      </c>
      <c r="D947" s="12" t="s">
        <v>2</v>
      </c>
      <c r="E947" s="17" t="str">
        <f t="shared" si="28"/>
        <v>-1</v>
      </c>
      <c r="F947" s="18" t="str">
        <f t="shared" si="29"/>
        <v>0</v>
      </c>
    </row>
    <row r="948" spans="1:6" ht="14.4" thickBot="1">
      <c r="A948" s="9">
        <v>43161</v>
      </c>
      <c r="B948" s="3">
        <v>0.32222222222222224</v>
      </c>
      <c r="C948" s="4" t="s">
        <v>988</v>
      </c>
      <c r="D948" s="10" t="s">
        <v>2</v>
      </c>
      <c r="E948" s="17" t="str">
        <f t="shared" si="28"/>
        <v>0</v>
      </c>
      <c r="F948" s="18" t="str">
        <f t="shared" si="29"/>
        <v>0</v>
      </c>
    </row>
    <row r="949" spans="1:6" ht="14.4" thickBot="1">
      <c r="A949" s="13">
        <v>43161</v>
      </c>
      <c r="B949" s="14">
        <v>0.30138888888888887</v>
      </c>
      <c r="C949" s="15" t="s">
        <v>989</v>
      </c>
      <c r="D949" s="16" t="s">
        <v>436</v>
      </c>
      <c r="E949" s="17" t="str">
        <f t="shared" si="28"/>
        <v>0</v>
      </c>
      <c r="F949" s="18" t="str">
        <f t="shared" si="29"/>
        <v>0</v>
      </c>
    </row>
    <row r="950" spans="1:6" ht="14.4" thickBot="1">
      <c r="A950" s="5">
        <v>43161</v>
      </c>
      <c r="B950" s="6">
        <v>0.25</v>
      </c>
      <c r="C950" s="7" t="s">
        <v>990</v>
      </c>
      <c r="D950" s="8" t="s">
        <v>24</v>
      </c>
      <c r="E950" s="17" t="str">
        <f t="shared" si="28"/>
        <v>0</v>
      </c>
      <c r="F950" s="18" t="str">
        <f t="shared" si="29"/>
        <v>0</v>
      </c>
    </row>
    <row r="951" spans="1:6" ht="14.4" thickBot="1">
      <c r="A951" s="9">
        <v>43161</v>
      </c>
      <c r="B951" s="3">
        <v>6.5972222222222224E-2</v>
      </c>
      <c r="C951" s="4" t="s">
        <v>991</v>
      </c>
      <c r="D951" s="10" t="s">
        <v>7</v>
      </c>
      <c r="E951" s="17" t="str">
        <f t="shared" si="28"/>
        <v>0</v>
      </c>
      <c r="F951" s="18" t="str">
        <f t="shared" si="29"/>
        <v>0</v>
      </c>
    </row>
    <row r="952" spans="1:6" ht="14.4" thickBot="1">
      <c r="A952" s="11">
        <v>43161</v>
      </c>
      <c r="B952" s="1">
        <v>1.5972222222222224E-2</v>
      </c>
      <c r="C952" s="2" t="s">
        <v>869</v>
      </c>
      <c r="D952" s="12" t="s">
        <v>16</v>
      </c>
      <c r="E952" s="17" t="str">
        <f t="shared" si="28"/>
        <v>0</v>
      </c>
      <c r="F952" s="18" t="str">
        <f t="shared" si="29"/>
        <v>0</v>
      </c>
    </row>
    <row r="953" spans="1:6" ht="14.4" thickBot="1">
      <c r="A953" s="9">
        <v>43160</v>
      </c>
      <c r="B953" s="3">
        <v>0.94444444444444453</v>
      </c>
      <c r="C953" s="4" t="s">
        <v>992</v>
      </c>
      <c r="D953" s="10" t="s">
        <v>431</v>
      </c>
      <c r="E953" s="17" t="str">
        <f t="shared" si="28"/>
        <v>0</v>
      </c>
      <c r="F953" s="18" t="str">
        <f t="shared" si="29"/>
        <v>0</v>
      </c>
    </row>
    <row r="954" spans="1:6" ht="14.4" thickBot="1">
      <c r="A954" s="11">
        <v>43160</v>
      </c>
      <c r="B954" s="1">
        <v>0.93333333333333324</v>
      </c>
      <c r="C954" s="2" t="s">
        <v>993</v>
      </c>
      <c r="D954" s="12" t="s">
        <v>919</v>
      </c>
      <c r="E954" s="17" t="str">
        <f t="shared" si="28"/>
        <v>0</v>
      </c>
      <c r="F954" s="18" t="str">
        <f t="shared" si="29"/>
        <v>0</v>
      </c>
    </row>
    <row r="955" spans="1:6" ht="14.4" thickBot="1">
      <c r="A955" s="9">
        <v>43160</v>
      </c>
      <c r="B955" s="3">
        <v>0.87986111111111109</v>
      </c>
      <c r="C955" s="4" t="s">
        <v>994</v>
      </c>
      <c r="D955" s="10" t="s">
        <v>578</v>
      </c>
      <c r="E955" s="17" t="str">
        <f t="shared" si="28"/>
        <v>0</v>
      </c>
      <c r="F955" s="18" t="str">
        <f t="shared" si="29"/>
        <v>0</v>
      </c>
    </row>
    <row r="956" spans="1:6" ht="14.4" thickBot="1">
      <c r="A956" s="11">
        <v>43160</v>
      </c>
      <c r="B956" s="1">
        <v>0.84791666666666676</v>
      </c>
      <c r="C956" s="2" t="s">
        <v>995</v>
      </c>
      <c r="D956" s="12" t="s">
        <v>69</v>
      </c>
      <c r="E956" s="17" t="str">
        <f t="shared" si="28"/>
        <v>0</v>
      </c>
      <c r="F956" s="18" t="str">
        <f t="shared" si="29"/>
        <v>0</v>
      </c>
    </row>
    <row r="957" spans="1:6" ht="14.4" thickBot="1">
      <c r="A957" s="9">
        <v>43160</v>
      </c>
      <c r="B957" s="3">
        <v>0.84305555555555556</v>
      </c>
      <c r="C957" s="4" t="s">
        <v>996</v>
      </c>
      <c r="D957" s="10" t="s">
        <v>431</v>
      </c>
      <c r="E957" s="17" t="str">
        <f t="shared" si="28"/>
        <v>0</v>
      </c>
      <c r="F957" s="18" t="str">
        <f t="shared" si="29"/>
        <v>0</v>
      </c>
    </row>
    <row r="958" spans="1:6" ht="14.4" thickBot="1">
      <c r="A958" s="11">
        <v>43160</v>
      </c>
      <c r="B958" s="1">
        <v>0.81944444444444453</v>
      </c>
      <c r="C958" s="2" t="s">
        <v>997</v>
      </c>
      <c r="D958" s="12" t="s">
        <v>436</v>
      </c>
      <c r="E958" s="17" t="str">
        <f t="shared" si="28"/>
        <v>0</v>
      </c>
      <c r="F958" s="18" t="str">
        <f t="shared" si="29"/>
        <v>0</v>
      </c>
    </row>
    <row r="959" spans="1:6" ht="14.4" thickBot="1">
      <c r="A959" s="9">
        <v>43160</v>
      </c>
      <c r="B959" s="3">
        <v>0.78402777777777777</v>
      </c>
      <c r="C959" s="4" t="s">
        <v>998</v>
      </c>
      <c r="D959" s="10" t="s">
        <v>69</v>
      </c>
      <c r="E959" s="17" t="str">
        <f t="shared" si="28"/>
        <v>0</v>
      </c>
      <c r="F959" s="18" t="str">
        <f t="shared" si="29"/>
        <v>1</v>
      </c>
    </row>
    <row r="960" spans="1:6" ht="14.4" thickBot="1">
      <c r="A960" s="11">
        <v>43160</v>
      </c>
      <c r="B960" s="1">
        <v>0.73402777777777783</v>
      </c>
      <c r="C960" s="2" t="s">
        <v>999</v>
      </c>
      <c r="D960" s="12" t="s">
        <v>34</v>
      </c>
      <c r="E960" s="17" t="str">
        <f t="shared" si="28"/>
        <v>0</v>
      </c>
      <c r="F960" s="18" t="str">
        <f t="shared" si="29"/>
        <v>0</v>
      </c>
    </row>
    <row r="961" spans="1:6" ht="14.4" thickBot="1">
      <c r="A961" s="9">
        <v>43160</v>
      </c>
      <c r="B961" s="3">
        <v>0.73263888888888884</v>
      </c>
      <c r="C961" s="4" t="s">
        <v>1000</v>
      </c>
      <c r="D961" s="10" t="s">
        <v>804</v>
      </c>
      <c r="E961" s="17" t="str">
        <f t="shared" si="28"/>
        <v>0</v>
      </c>
      <c r="F961" s="18" t="str">
        <f t="shared" si="29"/>
        <v>0</v>
      </c>
    </row>
    <row r="962" spans="1:6" ht="14.4" thickBot="1">
      <c r="A962" s="11">
        <v>43160</v>
      </c>
      <c r="B962" s="1">
        <v>0.7319444444444444</v>
      </c>
      <c r="C962" s="2" t="s">
        <v>1001</v>
      </c>
      <c r="D962" s="12" t="s">
        <v>319</v>
      </c>
      <c r="E962" s="17" t="str">
        <f t="shared" si="28"/>
        <v>0</v>
      </c>
      <c r="F962" s="18" t="str">
        <f t="shared" si="29"/>
        <v>0</v>
      </c>
    </row>
    <row r="963" spans="1:6" ht="14.4" thickBot="1">
      <c r="A963" s="9">
        <v>43160</v>
      </c>
      <c r="B963" s="3">
        <v>0.72499999999999998</v>
      </c>
      <c r="C963" s="4" t="s">
        <v>1002</v>
      </c>
      <c r="D963" s="10" t="s">
        <v>34</v>
      </c>
      <c r="E963" s="17" t="str">
        <f t="shared" ref="E963:E1026" si="30">IF(ISNUMBER(FIND("↓",C963)),"-1","0")</f>
        <v>0</v>
      </c>
      <c r="F963" s="18" t="str">
        <f t="shared" ref="F963:F1026" si="31">IF(ISNUMBER(FIND("东土",C963)),"1","0")</f>
        <v>0</v>
      </c>
    </row>
    <row r="964" spans="1:6" ht="14.4" thickBot="1">
      <c r="A964" s="11">
        <v>43160</v>
      </c>
      <c r="B964" s="1">
        <v>0.72013888888888899</v>
      </c>
      <c r="C964" s="2" t="s">
        <v>1003</v>
      </c>
      <c r="D964" s="12" t="s">
        <v>578</v>
      </c>
      <c r="E964" s="17" t="str">
        <f t="shared" si="30"/>
        <v>-1</v>
      </c>
      <c r="F964" s="18" t="str">
        <f t="shared" si="31"/>
        <v>0</v>
      </c>
    </row>
    <row r="965" spans="1:6" ht="14.4" thickBot="1">
      <c r="A965" s="9">
        <v>43160</v>
      </c>
      <c r="B965" s="3">
        <v>0.72013888888888899</v>
      </c>
      <c r="C965" s="4" t="s">
        <v>1004</v>
      </c>
      <c r="D965" s="10" t="s">
        <v>578</v>
      </c>
      <c r="E965" s="17" t="str">
        <f t="shared" si="30"/>
        <v>0</v>
      </c>
      <c r="F965" s="18" t="str">
        <f t="shared" si="31"/>
        <v>0</v>
      </c>
    </row>
    <row r="966" spans="1:6" ht="14.4" thickBot="1">
      <c r="A966" s="11">
        <v>43160</v>
      </c>
      <c r="B966" s="1">
        <v>0.71111111111111114</v>
      </c>
      <c r="C966" s="2" t="s">
        <v>1005</v>
      </c>
      <c r="D966" s="12" t="s">
        <v>677</v>
      </c>
      <c r="E966" s="17" t="str">
        <f t="shared" si="30"/>
        <v>0</v>
      </c>
      <c r="F966" s="18" t="str">
        <f t="shared" si="31"/>
        <v>0</v>
      </c>
    </row>
    <row r="967" spans="1:6" ht="14.4" thickBot="1">
      <c r="A967" s="9">
        <v>43160</v>
      </c>
      <c r="B967" s="3">
        <v>0.68819444444444444</v>
      </c>
      <c r="C967" s="4" t="s">
        <v>1006</v>
      </c>
      <c r="D967" s="10" t="s">
        <v>7</v>
      </c>
      <c r="E967" s="17" t="str">
        <f t="shared" si="30"/>
        <v>0</v>
      </c>
      <c r="F967" s="18" t="str">
        <f t="shared" si="31"/>
        <v>0</v>
      </c>
    </row>
    <row r="968" spans="1:6" ht="14.4" thickBot="1">
      <c r="A968" s="11">
        <v>43160</v>
      </c>
      <c r="B968" s="1">
        <v>0.68194444444444446</v>
      </c>
      <c r="C968" s="2" t="s">
        <v>1007</v>
      </c>
      <c r="D968" s="12" t="s">
        <v>12</v>
      </c>
      <c r="E968" s="17" t="str">
        <f t="shared" si="30"/>
        <v>-1</v>
      </c>
      <c r="F968" s="18" t="str">
        <f t="shared" si="31"/>
        <v>0</v>
      </c>
    </row>
    <row r="969" spans="1:6" ht="14.4" thickBot="1">
      <c r="A969" s="9">
        <v>43160</v>
      </c>
      <c r="B969" s="3">
        <v>0.65902777777777777</v>
      </c>
      <c r="C969" s="4" t="s">
        <v>1008</v>
      </c>
      <c r="D969" s="10" t="s">
        <v>278</v>
      </c>
      <c r="E969" s="17" t="str">
        <f t="shared" si="30"/>
        <v>0</v>
      </c>
      <c r="F969" s="18" t="str">
        <f t="shared" si="31"/>
        <v>0</v>
      </c>
    </row>
    <row r="970" spans="1:6" ht="14.4" thickBot="1">
      <c r="A970" s="11">
        <v>43160</v>
      </c>
      <c r="B970" s="1">
        <v>0.64583333333333337</v>
      </c>
      <c r="C970" s="2" t="s">
        <v>1009</v>
      </c>
      <c r="D970" s="12" t="s">
        <v>114</v>
      </c>
      <c r="E970" s="17" t="str">
        <f t="shared" si="30"/>
        <v>-1</v>
      </c>
      <c r="F970" s="18" t="str">
        <f t="shared" si="31"/>
        <v>0</v>
      </c>
    </row>
    <row r="971" spans="1:6" ht="14.4" thickBot="1">
      <c r="A971" s="9">
        <v>43160</v>
      </c>
      <c r="B971" s="3">
        <v>0.63263888888888886</v>
      </c>
      <c r="C971" s="4" t="s">
        <v>1010</v>
      </c>
      <c r="D971" s="10" t="s">
        <v>2</v>
      </c>
      <c r="E971" s="17" t="str">
        <f t="shared" si="30"/>
        <v>0</v>
      </c>
      <c r="F971" s="18" t="str">
        <f t="shared" si="31"/>
        <v>0</v>
      </c>
    </row>
    <row r="972" spans="1:6" ht="14.4" thickBot="1">
      <c r="A972" s="11">
        <v>43160</v>
      </c>
      <c r="B972" s="1">
        <v>0.62708333333333333</v>
      </c>
      <c r="C972" s="2" t="s">
        <v>1011</v>
      </c>
      <c r="D972" s="12" t="s">
        <v>101</v>
      </c>
      <c r="E972" s="17" t="str">
        <f t="shared" si="30"/>
        <v>-1</v>
      </c>
      <c r="F972" s="18" t="str">
        <f t="shared" si="31"/>
        <v>0</v>
      </c>
    </row>
    <row r="973" spans="1:6" ht="14.4" thickBot="1">
      <c r="A973" s="9">
        <v>43160</v>
      </c>
      <c r="B973" s="3">
        <v>0.61388888888888882</v>
      </c>
      <c r="C973" s="4" t="s">
        <v>1012</v>
      </c>
      <c r="D973" s="10" t="s">
        <v>66</v>
      </c>
      <c r="E973" s="17" t="str">
        <f t="shared" si="30"/>
        <v>0</v>
      </c>
      <c r="F973" s="18" t="str">
        <f t="shared" si="31"/>
        <v>0</v>
      </c>
    </row>
    <row r="974" spans="1:6" ht="14.4" thickBot="1">
      <c r="A974" s="13">
        <v>43160</v>
      </c>
      <c r="B974" s="14">
        <v>0.57916666666666672</v>
      </c>
      <c r="C974" s="15" t="s">
        <v>1013</v>
      </c>
      <c r="D974" s="16" t="s">
        <v>781</v>
      </c>
      <c r="E974" s="17" t="str">
        <f t="shared" si="30"/>
        <v>-1</v>
      </c>
      <c r="F974" s="18" t="str">
        <f t="shared" si="31"/>
        <v>0</v>
      </c>
    </row>
    <row r="975" spans="1:6" ht="14.4" thickBot="1">
      <c r="A975" s="5">
        <v>43160</v>
      </c>
      <c r="B975" s="6">
        <v>0.56180555555555556</v>
      </c>
      <c r="C975" s="7" t="s">
        <v>1014</v>
      </c>
      <c r="D975" s="8" t="s">
        <v>330</v>
      </c>
      <c r="E975" s="17" t="str">
        <f t="shared" si="30"/>
        <v>0</v>
      </c>
      <c r="F975" s="18" t="str">
        <f t="shared" si="31"/>
        <v>0</v>
      </c>
    </row>
    <row r="976" spans="1:6" ht="14.4" thickBot="1">
      <c r="A976" s="9">
        <v>43160</v>
      </c>
      <c r="B976" s="3">
        <v>0.55833333333333335</v>
      </c>
      <c r="C976" s="4" t="s">
        <v>1015</v>
      </c>
      <c r="D976" s="10" t="s">
        <v>189</v>
      </c>
      <c r="E976" s="17" t="str">
        <f t="shared" si="30"/>
        <v>0</v>
      </c>
      <c r="F976" s="18" t="str">
        <f t="shared" si="31"/>
        <v>0</v>
      </c>
    </row>
    <row r="977" spans="1:6" ht="14.4" thickBot="1">
      <c r="A977" s="11">
        <v>43160</v>
      </c>
      <c r="B977" s="1">
        <v>0.55069444444444449</v>
      </c>
      <c r="C977" s="2" t="s">
        <v>1016</v>
      </c>
      <c r="D977" s="12" t="s">
        <v>34</v>
      </c>
      <c r="E977" s="17" t="str">
        <f t="shared" si="30"/>
        <v>0</v>
      </c>
      <c r="F977" s="18" t="str">
        <f t="shared" si="31"/>
        <v>0</v>
      </c>
    </row>
    <row r="978" spans="1:6" ht="14.4" thickBot="1">
      <c r="A978" s="9">
        <v>43160</v>
      </c>
      <c r="B978" s="3">
        <v>0.5493055555555556</v>
      </c>
      <c r="C978" s="4" t="s">
        <v>1017</v>
      </c>
      <c r="D978" s="10" t="s">
        <v>24</v>
      </c>
      <c r="E978" s="17" t="str">
        <f t="shared" si="30"/>
        <v>0</v>
      </c>
      <c r="F978" s="18" t="str">
        <f t="shared" si="31"/>
        <v>0</v>
      </c>
    </row>
    <row r="979" spans="1:6" ht="14.4" thickBot="1">
      <c r="A979" s="11">
        <v>43160</v>
      </c>
      <c r="B979" s="1">
        <v>0.5493055555555556</v>
      </c>
      <c r="C979" s="2" t="s">
        <v>1018</v>
      </c>
      <c r="D979" s="12" t="s">
        <v>24</v>
      </c>
      <c r="E979" s="17" t="str">
        <f t="shared" si="30"/>
        <v>0</v>
      </c>
      <c r="F979" s="18" t="str">
        <f t="shared" si="31"/>
        <v>0</v>
      </c>
    </row>
    <row r="980" spans="1:6" ht="14.4" thickBot="1">
      <c r="A980" s="9">
        <v>43160</v>
      </c>
      <c r="B980" s="3">
        <v>0.54513888888888895</v>
      </c>
      <c r="C980" s="4" t="s">
        <v>1019</v>
      </c>
      <c r="D980" s="10" t="s">
        <v>69</v>
      </c>
      <c r="E980" s="17" t="str">
        <f t="shared" si="30"/>
        <v>0</v>
      </c>
      <c r="F980" s="18" t="str">
        <f t="shared" si="31"/>
        <v>0</v>
      </c>
    </row>
    <row r="981" spans="1:6" ht="14.4" thickBot="1">
      <c r="A981" s="11">
        <v>43160</v>
      </c>
      <c r="B981" s="1">
        <v>0.5444444444444444</v>
      </c>
      <c r="C981" s="2" t="s">
        <v>1020</v>
      </c>
      <c r="D981" s="12" t="s">
        <v>10</v>
      </c>
      <c r="E981" s="17" t="str">
        <f t="shared" si="30"/>
        <v>0</v>
      </c>
      <c r="F981" s="18" t="str">
        <f t="shared" si="31"/>
        <v>0</v>
      </c>
    </row>
    <row r="982" spans="1:6" ht="14.4" thickBot="1">
      <c r="A982" s="9">
        <v>43160</v>
      </c>
      <c r="B982" s="3">
        <v>0.54375000000000007</v>
      </c>
      <c r="C982" s="4" t="s">
        <v>1021</v>
      </c>
      <c r="D982" s="10" t="s">
        <v>101</v>
      </c>
      <c r="E982" s="17" t="str">
        <f t="shared" si="30"/>
        <v>0</v>
      </c>
      <c r="F982" s="18" t="str">
        <f t="shared" si="31"/>
        <v>1</v>
      </c>
    </row>
    <row r="983" spans="1:6" ht="14.4" thickBot="1">
      <c r="A983" s="11">
        <v>43160</v>
      </c>
      <c r="B983" s="1">
        <v>0.53125</v>
      </c>
      <c r="C983" s="2" t="s">
        <v>1022</v>
      </c>
      <c r="D983" s="12" t="s">
        <v>4</v>
      </c>
      <c r="E983" s="17" t="str">
        <f t="shared" si="30"/>
        <v>0</v>
      </c>
      <c r="F983" s="18" t="str">
        <f t="shared" si="31"/>
        <v>0</v>
      </c>
    </row>
    <row r="984" spans="1:6" ht="14.4" thickBot="1">
      <c r="A984" s="9">
        <v>43160</v>
      </c>
      <c r="B984" s="3">
        <v>0.52847222222222223</v>
      </c>
      <c r="C984" s="4" t="s">
        <v>1023</v>
      </c>
      <c r="D984" s="10" t="s">
        <v>24</v>
      </c>
      <c r="E984" s="17" t="str">
        <f t="shared" si="30"/>
        <v>0</v>
      </c>
      <c r="F984" s="18" t="str">
        <f t="shared" si="31"/>
        <v>0</v>
      </c>
    </row>
    <row r="985" spans="1:6" ht="14.4" thickBot="1">
      <c r="A985" s="11">
        <v>43160</v>
      </c>
      <c r="B985" s="1">
        <v>0.51458333333333328</v>
      </c>
      <c r="C985" s="2" t="s">
        <v>1024</v>
      </c>
      <c r="D985" s="12" t="s">
        <v>24</v>
      </c>
      <c r="E985" s="17" t="str">
        <f t="shared" si="30"/>
        <v>0</v>
      </c>
      <c r="F985" s="18" t="str">
        <f t="shared" si="31"/>
        <v>0</v>
      </c>
    </row>
    <row r="986" spans="1:6" ht="14.4" thickBot="1">
      <c r="A986" s="9">
        <v>43160</v>
      </c>
      <c r="B986" s="3">
        <v>0.50902777777777775</v>
      </c>
      <c r="C986" s="4" t="s">
        <v>1025</v>
      </c>
      <c r="D986" s="10" t="s">
        <v>12</v>
      </c>
      <c r="E986" s="17" t="str">
        <f t="shared" si="30"/>
        <v>0</v>
      </c>
      <c r="F986" s="18" t="str">
        <f t="shared" si="31"/>
        <v>0</v>
      </c>
    </row>
    <row r="987" spans="1:6" ht="14.4" thickBot="1">
      <c r="A987" s="11">
        <v>43160</v>
      </c>
      <c r="B987" s="1">
        <v>0.50763888888888886</v>
      </c>
      <c r="C987" s="2" t="s">
        <v>1026</v>
      </c>
      <c r="D987" s="12" t="s">
        <v>24</v>
      </c>
      <c r="E987" s="17" t="str">
        <f t="shared" si="30"/>
        <v>0</v>
      </c>
      <c r="F987" s="18" t="str">
        <f t="shared" si="31"/>
        <v>0</v>
      </c>
    </row>
    <row r="988" spans="1:6" ht="14.4" thickBot="1">
      <c r="A988" s="9">
        <v>43160</v>
      </c>
      <c r="B988" s="3">
        <v>0.50069444444444444</v>
      </c>
      <c r="C988" s="4" t="s">
        <v>1027</v>
      </c>
      <c r="D988" s="10" t="s">
        <v>17</v>
      </c>
      <c r="E988" s="17" t="str">
        <f t="shared" si="30"/>
        <v>0</v>
      </c>
      <c r="F988" s="18" t="str">
        <f t="shared" si="31"/>
        <v>0</v>
      </c>
    </row>
    <row r="989" spans="1:6" ht="14.4" thickBot="1">
      <c r="A989" s="11">
        <v>43160</v>
      </c>
      <c r="B989" s="1">
        <v>0.50069444444444444</v>
      </c>
      <c r="C989" s="2" t="s">
        <v>1028</v>
      </c>
      <c r="D989" s="12" t="s">
        <v>114</v>
      </c>
      <c r="E989" s="17" t="str">
        <f t="shared" si="30"/>
        <v>0</v>
      </c>
      <c r="F989" s="18" t="str">
        <f t="shared" si="31"/>
        <v>1</v>
      </c>
    </row>
    <row r="990" spans="1:6" ht="14.4" thickBot="1">
      <c r="A990" s="9">
        <v>43160</v>
      </c>
      <c r="B990" s="3">
        <v>0.49374999999999997</v>
      </c>
      <c r="C990" s="4" t="s">
        <v>1029</v>
      </c>
      <c r="D990" s="10" t="s">
        <v>34</v>
      </c>
      <c r="E990" s="17" t="str">
        <f t="shared" si="30"/>
        <v>0</v>
      </c>
      <c r="F990" s="18" t="str">
        <f t="shared" si="31"/>
        <v>0</v>
      </c>
    </row>
    <row r="991" spans="1:6" ht="14.4" thickBot="1">
      <c r="A991" s="11">
        <v>43160</v>
      </c>
      <c r="B991" s="1">
        <v>0.48055555555555557</v>
      </c>
      <c r="C991" s="2" t="s">
        <v>1030</v>
      </c>
      <c r="D991" s="12" t="s">
        <v>34</v>
      </c>
      <c r="E991" s="17" t="str">
        <f t="shared" si="30"/>
        <v>0</v>
      </c>
      <c r="F991" s="18" t="str">
        <f t="shared" si="31"/>
        <v>1</v>
      </c>
    </row>
    <row r="992" spans="1:6" ht="14.4" thickBot="1">
      <c r="A992" s="9">
        <v>43160</v>
      </c>
      <c r="B992" s="3">
        <v>0.47500000000000003</v>
      </c>
      <c r="C992" s="4" t="s">
        <v>1031</v>
      </c>
      <c r="D992" s="10" t="s">
        <v>189</v>
      </c>
      <c r="E992" s="17" t="str">
        <f t="shared" si="30"/>
        <v>0</v>
      </c>
      <c r="F992" s="18" t="str">
        <f t="shared" si="31"/>
        <v>0</v>
      </c>
    </row>
    <row r="993" spans="1:6" ht="14.4" thickBot="1">
      <c r="A993" s="11">
        <v>43160</v>
      </c>
      <c r="B993" s="1">
        <v>0.43958333333333338</v>
      </c>
      <c r="C993" s="2" t="s">
        <v>1032</v>
      </c>
      <c r="D993" s="12" t="s">
        <v>1033</v>
      </c>
      <c r="E993" s="17" t="str">
        <f t="shared" si="30"/>
        <v>0</v>
      </c>
      <c r="F993" s="18" t="str">
        <f t="shared" si="31"/>
        <v>0</v>
      </c>
    </row>
    <row r="994" spans="1:6" ht="14.4" thickBot="1">
      <c r="A994" s="9">
        <v>43160</v>
      </c>
      <c r="B994" s="3">
        <v>0.40486111111111112</v>
      </c>
      <c r="C994" s="4" t="s">
        <v>1034</v>
      </c>
      <c r="D994" s="10" t="s">
        <v>319</v>
      </c>
      <c r="E994" s="17" t="str">
        <f t="shared" si="30"/>
        <v>0</v>
      </c>
      <c r="F994" s="18" t="str">
        <f t="shared" si="31"/>
        <v>0</v>
      </c>
    </row>
    <row r="995" spans="1:6" ht="14.4" thickBot="1">
      <c r="A995" s="11">
        <v>43160</v>
      </c>
      <c r="B995" s="1">
        <v>0.37916666666666665</v>
      </c>
      <c r="C995" s="2" t="s">
        <v>1035</v>
      </c>
      <c r="D995" s="12" t="s">
        <v>4</v>
      </c>
      <c r="E995" s="17" t="str">
        <f t="shared" si="30"/>
        <v>0</v>
      </c>
      <c r="F995" s="18" t="str">
        <f t="shared" si="31"/>
        <v>0</v>
      </c>
    </row>
    <row r="996" spans="1:6" ht="14.4" thickBot="1">
      <c r="A996" s="9">
        <v>43160</v>
      </c>
      <c r="B996" s="3">
        <v>0.37916666666666665</v>
      </c>
      <c r="C996" s="4" t="s">
        <v>1036</v>
      </c>
      <c r="D996" s="10" t="s">
        <v>114</v>
      </c>
      <c r="E996" s="17" t="str">
        <f t="shared" si="30"/>
        <v>0</v>
      </c>
      <c r="F996" s="18" t="str">
        <f t="shared" si="31"/>
        <v>0</v>
      </c>
    </row>
    <row r="997" spans="1:6" ht="14.4" thickBot="1">
      <c r="A997" s="11">
        <v>43160</v>
      </c>
      <c r="B997" s="1">
        <v>0.36736111111111108</v>
      </c>
      <c r="C997" s="2" t="s">
        <v>1037</v>
      </c>
      <c r="D997" s="12" t="s">
        <v>229</v>
      </c>
      <c r="E997" s="17" t="str">
        <f t="shared" si="30"/>
        <v>0</v>
      </c>
      <c r="F997" s="18" t="str">
        <f t="shared" si="31"/>
        <v>0</v>
      </c>
    </row>
    <row r="998" spans="1:6" ht="14.4" thickBot="1">
      <c r="A998" s="9">
        <v>43160</v>
      </c>
      <c r="B998" s="3">
        <v>0.3347222222222222</v>
      </c>
      <c r="C998" s="4" t="s">
        <v>1038</v>
      </c>
      <c r="D998" s="10" t="s">
        <v>804</v>
      </c>
      <c r="E998" s="17" t="str">
        <f t="shared" si="30"/>
        <v>0</v>
      </c>
      <c r="F998" s="18" t="str">
        <f t="shared" si="31"/>
        <v>0</v>
      </c>
    </row>
    <row r="999" spans="1:6" ht="14.4" thickBot="1">
      <c r="A999" s="13">
        <v>43160</v>
      </c>
      <c r="B999" s="14">
        <v>0.33124999999999999</v>
      </c>
      <c r="C999" s="15" t="s">
        <v>1039</v>
      </c>
      <c r="D999" s="16" t="s">
        <v>1040</v>
      </c>
      <c r="E999" s="17" t="str">
        <f t="shared" si="30"/>
        <v>0</v>
      </c>
      <c r="F999" s="18" t="str">
        <f t="shared" si="31"/>
        <v>0</v>
      </c>
    </row>
    <row r="1000" spans="1:6" ht="14.4" thickBot="1">
      <c r="A1000" s="5">
        <v>43160</v>
      </c>
      <c r="B1000" s="6">
        <v>0.40486111111111112</v>
      </c>
      <c r="C1000" s="7" t="s">
        <v>1034</v>
      </c>
      <c r="D1000" s="8" t="s">
        <v>319</v>
      </c>
      <c r="E1000" s="17" t="str">
        <f t="shared" si="30"/>
        <v>0</v>
      </c>
      <c r="F1000" s="18" t="str">
        <f t="shared" si="31"/>
        <v>0</v>
      </c>
    </row>
    <row r="1001" spans="1:6" ht="14.4" thickBot="1">
      <c r="A1001" s="9">
        <v>43160</v>
      </c>
      <c r="B1001" s="3">
        <v>0.37916666666666665</v>
      </c>
      <c r="C1001" s="4" t="s">
        <v>1035</v>
      </c>
      <c r="D1001" s="10" t="s">
        <v>4</v>
      </c>
      <c r="E1001" s="17" t="str">
        <f t="shared" si="30"/>
        <v>0</v>
      </c>
      <c r="F1001" s="18" t="str">
        <f t="shared" si="31"/>
        <v>0</v>
      </c>
    </row>
    <row r="1002" spans="1:6" ht="14.4" thickBot="1">
      <c r="A1002" s="11">
        <v>43160</v>
      </c>
      <c r="B1002" s="1">
        <v>0.37916666666666665</v>
      </c>
      <c r="C1002" s="2" t="s">
        <v>1036</v>
      </c>
      <c r="D1002" s="12" t="s">
        <v>114</v>
      </c>
      <c r="E1002" s="17" t="str">
        <f t="shared" si="30"/>
        <v>0</v>
      </c>
      <c r="F1002" s="18" t="str">
        <f t="shared" si="31"/>
        <v>0</v>
      </c>
    </row>
    <row r="1003" spans="1:6" ht="14.4" thickBot="1">
      <c r="A1003" s="9">
        <v>43160</v>
      </c>
      <c r="B1003" s="3">
        <v>0.36736111111111108</v>
      </c>
      <c r="C1003" s="4" t="s">
        <v>1037</v>
      </c>
      <c r="D1003" s="10" t="s">
        <v>229</v>
      </c>
      <c r="E1003" s="17" t="str">
        <f t="shared" si="30"/>
        <v>0</v>
      </c>
      <c r="F1003" s="18" t="str">
        <f t="shared" si="31"/>
        <v>0</v>
      </c>
    </row>
    <row r="1004" spans="1:6" ht="14.4" thickBot="1">
      <c r="A1004" s="11">
        <v>43160</v>
      </c>
      <c r="B1004" s="1">
        <v>0.3347222222222222</v>
      </c>
      <c r="C1004" s="2" t="s">
        <v>1041</v>
      </c>
      <c r="D1004" s="12" t="s">
        <v>804</v>
      </c>
      <c r="E1004" s="17" t="str">
        <f t="shared" si="30"/>
        <v>0</v>
      </c>
      <c r="F1004" s="18" t="str">
        <f t="shared" si="31"/>
        <v>0</v>
      </c>
    </row>
    <row r="1005" spans="1:6" ht="14.4" thickBot="1">
      <c r="A1005" s="9">
        <v>43160</v>
      </c>
      <c r="B1005" s="3">
        <v>0.33124999999999999</v>
      </c>
      <c r="C1005" s="4" t="s">
        <v>1039</v>
      </c>
      <c r="D1005" s="10" t="s">
        <v>1040</v>
      </c>
      <c r="E1005" s="17" t="str">
        <f t="shared" si="30"/>
        <v>0</v>
      </c>
      <c r="F1005" s="18" t="str">
        <f t="shared" si="31"/>
        <v>0</v>
      </c>
    </row>
    <row r="1006" spans="1:6" ht="14.4" thickBot="1">
      <c r="A1006" s="11">
        <v>43160</v>
      </c>
      <c r="B1006" s="1">
        <v>0.32708333333333334</v>
      </c>
      <c r="C1006" s="2" t="s">
        <v>1042</v>
      </c>
      <c r="D1006" s="12" t="s">
        <v>24</v>
      </c>
      <c r="E1006" s="17" t="str">
        <f t="shared" si="30"/>
        <v>0</v>
      </c>
      <c r="F1006" s="18" t="str">
        <f t="shared" si="31"/>
        <v>0</v>
      </c>
    </row>
    <row r="1007" spans="1:6" ht="14.4" thickBot="1">
      <c r="A1007" s="9">
        <v>43160</v>
      </c>
      <c r="B1007" s="3">
        <v>0.29166666666666669</v>
      </c>
      <c r="C1007" s="4" t="s">
        <v>1043</v>
      </c>
      <c r="D1007" s="10" t="s">
        <v>17</v>
      </c>
      <c r="E1007" s="17" t="str">
        <f t="shared" si="30"/>
        <v>0</v>
      </c>
      <c r="F1007" s="18" t="str">
        <f t="shared" si="31"/>
        <v>0</v>
      </c>
    </row>
    <row r="1008" spans="1:6" ht="14.4" thickBot="1">
      <c r="A1008" s="11">
        <v>43160</v>
      </c>
      <c r="B1008" s="1">
        <v>0.27847222222222223</v>
      </c>
      <c r="C1008" s="2" t="s">
        <v>1044</v>
      </c>
      <c r="D1008" s="12" t="s">
        <v>804</v>
      </c>
      <c r="E1008" s="17" t="str">
        <f t="shared" si="30"/>
        <v>0</v>
      </c>
      <c r="F1008" s="18" t="str">
        <f t="shared" si="31"/>
        <v>0</v>
      </c>
    </row>
    <row r="1009" spans="1:6" ht="14.4" thickBot="1">
      <c r="A1009" s="9">
        <v>43160</v>
      </c>
      <c r="B1009" s="3">
        <v>6.805555555555555E-2</v>
      </c>
      <c r="C1009" s="4" t="s">
        <v>1045</v>
      </c>
      <c r="D1009" s="10" t="s">
        <v>17</v>
      </c>
      <c r="E1009" s="17" t="str">
        <f t="shared" si="30"/>
        <v>0</v>
      </c>
      <c r="F1009" s="18" t="str">
        <f t="shared" si="31"/>
        <v>0</v>
      </c>
    </row>
    <row r="1010" spans="1:6" ht="14.4" thickBot="1">
      <c r="A1010" s="11">
        <v>43159</v>
      </c>
      <c r="B1010" s="1">
        <v>0.9472222222222223</v>
      </c>
      <c r="C1010" s="2" t="s">
        <v>1046</v>
      </c>
      <c r="D1010" s="12" t="s">
        <v>1047</v>
      </c>
      <c r="E1010" s="17" t="str">
        <f t="shared" si="30"/>
        <v>0</v>
      </c>
      <c r="F1010" s="18" t="str">
        <f t="shared" si="31"/>
        <v>1</v>
      </c>
    </row>
    <row r="1011" spans="1:6" ht="14.4" thickBot="1">
      <c r="A1011" s="9">
        <v>43159</v>
      </c>
      <c r="B1011" s="3">
        <v>0.8979166666666667</v>
      </c>
      <c r="C1011" s="4" t="s">
        <v>1048</v>
      </c>
      <c r="D1011" s="10" t="s">
        <v>0</v>
      </c>
      <c r="E1011" s="17" t="str">
        <f t="shared" si="30"/>
        <v>0</v>
      </c>
      <c r="F1011" s="18" t="str">
        <f t="shared" si="31"/>
        <v>0</v>
      </c>
    </row>
    <row r="1012" spans="1:6" ht="14.4" thickBot="1">
      <c r="A1012" s="11">
        <v>43159</v>
      </c>
      <c r="B1012" s="1">
        <v>0.86249999999999993</v>
      </c>
      <c r="C1012" s="2" t="s">
        <v>1049</v>
      </c>
      <c r="D1012" s="12" t="s">
        <v>578</v>
      </c>
      <c r="E1012" s="17" t="str">
        <f t="shared" si="30"/>
        <v>0</v>
      </c>
      <c r="F1012" s="18" t="str">
        <f t="shared" si="31"/>
        <v>0</v>
      </c>
    </row>
    <row r="1013" spans="1:6" ht="14.4" thickBot="1">
      <c r="A1013" s="9">
        <v>43159</v>
      </c>
      <c r="B1013" s="3">
        <v>0.82013888888888886</v>
      </c>
      <c r="C1013" s="4" t="s">
        <v>1050</v>
      </c>
      <c r="D1013" s="10" t="s">
        <v>24</v>
      </c>
      <c r="E1013" s="17" t="str">
        <f t="shared" si="30"/>
        <v>0</v>
      </c>
      <c r="F1013" s="18" t="str">
        <f t="shared" si="31"/>
        <v>0</v>
      </c>
    </row>
    <row r="1014" spans="1:6" ht="14.4" thickBot="1">
      <c r="A1014" s="11">
        <v>43159</v>
      </c>
      <c r="B1014" s="1">
        <v>0.73888888888888893</v>
      </c>
      <c r="C1014" s="2" t="s">
        <v>1051</v>
      </c>
      <c r="D1014" s="12" t="s">
        <v>804</v>
      </c>
      <c r="E1014" s="17" t="str">
        <f t="shared" si="30"/>
        <v>0</v>
      </c>
      <c r="F1014" s="18" t="str">
        <f t="shared" si="31"/>
        <v>0</v>
      </c>
    </row>
    <row r="1015" spans="1:6" ht="14.4" thickBot="1">
      <c r="A1015" s="9">
        <v>43159</v>
      </c>
      <c r="B1015" s="3">
        <v>0.73263888888888884</v>
      </c>
      <c r="C1015" s="4" t="s">
        <v>1052</v>
      </c>
      <c r="D1015" s="10" t="s">
        <v>4</v>
      </c>
      <c r="E1015" s="17" t="str">
        <f t="shared" si="30"/>
        <v>0</v>
      </c>
      <c r="F1015" s="18" t="str">
        <f t="shared" si="31"/>
        <v>0</v>
      </c>
    </row>
    <row r="1016" spans="1:6" ht="14.4" thickBot="1">
      <c r="A1016" s="11">
        <v>43159</v>
      </c>
      <c r="B1016" s="1">
        <v>0.71666666666666667</v>
      </c>
      <c r="C1016" s="2" t="s">
        <v>1053</v>
      </c>
      <c r="D1016" s="12" t="s">
        <v>4</v>
      </c>
      <c r="E1016" s="17" t="str">
        <f t="shared" si="30"/>
        <v>0</v>
      </c>
      <c r="F1016" s="18" t="str">
        <f t="shared" si="31"/>
        <v>0</v>
      </c>
    </row>
    <row r="1017" spans="1:6" ht="14.4" thickBot="1">
      <c r="A1017" s="9">
        <v>43159</v>
      </c>
      <c r="B1017" s="3">
        <v>0.71250000000000002</v>
      </c>
      <c r="C1017" s="4" t="s">
        <v>1054</v>
      </c>
      <c r="D1017" s="10" t="s">
        <v>101</v>
      </c>
      <c r="E1017" s="17" t="str">
        <f t="shared" si="30"/>
        <v>0</v>
      </c>
      <c r="F1017" s="18" t="str">
        <f t="shared" si="31"/>
        <v>1</v>
      </c>
    </row>
    <row r="1018" spans="1:6" ht="14.4" thickBot="1">
      <c r="A1018" s="11">
        <v>43159</v>
      </c>
      <c r="B1018" s="1">
        <v>0.7090277777777777</v>
      </c>
      <c r="C1018" s="2" t="s">
        <v>1055</v>
      </c>
      <c r="D1018" s="12" t="s">
        <v>0</v>
      </c>
      <c r="E1018" s="17" t="str">
        <f t="shared" si="30"/>
        <v>0</v>
      </c>
      <c r="F1018" s="18" t="str">
        <f t="shared" si="31"/>
        <v>0</v>
      </c>
    </row>
    <row r="1019" spans="1:6" ht="14.4" thickBot="1">
      <c r="A1019" s="9">
        <v>43159</v>
      </c>
      <c r="B1019" s="3">
        <v>0.69097222222222221</v>
      </c>
      <c r="C1019" s="4" t="s">
        <v>1056</v>
      </c>
      <c r="D1019" s="10" t="s">
        <v>804</v>
      </c>
      <c r="E1019" s="17" t="str">
        <f t="shared" si="30"/>
        <v>0</v>
      </c>
      <c r="F1019" s="18" t="str">
        <f t="shared" si="31"/>
        <v>0</v>
      </c>
    </row>
    <row r="1020" spans="1:6" ht="14.4" thickBot="1">
      <c r="A1020" s="11">
        <v>43159</v>
      </c>
      <c r="B1020" s="1">
        <v>0.68263888888888891</v>
      </c>
      <c r="C1020" s="2" t="s">
        <v>1057</v>
      </c>
      <c r="D1020" s="12" t="s">
        <v>101</v>
      </c>
      <c r="E1020" s="17" t="str">
        <f t="shared" si="30"/>
        <v>0</v>
      </c>
      <c r="F1020" s="18" t="str">
        <f t="shared" si="31"/>
        <v>0</v>
      </c>
    </row>
    <row r="1021" spans="1:6" ht="14.4" thickBot="1">
      <c r="A1021" s="9">
        <v>43159</v>
      </c>
      <c r="B1021" s="3">
        <v>0.67291666666666661</v>
      </c>
      <c r="C1021" s="4" t="s">
        <v>1058</v>
      </c>
      <c r="D1021" s="10" t="s">
        <v>34</v>
      </c>
      <c r="E1021" s="17" t="str">
        <f t="shared" si="30"/>
        <v>0</v>
      </c>
      <c r="F1021" s="18" t="str">
        <f t="shared" si="31"/>
        <v>0</v>
      </c>
    </row>
    <row r="1022" spans="1:6" ht="14.4" thickBot="1">
      <c r="A1022" s="11">
        <v>43159</v>
      </c>
      <c r="B1022" s="1">
        <v>0.67222222222222217</v>
      </c>
      <c r="C1022" s="2" t="s">
        <v>1058</v>
      </c>
      <c r="D1022" s="12" t="s">
        <v>34</v>
      </c>
      <c r="E1022" s="17" t="str">
        <f t="shared" si="30"/>
        <v>0</v>
      </c>
      <c r="F1022" s="18" t="str">
        <f t="shared" si="31"/>
        <v>0</v>
      </c>
    </row>
    <row r="1023" spans="1:6" ht="14.4" thickBot="1">
      <c r="A1023" s="9">
        <v>43159</v>
      </c>
      <c r="B1023" s="3">
        <v>0.66041666666666665</v>
      </c>
      <c r="C1023" s="4" t="s">
        <v>1059</v>
      </c>
      <c r="D1023" s="10" t="s">
        <v>24</v>
      </c>
      <c r="E1023" s="17" t="str">
        <f t="shared" si="30"/>
        <v>0</v>
      </c>
      <c r="F1023" s="18" t="str">
        <f t="shared" si="31"/>
        <v>0</v>
      </c>
    </row>
    <row r="1024" spans="1:6" ht="14.4" thickBot="1">
      <c r="A1024" s="13">
        <v>43159</v>
      </c>
      <c r="B1024" s="14">
        <v>0.65902777777777777</v>
      </c>
      <c r="C1024" s="15" t="s">
        <v>1060</v>
      </c>
      <c r="D1024" s="16" t="s">
        <v>10</v>
      </c>
      <c r="E1024" s="17" t="str">
        <f t="shared" si="30"/>
        <v>0</v>
      </c>
      <c r="F1024" s="18" t="str">
        <f t="shared" si="31"/>
        <v>0</v>
      </c>
    </row>
    <row r="1025" spans="1:6" ht="14.4" thickBot="1">
      <c r="A1025" s="5">
        <v>43159</v>
      </c>
      <c r="B1025" s="6">
        <v>0.50694444444444442</v>
      </c>
      <c r="C1025" s="7" t="s">
        <v>1061</v>
      </c>
      <c r="D1025" s="8" t="s">
        <v>24</v>
      </c>
      <c r="E1025" s="17" t="str">
        <f t="shared" si="30"/>
        <v>0</v>
      </c>
      <c r="F1025" s="18" t="str">
        <f t="shared" si="31"/>
        <v>0</v>
      </c>
    </row>
    <row r="1026" spans="1:6" ht="14.4" thickBot="1">
      <c r="A1026" s="9">
        <v>43159</v>
      </c>
      <c r="B1026" s="3">
        <v>0.48680555555555555</v>
      </c>
      <c r="C1026" s="4" t="s">
        <v>1062</v>
      </c>
      <c r="D1026" s="10" t="s">
        <v>2</v>
      </c>
      <c r="E1026" s="17" t="str">
        <f t="shared" si="30"/>
        <v>0</v>
      </c>
      <c r="F1026" s="18" t="str">
        <f t="shared" si="31"/>
        <v>0</v>
      </c>
    </row>
    <row r="1027" spans="1:6" ht="14.4" thickBot="1">
      <c r="A1027" s="11">
        <v>43159</v>
      </c>
      <c r="B1027" s="1">
        <v>0.48680555555555555</v>
      </c>
      <c r="C1027" s="2" t="s">
        <v>1063</v>
      </c>
      <c r="D1027" s="12" t="s">
        <v>2</v>
      </c>
      <c r="E1027" s="17" t="str">
        <f t="shared" ref="E1027:E1090" si="32">IF(ISNUMBER(FIND("↓",C1027)),"-1","0")</f>
        <v>0</v>
      </c>
      <c r="F1027" s="18" t="str">
        <f t="shared" ref="F1027:F1090" si="33">IF(ISNUMBER(FIND("东土",C1027)),"1","0")</f>
        <v>0</v>
      </c>
    </row>
    <row r="1028" spans="1:6" ht="14.4" thickBot="1">
      <c r="A1028" s="9">
        <v>43159</v>
      </c>
      <c r="B1028" s="3">
        <v>0.4826388888888889</v>
      </c>
      <c r="C1028" s="4" t="s">
        <v>1064</v>
      </c>
      <c r="D1028" s="10" t="s">
        <v>2</v>
      </c>
      <c r="E1028" s="17" t="str">
        <f t="shared" si="32"/>
        <v>0</v>
      </c>
      <c r="F1028" s="18" t="str">
        <f t="shared" si="33"/>
        <v>0</v>
      </c>
    </row>
    <row r="1029" spans="1:6" ht="14.4" thickBot="1">
      <c r="A1029" s="11">
        <v>43159</v>
      </c>
      <c r="B1029" s="1">
        <v>0.4458333333333333</v>
      </c>
      <c r="C1029" s="2" t="s">
        <v>1065</v>
      </c>
      <c r="D1029" s="12" t="s">
        <v>114</v>
      </c>
      <c r="E1029" s="17" t="str">
        <f t="shared" si="32"/>
        <v>0</v>
      </c>
      <c r="F1029" s="18" t="str">
        <f t="shared" si="33"/>
        <v>0</v>
      </c>
    </row>
    <row r="1030" spans="1:6" ht="14.4" thickBot="1">
      <c r="A1030" s="9">
        <v>43159</v>
      </c>
      <c r="B1030" s="3">
        <v>0.43263888888888885</v>
      </c>
      <c r="C1030" s="4" t="s">
        <v>1066</v>
      </c>
      <c r="D1030" s="10" t="s">
        <v>101</v>
      </c>
      <c r="E1030" s="17" t="str">
        <f t="shared" si="32"/>
        <v>0</v>
      </c>
      <c r="F1030" s="18" t="str">
        <f t="shared" si="33"/>
        <v>1</v>
      </c>
    </row>
    <row r="1031" spans="1:6" ht="14.4" thickBot="1">
      <c r="A1031" s="11">
        <v>43159</v>
      </c>
      <c r="B1031" s="1">
        <v>0.42499999999999999</v>
      </c>
      <c r="C1031" s="2" t="s">
        <v>1067</v>
      </c>
      <c r="D1031" s="12" t="s">
        <v>2</v>
      </c>
      <c r="E1031" s="17" t="str">
        <f t="shared" si="32"/>
        <v>-1</v>
      </c>
      <c r="F1031" s="18" t="str">
        <f t="shared" si="33"/>
        <v>0</v>
      </c>
    </row>
    <row r="1032" spans="1:6" ht="14.4" thickBot="1">
      <c r="A1032" s="9">
        <v>43159</v>
      </c>
      <c r="B1032" s="3">
        <v>0.41111111111111115</v>
      </c>
      <c r="C1032" s="4" t="s">
        <v>753</v>
      </c>
      <c r="D1032" s="10" t="s">
        <v>319</v>
      </c>
      <c r="E1032" s="17" t="str">
        <f t="shared" si="32"/>
        <v>0</v>
      </c>
      <c r="F1032" s="18" t="str">
        <f t="shared" si="33"/>
        <v>1</v>
      </c>
    </row>
    <row r="1033" spans="1:6" ht="14.4" thickBot="1">
      <c r="A1033" s="11">
        <v>43159</v>
      </c>
      <c r="B1033" s="1">
        <v>0.4069444444444445</v>
      </c>
      <c r="C1033" s="2" t="s">
        <v>1068</v>
      </c>
      <c r="D1033" s="12" t="s">
        <v>229</v>
      </c>
      <c r="E1033" s="17" t="str">
        <f t="shared" si="32"/>
        <v>0</v>
      </c>
      <c r="F1033" s="18" t="str">
        <f t="shared" si="33"/>
        <v>0</v>
      </c>
    </row>
    <row r="1034" spans="1:6" ht="14.4" thickBot="1">
      <c r="A1034" s="9">
        <v>43159</v>
      </c>
      <c r="B1034" s="3">
        <v>0.40069444444444446</v>
      </c>
      <c r="C1034" s="4" t="s">
        <v>1069</v>
      </c>
      <c r="D1034" s="10" t="s">
        <v>34</v>
      </c>
      <c r="E1034" s="17" t="str">
        <f t="shared" si="32"/>
        <v>0</v>
      </c>
      <c r="F1034" s="18" t="str">
        <f t="shared" si="33"/>
        <v>1</v>
      </c>
    </row>
    <row r="1035" spans="1:6" ht="14.4" thickBot="1">
      <c r="A1035" s="11">
        <v>43159</v>
      </c>
      <c r="B1035" s="1">
        <v>0.39652777777777781</v>
      </c>
      <c r="C1035" s="2" t="s">
        <v>1070</v>
      </c>
      <c r="D1035" s="12" t="s">
        <v>114</v>
      </c>
      <c r="E1035" s="17" t="str">
        <f t="shared" si="32"/>
        <v>0</v>
      </c>
      <c r="F1035" s="18" t="str">
        <f t="shared" si="33"/>
        <v>0</v>
      </c>
    </row>
    <row r="1036" spans="1:6" ht="14.4" thickBot="1">
      <c r="A1036" s="9">
        <v>43159</v>
      </c>
      <c r="B1036" s="3">
        <v>0.38055555555555554</v>
      </c>
      <c r="C1036" s="4" t="s">
        <v>1071</v>
      </c>
      <c r="D1036" s="10" t="s">
        <v>4</v>
      </c>
      <c r="E1036" s="17" t="str">
        <f t="shared" si="32"/>
        <v>0</v>
      </c>
      <c r="F1036" s="18" t="str">
        <f t="shared" si="33"/>
        <v>0</v>
      </c>
    </row>
    <row r="1037" spans="1:6" ht="14.4" thickBot="1">
      <c r="A1037" s="11">
        <v>43159</v>
      </c>
      <c r="B1037" s="1">
        <v>0.3263888888888889</v>
      </c>
      <c r="C1037" s="2" t="s">
        <v>1072</v>
      </c>
      <c r="D1037" s="12" t="s">
        <v>24</v>
      </c>
      <c r="E1037" s="17" t="str">
        <f t="shared" si="32"/>
        <v>0</v>
      </c>
      <c r="F1037" s="18" t="str">
        <f t="shared" si="33"/>
        <v>0</v>
      </c>
    </row>
    <row r="1038" spans="1:6" ht="14.4" thickBot="1">
      <c r="A1038" s="9">
        <v>43159</v>
      </c>
      <c r="B1038" s="3">
        <v>0.28541666666666665</v>
      </c>
      <c r="C1038" s="4" t="s">
        <v>1073</v>
      </c>
      <c r="D1038" s="10" t="s">
        <v>34</v>
      </c>
      <c r="E1038" s="17" t="str">
        <f t="shared" si="32"/>
        <v>0</v>
      </c>
      <c r="F1038" s="18" t="str">
        <f t="shared" si="33"/>
        <v>0</v>
      </c>
    </row>
    <row r="1039" spans="1:6" ht="14.4" thickBot="1">
      <c r="A1039" s="11">
        <v>43159</v>
      </c>
      <c r="B1039" s="1">
        <v>0.25208333333333333</v>
      </c>
      <c r="C1039" s="2" t="s">
        <v>1074</v>
      </c>
      <c r="D1039" s="12" t="s">
        <v>4</v>
      </c>
      <c r="E1039" s="17" t="str">
        <f t="shared" si="32"/>
        <v>0</v>
      </c>
      <c r="F1039" s="18" t="str">
        <f t="shared" si="33"/>
        <v>0</v>
      </c>
    </row>
    <row r="1040" spans="1:6" ht="14.4" thickBot="1">
      <c r="A1040" s="9">
        <v>43158</v>
      </c>
      <c r="B1040" s="3">
        <v>0.9472222222222223</v>
      </c>
      <c r="C1040" s="4" t="s">
        <v>1075</v>
      </c>
      <c r="D1040" s="10" t="s">
        <v>436</v>
      </c>
      <c r="E1040" s="17" t="str">
        <f t="shared" si="32"/>
        <v>0</v>
      </c>
      <c r="F1040" s="18" t="str">
        <f t="shared" si="33"/>
        <v>0</v>
      </c>
    </row>
    <row r="1041" spans="1:6" ht="14.4" thickBot="1">
      <c r="A1041" s="11">
        <v>43158</v>
      </c>
      <c r="B1041" s="1">
        <v>0.84444444444444444</v>
      </c>
      <c r="C1041" s="2" t="s">
        <v>1076</v>
      </c>
      <c r="D1041" s="12" t="s">
        <v>431</v>
      </c>
      <c r="E1041" s="17" t="str">
        <f t="shared" si="32"/>
        <v>0</v>
      </c>
      <c r="F1041" s="18" t="str">
        <f t="shared" si="33"/>
        <v>0</v>
      </c>
    </row>
    <row r="1042" spans="1:6" ht="14.4" thickBot="1">
      <c r="A1042" s="9">
        <v>43158</v>
      </c>
      <c r="B1042" s="3">
        <v>0.78611111111111109</v>
      </c>
      <c r="C1042" s="4" t="s">
        <v>1077</v>
      </c>
      <c r="D1042" s="10" t="s">
        <v>24</v>
      </c>
      <c r="E1042" s="17" t="str">
        <f t="shared" si="32"/>
        <v>0</v>
      </c>
      <c r="F1042" s="18" t="str">
        <f t="shared" si="33"/>
        <v>0</v>
      </c>
    </row>
    <row r="1043" spans="1:6" ht="14.4" thickBot="1">
      <c r="A1043" s="11">
        <v>43158</v>
      </c>
      <c r="B1043" s="1">
        <v>0.75069444444444444</v>
      </c>
      <c r="C1043" s="2" t="s">
        <v>1078</v>
      </c>
      <c r="D1043" s="12" t="s">
        <v>24</v>
      </c>
      <c r="E1043" s="17" t="str">
        <f t="shared" si="32"/>
        <v>0</v>
      </c>
      <c r="F1043" s="18" t="str">
        <f t="shared" si="33"/>
        <v>0</v>
      </c>
    </row>
    <row r="1044" spans="1:6" ht="14.4" thickBot="1">
      <c r="A1044" s="9">
        <v>43158</v>
      </c>
      <c r="B1044" s="3">
        <v>0.73125000000000007</v>
      </c>
      <c r="C1044" s="4" t="s">
        <v>1079</v>
      </c>
      <c r="D1044" s="10" t="s">
        <v>0</v>
      </c>
      <c r="E1044" s="17" t="str">
        <f t="shared" si="32"/>
        <v>0</v>
      </c>
      <c r="F1044" s="18" t="str">
        <f t="shared" si="33"/>
        <v>0</v>
      </c>
    </row>
    <row r="1045" spans="1:6" ht="14.4" thickBot="1">
      <c r="A1045" s="11">
        <v>43158</v>
      </c>
      <c r="B1045" s="1">
        <v>0.72361111111111109</v>
      </c>
      <c r="C1045" s="2" t="s">
        <v>1080</v>
      </c>
      <c r="D1045" s="12" t="s">
        <v>4</v>
      </c>
      <c r="E1045" s="17" t="str">
        <f t="shared" si="32"/>
        <v>-1</v>
      </c>
      <c r="F1045" s="18" t="str">
        <f t="shared" si="33"/>
        <v>0</v>
      </c>
    </row>
    <row r="1046" spans="1:6" ht="14.4" thickBot="1">
      <c r="A1046" s="9">
        <v>43158</v>
      </c>
      <c r="B1046" s="3">
        <v>0.68958333333333333</v>
      </c>
      <c r="C1046" s="4" t="s">
        <v>1081</v>
      </c>
      <c r="D1046" s="10" t="s">
        <v>804</v>
      </c>
      <c r="E1046" s="17" t="str">
        <f t="shared" si="32"/>
        <v>0</v>
      </c>
      <c r="F1046" s="18" t="str">
        <f t="shared" si="33"/>
        <v>0</v>
      </c>
    </row>
    <row r="1047" spans="1:6" ht="14.4" thickBot="1">
      <c r="A1047" s="11">
        <v>43158</v>
      </c>
      <c r="B1047" s="1">
        <v>0.68263888888888891</v>
      </c>
      <c r="C1047" s="2" t="s">
        <v>1082</v>
      </c>
      <c r="D1047" s="12" t="s">
        <v>101</v>
      </c>
      <c r="E1047" s="17" t="str">
        <f t="shared" si="32"/>
        <v>0</v>
      </c>
      <c r="F1047" s="18" t="str">
        <f t="shared" si="33"/>
        <v>0</v>
      </c>
    </row>
    <row r="1048" spans="1:6" ht="14.4" thickBot="1">
      <c r="A1048" s="9">
        <v>43158</v>
      </c>
      <c r="B1048" s="3">
        <v>0.64722222222222225</v>
      </c>
      <c r="C1048" s="4" t="s">
        <v>1083</v>
      </c>
      <c r="D1048" s="10" t="s">
        <v>229</v>
      </c>
      <c r="E1048" s="17" t="str">
        <f t="shared" si="32"/>
        <v>0</v>
      </c>
      <c r="F1048" s="18" t="str">
        <f t="shared" si="33"/>
        <v>0</v>
      </c>
    </row>
    <row r="1049" spans="1:6" ht="14.4" thickBot="1">
      <c r="A1049" s="13">
        <v>43158</v>
      </c>
      <c r="B1049" s="14">
        <v>0.64583333333333337</v>
      </c>
      <c r="C1049" s="15" t="s">
        <v>1084</v>
      </c>
      <c r="D1049" s="16" t="s">
        <v>114</v>
      </c>
      <c r="E1049" s="17" t="str">
        <f t="shared" si="32"/>
        <v>0</v>
      </c>
      <c r="F1049" s="18" t="str">
        <f t="shared" si="33"/>
        <v>0</v>
      </c>
    </row>
    <row r="1050" spans="1:6" ht="14.4" thickBot="1">
      <c r="A1050" s="5">
        <v>43158</v>
      </c>
      <c r="B1050" s="6">
        <v>0.73125000000000007</v>
      </c>
      <c r="C1050" s="7" t="s">
        <v>1079</v>
      </c>
      <c r="D1050" s="8" t="s">
        <v>0</v>
      </c>
      <c r="E1050" s="17" t="str">
        <f t="shared" si="32"/>
        <v>0</v>
      </c>
      <c r="F1050" s="18" t="str">
        <f t="shared" si="33"/>
        <v>0</v>
      </c>
    </row>
    <row r="1051" spans="1:6" ht="14.4" thickBot="1">
      <c r="A1051" s="9">
        <v>43158</v>
      </c>
      <c r="B1051" s="3">
        <v>0.72361111111111109</v>
      </c>
      <c r="C1051" s="4" t="s">
        <v>1080</v>
      </c>
      <c r="D1051" s="10" t="s">
        <v>4</v>
      </c>
      <c r="E1051" s="17" t="str">
        <f t="shared" si="32"/>
        <v>-1</v>
      </c>
      <c r="F1051" s="18" t="str">
        <f t="shared" si="33"/>
        <v>0</v>
      </c>
    </row>
    <row r="1052" spans="1:6" ht="14.4" thickBot="1">
      <c r="A1052" s="11">
        <v>43158</v>
      </c>
      <c r="B1052" s="1">
        <v>0.68958333333333333</v>
      </c>
      <c r="C1052" s="2" t="s">
        <v>1081</v>
      </c>
      <c r="D1052" s="12" t="s">
        <v>804</v>
      </c>
      <c r="E1052" s="17" t="str">
        <f t="shared" si="32"/>
        <v>0</v>
      </c>
      <c r="F1052" s="18" t="str">
        <f t="shared" si="33"/>
        <v>0</v>
      </c>
    </row>
    <row r="1053" spans="1:6" ht="14.4" thickBot="1">
      <c r="A1053" s="9">
        <v>43158</v>
      </c>
      <c r="B1053" s="3">
        <v>0.68263888888888891</v>
      </c>
      <c r="C1053" s="4" t="s">
        <v>1082</v>
      </c>
      <c r="D1053" s="10" t="s">
        <v>101</v>
      </c>
      <c r="E1053" s="17" t="str">
        <f t="shared" si="32"/>
        <v>0</v>
      </c>
      <c r="F1053" s="18" t="str">
        <f t="shared" si="33"/>
        <v>0</v>
      </c>
    </row>
    <row r="1054" spans="1:6" ht="14.4" thickBot="1">
      <c r="A1054" s="11">
        <v>43158</v>
      </c>
      <c r="B1054" s="1">
        <v>0.64722222222222225</v>
      </c>
      <c r="C1054" s="2" t="s">
        <v>1085</v>
      </c>
      <c r="D1054" s="12" t="s">
        <v>229</v>
      </c>
      <c r="E1054" s="17" t="str">
        <f t="shared" si="32"/>
        <v>0</v>
      </c>
      <c r="F1054" s="18" t="str">
        <f t="shared" si="33"/>
        <v>0</v>
      </c>
    </row>
    <row r="1055" spans="1:6" ht="14.4" thickBot="1">
      <c r="A1055" s="9">
        <v>43158</v>
      </c>
      <c r="B1055" s="3">
        <v>0.64583333333333337</v>
      </c>
      <c r="C1055" s="4" t="s">
        <v>1084</v>
      </c>
      <c r="D1055" s="10" t="s">
        <v>114</v>
      </c>
      <c r="E1055" s="17" t="str">
        <f t="shared" si="32"/>
        <v>0</v>
      </c>
      <c r="F1055" s="18" t="str">
        <f t="shared" si="33"/>
        <v>0</v>
      </c>
    </row>
    <row r="1056" spans="1:6" ht="14.4" thickBot="1">
      <c r="A1056" s="11">
        <v>43158</v>
      </c>
      <c r="B1056" s="1">
        <v>0.64583333333333337</v>
      </c>
      <c r="C1056" s="2" t="s">
        <v>1086</v>
      </c>
      <c r="D1056" s="12" t="s">
        <v>12</v>
      </c>
      <c r="E1056" s="17" t="str">
        <f t="shared" si="32"/>
        <v>0</v>
      </c>
      <c r="F1056" s="18" t="str">
        <f t="shared" si="33"/>
        <v>0</v>
      </c>
    </row>
    <row r="1057" spans="1:6" ht="14.4" thickBot="1">
      <c r="A1057" s="9">
        <v>43158</v>
      </c>
      <c r="B1057" s="3">
        <v>0.62916666666666665</v>
      </c>
      <c r="C1057" s="4" t="s">
        <v>1087</v>
      </c>
      <c r="D1057" s="10" t="s">
        <v>10</v>
      </c>
      <c r="E1057" s="17" t="str">
        <f t="shared" si="32"/>
        <v>0</v>
      </c>
      <c r="F1057" s="18" t="str">
        <f t="shared" si="33"/>
        <v>0</v>
      </c>
    </row>
    <row r="1058" spans="1:6" ht="14.4" thickBot="1">
      <c r="A1058" s="11">
        <v>43158</v>
      </c>
      <c r="B1058" s="1">
        <v>0.62847222222222221</v>
      </c>
      <c r="C1058" s="2" t="s">
        <v>1088</v>
      </c>
      <c r="D1058" s="12" t="s">
        <v>2</v>
      </c>
      <c r="E1058" s="17" t="str">
        <f t="shared" si="32"/>
        <v>0</v>
      </c>
      <c r="F1058" s="18" t="str">
        <f t="shared" si="33"/>
        <v>0</v>
      </c>
    </row>
    <row r="1059" spans="1:6" ht="14.4" thickBot="1">
      <c r="A1059" s="9">
        <v>43158</v>
      </c>
      <c r="B1059" s="3">
        <v>0.62708333333333333</v>
      </c>
      <c r="C1059" s="4" t="s">
        <v>1089</v>
      </c>
      <c r="D1059" s="10" t="s">
        <v>101</v>
      </c>
      <c r="E1059" s="17" t="str">
        <f t="shared" si="32"/>
        <v>0</v>
      </c>
      <c r="F1059" s="18" t="str">
        <f t="shared" si="33"/>
        <v>0</v>
      </c>
    </row>
    <row r="1060" spans="1:6" ht="14.4" thickBot="1">
      <c r="A1060" s="11">
        <v>43158</v>
      </c>
      <c r="B1060" s="1">
        <v>0.56805555555555554</v>
      </c>
      <c r="C1060" s="2" t="s">
        <v>1090</v>
      </c>
      <c r="D1060" s="12" t="s">
        <v>189</v>
      </c>
      <c r="E1060" s="17" t="str">
        <f t="shared" si="32"/>
        <v>0</v>
      </c>
      <c r="F1060" s="18" t="str">
        <f t="shared" si="33"/>
        <v>0</v>
      </c>
    </row>
    <row r="1061" spans="1:6" ht="14.4" thickBot="1">
      <c r="A1061" s="9">
        <v>43158</v>
      </c>
      <c r="B1061" s="3">
        <v>0.54999999999999993</v>
      </c>
      <c r="C1061" s="4" t="s">
        <v>1091</v>
      </c>
      <c r="D1061" s="10" t="s">
        <v>330</v>
      </c>
      <c r="E1061" s="17" t="str">
        <f t="shared" si="32"/>
        <v>0</v>
      </c>
      <c r="F1061" s="18" t="str">
        <f t="shared" si="33"/>
        <v>0</v>
      </c>
    </row>
    <row r="1062" spans="1:6" ht="14.4" thickBot="1">
      <c r="A1062" s="11">
        <v>43158</v>
      </c>
      <c r="B1062" s="1">
        <v>0.50277777777777777</v>
      </c>
      <c r="C1062" s="2" t="s">
        <v>1092</v>
      </c>
      <c r="D1062" s="12" t="s">
        <v>24</v>
      </c>
      <c r="E1062" s="17" t="str">
        <f t="shared" si="32"/>
        <v>0</v>
      </c>
      <c r="F1062" s="18" t="str">
        <f t="shared" si="33"/>
        <v>0</v>
      </c>
    </row>
    <row r="1063" spans="1:6" ht="14.4" thickBot="1">
      <c r="A1063" s="9">
        <v>43158</v>
      </c>
      <c r="B1063" s="3">
        <v>0.48472222222222222</v>
      </c>
      <c r="C1063" s="4" t="s">
        <v>1093</v>
      </c>
      <c r="D1063" s="10" t="s">
        <v>10</v>
      </c>
      <c r="E1063" s="17" t="str">
        <f t="shared" si="32"/>
        <v>0</v>
      </c>
      <c r="F1063" s="18" t="str">
        <f t="shared" si="33"/>
        <v>0</v>
      </c>
    </row>
    <row r="1064" spans="1:6" ht="14.4" thickBot="1">
      <c r="A1064" s="11">
        <v>43158</v>
      </c>
      <c r="B1064" s="1">
        <v>0.43611111111111112</v>
      </c>
      <c r="C1064" s="2" t="s">
        <v>1094</v>
      </c>
      <c r="D1064" s="12" t="s">
        <v>34</v>
      </c>
      <c r="E1064" s="17" t="str">
        <f t="shared" si="32"/>
        <v>0</v>
      </c>
      <c r="F1064" s="18" t="str">
        <f t="shared" si="33"/>
        <v>1</v>
      </c>
    </row>
    <row r="1065" spans="1:6" ht="14.4" thickBot="1">
      <c r="A1065" s="9">
        <v>43157</v>
      </c>
      <c r="B1065" s="3">
        <v>0.51736111111111105</v>
      </c>
      <c r="C1065" s="4" t="s">
        <v>1095</v>
      </c>
      <c r="D1065" s="10" t="s">
        <v>2</v>
      </c>
      <c r="E1065" s="17" t="str">
        <f t="shared" si="32"/>
        <v>0</v>
      </c>
      <c r="F1065" s="18" t="str">
        <f t="shared" si="33"/>
        <v>0</v>
      </c>
    </row>
    <row r="1066" spans="1:6" ht="14.4" thickBot="1">
      <c r="A1066" s="11">
        <v>43157</v>
      </c>
      <c r="B1066" s="1">
        <v>0.39444444444444443</v>
      </c>
      <c r="C1066" s="2" t="s">
        <v>1096</v>
      </c>
      <c r="D1066" s="12" t="s">
        <v>578</v>
      </c>
      <c r="E1066" s="17" t="str">
        <f t="shared" si="32"/>
        <v>0</v>
      </c>
      <c r="F1066" s="18" t="str">
        <f t="shared" si="33"/>
        <v>0</v>
      </c>
    </row>
    <row r="1067" spans="1:6" ht="14.4" thickBot="1">
      <c r="A1067" s="9">
        <v>43157</v>
      </c>
      <c r="B1067" s="3">
        <v>0.34166666666666662</v>
      </c>
      <c r="C1067" s="4" t="s">
        <v>1097</v>
      </c>
      <c r="D1067" s="10" t="s">
        <v>941</v>
      </c>
      <c r="E1067" s="17" t="str">
        <f t="shared" si="32"/>
        <v>0</v>
      </c>
      <c r="F1067" s="18" t="str">
        <f t="shared" si="33"/>
        <v>0</v>
      </c>
    </row>
    <row r="1068" spans="1:6" ht="14.4" thickBot="1">
      <c r="A1068" s="11">
        <v>43153</v>
      </c>
      <c r="B1068" s="1">
        <v>0.75694444444444453</v>
      </c>
      <c r="C1068" s="2" t="s">
        <v>1098</v>
      </c>
      <c r="D1068" s="12" t="s">
        <v>1099</v>
      </c>
      <c r="E1068" s="17" t="str">
        <f t="shared" si="32"/>
        <v>0</v>
      </c>
      <c r="F1068" s="18" t="str">
        <f t="shared" si="33"/>
        <v>1</v>
      </c>
    </row>
    <row r="1069" spans="1:6" ht="14.4" thickBot="1">
      <c r="A1069" s="9">
        <v>43145</v>
      </c>
      <c r="B1069" s="3">
        <v>0.48194444444444445</v>
      </c>
      <c r="C1069" s="4" t="s">
        <v>1100</v>
      </c>
      <c r="D1069" s="10" t="s">
        <v>114</v>
      </c>
      <c r="E1069" s="17" t="str">
        <f t="shared" si="32"/>
        <v>0</v>
      </c>
      <c r="F1069" s="18" t="str">
        <f t="shared" si="33"/>
        <v>0</v>
      </c>
    </row>
    <row r="1070" spans="1:6" ht="14.4" thickBot="1">
      <c r="A1070" s="11">
        <v>43145</v>
      </c>
      <c r="B1070" s="1">
        <v>0.40486111111111112</v>
      </c>
      <c r="C1070" s="2" t="s">
        <v>1101</v>
      </c>
      <c r="D1070" s="12" t="s">
        <v>0</v>
      </c>
      <c r="E1070" s="17" t="str">
        <f t="shared" si="32"/>
        <v>0</v>
      </c>
      <c r="F1070" s="18" t="str">
        <f t="shared" si="33"/>
        <v>0</v>
      </c>
    </row>
    <row r="1071" spans="1:6" ht="14.4" thickBot="1">
      <c r="A1071" s="9">
        <v>43145</v>
      </c>
      <c r="B1071" s="3">
        <v>0.33888888888888885</v>
      </c>
      <c r="C1071" s="4" t="s">
        <v>1102</v>
      </c>
      <c r="D1071" s="10" t="s">
        <v>566</v>
      </c>
      <c r="E1071" s="17" t="str">
        <f t="shared" si="32"/>
        <v>0</v>
      </c>
      <c r="F1071" s="18" t="str">
        <f t="shared" si="33"/>
        <v>0</v>
      </c>
    </row>
    <row r="1072" spans="1:6" ht="14.4" thickBot="1">
      <c r="A1072" s="11">
        <v>43145</v>
      </c>
      <c r="B1072" s="1">
        <v>0.28194444444444444</v>
      </c>
      <c r="C1072" s="2" t="s">
        <v>1103</v>
      </c>
      <c r="D1072" s="12" t="s">
        <v>34</v>
      </c>
      <c r="E1072" s="17" t="str">
        <f t="shared" si="32"/>
        <v>0</v>
      </c>
      <c r="F1072" s="18" t="str">
        <f t="shared" si="33"/>
        <v>0</v>
      </c>
    </row>
    <row r="1073" spans="1:6" ht="14.4" thickBot="1">
      <c r="A1073" s="9">
        <v>43143</v>
      </c>
      <c r="B1073" s="3">
        <v>0.30624999999999997</v>
      </c>
      <c r="C1073" s="4" t="s">
        <v>1104</v>
      </c>
      <c r="D1073" s="10" t="s">
        <v>108</v>
      </c>
      <c r="E1073" s="17" t="str">
        <f t="shared" si="32"/>
        <v>0</v>
      </c>
      <c r="F1073" s="18" t="str">
        <f t="shared" si="33"/>
        <v>0</v>
      </c>
    </row>
    <row r="1074" spans="1:6" ht="14.4" thickBot="1">
      <c r="A1074" s="13">
        <v>43142</v>
      </c>
      <c r="B1074" s="14">
        <v>0.8965277777777777</v>
      </c>
      <c r="C1074" s="15" t="s">
        <v>1105</v>
      </c>
      <c r="D1074" s="16" t="s">
        <v>24</v>
      </c>
      <c r="E1074" s="17" t="str">
        <f t="shared" si="32"/>
        <v>0</v>
      </c>
      <c r="F1074" s="18" t="str">
        <f t="shared" si="33"/>
        <v>0</v>
      </c>
    </row>
    <row r="1075" spans="1:6" ht="14.4" thickBot="1">
      <c r="A1075" s="5">
        <v>43138</v>
      </c>
      <c r="B1075" s="6">
        <v>0.3979166666666667</v>
      </c>
      <c r="C1075" s="7" t="s">
        <v>1106</v>
      </c>
      <c r="D1075" s="8" t="s">
        <v>114</v>
      </c>
      <c r="E1075" s="17" t="str">
        <f t="shared" si="32"/>
        <v>0</v>
      </c>
      <c r="F1075" s="18" t="str">
        <f t="shared" si="33"/>
        <v>1</v>
      </c>
    </row>
    <row r="1076" spans="1:6" ht="14.4" thickBot="1">
      <c r="A1076" s="9">
        <v>43138</v>
      </c>
      <c r="B1076" s="3">
        <v>0.36180555555555555</v>
      </c>
      <c r="C1076" s="4" t="s">
        <v>1107</v>
      </c>
      <c r="D1076" s="10" t="s">
        <v>2</v>
      </c>
      <c r="E1076" s="17" t="str">
        <f t="shared" si="32"/>
        <v>0</v>
      </c>
      <c r="F1076" s="18" t="str">
        <f t="shared" si="33"/>
        <v>0</v>
      </c>
    </row>
    <row r="1077" spans="1:6" ht="14.4" thickBot="1">
      <c r="A1077" s="11">
        <v>43136</v>
      </c>
      <c r="B1077" s="1">
        <v>0.71666666666666667</v>
      </c>
      <c r="C1077" s="2" t="s">
        <v>1108</v>
      </c>
      <c r="D1077" s="12" t="s">
        <v>2</v>
      </c>
      <c r="E1077" s="17" t="str">
        <f t="shared" si="32"/>
        <v>0</v>
      </c>
      <c r="F1077" s="18" t="str">
        <f t="shared" si="33"/>
        <v>0</v>
      </c>
    </row>
    <row r="1078" spans="1:6" ht="14.4" thickBot="1">
      <c r="A1078" s="9">
        <v>43136</v>
      </c>
      <c r="B1078" s="3">
        <v>0.39027777777777778</v>
      </c>
      <c r="C1078" s="4" t="s">
        <v>1109</v>
      </c>
      <c r="D1078" s="10" t="s">
        <v>24</v>
      </c>
      <c r="E1078" s="17" t="str">
        <f t="shared" si="32"/>
        <v>0</v>
      </c>
      <c r="F1078" s="18" t="str">
        <f t="shared" si="33"/>
        <v>0</v>
      </c>
    </row>
    <row r="1079" spans="1:6" ht="14.4" thickBot="1">
      <c r="A1079" s="11">
        <v>43136</v>
      </c>
      <c r="B1079" s="1">
        <v>0.3354166666666667</v>
      </c>
      <c r="C1079" s="2" t="s">
        <v>1110</v>
      </c>
      <c r="D1079" s="12" t="s">
        <v>566</v>
      </c>
      <c r="E1079" s="17" t="str">
        <f t="shared" si="32"/>
        <v>0</v>
      </c>
      <c r="F1079" s="18" t="str">
        <f t="shared" si="33"/>
        <v>0</v>
      </c>
    </row>
    <row r="1080" spans="1:6" ht="14.4" thickBot="1">
      <c r="A1080" s="9">
        <v>43136</v>
      </c>
      <c r="B1080" s="3">
        <v>0.28055555555555556</v>
      </c>
      <c r="C1080" s="4" t="s">
        <v>1111</v>
      </c>
      <c r="D1080" s="10" t="s">
        <v>34</v>
      </c>
      <c r="E1080" s="17" t="str">
        <f t="shared" si="32"/>
        <v>0</v>
      </c>
      <c r="F1080" s="18" t="str">
        <f t="shared" si="33"/>
        <v>0</v>
      </c>
    </row>
    <row r="1081" spans="1:6" ht="14.4" thickBot="1">
      <c r="A1081" s="11">
        <v>43135</v>
      </c>
      <c r="B1081" s="1">
        <v>0.45624999999999999</v>
      </c>
      <c r="C1081" s="2" t="s">
        <v>1112</v>
      </c>
      <c r="D1081" s="12" t="s">
        <v>295</v>
      </c>
      <c r="E1081" s="17" t="str">
        <f t="shared" si="32"/>
        <v>0</v>
      </c>
      <c r="F1081" s="18" t="str">
        <f t="shared" si="33"/>
        <v>0</v>
      </c>
    </row>
    <row r="1082" spans="1:6" ht="14.4" thickBot="1">
      <c r="A1082" s="9">
        <v>43134</v>
      </c>
      <c r="B1082" s="3">
        <v>0.30972222222222223</v>
      </c>
      <c r="C1082" s="4" t="s">
        <v>1113</v>
      </c>
      <c r="D1082" s="10" t="s">
        <v>34</v>
      </c>
      <c r="E1082" s="17" t="str">
        <f t="shared" si="32"/>
        <v>0</v>
      </c>
      <c r="F1082" s="18" t="str">
        <f t="shared" si="33"/>
        <v>0</v>
      </c>
    </row>
    <row r="1083" spans="1:6" ht="14.4" thickBot="1">
      <c r="A1083" s="11">
        <v>43133</v>
      </c>
      <c r="B1083" s="1">
        <v>0.76736111111111116</v>
      </c>
      <c r="C1083" s="2" t="s">
        <v>1114</v>
      </c>
      <c r="D1083" s="12" t="s">
        <v>146</v>
      </c>
      <c r="E1083" s="17" t="str">
        <f t="shared" si="32"/>
        <v>0</v>
      </c>
      <c r="F1083" s="18" t="str">
        <f t="shared" si="33"/>
        <v>1</v>
      </c>
    </row>
    <row r="1084" spans="1:6" ht="14.4" thickBot="1">
      <c r="A1084" s="9">
        <v>43133</v>
      </c>
      <c r="B1084" s="3">
        <v>0.59652777777777777</v>
      </c>
      <c r="C1084" s="4" t="s">
        <v>1115</v>
      </c>
      <c r="D1084" s="10" t="s">
        <v>1116</v>
      </c>
      <c r="E1084" s="17" t="str">
        <f t="shared" si="32"/>
        <v>0</v>
      </c>
      <c r="F1084" s="18" t="str">
        <f t="shared" si="33"/>
        <v>0</v>
      </c>
    </row>
    <row r="1085" spans="1:6" ht="14.4" thickBot="1">
      <c r="A1085" s="11">
        <v>43133</v>
      </c>
      <c r="B1085" s="1">
        <v>0.48819444444444443</v>
      </c>
      <c r="C1085" s="2" t="s">
        <v>1117</v>
      </c>
      <c r="D1085" s="12" t="s">
        <v>17</v>
      </c>
      <c r="E1085" s="17" t="str">
        <f t="shared" si="32"/>
        <v>0</v>
      </c>
      <c r="F1085" s="18" t="str">
        <f t="shared" si="33"/>
        <v>0</v>
      </c>
    </row>
    <row r="1086" spans="1:6" ht="14.4" thickBot="1">
      <c r="A1086" s="9">
        <v>43133</v>
      </c>
      <c r="B1086" s="3">
        <v>0.48749999999999999</v>
      </c>
      <c r="C1086" s="4" t="s">
        <v>1118</v>
      </c>
      <c r="D1086" s="10" t="s">
        <v>114</v>
      </c>
      <c r="E1086" s="17" t="str">
        <f t="shared" si="32"/>
        <v>0</v>
      </c>
      <c r="F1086" s="18" t="str">
        <f t="shared" si="33"/>
        <v>1</v>
      </c>
    </row>
    <row r="1087" spans="1:6" ht="14.4" thickBot="1">
      <c r="A1087" s="11">
        <v>43133</v>
      </c>
      <c r="B1087" s="1">
        <v>0.46319444444444446</v>
      </c>
      <c r="C1087" s="2" t="s">
        <v>1119</v>
      </c>
      <c r="D1087" s="12" t="s">
        <v>114</v>
      </c>
      <c r="E1087" s="17" t="str">
        <f t="shared" si="32"/>
        <v>0</v>
      </c>
      <c r="F1087" s="18" t="str">
        <f t="shared" si="33"/>
        <v>1</v>
      </c>
    </row>
    <row r="1088" spans="1:6" ht="14.4" thickBot="1">
      <c r="A1088" s="9">
        <v>43133</v>
      </c>
      <c r="B1088" s="3">
        <v>0.3972222222222222</v>
      </c>
      <c r="C1088" s="4" t="s">
        <v>1120</v>
      </c>
      <c r="D1088" s="10" t="s">
        <v>82</v>
      </c>
      <c r="E1088" s="17" t="str">
        <f t="shared" si="32"/>
        <v>0</v>
      </c>
      <c r="F1088" s="18" t="str">
        <f t="shared" si="33"/>
        <v>0</v>
      </c>
    </row>
    <row r="1089" spans="1:6" ht="14.4" thickBot="1">
      <c r="A1089" s="11">
        <v>43133</v>
      </c>
      <c r="B1089" s="1">
        <v>0.36944444444444446</v>
      </c>
      <c r="C1089" s="2" t="s">
        <v>1121</v>
      </c>
      <c r="D1089" s="12" t="s">
        <v>2</v>
      </c>
      <c r="E1089" s="17" t="str">
        <f t="shared" si="32"/>
        <v>0</v>
      </c>
      <c r="F1089" s="18" t="str">
        <f t="shared" si="33"/>
        <v>0</v>
      </c>
    </row>
    <row r="1090" spans="1:6" ht="14.4" thickBot="1">
      <c r="A1090" s="9">
        <v>43133</v>
      </c>
      <c r="B1090" s="3">
        <v>0.26666666666666666</v>
      </c>
      <c r="C1090" s="4" t="s">
        <v>1122</v>
      </c>
      <c r="D1090" s="10" t="s">
        <v>34</v>
      </c>
      <c r="E1090" s="17" t="str">
        <f t="shared" si="32"/>
        <v>0</v>
      </c>
      <c r="F1090" s="18" t="str">
        <f t="shared" si="33"/>
        <v>0</v>
      </c>
    </row>
    <row r="1091" spans="1:6" ht="14.4" thickBot="1">
      <c r="A1091" s="11">
        <v>43130</v>
      </c>
      <c r="B1091" s="1">
        <v>0.89861111111111114</v>
      </c>
      <c r="C1091" s="2" t="s">
        <v>1123</v>
      </c>
      <c r="D1091" s="12" t="s">
        <v>9</v>
      </c>
      <c r="E1091" s="17" t="str">
        <f t="shared" ref="E1091:E1124" si="34">IF(ISNUMBER(FIND("↓",C1091)),"-1","0")</f>
        <v>0</v>
      </c>
      <c r="F1091" s="18" t="str">
        <f t="shared" ref="F1091:F1124" si="35">IF(ISNUMBER(FIND("东土",C1091)),"1","0")</f>
        <v>1</v>
      </c>
    </row>
    <row r="1092" spans="1:6" ht="14.4" thickBot="1">
      <c r="A1092" s="9">
        <v>43130</v>
      </c>
      <c r="B1092" s="3">
        <v>0.62916666666666665</v>
      </c>
      <c r="C1092" s="4" t="s">
        <v>1124</v>
      </c>
      <c r="D1092" s="10" t="s">
        <v>1125</v>
      </c>
      <c r="E1092" s="17" t="str">
        <f t="shared" si="34"/>
        <v>0</v>
      </c>
      <c r="F1092" s="18" t="str">
        <f t="shared" si="35"/>
        <v>0</v>
      </c>
    </row>
    <row r="1093" spans="1:6" ht="14.4" thickBot="1">
      <c r="A1093" s="11">
        <v>43129</v>
      </c>
      <c r="B1093" s="1">
        <v>0.52430555555555558</v>
      </c>
      <c r="C1093" s="2" t="s">
        <v>1126</v>
      </c>
      <c r="D1093" s="12" t="s">
        <v>206</v>
      </c>
      <c r="E1093" s="17" t="str">
        <f t="shared" si="34"/>
        <v>0</v>
      </c>
      <c r="F1093" s="18" t="str">
        <f t="shared" si="35"/>
        <v>0</v>
      </c>
    </row>
    <row r="1094" spans="1:6" ht="14.4" thickBot="1">
      <c r="A1094" s="9">
        <v>43124</v>
      </c>
      <c r="B1094" s="3">
        <v>0.33611111111111108</v>
      </c>
      <c r="C1094" s="4" t="s">
        <v>1127</v>
      </c>
      <c r="D1094" s="10" t="s">
        <v>903</v>
      </c>
      <c r="E1094" s="17" t="str">
        <f t="shared" si="34"/>
        <v>0</v>
      </c>
      <c r="F1094" s="18" t="str">
        <f t="shared" si="35"/>
        <v>0</v>
      </c>
    </row>
    <row r="1095" spans="1:6" ht="14.4" thickBot="1">
      <c r="A1095" s="11">
        <v>43124</v>
      </c>
      <c r="B1095" s="1">
        <v>0.33611111111111108</v>
      </c>
      <c r="C1095" s="2" t="s">
        <v>1128</v>
      </c>
      <c r="D1095" s="12" t="s">
        <v>903</v>
      </c>
      <c r="E1095" s="17" t="str">
        <f t="shared" si="34"/>
        <v>0</v>
      </c>
      <c r="F1095" s="18" t="str">
        <f t="shared" si="35"/>
        <v>0</v>
      </c>
    </row>
    <row r="1096" spans="1:6" ht="14.4" thickBot="1">
      <c r="A1096" s="9">
        <v>43119</v>
      </c>
      <c r="B1096" s="3">
        <v>0.68958333333333333</v>
      </c>
      <c r="C1096" s="4" t="s">
        <v>1129</v>
      </c>
      <c r="D1096" s="10" t="s">
        <v>24</v>
      </c>
      <c r="E1096" s="17" t="str">
        <f t="shared" si="34"/>
        <v>0</v>
      </c>
      <c r="F1096" s="18" t="str">
        <f t="shared" si="35"/>
        <v>0</v>
      </c>
    </row>
    <row r="1097" spans="1:6" ht="14.4" thickBot="1">
      <c r="A1097" s="11">
        <v>43119</v>
      </c>
      <c r="B1097" s="1">
        <v>0.31944444444444448</v>
      </c>
      <c r="C1097" s="2" t="s">
        <v>1130</v>
      </c>
      <c r="D1097" s="12" t="s">
        <v>1040</v>
      </c>
      <c r="E1097" s="17" t="str">
        <f t="shared" si="34"/>
        <v>0</v>
      </c>
      <c r="F1097" s="18" t="str">
        <f t="shared" si="35"/>
        <v>0</v>
      </c>
    </row>
    <row r="1098" spans="1:6" ht="14.4" thickBot="1">
      <c r="A1098" s="9">
        <v>43119</v>
      </c>
      <c r="B1098" s="3">
        <v>0.31944444444444448</v>
      </c>
      <c r="C1098" s="4" t="s">
        <v>1131</v>
      </c>
      <c r="D1098" s="10" t="s">
        <v>1040</v>
      </c>
      <c r="E1098" s="17" t="str">
        <f t="shared" si="34"/>
        <v>0</v>
      </c>
      <c r="F1098" s="18" t="str">
        <f t="shared" si="35"/>
        <v>0</v>
      </c>
    </row>
    <row r="1099" spans="1:6" ht="14.4" thickBot="1">
      <c r="A1099" s="13">
        <v>43115</v>
      </c>
      <c r="B1099" s="14">
        <v>0.60902777777777783</v>
      </c>
      <c r="C1099" s="15" t="s">
        <v>1132</v>
      </c>
      <c r="D1099" s="16" t="s">
        <v>50</v>
      </c>
      <c r="E1099" s="17" t="str">
        <f t="shared" si="34"/>
        <v>0</v>
      </c>
      <c r="F1099" s="18" t="str">
        <f t="shared" si="35"/>
        <v>0</v>
      </c>
    </row>
    <row r="1100" spans="1:6" ht="14.4" thickBot="1">
      <c r="A1100" s="5">
        <v>43115</v>
      </c>
      <c r="B1100" s="6">
        <v>0.59722222222222221</v>
      </c>
      <c r="C1100" s="7" t="s">
        <v>1133</v>
      </c>
      <c r="D1100" s="8" t="s">
        <v>2</v>
      </c>
      <c r="E1100" s="17" t="str">
        <f t="shared" si="34"/>
        <v>0</v>
      </c>
      <c r="F1100" s="18" t="str">
        <f t="shared" si="35"/>
        <v>0</v>
      </c>
    </row>
    <row r="1101" spans="1:6" ht="14.4" thickBot="1">
      <c r="A1101" s="9">
        <v>43115</v>
      </c>
      <c r="B1101" s="3">
        <v>0.43124999999999997</v>
      </c>
      <c r="C1101" s="4" t="s">
        <v>1134</v>
      </c>
      <c r="D1101" s="10" t="s">
        <v>2</v>
      </c>
      <c r="E1101" s="17" t="str">
        <f t="shared" si="34"/>
        <v>0</v>
      </c>
      <c r="F1101" s="18" t="str">
        <f t="shared" si="35"/>
        <v>0</v>
      </c>
    </row>
    <row r="1102" spans="1:6" ht="14.4" thickBot="1">
      <c r="A1102" s="11">
        <v>43115</v>
      </c>
      <c r="B1102" s="1">
        <v>0.40416666666666662</v>
      </c>
      <c r="C1102" s="2" t="s">
        <v>1135</v>
      </c>
      <c r="D1102" s="12" t="s">
        <v>146</v>
      </c>
      <c r="E1102" s="17" t="str">
        <f t="shared" si="34"/>
        <v>0</v>
      </c>
      <c r="F1102" s="18" t="str">
        <f t="shared" si="35"/>
        <v>0</v>
      </c>
    </row>
    <row r="1103" spans="1:6" ht="14.4" thickBot="1">
      <c r="A1103" s="9">
        <v>43115</v>
      </c>
      <c r="B1103" s="3">
        <v>0.38472222222222219</v>
      </c>
      <c r="C1103" s="4" t="s">
        <v>1136</v>
      </c>
      <c r="D1103" s="10" t="s">
        <v>146</v>
      </c>
      <c r="E1103" s="17" t="str">
        <f t="shared" si="34"/>
        <v>0</v>
      </c>
      <c r="F1103" s="18" t="str">
        <f t="shared" si="35"/>
        <v>0</v>
      </c>
    </row>
    <row r="1104" spans="1:6" ht="14.4" thickBot="1">
      <c r="A1104" s="11">
        <v>43114</v>
      </c>
      <c r="B1104" s="1">
        <v>0.97916666666666663</v>
      </c>
      <c r="C1104" s="2" t="s">
        <v>1137</v>
      </c>
      <c r="D1104" s="12" t="s">
        <v>653</v>
      </c>
      <c r="E1104" s="17" t="str">
        <f t="shared" si="34"/>
        <v>0</v>
      </c>
      <c r="F1104" s="18" t="str">
        <f t="shared" si="35"/>
        <v>0</v>
      </c>
    </row>
    <row r="1105" spans="1:6" ht="14.4" thickBot="1">
      <c r="A1105" s="9">
        <v>43114</v>
      </c>
      <c r="B1105" s="3">
        <v>0.4826388888888889</v>
      </c>
      <c r="C1105" s="4" t="s">
        <v>1138</v>
      </c>
      <c r="D1105" s="10" t="s">
        <v>295</v>
      </c>
      <c r="E1105" s="17" t="str">
        <f t="shared" si="34"/>
        <v>0</v>
      </c>
      <c r="F1105" s="18" t="str">
        <f t="shared" si="35"/>
        <v>0</v>
      </c>
    </row>
    <row r="1106" spans="1:6" ht="14.4" thickBot="1">
      <c r="A1106" s="11">
        <v>43112</v>
      </c>
      <c r="B1106" s="1">
        <v>0.32708333333333334</v>
      </c>
      <c r="C1106" s="2" t="s">
        <v>1139</v>
      </c>
      <c r="D1106" s="12" t="s">
        <v>2</v>
      </c>
      <c r="E1106" s="17" t="str">
        <f t="shared" si="34"/>
        <v>0</v>
      </c>
      <c r="F1106" s="18" t="str">
        <f t="shared" si="35"/>
        <v>0</v>
      </c>
    </row>
    <row r="1107" spans="1:6" ht="14.4" thickBot="1">
      <c r="A1107" s="9">
        <v>43112</v>
      </c>
      <c r="B1107" s="3">
        <v>0.28819444444444448</v>
      </c>
      <c r="C1107" s="4" t="s">
        <v>1140</v>
      </c>
      <c r="D1107" s="10" t="s">
        <v>50</v>
      </c>
      <c r="E1107" s="17" t="str">
        <f t="shared" si="34"/>
        <v>0</v>
      </c>
      <c r="F1107" s="18" t="str">
        <f t="shared" si="35"/>
        <v>0</v>
      </c>
    </row>
    <row r="1108" spans="1:6" ht="14.4" thickBot="1">
      <c r="A1108" s="11">
        <v>43111</v>
      </c>
      <c r="B1108" s="1">
        <v>0.62708333333333333</v>
      </c>
      <c r="C1108" s="2" t="s">
        <v>1028</v>
      </c>
      <c r="D1108" s="12" t="s">
        <v>114</v>
      </c>
      <c r="E1108" s="17" t="str">
        <f t="shared" si="34"/>
        <v>0</v>
      </c>
      <c r="F1108" s="18" t="str">
        <f t="shared" si="35"/>
        <v>1</v>
      </c>
    </row>
    <row r="1109" spans="1:6" ht="14.4" thickBot="1">
      <c r="A1109" s="9">
        <v>43111</v>
      </c>
      <c r="B1109" s="3">
        <v>0.46111111111111108</v>
      </c>
      <c r="C1109" s="4" t="s">
        <v>1141</v>
      </c>
      <c r="D1109" s="10" t="s">
        <v>3</v>
      </c>
      <c r="E1109" s="17" t="str">
        <f t="shared" si="34"/>
        <v>0</v>
      </c>
      <c r="F1109" s="18" t="str">
        <f t="shared" si="35"/>
        <v>0</v>
      </c>
    </row>
    <row r="1110" spans="1:6" ht="14.4" thickBot="1">
      <c r="A1110" s="11">
        <v>43111</v>
      </c>
      <c r="B1110" s="1">
        <v>0.36944444444444446</v>
      </c>
      <c r="C1110" s="2" t="s">
        <v>1142</v>
      </c>
      <c r="D1110" s="12" t="s">
        <v>2</v>
      </c>
      <c r="E1110" s="17" t="str">
        <f t="shared" si="34"/>
        <v>0</v>
      </c>
      <c r="F1110" s="18" t="str">
        <f t="shared" si="35"/>
        <v>0</v>
      </c>
    </row>
    <row r="1111" spans="1:6" ht="14.4" thickBot="1">
      <c r="A1111" s="9">
        <v>43111</v>
      </c>
      <c r="B1111" s="3">
        <v>0.36805555555555558</v>
      </c>
      <c r="C1111" s="4" t="s">
        <v>1143</v>
      </c>
      <c r="D1111" s="10" t="s">
        <v>2</v>
      </c>
      <c r="E1111" s="17" t="str">
        <f t="shared" si="34"/>
        <v>0</v>
      </c>
      <c r="F1111" s="18" t="str">
        <f t="shared" si="35"/>
        <v>0</v>
      </c>
    </row>
    <row r="1112" spans="1:6" ht="14.4" thickBot="1">
      <c r="A1112" s="11">
        <v>43111</v>
      </c>
      <c r="B1112" s="1">
        <v>2.2916666666666669E-2</v>
      </c>
      <c r="C1112" s="2" t="s">
        <v>1144</v>
      </c>
      <c r="D1112" s="12" t="s">
        <v>436</v>
      </c>
      <c r="E1112" s="17" t="str">
        <f t="shared" si="34"/>
        <v>-1</v>
      </c>
      <c r="F1112" s="18" t="str">
        <f t="shared" si="35"/>
        <v>0</v>
      </c>
    </row>
    <row r="1113" spans="1:6" ht="14.4" thickBot="1">
      <c r="A1113" s="9">
        <v>43110</v>
      </c>
      <c r="B1113" s="3">
        <v>0.74444444444444446</v>
      </c>
      <c r="C1113" s="4" t="s">
        <v>1145</v>
      </c>
      <c r="D1113" s="10" t="s">
        <v>1146</v>
      </c>
      <c r="E1113" s="17" t="str">
        <f t="shared" si="34"/>
        <v>0</v>
      </c>
      <c r="F1113" s="18" t="str">
        <f t="shared" si="35"/>
        <v>0</v>
      </c>
    </row>
    <row r="1114" spans="1:6" ht="14.4" thickBot="1">
      <c r="A1114" s="11">
        <v>43110</v>
      </c>
      <c r="B1114" s="1">
        <v>0.7319444444444444</v>
      </c>
      <c r="C1114" s="2" t="s">
        <v>1147</v>
      </c>
      <c r="D1114" s="12" t="s">
        <v>1146</v>
      </c>
      <c r="E1114" s="17" t="str">
        <f t="shared" si="34"/>
        <v>-1</v>
      </c>
      <c r="F1114" s="18" t="str">
        <f t="shared" si="35"/>
        <v>0</v>
      </c>
    </row>
    <row r="1115" spans="1:6" ht="14.4" thickBot="1">
      <c r="A1115" s="9">
        <v>43109</v>
      </c>
      <c r="B1115" s="3">
        <v>0.43055555555555558</v>
      </c>
      <c r="C1115" s="4" t="s">
        <v>1148</v>
      </c>
      <c r="D1115" s="10" t="s">
        <v>2</v>
      </c>
      <c r="E1115" s="17" t="str">
        <f t="shared" si="34"/>
        <v>0</v>
      </c>
      <c r="F1115" s="18" t="str">
        <f t="shared" si="35"/>
        <v>0</v>
      </c>
    </row>
    <row r="1116" spans="1:6" ht="14.4" thickBot="1">
      <c r="A1116" s="11">
        <v>43109</v>
      </c>
      <c r="B1116" s="1">
        <v>0.34791666666666665</v>
      </c>
      <c r="C1116" s="2" t="s">
        <v>1149</v>
      </c>
      <c r="D1116" s="12" t="s">
        <v>1150</v>
      </c>
      <c r="E1116" s="17" t="str">
        <f t="shared" si="34"/>
        <v>0</v>
      </c>
      <c r="F1116" s="18" t="str">
        <f t="shared" si="35"/>
        <v>0</v>
      </c>
    </row>
    <row r="1117" spans="1:6" ht="14.4" thickBot="1">
      <c r="A1117" s="9">
        <v>43109</v>
      </c>
      <c r="B1117" s="3">
        <v>0.16944444444444443</v>
      </c>
      <c r="C1117" s="4" t="s">
        <v>1151</v>
      </c>
      <c r="D1117" s="10" t="s">
        <v>1150</v>
      </c>
      <c r="E1117" s="17" t="str">
        <f t="shared" si="34"/>
        <v>0</v>
      </c>
      <c r="F1117" s="18" t="str">
        <f t="shared" si="35"/>
        <v>0</v>
      </c>
    </row>
    <row r="1118" spans="1:6" ht="14.4" thickBot="1">
      <c r="A1118" s="11">
        <v>43108</v>
      </c>
      <c r="B1118" s="1">
        <v>0.64652777777777781</v>
      </c>
      <c r="C1118" s="2" t="s">
        <v>1152</v>
      </c>
      <c r="D1118" s="12" t="s">
        <v>2</v>
      </c>
      <c r="E1118" s="17" t="str">
        <f t="shared" si="34"/>
        <v>0</v>
      </c>
      <c r="F1118" s="18" t="str">
        <f t="shared" si="35"/>
        <v>0</v>
      </c>
    </row>
    <row r="1119" spans="1:6" ht="14.4" thickBot="1">
      <c r="A1119" s="9">
        <v>43107</v>
      </c>
      <c r="B1119" s="3">
        <v>0.92499999999999993</v>
      </c>
      <c r="C1119" s="4" t="s">
        <v>1153</v>
      </c>
      <c r="D1119" s="10" t="s">
        <v>653</v>
      </c>
      <c r="E1119" s="17" t="str">
        <f t="shared" si="34"/>
        <v>0</v>
      </c>
      <c r="F1119" s="18" t="str">
        <f t="shared" si="35"/>
        <v>0</v>
      </c>
    </row>
    <row r="1120" spans="1:6" ht="14.4" thickBot="1">
      <c r="A1120" s="11">
        <v>43107</v>
      </c>
      <c r="B1120" s="1">
        <v>0.74722222222222223</v>
      </c>
      <c r="C1120" s="2" t="s">
        <v>1154</v>
      </c>
      <c r="D1120" s="12" t="s">
        <v>295</v>
      </c>
      <c r="E1120" s="17" t="str">
        <f t="shared" si="34"/>
        <v>0</v>
      </c>
      <c r="F1120" s="18" t="str">
        <f t="shared" si="35"/>
        <v>0</v>
      </c>
    </row>
    <row r="1121" spans="1:6" ht="14.4" thickBot="1">
      <c r="A1121" s="9">
        <v>43105</v>
      </c>
      <c r="B1121" s="3">
        <v>0.52777777777777779</v>
      </c>
      <c r="C1121" s="4" t="s">
        <v>1155</v>
      </c>
      <c r="D1121" s="10" t="s">
        <v>24</v>
      </c>
      <c r="E1121" s="17" t="str">
        <f t="shared" si="34"/>
        <v>0</v>
      </c>
      <c r="F1121" s="18" t="str">
        <f t="shared" si="35"/>
        <v>0</v>
      </c>
    </row>
    <row r="1122" spans="1:6" ht="14.4" thickBot="1">
      <c r="A1122" s="11">
        <v>43102</v>
      </c>
      <c r="B1122" s="1">
        <v>0.71527777777777779</v>
      </c>
      <c r="C1122" s="2" t="s">
        <v>1156</v>
      </c>
      <c r="D1122" s="12" t="s">
        <v>2</v>
      </c>
      <c r="E1122" s="17" t="str">
        <f t="shared" si="34"/>
        <v>0</v>
      </c>
      <c r="F1122" s="18" t="str">
        <f t="shared" si="35"/>
        <v>0</v>
      </c>
    </row>
    <row r="1123" spans="1:6" ht="14.4" thickBot="1">
      <c r="A1123" s="9">
        <v>43102</v>
      </c>
      <c r="B1123" s="3">
        <v>0.69027777777777777</v>
      </c>
      <c r="C1123" s="4" t="s">
        <v>1157</v>
      </c>
      <c r="D1123" s="10" t="s">
        <v>271</v>
      </c>
      <c r="E1123" s="17" t="str">
        <f t="shared" si="34"/>
        <v>0</v>
      </c>
      <c r="F1123" s="18" t="str">
        <f t="shared" si="35"/>
        <v>0</v>
      </c>
    </row>
    <row r="1124" spans="1:6" ht="14.4" thickBot="1">
      <c r="A1124" s="13">
        <v>43101</v>
      </c>
      <c r="B1124" s="14">
        <v>0.65694444444444444</v>
      </c>
      <c r="C1124" s="15" t="s">
        <v>1158</v>
      </c>
      <c r="D1124" s="16" t="s">
        <v>295</v>
      </c>
      <c r="E1124" s="17" t="str">
        <f t="shared" si="34"/>
        <v>0</v>
      </c>
      <c r="F1124" s="18" t="str">
        <f t="shared" si="35"/>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2019-04-24T11:17:04Z</dcterms:modified>
</cp:coreProperties>
</file>