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971106D3-83DD-4655-A04E-D3DA04466666}"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2" i="1"/>
</calcChain>
</file>

<file path=xl/sharedStrings.xml><?xml version="1.0" encoding="utf-8"?>
<sst xmlns="http://schemas.openxmlformats.org/spreadsheetml/2006/main" count="2062" uniqueCount="1150">
  <si>
    <t>金融界</t>
  </si>
  <si>
    <t>新浪</t>
  </si>
  <si>
    <t>和讯</t>
  </si>
  <si>
    <t>药品资讯网</t>
  </si>
  <si>
    <r>
      <t>  </t>
    </r>
    <r>
      <rPr>
        <sz val="8"/>
        <color rgb="FF003399"/>
        <rFont val="Microsoft YaHei"/>
        <family val="2"/>
        <charset val="134"/>
      </rPr>
      <t>盘前必读公告：上市公司重大消息一览！</t>
    </r>
  </si>
  <si>
    <t>丰华财经</t>
  </si>
  <si>
    <t>21经济网</t>
  </si>
  <si>
    <t>e公司</t>
  </si>
  <si>
    <t>格隆汇</t>
  </si>
  <si>
    <t>中财网</t>
  </si>
  <si>
    <t>亚汇网</t>
  </si>
  <si>
    <t>全景网</t>
  </si>
  <si>
    <t>证券日报</t>
  </si>
  <si>
    <t>红周刊</t>
  </si>
  <si>
    <t>投资快报</t>
  </si>
  <si>
    <t>中国制药网</t>
  </si>
  <si>
    <t>长江证券</t>
  </si>
  <si>
    <t>证券时报</t>
  </si>
  <si>
    <t>腾讯网</t>
  </si>
  <si>
    <t>中金在线</t>
  </si>
  <si>
    <t>中泰证券</t>
  </si>
  <si>
    <t>上海证券</t>
  </si>
  <si>
    <t>挖贝网</t>
  </si>
  <si>
    <t>正点财经</t>
  </si>
  <si>
    <t>证券之星</t>
  </si>
  <si>
    <t>中证网</t>
  </si>
  <si>
    <t>深交所</t>
  </si>
  <si>
    <r>
      <t>  </t>
    </r>
    <r>
      <rPr>
        <sz val="8"/>
        <color rgb="FF003399"/>
        <rFont val="Microsoft YaHei"/>
        <family val="2"/>
        <charset val="134"/>
      </rPr>
      <t>医疗保健：辞旧迎新 2019年1月建议选择性布局优质个股</t>
    </r>
  </si>
  <si>
    <r>
      <t>  </t>
    </r>
    <r>
      <rPr>
        <sz val="8"/>
        <color rgb="FF003399"/>
        <rFont val="Microsoft YaHei"/>
        <family val="2"/>
        <charset val="134"/>
      </rPr>
      <t>医疗保健：医药产业创新有望加速 荐15股</t>
    </r>
  </si>
  <si>
    <r>
      <t>  </t>
    </r>
    <r>
      <rPr>
        <sz val="8"/>
        <color rgb="FF003399"/>
        <rFont val="Microsoft YaHei"/>
        <family val="2"/>
        <charset val="134"/>
      </rPr>
      <t>报告| 2019年2月海南省A股上市公司市值排行榜</t>
    </r>
  </si>
  <si>
    <r>
      <t>  </t>
    </r>
    <r>
      <rPr>
        <sz val="8"/>
        <color rgb="FF003399"/>
        <rFont val="Microsoft YaHei"/>
        <family val="2"/>
        <charset val="134"/>
      </rPr>
      <t>医疗保健：优质专科药和创新药有望受益 荐8股</t>
    </r>
  </si>
  <si>
    <r>
      <t>  </t>
    </r>
    <r>
      <rPr>
        <sz val="8"/>
        <color rgb="FF003399"/>
        <rFont val="Microsoft YaHei"/>
        <family val="2"/>
        <charset val="134"/>
      </rPr>
      <t>医药生物行业:2019医保目录调整方案意见稿发布</t>
    </r>
  </si>
  <si>
    <t>国联证券网</t>
  </si>
  <si>
    <r>
      <t>  </t>
    </r>
    <r>
      <rPr>
        <sz val="8"/>
        <color rgb="FF003399"/>
        <rFont val="Microsoft YaHei"/>
        <family val="2"/>
        <charset val="134"/>
      </rPr>
      <t>医疗保健：医药产业创新有望加速 荐8股</t>
    </r>
  </si>
  <si>
    <r>
      <t>  </t>
    </r>
    <r>
      <rPr>
        <sz val="8"/>
        <color rgb="FF003399"/>
        <rFont val="Microsoft YaHei"/>
        <family val="2"/>
        <charset val="134"/>
      </rPr>
      <t>大盘站稳3000后怎么办？抓住喝酒吃药行情就对了</t>
    </r>
  </si>
  <si>
    <t>第一财经</t>
  </si>
  <si>
    <r>
      <t>↓ </t>
    </r>
    <r>
      <rPr>
        <sz val="8"/>
        <color rgb="FF003399"/>
        <rFont val="Microsoft YaHei"/>
        <family val="2"/>
        <charset val="134"/>
      </rPr>
      <t>最牛板块变了天！机构大举出逃，却有“聪明资金”逆市买入</t>
    </r>
  </si>
  <si>
    <r>
      <t>↓ </t>
    </r>
    <r>
      <rPr>
        <sz val="8"/>
        <color rgb="FF003399"/>
        <rFont val="Microsoft YaHei"/>
        <family val="2"/>
        <charset val="134"/>
      </rPr>
      <t>风险释放沪指3000点下蓄势 近60亿元资金连续4日狂买82只个股</t>
    </r>
  </si>
  <si>
    <r>
      <t>↓ </t>
    </r>
    <r>
      <rPr>
        <sz val="8"/>
        <color rgb="FF003399"/>
        <rFont val="Microsoft YaHei"/>
        <family val="2"/>
        <charset val="134"/>
      </rPr>
      <t>风险释放沪指3000点下蓄势 近60亿资金连续4日狂买82只个股</t>
    </r>
  </si>
  <si>
    <r>
      <t>↓ </t>
    </r>
    <r>
      <rPr>
        <sz val="8"/>
        <color rgb="FF003399"/>
        <rFont val="Microsoft YaHei"/>
        <family val="2"/>
        <charset val="134"/>
      </rPr>
      <t>风险释放沪指3000点蓄势 近60亿连续4日狂买82股</t>
    </r>
  </si>
  <si>
    <r>
      <t>  </t>
    </r>
    <r>
      <rPr>
        <sz val="8"/>
        <color rgb="FF003399"/>
        <rFont val="Microsoft YaHei"/>
        <family val="2"/>
        <charset val="134"/>
      </rPr>
      <t>03月13日 收盘突破年线个股一览</t>
    </r>
  </si>
  <si>
    <t>每日经济新闻</t>
  </si>
  <si>
    <r>
      <t>  </t>
    </r>
    <r>
      <rPr>
        <sz val="8"/>
        <color rgb="FF003399"/>
        <rFont val="Microsoft YaHei"/>
        <family val="2"/>
        <charset val="134"/>
      </rPr>
      <t>03月13日 盘中突破年线个股一览</t>
    </r>
  </si>
  <si>
    <r>
      <t>  </t>
    </r>
    <r>
      <rPr>
        <sz val="8"/>
        <color rgb="FF003399"/>
        <rFont val="Microsoft YaHei"/>
        <family val="2"/>
        <charset val="134"/>
      </rPr>
      <t>公告精选：首开集团与北京房地集团合并重组；露天煤业预计2019年度煤价上调</t>
    </r>
  </si>
  <si>
    <r>
      <t>  </t>
    </r>
    <r>
      <rPr>
        <sz val="8"/>
        <color rgb="FF003399"/>
        <rFont val="Microsoft YaHei"/>
        <family val="2"/>
        <charset val="134"/>
      </rPr>
      <t>普利制药(300630.SZ)：注射用伏立康唑获得荷兰药物评价委员会上市许可</t>
    </r>
  </si>
  <si>
    <r>
      <t>  </t>
    </r>
    <r>
      <rPr>
        <sz val="8"/>
        <color rgb="FF003399"/>
        <rFont val="Microsoft YaHei"/>
        <family val="2"/>
        <charset val="134"/>
      </rPr>
      <t>普利制药：注射用伏立康唑获荷兰销售资格</t>
    </r>
  </si>
  <si>
    <r>
      <t>  </t>
    </r>
    <r>
      <rPr>
        <sz val="8"/>
        <color rgb="FF003399"/>
        <rFont val="Microsoft YaHei"/>
        <family val="2"/>
        <charset val="134"/>
      </rPr>
      <t>普利制药:注射剂国际化标杆,业绩逐渐进入爆发期</t>
    </r>
  </si>
  <si>
    <r>
      <t>  </t>
    </r>
    <r>
      <rPr>
        <sz val="8"/>
        <color rgb="FF003399"/>
        <rFont val="Microsoft YaHei"/>
        <family val="2"/>
        <charset val="134"/>
      </rPr>
      <t>仿制药板块调整走弱 泰格医药跌逾7%</t>
    </r>
  </si>
  <si>
    <t>证券时报网</t>
  </si>
  <si>
    <r>
      <t>  </t>
    </r>
    <r>
      <rPr>
        <sz val="8"/>
        <color rgb="FF003399"/>
        <rFont val="Microsoft YaHei"/>
        <family val="2"/>
        <charset val="134"/>
      </rPr>
      <t>又一品种，首家过一致性评价</t>
    </r>
  </si>
  <si>
    <t>赛柏蓝</t>
  </si>
  <si>
    <r>
      <t>  </t>
    </r>
    <r>
      <rPr>
        <sz val="8"/>
        <color rgb="FF003399"/>
        <rFont val="Microsoft YaHei"/>
        <family val="2"/>
        <charset val="134"/>
      </rPr>
      <t>普利制药(300630.SZ)：综合制药已减持约183.18万股</t>
    </r>
  </si>
  <si>
    <r>
      <t>  </t>
    </r>
    <r>
      <rPr>
        <sz val="8"/>
        <color rgb="FF003399"/>
        <rFont val="Microsoft YaHei"/>
        <family val="2"/>
        <charset val="134"/>
      </rPr>
      <t>晚间利空公告：深冷股份一致人股东拟合计减持不超6％股份</t>
    </r>
  </si>
  <si>
    <r>
      <t>  </t>
    </r>
    <r>
      <rPr>
        <sz val="8"/>
        <color rgb="FF003399"/>
        <rFont val="Microsoft YaHei"/>
        <family val="2"/>
        <charset val="134"/>
      </rPr>
      <t>普利制药：股东综合制药减持公司1%股份</t>
    </r>
  </si>
  <si>
    <r>
      <t>  </t>
    </r>
    <r>
      <rPr>
        <sz val="8"/>
        <color rgb="FF003399"/>
        <rFont val="Microsoft YaHei"/>
        <family val="2"/>
        <charset val="134"/>
      </rPr>
      <t>普利制药：新品种放量可期 买入评级</t>
    </r>
  </si>
  <si>
    <r>
      <t>  </t>
    </r>
    <r>
      <rPr>
        <sz val="8"/>
        <color rgb="FF003399"/>
        <rFont val="Microsoft YaHei"/>
        <family val="2"/>
        <charset val="134"/>
      </rPr>
      <t>医疗保健：国内恶性肿瘤发病数据梳理 荐5股</t>
    </r>
  </si>
  <si>
    <r>
      <t>  </t>
    </r>
    <r>
      <rPr>
        <sz val="8"/>
        <color rgb="FF003399"/>
        <rFont val="Microsoft YaHei"/>
        <family val="2"/>
        <charset val="134"/>
      </rPr>
      <t>操盘必读：3月1日证券市场要闻</t>
    </r>
  </si>
  <si>
    <r>
      <t>  </t>
    </r>
    <r>
      <rPr>
        <sz val="8"/>
        <color rgb="FF003399"/>
        <rFont val="Microsoft YaHei"/>
        <family val="2"/>
        <charset val="134"/>
      </rPr>
      <t>A股头条之上市公司公告精选（3.1）</t>
    </r>
  </si>
  <si>
    <r>
      <t>  </t>
    </r>
    <r>
      <rPr>
        <sz val="8"/>
        <color rgb="FF003399"/>
        <rFont val="Microsoft YaHei"/>
        <family val="2"/>
        <charset val="134"/>
      </rPr>
      <t>普利制药：两家股东合计减持公司2.9858％股份</t>
    </r>
  </si>
  <si>
    <r>
      <t>  </t>
    </r>
    <r>
      <rPr>
        <sz val="8"/>
        <color rgb="FF003399"/>
        <rFont val="Microsoft YaHei"/>
        <family val="2"/>
        <charset val="134"/>
      </rPr>
      <t>普利制药：业绩高增长略超预期 期待注射剂业务多点开花</t>
    </r>
  </si>
  <si>
    <r>
      <t>  </t>
    </r>
    <r>
      <rPr>
        <sz val="8"/>
        <color rgb="FF003399"/>
        <rFont val="Microsoft YaHei"/>
        <family val="2"/>
        <charset val="134"/>
      </rPr>
      <t>券商最新评级：满仓4股待飙涨</t>
    </r>
  </si>
  <si>
    <r>
      <t>  </t>
    </r>
    <r>
      <rPr>
        <sz val="8"/>
        <color rgb="FF003399"/>
        <rFont val="Microsoft YaHei"/>
        <family val="2"/>
        <charset val="134"/>
      </rPr>
      <t>普利制药：增长势头强劲 新品种放量可期</t>
    </r>
  </si>
  <si>
    <r>
      <t>  </t>
    </r>
    <r>
      <rPr>
        <sz val="8"/>
        <color rgb="FF003399"/>
        <rFont val="Microsoft YaHei"/>
        <family val="2"/>
        <charset val="134"/>
      </rPr>
      <t>普利制药2018年利润1.82亿增长85% 再次通过高新技术企业认定</t>
    </r>
  </si>
  <si>
    <r>
      <t>  </t>
    </r>
    <r>
      <rPr>
        <sz val="8"/>
        <color rgb="FF003399"/>
        <rFont val="Microsoft YaHei"/>
        <family val="2"/>
        <charset val="134"/>
      </rPr>
      <t>普利制药(300630.SZ)2018年净利润升84.65%至1.82亿元</t>
    </r>
  </si>
  <si>
    <r>
      <t>  </t>
    </r>
    <r>
      <rPr>
        <sz val="8"/>
        <color rgb="FF003399"/>
        <rFont val="Microsoft YaHei"/>
        <family val="2"/>
        <charset val="134"/>
      </rPr>
      <t>省工信厅中小企业发展政策调研座谈会在海口高新区召开</t>
    </r>
  </si>
  <si>
    <t>高新网</t>
  </si>
  <si>
    <r>
      <t>  </t>
    </r>
    <r>
      <rPr>
        <sz val="8"/>
        <color rgb="FF003399"/>
        <rFont val="Microsoft YaHei"/>
        <family val="2"/>
        <charset val="134"/>
      </rPr>
      <t>医药生物行业跨市场周报:带量采购愈推进,cro创新主线愈受益</t>
    </r>
  </si>
  <si>
    <t>光大证券</t>
  </si>
  <si>
    <r>
      <t>↓ </t>
    </r>
    <r>
      <rPr>
        <sz val="8"/>
        <color rgb="FF003399"/>
        <rFont val="Microsoft YaHei"/>
        <family val="2"/>
        <charset val="134"/>
      </rPr>
      <t>迪安诊断领衔 生物医药行业五家公司年后套现超9亿</t>
    </r>
  </si>
  <si>
    <t>新京报</t>
  </si>
  <si>
    <r>
      <t>  </t>
    </r>
    <r>
      <rPr>
        <u/>
        <sz val="8"/>
        <color rgb="FF0088DD"/>
        <rFont val="Microsoft YaHei"/>
        <family val="2"/>
        <charset val="134"/>
      </rPr>
      <t>利润环比连增+同比暴增 43匹盈利白马现身</t>
    </r>
  </si>
  <si>
    <r>
      <t>  </t>
    </r>
    <r>
      <rPr>
        <sz val="8"/>
        <color rgb="FF003399"/>
        <rFont val="Microsoft YaHei"/>
        <family val="2"/>
        <charset val="134"/>
      </rPr>
      <t>02月15日 盘中突破半年线个股一览</t>
    </r>
  </si>
  <si>
    <r>
      <t>  </t>
    </r>
    <r>
      <rPr>
        <sz val="8"/>
        <color rgb="FF003399"/>
        <rFont val="Microsoft YaHei"/>
        <family val="2"/>
        <charset val="134"/>
      </rPr>
      <t>三周期共振创业板2019年望领跑 三指标精选15股</t>
    </r>
  </si>
  <si>
    <r>
      <t>  </t>
    </r>
    <r>
      <rPr>
        <sz val="8"/>
        <color rgb="FF003399"/>
        <rFont val="Microsoft YaHei"/>
        <family val="2"/>
        <charset val="134"/>
      </rPr>
      <t>创业板股2019年有望领跑 三指标精选15只潜力股</t>
    </r>
  </si>
  <si>
    <r>
      <t>  </t>
    </r>
    <r>
      <rPr>
        <sz val="8"/>
        <color rgb="FF003399"/>
        <rFont val="Microsoft YaHei"/>
        <family val="2"/>
        <charset val="134"/>
      </rPr>
      <t>三大周期共振创业板股2019年有望领跑 15只绩优潜力股</t>
    </r>
  </si>
  <si>
    <r>
      <t>  </t>
    </r>
    <r>
      <rPr>
        <sz val="8"/>
        <color rgb="FF003399"/>
        <rFont val="Microsoft YaHei"/>
        <family val="2"/>
        <charset val="134"/>
      </rPr>
      <t>沪指四连阳飙升3.74% 近70亿元资金扫货三大行业</t>
    </r>
  </si>
  <si>
    <r>
      <t>  </t>
    </r>
    <r>
      <rPr>
        <sz val="8"/>
        <color rgb="FF003399"/>
        <rFont val="Microsoft YaHei"/>
        <family val="2"/>
        <charset val="134"/>
      </rPr>
      <t>医药行业周报2019第6期:政策负面影响基本释放,低估值下布局优质个股</t>
    </r>
  </si>
  <si>
    <t>长城证券</t>
  </si>
  <si>
    <r>
      <t>  </t>
    </r>
    <r>
      <rPr>
        <sz val="8"/>
        <color rgb="FF003399"/>
        <rFont val="Microsoft YaHei"/>
        <family val="2"/>
        <charset val="134"/>
      </rPr>
      <t>9个药品拟优先审评</t>
    </r>
  </si>
  <si>
    <t>医药地方台</t>
  </si>
  <si>
    <r>
      <t>  </t>
    </r>
    <r>
      <rPr>
        <sz val="8"/>
        <color rgb="FF003399"/>
        <rFont val="Microsoft YaHei"/>
        <family val="2"/>
        <charset val="134"/>
      </rPr>
      <t>11早间两市重要公司新闻速递</t>
    </r>
  </si>
  <si>
    <r>
      <t>  </t>
    </r>
    <r>
      <rPr>
        <sz val="8"/>
        <color rgb="FF003399"/>
        <rFont val="Microsoft YaHei"/>
        <family val="2"/>
        <charset val="134"/>
      </rPr>
      <t>11日最新公告透露利好 14只个股有潜力</t>
    </r>
  </si>
  <si>
    <r>
      <t>  </t>
    </r>
    <r>
      <rPr>
        <sz val="8"/>
        <color rgb="FF003399"/>
        <rFont val="Microsoft YaHei"/>
        <family val="2"/>
        <charset val="134"/>
      </rPr>
      <t>A股头条之上市公司公告精选（2.10）</t>
    </r>
  </si>
  <si>
    <r>
      <t>  </t>
    </r>
    <r>
      <rPr>
        <sz val="8"/>
        <color rgb="FF003399"/>
        <rFont val="Microsoft YaHei"/>
        <family val="2"/>
        <charset val="134"/>
      </rPr>
      <t>普利制药“伏立康唑”即将在荷兰、德国上市销售</t>
    </r>
  </si>
  <si>
    <t>医药云端工作室</t>
  </si>
  <si>
    <r>
      <t>  </t>
    </r>
    <r>
      <rPr>
        <sz val="8"/>
        <color rgb="FF003399"/>
        <rFont val="Microsoft YaHei"/>
        <family val="2"/>
        <charset val="134"/>
      </rPr>
      <t>普利制药：收到CBG批准注射用伏立康唑的技术评审通知</t>
    </r>
  </si>
  <si>
    <r>
      <t>  </t>
    </r>
    <r>
      <rPr>
        <sz val="8"/>
        <color rgb="FF003399"/>
        <rFont val="Microsoft YaHei"/>
        <family val="2"/>
        <charset val="134"/>
      </rPr>
      <t>10日晚间公告精选：上海电影来源于《流浪地球》的综合收益暂为负值</t>
    </r>
  </si>
  <si>
    <t>21世纪报</t>
  </si>
  <si>
    <r>
      <t>  </t>
    </r>
    <r>
      <rPr>
        <sz val="8"/>
        <color rgb="FF003399"/>
        <rFont val="Microsoft YaHei"/>
        <family val="2"/>
        <charset val="134"/>
      </rPr>
      <t>普利制药：注射用伏立康唑进入拟优先审评品种公示</t>
    </r>
  </si>
  <si>
    <r>
      <t>  </t>
    </r>
    <r>
      <rPr>
        <sz val="8"/>
        <color rgb="FF003399"/>
        <rFont val="Microsoft YaHei"/>
        <family val="2"/>
        <charset val="134"/>
      </rPr>
      <t>[公司]普利制药：注射用伏立康唑进入拟优先审评品种公示</t>
    </r>
  </si>
  <si>
    <r>
      <t>  </t>
    </r>
    <r>
      <rPr>
        <sz val="8"/>
        <color rgb="FF003399"/>
        <rFont val="Microsoft YaHei"/>
        <family val="2"/>
        <charset val="134"/>
      </rPr>
      <t>普利制药：注射用伏立康唑拟纳入优先审评程序</t>
    </r>
  </si>
  <si>
    <r>
      <t>↓ </t>
    </r>
    <r>
      <rPr>
        <sz val="8"/>
        <color rgb="FF003399"/>
        <rFont val="Microsoft YaHei"/>
        <family val="2"/>
        <charset val="134"/>
      </rPr>
      <t>【一周大事】人福医药预亏22-27亿元、康龙化成上市</t>
    </r>
  </si>
  <si>
    <t>新康界</t>
  </si>
  <si>
    <r>
      <t>  </t>
    </r>
    <r>
      <rPr>
        <sz val="8"/>
        <color rgb="FF003399"/>
        <rFont val="Microsoft YaHei"/>
        <family val="2"/>
        <charset val="134"/>
      </rPr>
      <t>普利制药现1笔大宗交易 共成交220万元</t>
    </r>
  </si>
  <si>
    <r>
      <t>  </t>
    </r>
    <r>
      <rPr>
        <sz val="8"/>
        <color rgb="FF003399"/>
        <rFont val="Microsoft YaHei"/>
        <family val="2"/>
        <charset val="134"/>
      </rPr>
      <t>医疗保健：利妥昔首仿将上市 国内生物类似药进度盘点</t>
    </r>
  </si>
  <si>
    <r>
      <t>  </t>
    </r>
    <r>
      <rPr>
        <sz val="8"/>
        <color rgb="FF003399"/>
        <rFont val="Microsoft YaHei"/>
        <family val="2"/>
        <charset val="134"/>
      </rPr>
      <t>普利制药依替巴肽注射液获得FDA批准</t>
    </r>
  </si>
  <si>
    <r>
      <t>  </t>
    </r>
    <r>
      <rPr>
        <sz val="8"/>
        <color rgb="FF003399"/>
        <rFont val="Microsoft YaHei"/>
        <family val="2"/>
        <charset val="134"/>
      </rPr>
      <t>普利制药依替巴肽注射液获FDA 批准上市</t>
    </r>
  </si>
  <si>
    <t>米内网</t>
  </si>
  <si>
    <r>
      <t>  </t>
    </r>
    <r>
      <rPr>
        <sz val="8"/>
        <color rgb="FF003399"/>
        <rFont val="Microsoft YaHei"/>
        <family val="2"/>
        <charset val="134"/>
      </rPr>
      <t>【药企】普利制药注射剂出口再添新兵，依替巴肽美国获批</t>
    </r>
  </si>
  <si>
    <r>
      <t>  </t>
    </r>
    <r>
      <rPr>
        <sz val="8"/>
        <color rgb="FF003399"/>
        <rFont val="Microsoft YaHei"/>
        <family val="2"/>
        <charset val="134"/>
      </rPr>
      <t>机构游资新年联袂做多 大单扫货10只个股</t>
    </r>
  </si>
  <si>
    <r>
      <t>  </t>
    </r>
    <r>
      <rPr>
        <sz val="8"/>
        <color rgb="FF003399"/>
        <rFont val="Microsoft YaHei"/>
        <family val="2"/>
        <charset val="134"/>
      </rPr>
      <t>突发！同日5家医药企业发布重要公告</t>
    </r>
  </si>
  <si>
    <r>
      <t>  </t>
    </r>
    <r>
      <rPr>
        <sz val="8"/>
        <color rgb="FF003399"/>
        <rFont val="Microsoft YaHei"/>
        <family val="2"/>
        <charset val="134"/>
      </rPr>
      <t>海南板块集体拉升 罗牛山涨超7%</t>
    </r>
  </si>
  <si>
    <r>
      <t>  </t>
    </r>
    <r>
      <rPr>
        <sz val="8"/>
        <color rgb="FF003399"/>
        <rFont val="Microsoft YaHei"/>
        <family val="2"/>
        <charset val="134"/>
      </rPr>
      <t>普利制药：依替巴肽美国获批 注射剂出口再添新兵</t>
    </r>
  </si>
  <si>
    <r>
      <t>  </t>
    </r>
    <r>
      <rPr>
        <sz val="8"/>
        <color rgb="FF003399"/>
        <rFont val="Microsoft YaHei"/>
        <family val="2"/>
        <charset val="134"/>
      </rPr>
      <t>[公司]普利制药依替巴肽注射液获美国FDA批准</t>
    </r>
  </si>
  <si>
    <r>
      <t>  </t>
    </r>
    <r>
      <rPr>
        <sz val="8"/>
        <color rgb="FF003399"/>
        <rFont val="Microsoft YaHei"/>
        <family val="2"/>
        <charset val="134"/>
      </rPr>
      <t>普利制药：依替巴肽注射液获美国FDA注册批件</t>
    </r>
  </si>
  <si>
    <r>
      <t>  </t>
    </r>
    <r>
      <rPr>
        <sz val="8"/>
        <color rgb="FF003399"/>
        <rFont val="Microsoft YaHei"/>
        <family val="2"/>
        <charset val="134"/>
      </rPr>
      <t>医疗保健：18Q4公募基金医药持仓环比下降 荐10股</t>
    </r>
  </si>
  <si>
    <r>
      <t>  </t>
    </r>
    <r>
      <rPr>
        <sz val="8"/>
        <color rgb="FF003399"/>
        <rFont val="Microsoft YaHei"/>
        <family val="2"/>
        <charset val="134"/>
      </rPr>
      <t>医疗保健：继续强烈推荐创新服务商+注射剂国际化 荐30股</t>
    </r>
  </si>
  <si>
    <r>
      <t>  </t>
    </r>
    <r>
      <rPr>
        <sz val="8"/>
        <color rgb="FF003399"/>
        <rFont val="Microsoft YaHei"/>
        <family val="2"/>
        <charset val="134"/>
      </rPr>
      <t>医药生物行业周报:从现在开始不再悲观,短期和中长期也许都是底部</t>
    </r>
  </si>
  <si>
    <r>
      <t>  </t>
    </r>
    <r>
      <rPr>
        <sz val="8"/>
        <color rgb="FF003399"/>
        <rFont val="Microsoft YaHei"/>
        <family val="2"/>
        <charset val="134"/>
      </rPr>
      <t>医疗保健：关注各部委2019年顶层设计工作重点 强烈推荐创新服务商+注射剂国际化</t>
    </r>
  </si>
  <si>
    <r>
      <t>↓ </t>
    </r>
    <r>
      <rPr>
        <sz val="8"/>
        <color rgb="FF003399"/>
        <rFont val="Microsoft YaHei"/>
        <family val="2"/>
        <charset val="134"/>
      </rPr>
      <t>18亿品种注射剂突围一致性评价 6000亿市场硝烟再起</t>
    </r>
  </si>
  <si>
    <r>
      <t>  </t>
    </r>
    <r>
      <rPr>
        <sz val="8"/>
        <color rgb="FF003399"/>
        <rFont val="Microsoft YaHei"/>
        <family val="2"/>
        <charset val="134"/>
      </rPr>
      <t>18亿品种注射剂突围一致性评价，六千亿市场硝烟再起！五大药企取胜有奇招</t>
    </r>
  </si>
  <si>
    <r>
      <t>↓ </t>
    </r>
    <r>
      <rPr>
        <sz val="8"/>
        <color rgb="FF003399"/>
        <rFont val="Microsoft YaHei"/>
        <family val="2"/>
        <charset val="134"/>
      </rPr>
      <t>A股头条:监管聚焦金融乱象背后的利益勾结 万科董事会席位悬念陡生</t>
    </r>
  </si>
  <si>
    <r>
      <t>  </t>
    </r>
    <r>
      <rPr>
        <sz val="8"/>
        <color rgb="FF003399"/>
        <rFont val="Microsoft YaHei"/>
        <family val="2"/>
        <charset val="134"/>
      </rPr>
      <t>医疗保健：2018年美国FDA药品审评分析 荐8股</t>
    </r>
  </si>
  <si>
    <r>
      <t>  </t>
    </r>
    <r>
      <rPr>
        <sz val="8"/>
        <color rgb="FF003399"/>
        <rFont val="Microsoft YaHei"/>
        <family val="2"/>
        <charset val="134"/>
      </rPr>
      <t>导航！今日上市公司必看</t>
    </r>
  </si>
  <si>
    <r>
      <t>  </t>
    </r>
    <r>
      <rPr>
        <sz val="8"/>
        <color rgb="FF003399"/>
        <rFont val="Microsoft YaHei"/>
        <family val="2"/>
        <charset val="134"/>
      </rPr>
      <t>2019年1月16日股市消息早知道：今日大盘预测及个股分析</t>
    </r>
  </si>
  <si>
    <t>南方财富网</t>
  </si>
  <si>
    <r>
      <t>  </t>
    </r>
    <r>
      <rPr>
        <sz val="8"/>
        <color rgb="FF003399"/>
        <rFont val="Microsoft YaHei"/>
        <family val="2"/>
        <charset val="134"/>
      </rPr>
      <t>A股情报：“躺赚”机会！有10万可顶格申购一新股</t>
    </r>
  </si>
  <si>
    <t>凤凰网</t>
  </si>
  <si>
    <r>
      <t>  </t>
    </r>
    <r>
      <rPr>
        <sz val="8"/>
        <color rgb="FF003399"/>
        <rFont val="Microsoft YaHei"/>
        <family val="2"/>
        <charset val="134"/>
      </rPr>
      <t>巨丰早参：深交所全力推进创业板改革、ETF期权业务落地</t>
    </r>
  </si>
  <si>
    <r>
      <t>  </t>
    </r>
    <r>
      <rPr>
        <sz val="8"/>
        <color rgb="FF003399"/>
        <rFont val="Microsoft YaHei"/>
        <family val="2"/>
        <charset val="134"/>
      </rPr>
      <t>A股头条:券商交易接口将对量化私募放开 12月金融数据出炉</t>
    </r>
  </si>
  <si>
    <r>
      <t>  </t>
    </r>
    <r>
      <rPr>
        <sz val="8"/>
        <color rgb="FF003399"/>
        <rFont val="Microsoft YaHei"/>
        <family val="2"/>
        <charset val="134"/>
      </rPr>
      <t>15日晚公告精选丨顶固集创拟10转8派2.2元</t>
    </r>
  </si>
  <si>
    <r>
      <t>  </t>
    </r>
    <r>
      <rPr>
        <sz val="8"/>
        <color rgb="FF003399"/>
        <rFont val="Microsoft YaHei"/>
        <family val="2"/>
        <charset val="134"/>
      </rPr>
      <t>周二上市公司晚间重要公告</t>
    </r>
  </si>
  <si>
    <r>
      <t>  </t>
    </r>
    <r>
      <rPr>
        <sz val="8"/>
        <color rgb="FF003399"/>
        <rFont val="Microsoft YaHei"/>
        <family val="2"/>
        <charset val="134"/>
      </rPr>
      <t>公告汇总：顶固集创拟10转8派2.2元</t>
    </r>
  </si>
  <si>
    <t>网易</t>
  </si>
  <si>
    <r>
      <t>  </t>
    </r>
    <r>
      <rPr>
        <sz val="8"/>
        <color rgb="FF003399"/>
        <rFont val="Microsoft YaHei"/>
        <family val="2"/>
        <charset val="134"/>
      </rPr>
      <t>A股头条之上市公司公告精选（1.16）</t>
    </r>
  </si>
  <si>
    <r>
      <t>  </t>
    </r>
    <r>
      <rPr>
        <sz val="8"/>
        <color rgb="FF003399"/>
        <rFont val="Microsoft YaHei"/>
        <family val="2"/>
        <charset val="134"/>
      </rPr>
      <t>1月15日晚间上市公司十大重磅公告</t>
    </r>
  </si>
  <si>
    <r>
      <t>  </t>
    </r>
    <r>
      <rPr>
        <sz val="8"/>
        <color rgb="FF003399"/>
        <rFont val="Microsoft YaHei"/>
        <family val="2"/>
        <charset val="134"/>
      </rPr>
      <t>公告精选：顶固集创拟10转8派2.2元 康得新称无未披露的重大事项</t>
    </r>
  </si>
  <si>
    <r>
      <t>  </t>
    </r>
    <r>
      <rPr>
        <sz val="8"/>
        <color rgb="FF003399"/>
        <rFont val="Microsoft YaHei"/>
        <family val="2"/>
        <charset val="134"/>
      </rPr>
      <t>普利制药：注射用阿奇霉素获得加拿大上市许可</t>
    </r>
  </si>
  <si>
    <r>
      <t>  </t>
    </r>
    <r>
      <rPr>
        <sz val="8"/>
        <color rgb="FF003399"/>
        <rFont val="Microsoft YaHei"/>
        <family val="2"/>
        <charset val="134"/>
      </rPr>
      <t>2019-01-14 中泰证券-晨会纪要</t>
    </r>
  </si>
  <si>
    <r>
      <t>  </t>
    </r>
    <r>
      <rPr>
        <sz val="8"/>
        <color rgb="FF003399"/>
        <rFont val="Microsoft YaHei"/>
        <family val="2"/>
        <charset val="134"/>
      </rPr>
      <t>医疗保健：至暗时刻 个股有战略布局机会</t>
    </r>
  </si>
  <si>
    <r>
      <t>  </t>
    </r>
    <r>
      <rPr>
        <sz val="8"/>
        <color rgb="FF003399"/>
        <rFont val="Microsoft YaHei"/>
        <family val="2"/>
        <charset val="134"/>
      </rPr>
      <t>医疗保健：DRGS国家试点启动 性价比将成为决定企业未来的关键</t>
    </r>
  </si>
  <si>
    <r>
      <t>  </t>
    </r>
    <r>
      <rPr>
        <sz val="8"/>
        <color rgb="FF003399"/>
        <rFont val="Microsoft YaHei"/>
        <family val="2"/>
        <charset val="134"/>
      </rPr>
      <t>医药板块成反弹急先锋 关注景气细分领域</t>
    </r>
  </si>
  <si>
    <r>
      <t>  </t>
    </r>
    <r>
      <rPr>
        <sz val="8"/>
        <color rgb="FF003399"/>
        <rFont val="Microsoft YaHei"/>
        <family val="2"/>
        <charset val="134"/>
      </rPr>
      <t>医药政策陆续出台 医药板块止跌反弹</t>
    </r>
  </si>
  <si>
    <r>
      <t>  </t>
    </r>
    <r>
      <rPr>
        <sz val="8"/>
        <color rgb="FF003399"/>
        <rFont val="Microsoft YaHei"/>
        <family val="2"/>
        <charset val="134"/>
      </rPr>
      <t>券商评级:沪指缩量止步4连阴 七股迎抄底良机</t>
    </r>
  </si>
  <si>
    <r>
      <t>  </t>
    </r>
    <r>
      <rPr>
        <sz val="8"/>
        <color rgb="FF003399"/>
        <rFont val="Microsoft YaHei"/>
        <family val="2"/>
        <charset val="134"/>
      </rPr>
      <t>深市监管动态</t>
    </r>
  </si>
  <si>
    <r>
      <t>  </t>
    </r>
    <r>
      <rPr>
        <sz val="8"/>
        <color rgb="FF003399"/>
        <rFont val="Microsoft YaHei"/>
        <family val="2"/>
        <charset val="134"/>
      </rPr>
      <t>深交所：对2宗违规行为进行纪律处分</t>
    </r>
  </si>
  <si>
    <r>
      <t>  </t>
    </r>
    <r>
      <rPr>
        <sz val="8"/>
        <color rgb="FF003399"/>
        <rFont val="Microsoft YaHei"/>
        <family val="2"/>
        <charset val="134"/>
      </rPr>
      <t>深市监管动态：对2宗违规行为进行纪律处分</t>
    </r>
  </si>
  <si>
    <r>
      <t>  </t>
    </r>
    <r>
      <rPr>
        <sz val="8"/>
        <color rgb="FF003399"/>
        <rFont val="Microsoft YaHei"/>
        <family val="2"/>
        <charset val="134"/>
      </rPr>
      <t>中标结果公布！18.95亿市场华海占7品规</t>
    </r>
  </si>
  <si>
    <r>
      <t>  </t>
    </r>
    <r>
      <rPr>
        <sz val="8"/>
        <color rgb="FF003399"/>
        <rFont val="Microsoft YaHei"/>
        <family val="2"/>
        <charset val="134"/>
      </rPr>
      <t>医疗保健：仿制药格局生变 荐6股</t>
    </r>
  </si>
  <si>
    <r>
      <t>  </t>
    </r>
    <r>
      <rPr>
        <sz val="8"/>
        <color rgb="FF003399"/>
        <rFont val="Microsoft YaHei"/>
        <family val="2"/>
        <charset val="134"/>
      </rPr>
      <t>化工：企业仍有生存空间 荐3股</t>
    </r>
  </si>
  <si>
    <r>
      <t>  </t>
    </r>
    <r>
      <rPr>
        <sz val="8"/>
        <color rgb="FF003399"/>
        <rFont val="Microsoft YaHei"/>
        <family val="2"/>
        <charset val="134"/>
      </rPr>
      <t>医疗保健：医药进入非药 医保外细分领域的个股时代</t>
    </r>
  </si>
  <si>
    <r>
      <t>  </t>
    </r>
    <r>
      <rPr>
        <sz val="8"/>
        <color rgb="FF003399"/>
        <rFont val="Microsoft YaHei"/>
        <family val="2"/>
        <charset val="134"/>
      </rPr>
      <t>看好中国｜健康中国——关注错杀个股标的</t>
    </r>
  </si>
  <si>
    <r>
      <t>  </t>
    </r>
    <r>
      <rPr>
        <sz val="8"/>
        <color rgb="FF003399"/>
        <rFont val="Microsoft YaHei"/>
        <family val="2"/>
        <charset val="134"/>
      </rPr>
      <t>海南公示部分通过一致性评价药品挂网</t>
    </r>
  </si>
  <si>
    <t>医药网</t>
  </si>
  <si>
    <r>
      <t>  </t>
    </r>
    <r>
      <rPr>
        <sz val="8"/>
        <color rgb="FF003399"/>
        <rFont val="Microsoft YaHei"/>
        <family val="2"/>
        <charset val="134"/>
      </rPr>
      <t>医疗保健：流动性冲击 调整仍需时日磨底</t>
    </r>
  </si>
  <si>
    <t>川财证券</t>
  </si>
  <si>
    <r>
      <t>  </t>
    </r>
    <r>
      <rPr>
        <sz val="8"/>
        <color rgb="FF003399"/>
        <rFont val="Microsoft YaHei"/>
        <family val="2"/>
        <charset val="134"/>
      </rPr>
      <t>医药板块午后大跌 华兰生物跌超8%</t>
    </r>
  </si>
  <si>
    <r>
      <t>  </t>
    </r>
    <r>
      <rPr>
        <sz val="8"/>
        <color rgb="FF003399"/>
        <rFont val="Microsoft YaHei"/>
        <family val="2"/>
        <charset val="134"/>
      </rPr>
      <t>山西证券：两市震荡收红 冲高及时止盈</t>
    </r>
  </si>
  <si>
    <r>
      <t>↓ </t>
    </r>
    <r>
      <rPr>
        <sz val="8"/>
        <color rgb="FF003399"/>
        <rFont val="Microsoft YaHei"/>
        <family val="2"/>
        <charset val="134"/>
      </rPr>
      <t>落选带量采购 流标企业市值蒸发过百亿</t>
    </r>
  </si>
  <si>
    <r>
      <t>  </t>
    </r>
    <r>
      <rPr>
        <sz val="8"/>
        <color rgb="FF003399"/>
        <rFont val="Microsoft YaHei"/>
        <family val="2"/>
        <charset val="134"/>
      </rPr>
      <t>医药生物行业周报:仿制药高毛时代过去,集中度提升将催生新巨头</t>
    </r>
  </si>
  <si>
    <r>
      <t>  </t>
    </r>
    <r>
      <rPr>
        <sz val="8"/>
        <color rgb="FF003399"/>
        <rFont val="Microsoft YaHei"/>
        <family val="2"/>
        <charset val="134"/>
      </rPr>
      <t>持续放量前十只个股市场表现(截止12.12)</t>
    </r>
  </si>
  <si>
    <r>
      <t>  </t>
    </r>
    <r>
      <rPr>
        <sz val="8"/>
        <color rgb="FF003399"/>
        <rFont val="Microsoft YaHei"/>
        <family val="2"/>
        <charset val="134"/>
      </rPr>
      <t>医疗保健：首次带量采购落地 继续重点看好特色原料药与制剂出口及创新药等领域的投资机会</t>
    </r>
  </si>
  <si>
    <r>
      <t>  </t>
    </r>
    <r>
      <rPr>
        <sz val="8"/>
        <color rgb="FF003399"/>
        <rFont val="Microsoft YaHei"/>
        <family val="2"/>
        <charset val="134"/>
      </rPr>
      <t>医药板块结束三连跌 券商力荐7只超跌高成长股</t>
    </r>
  </si>
  <si>
    <r>
      <t>  </t>
    </r>
    <r>
      <rPr>
        <sz val="8"/>
        <color rgb="FF003399"/>
        <rFont val="Microsoft YaHei"/>
        <family val="2"/>
        <charset val="134"/>
      </rPr>
      <t>持续放量前十只个股市场表现(截止12.11)</t>
    </r>
  </si>
  <si>
    <r>
      <t>  </t>
    </r>
    <r>
      <rPr>
        <sz val="8"/>
        <color rgb="FF003399"/>
        <rFont val="Microsoft YaHei"/>
        <family val="2"/>
        <charset val="134"/>
      </rPr>
      <t>“4+7”带量采购影响几何？多家上市药企互动平台回应</t>
    </r>
  </si>
  <si>
    <r>
      <t>↓ </t>
    </r>
    <r>
      <rPr>
        <sz val="8"/>
        <color rgb="FF003399"/>
        <rFont val="Microsoft YaHei"/>
        <family val="2"/>
        <charset val="134"/>
      </rPr>
      <t>“4+7”重挫医药股，AH医药板块三天蒸发4800亿！</t>
    </r>
  </si>
  <si>
    <t>搜狐</t>
  </si>
  <si>
    <r>
      <t>  </t>
    </r>
    <r>
      <rPr>
        <sz val="8"/>
        <color rgb="FF003399"/>
        <rFont val="Microsoft YaHei"/>
        <family val="2"/>
        <charset val="134"/>
      </rPr>
      <t>【异动股】医药板块集体反弹 泰格医药(300347-CN)等涨逾4%</t>
    </r>
  </si>
  <si>
    <t>財華網</t>
  </si>
  <si>
    <r>
      <t>  </t>
    </r>
    <r>
      <rPr>
        <sz val="8"/>
        <color rgb="FF003399"/>
        <rFont val="Microsoft YaHei"/>
        <family val="2"/>
        <charset val="134"/>
      </rPr>
      <t>陆家嘴财经早餐2018年12月11日星期二</t>
    </r>
  </si>
  <si>
    <t>Wind</t>
  </si>
  <si>
    <r>
      <t>  </t>
    </r>
    <r>
      <rPr>
        <sz val="8"/>
        <color rgb="FF003399"/>
        <rFont val="Microsoft YaHei"/>
        <family val="2"/>
        <charset val="134"/>
      </rPr>
      <t>28家药企40天计划减持1.93亿股</t>
    </r>
  </si>
  <si>
    <r>
      <t>  </t>
    </r>
    <r>
      <rPr>
        <sz val="8"/>
        <color rgb="FF003399"/>
        <rFont val="Microsoft YaHei"/>
        <family val="2"/>
        <charset val="134"/>
      </rPr>
      <t>多只医药股回应不受带量采购影响</t>
    </r>
  </si>
  <si>
    <r>
      <t>  </t>
    </r>
    <r>
      <rPr>
        <sz val="8"/>
        <color rgb="FF003399"/>
        <rFont val="Microsoft YaHei"/>
        <family val="2"/>
        <charset val="134"/>
      </rPr>
      <t>持续放量前十只个股市场表现(截止12.10)</t>
    </r>
  </si>
  <si>
    <r>
      <t>  </t>
    </r>
    <r>
      <rPr>
        <sz val="8"/>
        <color rgb="FF003399"/>
        <rFont val="Microsoft YaHei"/>
        <family val="2"/>
        <charset val="134"/>
      </rPr>
      <t>港股通标的“破冰”同股不同权；11月CPI超预期回落！</t>
    </r>
  </si>
  <si>
    <t>投资咨询网</t>
  </si>
  <si>
    <r>
      <t>  </t>
    </r>
    <r>
      <rPr>
        <sz val="8"/>
        <color rgb="FF003399"/>
        <rFont val="Microsoft YaHei"/>
        <family val="2"/>
        <charset val="134"/>
      </rPr>
      <t>多只医药股回应不受带量采购影响 板块持续低迷</t>
    </r>
  </si>
  <si>
    <r>
      <t>  </t>
    </r>
    <r>
      <rPr>
        <sz val="8"/>
        <color rgb="FF003399"/>
        <rFont val="Microsoft YaHei"/>
        <family val="2"/>
        <charset val="134"/>
      </rPr>
      <t>针对“4＋7”带量采购的影响，这些药企们作了回应</t>
    </r>
  </si>
  <si>
    <r>
      <t>↓ </t>
    </r>
    <r>
      <rPr>
        <sz val="8"/>
        <color rgb="FF003399"/>
        <rFont val="Microsoft YaHei"/>
        <family val="2"/>
        <charset val="134"/>
      </rPr>
      <t>空头肆虐两市大跌 这一支撑位至关重要</t>
    </r>
  </si>
  <si>
    <r>
      <t>  </t>
    </r>
    <r>
      <rPr>
        <sz val="8"/>
        <color rgb="FF003399"/>
        <rFont val="Microsoft YaHei"/>
        <family val="2"/>
        <charset val="134"/>
      </rPr>
      <t>午间重磅公告：一公司拟10亿元建低压电器生产基</t>
    </r>
  </si>
  <si>
    <r>
      <t>  </t>
    </r>
    <r>
      <rPr>
        <sz val="8"/>
        <color rgb="FF003399"/>
        <rFont val="Microsoft YaHei"/>
        <family val="2"/>
        <charset val="134"/>
      </rPr>
      <t>午间公告集锦：多只医药股回应带量采购影响</t>
    </r>
  </si>
  <si>
    <r>
      <t>  </t>
    </r>
    <r>
      <rPr>
        <sz val="8"/>
        <color rgb="FF003399"/>
        <rFont val="Microsoft YaHei"/>
        <family val="2"/>
        <charset val="134"/>
      </rPr>
      <t>普利制药：带量采购对公司业绩没有产生影响</t>
    </r>
  </si>
  <si>
    <r>
      <t>↓ </t>
    </r>
    <r>
      <rPr>
        <sz val="8"/>
        <color rgb="FF003399"/>
        <rFont val="Microsoft YaHei"/>
        <family val="2"/>
        <charset val="134"/>
      </rPr>
      <t>医药股连跌两天市值蒸发近2400亿 机构抛售成杀跌推手</t>
    </r>
  </si>
  <si>
    <t>中新经纬</t>
  </si>
  <si>
    <r>
      <t>  </t>
    </r>
    <r>
      <rPr>
        <sz val="8"/>
        <color rgb="FF003399"/>
        <rFont val="Microsoft YaHei"/>
        <family val="2"/>
        <charset val="134"/>
      </rPr>
      <t>A股三大指数全线低开 医药板块持续走低</t>
    </r>
  </si>
  <si>
    <r>
      <t>↓ </t>
    </r>
    <r>
      <rPr>
        <sz val="8"/>
        <color rgb="FF003399"/>
        <rFont val="Microsoft YaHei"/>
        <family val="2"/>
        <charset val="134"/>
      </rPr>
      <t>医药股延续跌势 辅仁药业跌超9%</t>
    </r>
  </si>
  <si>
    <r>
      <t>  </t>
    </r>
    <r>
      <rPr>
        <sz val="8"/>
        <color rgb="FF003399"/>
        <rFont val="Microsoft YaHei"/>
        <family val="2"/>
        <charset val="134"/>
      </rPr>
      <t>A股或将继续探底 三大板块有望成新的反弹主线</t>
    </r>
  </si>
  <si>
    <t>巨丰投顾</t>
  </si>
  <si>
    <r>
      <t>↓ </t>
    </r>
    <r>
      <rPr>
        <sz val="8"/>
        <color rgb="FF003399"/>
        <rFont val="Microsoft YaHei"/>
        <family val="2"/>
        <charset val="134"/>
      </rPr>
      <t>快讯：沪指下跌0.64% 回补跳空缺口</t>
    </r>
  </si>
  <si>
    <r>
      <t>↓ </t>
    </r>
    <r>
      <rPr>
        <sz val="8"/>
        <color rgb="FF003399"/>
        <rFont val="Microsoft YaHei"/>
        <family val="2"/>
        <charset val="134"/>
      </rPr>
      <t>医药股开盘惯性下挫 乐普医疗连续第3天跌停</t>
    </r>
  </si>
  <si>
    <r>
      <t>  </t>
    </r>
    <r>
      <rPr>
        <sz val="8"/>
        <color rgb="FF003399"/>
        <rFont val="Microsoft YaHei"/>
        <family val="2"/>
        <charset val="134"/>
      </rPr>
      <t>早评：A股将反复探底</t>
    </r>
  </si>
  <si>
    <r>
      <t>  </t>
    </r>
    <r>
      <rPr>
        <sz val="8"/>
        <color rgb="FF003399"/>
        <rFont val="Microsoft YaHei"/>
        <family val="2"/>
        <charset val="134"/>
      </rPr>
      <t>巨丰早评：A股将反复探底</t>
    </r>
  </si>
  <si>
    <r>
      <t>  </t>
    </r>
    <r>
      <rPr>
        <sz val="8"/>
        <color rgb="FF003399"/>
        <rFont val="Microsoft YaHei"/>
        <family val="2"/>
        <charset val="134"/>
      </rPr>
      <t>生物医药行业专题报告:“4+7”城市药品集中带量采购点评,带量采购开标,企业仍有生存空间</t>
    </r>
  </si>
  <si>
    <t>国元证券</t>
  </si>
  <si>
    <r>
      <t>  </t>
    </r>
    <r>
      <rPr>
        <sz val="8"/>
        <color rgb="FF003399"/>
        <rFont val="Microsoft YaHei"/>
        <family val="2"/>
        <charset val="134"/>
      </rPr>
      <t>医药股连跌两天蒸发近2400亿 机构抛售成杀跌推手</t>
    </r>
  </si>
  <si>
    <r>
      <t>  </t>
    </r>
    <r>
      <rPr>
        <sz val="8"/>
        <color rgb="FF003399"/>
        <rFont val="Microsoft YaHei"/>
        <family val="2"/>
        <charset val="134"/>
      </rPr>
      <t>带量采购引发医药股“雪崩” 2019年行业板块将如何演绎</t>
    </r>
  </si>
  <si>
    <r>
      <t>↓ </t>
    </r>
    <r>
      <rPr>
        <sz val="8"/>
        <color rgb="FF003399"/>
        <rFont val="Microsoft YaHei"/>
        <family val="2"/>
        <charset val="134"/>
      </rPr>
      <t>官宣：医药中标价骤降52%！超级黑天鹅夺走近4000亿市值</t>
    </r>
  </si>
  <si>
    <t>中国基金报</t>
  </si>
  <si>
    <r>
      <t>↓ </t>
    </r>
    <r>
      <rPr>
        <sz val="8"/>
        <color rgb="FF003399"/>
        <rFont val="Microsoft YaHei"/>
        <family val="2"/>
        <charset val="134"/>
      </rPr>
      <t>沪市成交跌破千亿大关 雄安概念股表现活跃</t>
    </r>
  </si>
  <si>
    <r>
      <t>↓ </t>
    </r>
    <r>
      <rPr>
        <sz val="8"/>
        <color rgb="FF003399"/>
        <rFont val="Microsoft YaHei"/>
        <family val="2"/>
        <charset val="134"/>
      </rPr>
      <t>医药板块市值两日蒸发逾2000亿元，主题基金能否顶住压力？</t>
    </r>
  </si>
  <si>
    <t>国金报</t>
  </si>
  <si>
    <r>
      <t>↓ </t>
    </r>
    <r>
      <rPr>
        <sz val="8"/>
        <color rgb="FF003399"/>
        <rFont val="Microsoft YaHei"/>
        <family val="2"/>
        <charset val="134"/>
      </rPr>
      <t>医药板块连续两天大跌市值蒸发近2400亿 “4+7”以价换量会是这些个股的机会吗？</t>
    </r>
  </si>
  <si>
    <r>
      <t>↓ </t>
    </r>
    <r>
      <rPr>
        <sz val="8"/>
        <color rgb="FF003399"/>
        <rFont val="Microsoft YaHei"/>
        <family val="2"/>
        <charset val="134"/>
      </rPr>
      <t>医药板块连续两天大跌 市值蒸发近2400亿</t>
    </r>
  </si>
  <si>
    <r>
      <t>  </t>
    </r>
    <r>
      <rPr>
        <sz val="8"/>
        <color rgb="FF003399"/>
        <rFont val="Microsoft YaHei"/>
        <family val="2"/>
        <charset val="134"/>
      </rPr>
      <t>4+7带量采购试点靴子落地，医药股全线杀跌之后路在何方？</t>
    </r>
  </si>
  <si>
    <t>新浪医药</t>
  </si>
  <si>
    <r>
      <t>  </t>
    </r>
    <r>
      <rPr>
        <sz val="8"/>
        <color rgb="FF003399"/>
        <rFont val="Microsoft YaHei"/>
        <family val="2"/>
        <charset val="134"/>
      </rPr>
      <t>两天蒸发近3000亿、机构建议短期回避，医药股怎么了？</t>
    </r>
  </si>
  <si>
    <r>
      <t>  </t>
    </r>
    <r>
      <rPr>
        <sz val="8"/>
        <color rgb="FF003399"/>
        <rFont val="Microsoft YaHei"/>
        <family val="2"/>
        <charset val="134"/>
      </rPr>
      <t>复盘者联盟： 弱市之下雄安板块王者归来，5G扭转颓势多股涨停</t>
    </r>
  </si>
  <si>
    <r>
      <t>  </t>
    </r>
    <r>
      <rPr>
        <sz val="8"/>
        <color rgb="FF003399"/>
        <rFont val="Microsoft YaHei"/>
        <family val="2"/>
        <charset val="134"/>
      </rPr>
      <t>12月7日大盘收评：5G股票走强 A股缩量震荡</t>
    </r>
  </si>
  <si>
    <r>
      <t>  </t>
    </r>
    <r>
      <rPr>
        <sz val="8"/>
        <color rgb="FF003399"/>
        <rFont val="Microsoft YaHei"/>
        <family val="2"/>
        <charset val="134"/>
      </rPr>
      <t>沪指窄幅震荡微涨0.03% 5G概念股反弹走强</t>
    </r>
  </si>
  <si>
    <r>
      <t>  </t>
    </r>
    <r>
      <rPr>
        <sz val="8"/>
        <color rgb="FF003399"/>
        <rFont val="Microsoft YaHei"/>
        <family val="2"/>
        <charset val="134"/>
      </rPr>
      <t>A股缩量盘整 雄安新区走强医药股现跌停潮</t>
    </r>
  </si>
  <si>
    <r>
      <t>  </t>
    </r>
    <r>
      <rPr>
        <sz val="8"/>
        <color rgb="FF003399"/>
        <rFont val="Microsoft YaHei"/>
        <family val="2"/>
        <charset val="134"/>
      </rPr>
      <t>收评：沪指2600点失而复得 5G、雄安板块走强</t>
    </r>
  </si>
  <si>
    <r>
      <t>  </t>
    </r>
    <r>
      <rPr>
        <sz val="8"/>
        <color rgb="FF003399"/>
        <rFont val="Microsoft YaHei"/>
        <family val="2"/>
        <charset val="134"/>
      </rPr>
      <t>收评：沪指缩量横盘震荡 雄安板块强劲反弹</t>
    </r>
  </si>
  <si>
    <r>
      <t>  </t>
    </r>
    <r>
      <rPr>
        <sz val="8"/>
        <color rgb="FF003399"/>
        <rFont val="Microsoft YaHei"/>
        <family val="2"/>
        <charset val="134"/>
      </rPr>
      <t>巨丰收评：大盘急剧缩量 中线关注三板块</t>
    </r>
  </si>
  <si>
    <r>
      <t>  </t>
    </r>
    <r>
      <rPr>
        <sz val="8"/>
        <color rgb="FF003399"/>
        <rFont val="Microsoft YaHei"/>
        <family val="2"/>
        <charset val="134"/>
      </rPr>
      <t>4+7带量采购预中选结果出炉 最大降价超90%！</t>
    </r>
  </si>
  <si>
    <r>
      <t>  </t>
    </r>
    <r>
      <rPr>
        <sz val="8"/>
        <color rgb="FF003399"/>
        <rFont val="Microsoft YaHei"/>
        <family val="2"/>
        <charset val="134"/>
      </rPr>
      <t>证监会午间发重磅利好 沪指坚守2600点</t>
    </r>
  </si>
  <si>
    <r>
      <t>  </t>
    </r>
    <r>
      <rPr>
        <sz val="8"/>
        <color rgb="FF003399"/>
        <rFont val="Microsoft YaHei"/>
        <family val="2"/>
        <charset val="134"/>
      </rPr>
      <t>沪指小幅上涨0.16%报2609.39点 运输设备等板块领涨</t>
    </r>
  </si>
  <si>
    <t>云掌财经</t>
  </si>
  <si>
    <r>
      <t>  </t>
    </r>
    <r>
      <rPr>
        <sz val="8"/>
        <color rgb="FF003399"/>
        <rFont val="Microsoft YaHei"/>
        <family val="2"/>
        <charset val="134"/>
      </rPr>
      <t>快讯：普利制药跌停 报于50.81元</t>
    </r>
  </si>
  <si>
    <r>
      <t>  </t>
    </r>
    <r>
      <rPr>
        <sz val="8"/>
        <color rgb="FF003399"/>
        <rFont val="Microsoft YaHei"/>
        <family val="2"/>
        <charset val="134"/>
      </rPr>
      <t>12月7日大盘午评：医药股跌停 深圳本地股崛起</t>
    </r>
  </si>
  <si>
    <r>
      <t>  </t>
    </r>
    <r>
      <rPr>
        <sz val="8"/>
        <color rgb="FF003399"/>
        <rFont val="Microsoft YaHei"/>
        <family val="2"/>
        <charset val="134"/>
      </rPr>
      <t>巨丰午评：沪指回踩2600点 医药重挫通讯反弹</t>
    </r>
  </si>
  <si>
    <r>
      <t>  </t>
    </r>
    <r>
      <rPr>
        <sz val="8"/>
        <color rgb="FF003399"/>
        <rFont val="Microsoft YaHei"/>
        <family val="2"/>
        <charset val="134"/>
      </rPr>
      <t>巨丰投顾：大基建板块启动扭转市场颓势</t>
    </r>
  </si>
  <si>
    <r>
      <t>  </t>
    </r>
    <r>
      <rPr>
        <sz val="8"/>
        <color rgb="FF003399"/>
        <rFont val="Microsoft YaHei"/>
        <family val="2"/>
        <charset val="134"/>
      </rPr>
      <t>基建板块扭转市场颓势</t>
    </r>
  </si>
  <si>
    <r>
      <t>  </t>
    </r>
    <r>
      <rPr>
        <sz val="8"/>
        <color rgb="FF003399"/>
        <rFont val="Microsoft YaHei"/>
        <family val="2"/>
        <charset val="134"/>
      </rPr>
      <t>午评：沪指涨0.08%盘中再失2600 医药股集体杀跌</t>
    </r>
  </si>
  <si>
    <r>
      <t>  </t>
    </r>
    <r>
      <rPr>
        <sz val="8"/>
        <color rgb="FF003399"/>
        <rFont val="Microsoft YaHei"/>
        <family val="2"/>
        <charset val="134"/>
      </rPr>
      <t>沪指小幅上涨0.14%报2608.81点 通信设备等板块领涨</t>
    </r>
  </si>
  <si>
    <r>
      <t>  </t>
    </r>
    <r>
      <rPr>
        <sz val="8"/>
        <color rgb="FF003399"/>
        <rFont val="Microsoft YaHei"/>
        <family val="2"/>
        <charset val="134"/>
      </rPr>
      <t>带量采购降价超预期 医药股今日再现多股跌停</t>
    </r>
  </si>
  <si>
    <r>
      <t>↓ </t>
    </r>
    <r>
      <rPr>
        <sz val="8"/>
        <color rgb="FF003399"/>
        <rFont val="Microsoft YaHei"/>
        <family val="2"/>
        <charset val="134"/>
      </rPr>
      <t>医药股持续低迷 机构称带量采购短期对业绩影响有限</t>
    </r>
  </si>
  <si>
    <r>
      <t>  </t>
    </r>
    <r>
      <rPr>
        <sz val="8"/>
        <color rgb="FF003399"/>
        <rFont val="Microsoft YaHei"/>
        <family val="2"/>
        <charset val="134"/>
      </rPr>
      <t>【异动股】医药制造板块下挫 上海莱士(002252-CN)跌停</t>
    </r>
  </si>
  <si>
    <r>
      <t>  </t>
    </r>
    <r>
      <rPr>
        <sz val="8"/>
        <color rgb="FF003399"/>
        <rFont val="Microsoft YaHei"/>
        <family val="2"/>
        <charset val="134"/>
      </rPr>
      <t>5G概念股回暖 仿制药概念继续回调</t>
    </r>
  </si>
  <si>
    <r>
      <t>↓ </t>
    </r>
    <r>
      <rPr>
        <sz val="8"/>
        <color rgb="FF003399"/>
        <rFont val="Microsoft YaHei"/>
        <family val="2"/>
        <charset val="134"/>
      </rPr>
      <t>“带量采购”持续发酵，医药板块惨遭“血洗”</t>
    </r>
    <phoneticPr fontId="4" type="noConversion"/>
  </si>
  <si>
    <r>
      <t>  </t>
    </r>
    <r>
      <rPr>
        <sz val="8"/>
        <color rgb="FF003399"/>
        <rFont val="Microsoft YaHei"/>
        <family val="2"/>
        <charset val="134"/>
      </rPr>
      <t>刚刚！4+7预中标结果公布！</t>
    </r>
  </si>
  <si>
    <r>
      <t>  </t>
    </r>
    <r>
      <rPr>
        <sz val="8"/>
        <color rgb="FF003399"/>
        <rFont val="Microsoft YaHei"/>
        <family val="2"/>
        <charset val="134"/>
      </rPr>
      <t>一致性评价+带量采购=压力山大！2019年药企不能再走寻常路</t>
    </r>
  </si>
  <si>
    <r>
      <t>  </t>
    </r>
    <r>
      <rPr>
        <sz val="8"/>
        <color rgb="FF003399"/>
        <rFont val="Microsoft YaHei"/>
        <family val="2"/>
        <charset val="134"/>
      </rPr>
      <t>普利制药股东已减持1.07%股份</t>
    </r>
  </si>
  <si>
    <r>
      <t>  </t>
    </r>
    <r>
      <rPr>
        <sz val="8"/>
        <color rgb="FF003399"/>
        <rFont val="Microsoft YaHei"/>
        <family val="2"/>
        <charset val="134"/>
      </rPr>
      <t>医疗保健：MYLAN缬沙坦测出基因毒性杂质 原料药行业景气度有望延续</t>
    </r>
  </si>
  <si>
    <r>
      <t>  </t>
    </r>
    <r>
      <rPr>
        <sz val="8"/>
        <color rgb="FF003399"/>
        <rFont val="Microsoft YaHei"/>
        <family val="2"/>
        <charset val="134"/>
      </rPr>
      <t>这些药品通过一致性评价了！（已挂网）</t>
    </r>
  </si>
  <si>
    <t>医药手机报</t>
  </si>
  <si>
    <r>
      <t>  </t>
    </r>
    <r>
      <rPr>
        <sz val="8"/>
        <color rgb="FF003399"/>
        <rFont val="Microsoft YaHei"/>
        <family val="2"/>
        <charset val="134"/>
      </rPr>
      <t>带量采购结果即将公布，紧握不确定中的确定增量</t>
    </r>
  </si>
  <si>
    <r>
      <t>  </t>
    </r>
    <r>
      <rPr>
        <sz val="8"/>
        <color rgb="FF003399"/>
        <rFont val="Microsoft YaHei"/>
        <family val="2"/>
        <charset val="134"/>
      </rPr>
      <t>【药企】42亿大品种，普利制药三地申报上市</t>
    </r>
  </si>
  <si>
    <r>
      <t>  </t>
    </r>
    <r>
      <rPr>
        <sz val="8"/>
        <color rgb="FF003399"/>
        <rFont val="Microsoft YaHei"/>
        <family val="2"/>
        <charset val="134"/>
      </rPr>
      <t>【海通医药12月月报】估值切换期关注政策免疫标的</t>
    </r>
  </si>
  <si>
    <t>海通医讯</t>
  </si>
  <si>
    <r>
      <t>  </t>
    </r>
    <r>
      <rPr>
        <sz val="8"/>
        <color rgb="FF003399"/>
        <rFont val="Microsoft YaHei"/>
        <family val="2"/>
        <charset val="134"/>
      </rPr>
      <t>医药行业：药品集采试点细则出台仿制药格局变革拉开帷幕</t>
    </r>
  </si>
  <si>
    <t>中信建投</t>
  </si>
  <si>
    <r>
      <t>  </t>
    </r>
    <r>
      <rPr>
        <sz val="8"/>
        <color rgb="FF003399"/>
        <rFont val="Microsoft YaHei"/>
        <family val="2"/>
        <charset val="134"/>
      </rPr>
      <t>今年以来28只次新股开板价成最高价</t>
    </r>
  </si>
  <si>
    <t>广州日报</t>
  </si>
  <si>
    <r>
      <t>  </t>
    </r>
    <r>
      <rPr>
        <sz val="8"/>
        <color rgb="FF003399"/>
        <rFont val="Microsoft YaHei"/>
        <family val="2"/>
        <charset val="134"/>
      </rPr>
      <t>【医药】药品集采试点细则出台， 仿制药格局变革拉开帷幕</t>
    </r>
  </si>
  <si>
    <t>中信建投证券研究</t>
  </si>
  <si>
    <r>
      <t>  </t>
    </r>
    <r>
      <rPr>
        <sz val="8"/>
        <color rgb="FF003399"/>
        <rFont val="Microsoft YaHei"/>
        <family val="2"/>
        <charset val="134"/>
      </rPr>
      <t>医药生物行业周报:新版国家基药目录发布强调临床价值与保障供应并重</t>
    </r>
  </si>
  <si>
    <r>
      <t>  </t>
    </r>
    <r>
      <rPr>
        <sz val="8"/>
        <color rgb="FF003399"/>
        <rFont val="Microsoft YaHei"/>
        <family val="2"/>
        <charset val="134"/>
      </rPr>
      <t>连续下跌前十只个股 (截止11.29)</t>
    </r>
  </si>
  <si>
    <r>
      <t>  </t>
    </r>
    <r>
      <rPr>
        <sz val="8"/>
        <color rgb="FF003399"/>
        <rFont val="Microsoft YaHei"/>
        <family val="2"/>
        <charset val="134"/>
      </rPr>
      <t>普利制药股东朱小平质押185万股 占其所持股份的13.7%</t>
    </r>
  </si>
  <si>
    <r>
      <t>  </t>
    </r>
    <r>
      <rPr>
        <sz val="8"/>
        <color rgb="FF003399"/>
        <rFont val="Microsoft YaHei"/>
        <family val="2"/>
        <charset val="134"/>
      </rPr>
      <t>[快讯]普利制药发布质押公告</t>
    </r>
  </si>
  <si>
    <r>
      <t>  </t>
    </r>
    <r>
      <rPr>
        <sz val="8"/>
        <color rgb="FF003399"/>
        <rFont val="Microsoft YaHei"/>
        <family val="2"/>
        <charset val="134"/>
      </rPr>
      <t>连续下跌前十只个股 (截止11.28)</t>
    </r>
  </si>
  <si>
    <r>
      <t>  </t>
    </r>
    <r>
      <rPr>
        <sz val="8"/>
        <color rgb="FF003399"/>
        <rFont val="Microsoft YaHei"/>
        <family val="2"/>
        <charset val="134"/>
      </rPr>
      <t>连续下跌前十只个股 (截止11.27)</t>
    </r>
  </si>
  <si>
    <r>
      <t>  </t>
    </r>
    <r>
      <rPr>
        <sz val="8"/>
        <color rgb="FF003399"/>
        <rFont val="Microsoft YaHei"/>
        <family val="2"/>
        <charset val="134"/>
      </rPr>
      <t>盘前参考:国常会释放利好信号 沪深两地公司有福</t>
    </r>
  </si>
  <si>
    <r>
      <t>  </t>
    </r>
    <r>
      <rPr>
        <sz val="8"/>
        <color rgb="FF003399"/>
        <rFont val="Microsoft YaHei"/>
        <family val="2"/>
        <charset val="134"/>
      </rPr>
      <t>普利制药高端原料药项目落户安庆高新区</t>
    </r>
  </si>
  <si>
    <t>中化新网</t>
  </si>
  <si>
    <r>
      <t>↓ </t>
    </r>
    <r>
      <rPr>
        <sz val="8"/>
        <color rgb="FF003399"/>
        <rFont val="Microsoft YaHei"/>
        <family val="2"/>
        <charset val="134"/>
      </rPr>
      <t>创投、首发原股东大手笔减持受关注 近40公司真金增持</t>
    </r>
  </si>
  <si>
    <r>
      <t>↓ </t>
    </r>
    <r>
      <rPr>
        <sz val="8"/>
        <color rgb="FF003399"/>
        <rFont val="Microsoft YaHei"/>
        <family val="2"/>
        <charset val="134"/>
      </rPr>
      <t>创投股东、首发原股东减持受关注 40公司耗巨资增持</t>
    </r>
  </si>
  <si>
    <r>
      <t>↓ </t>
    </r>
    <r>
      <rPr>
        <sz val="8"/>
        <color rgb="FF003399"/>
        <rFont val="Microsoft YaHei"/>
        <family val="2"/>
        <charset val="134"/>
      </rPr>
      <t>创投股东、首发原股东大手笔减持受关注 近40公司真金白银增持</t>
    </r>
  </si>
  <si>
    <r>
      <t>  </t>
    </r>
    <r>
      <rPr>
        <sz val="8"/>
        <color rgb="FF003399"/>
        <rFont val="Microsoft YaHei"/>
        <family val="2"/>
        <charset val="134"/>
      </rPr>
      <t>医药周报2018第41期:国家试点集采方案正式公布,利好优质龙头企业</t>
    </r>
  </si>
  <si>
    <r>
      <t>  </t>
    </r>
    <r>
      <rPr>
        <sz val="8"/>
        <color rgb="FF003399"/>
        <rFont val="Microsoft YaHei"/>
        <family val="2"/>
        <charset val="134"/>
      </rPr>
      <t>医药生物行业:日本处方药市场借鉴,创新、出口、首仿</t>
    </r>
  </si>
  <si>
    <r>
      <t>  </t>
    </r>
    <r>
      <rPr>
        <sz val="8"/>
        <color rgb="FF003399"/>
        <rFont val="Microsoft YaHei"/>
        <family val="2"/>
        <charset val="134"/>
      </rPr>
      <t>医药生物行业点评报告:4+7城市带量采购,靴子终落地,行业待变局</t>
    </r>
  </si>
  <si>
    <r>
      <t>  </t>
    </r>
    <r>
      <rPr>
        <sz val="8"/>
        <color rgb="FF003399"/>
        <rFont val="Microsoft YaHei"/>
        <family val="2"/>
        <charset val="134"/>
      </rPr>
      <t>普利制药获美国注射用更昔洛韦钠注册批件</t>
    </r>
  </si>
  <si>
    <t>亿欧网</t>
  </si>
  <si>
    <r>
      <t>↓ </t>
    </r>
    <r>
      <rPr>
        <sz val="8"/>
        <color rgb="FF003399"/>
        <rFont val="Microsoft YaHei"/>
        <family val="2"/>
        <charset val="134"/>
      </rPr>
      <t>普利制药 | 再次通过WHO原料和冻干制剂生产线GMP审计</t>
    </r>
  </si>
  <si>
    <t>药物一致性评价</t>
  </si>
  <si>
    <r>
      <t>  </t>
    </r>
    <r>
      <rPr>
        <sz val="8"/>
        <color rgb="FF003399"/>
        <rFont val="Microsoft YaHei"/>
        <family val="2"/>
        <charset val="134"/>
      </rPr>
      <t>周五最新重磅公司传闻集锦(11月9日)</t>
    </r>
  </si>
  <si>
    <r>
      <t>  </t>
    </r>
    <r>
      <rPr>
        <sz val="8"/>
        <color rgb="FF003399"/>
        <rFont val="Microsoft YaHei"/>
        <family val="2"/>
        <charset val="134"/>
      </rPr>
      <t>普利制药：持股5.69%的股瑞康投资拟清仓减持</t>
    </r>
  </si>
  <si>
    <r>
      <t>  </t>
    </r>
    <r>
      <rPr>
        <sz val="8"/>
        <color rgb="FF003399"/>
        <rFont val="Microsoft YaHei"/>
        <family val="2"/>
        <charset val="134"/>
      </rPr>
      <t>普利制药：瑞康投资拟减持不超5.69%股份</t>
    </r>
  </si>
  <si>
    <r>
      <t>  </t>
    </r>
    <r>
      <rPr>
        <sz val="8"/>
        <color rgb="FF003399"/>
        <rFont val="Microsoft YaHei"/>
        <family val="2"/>
        <charset val="134"/>
      </rPr>
      <t>普利制药：瑞康投资拟减持不超过5.69%</t>
    </r>
  </si>
  <si>
    <r>
      <t>↓ </t>
    </r>
    <r>
      <rPr>
        <sz val="8"/>
        <color rgb="FF003399"/>
        <rFont val="Microsoft YaHei"/>
        <family val="2"/>
        <charset val="134"/>
      </rPr>
      <t>“华夏系”私募曝光:王亚伟、石波管理产品今年亏30%</t>
    </r>
  </si>
  <si>
    <r>
      <t>  </t>
    </r>
    <r>
      <rPr>
        <sz val="8"/>
        <color rgb="FF003399"/>
        <rFont val="Microsoft YaHei"/>
        <family val="2"/>
        <charset val="134"/>
      </rPr>
      <t>双成药业（002693）临近午盘大涨5.41% 股价创1月新高</t>
    </r>
  </si>
  <si>
    <r>
      <t>  </t>
    </r>
    <r>
      <rPr>
        <sz val="8"/>
        <color rgb="FF003399"/>
        <rFont val="Microsoft YaHei"/>
        <family val="2"/>
        <charset val="134"/>
      </rPr>
      <t>四环生物（000518）股价拉升5.57% 股价创1月新高</t>
    </r>
  </si>
  <si>
    <r>
      <t>  </t>
    </r>
    <r>
      <rPr>
        <sz val="8"/>
        <color rgb="FF003399"/>
        <rFont val="Microsoft YaHei"/>
        <family val="2"/>
        <charset val="134"/>
      </rPr>
      <t>A股情报：社保连续7个季度重仓4只黄金股</t>
    </r>
  </si>
  <si>
    <r>
      <t>  </t>
    </r>
    <r>
      <rPr>
        <sz val="8"/>
        <color rgb="FF003399"/>
        <rFont val="Microsoft YaHei"/>
        <family val="2"/>
        <charset val="134"/>
      </rPr>
      <t>三家公司新闻现重大利空</t>
    </r>
  </si>
  <si>
    <r>
      <t>  </t>
    </r>
    <r>
      <rPr>
        <sz val="8"/>
        <color rgb="FF003399"/>
        <rFont val="Microsoft YaHei"/>
        <family val="2"/>
        <charset val="134"/>
      </rPr>
      <t>陆家嘴财经早餐2018年11月8日星期四</t>
    </r>
  </si>
  <si>
    <r>
      <t>  </t>
    </r>
    <r>
      <rPr>
        <sz val="8"/>
        <color rgb="FF003399"/>
        <rFont val="Microsoft YaHei"/>
        <family val="2"/>
        <charset val="134"/>
      </rPr>
      <t>周四最新重磅公司传闻集锦(11月8日)</t>
    </r>
  </si>
  <si>
    <r>
      <t>  </t>
    </r>
    <r>
      <rPr>
        <sz val="8"/>
        <color rgb="FF003399"/>
        <rFont val="Microsoft YaHei"/>
        <family val="2"/>
        <charset val="134"/>
      </rPr>
      <t>A股头条之上市公司公告精选（11.8）</t>
    </r>
  </si>
  <si>
    <r>
      <t>  </t>
    </r>
    <r>
      <rPr>
        <sz val="8"/>
        <color rgb="FF003399"/>
        <rFont val="Microsoft YaHei"/>
        <family val="2"/>
        <charset val="134"/>
      </rPr>
      <t>公告精选：专项解困基金举牌*ST尤夫；康得新控股股东引入张家港城投等战投；海南橡胶明日复牌</t>
    </r>
  </si>
  <si>
    <r>
      <t>  </t>
    </r>
    <r>
      <rPr>
        <sz val="8"/>
        <color rgb="FF003399"/>
        <rFont val="Microsoft YaHei"/>
        <family val="2"/>
        <charset val="134"/>
      </rPr>
      <t>7日晚公告精选丨A股首例！专项解困基金举牌上市公司*ST尤夫</t>
    </r>
  </si>
  <si>
    <r>
      <t>  </t>
    </r>
    <r>
      <rPr>
        <sz val="8"/>
        <color rgb="FF003399"/>
        <rFont val="Microsoft YaHei"/>
        <family val="2"/>
        <charset val="134"/>
      </rPr>
      <t>普利制药：综合制药拟减持不超6%股份</t>
    </r>
  </si>
  <si>
    <r>
      <t>  </t>
    </r>
    <r>
      <rPr>
        <sz val="8"/>
        <color rgb="FF003399"/>
        <rFont val="Microsoft YaHei"/>
        <family val="2"/>
        <charset val="134"/>
      </rPr>
      <t>普利制药：综合制药减持4.8%股份 拟再减持不超6%</t>
    </r>
  </si>
  <si>
    <r>
      <t>↓ </t>
    </r>
    <r>
      <rPr>
        <sz val="8"/>
        <color rgb="FF003399"/>
        <rFont val="Microsoft YaHei"/>
        <family val="2"/>
        <charset val="134"/>
      </rPr>
      <t>31家海南公司净利下滑 或受房地产限购政策影响</t>
    </r>
  </si>
  <si>
    <r>
      <t>↓ </t>
    </r>
    <r>
      <rPr>
        <sz val="8"/>
        <color rgb="FF003399"/>
        <rFont val="Microsoft YaHei"/>
        <family val="2"/>
        <charset val="134"/>
      </rPr>
      <t>31家海南上市公司前三季净利下滑逾五成</t>
    </r>
  </si>
  <si>
    <r>
      <t>↓ </t>
    </r>
    <r>
      <rPr>
        <sz val="8"/>
        <color rgb="FF003399"/>
        <rFont val="Microsoft YaHei"/>
        <family val="2"/>
        <charset val="134"/>
      </rPr>
      <t>31家海南上市公司前三季净利下滑逾五成 或受房地产限购政策影响</t>
    </r>
  </si>
  <si>
    <r>
      <t>  </t>
    </r>
    <r>
      <rPr>
        <sz val="8"/>
        <color rgb="FF003399"/>
        <rFont val="Microsoft YaHei"/>
        <family val="2"/>
        <charset val="134"/>
      </rPr>
      <t>联环药业（600513）盘中异动 早盘大幅拉升5.26%</t>
    </r>
  </si>
  <si>
    <r>
      <t>  </t>
    </r>
    <r>
      <rPr>
        <sz val="8"/>
        <color rgb="FF003399"/>
        <rFont val="Microsoft YaHei"/>
        <family val="2"/>
        <charset val="134"/>
      </rPr>
      <t>普利制药股价大涨5.03%</t>
    </r>
  </si>
  <si>
    <r>
      <t>  </t>
    </r>
    <r>
      <rPr>
        <sz val="8"/>
        <color rgb="FF003399"/>
        <rFont val="Microsoft YaHei"/>
        <family val="2"/>
        <charset val="134"/>
      </rPr>
      <t>亿帆医药（002019）股价大涨5.04% 量比达7.89</t>
    </r>
  </si>
  <si>
    <r>
      <t>  </t>
    </r>
    <r>
      <rPr>
        <sz val="8"/>
        <color rgb="FF003399"/>
        <rFont val="Microsoft YaHei"/>
        <family val="2"/>
        <charset val="134"/>
      </rPr>
      <t>【药闻】普利制药注射用阿奇霉素获荷兰上市许可！国内首家通过一致性评价，市场局面如何?</t>
    </r>
  </si>
  <si>
    <t>药智网</t>
  </si>
  <si>
    <r>
      <t>  </t>
    </r>
    <r>
      <rPr>
        <sz val="8"/>
        <color rgb="FF003399"/>
        <rFont val="Microsoft YaHei"/>
        <family val="2"/>
        <charset val="134"/>
      </rPr>
      <t>【获批】普利制药注射用阿奇霉素获得荷兰上市许可</t>
    </r>
  </si>
  <si>
    <r>
      <t>  </t>
    </r>
    <r>
      <rPr>
        <sz val="8"/>
        <color rgb="FF003399"/>
        <rFont val="Microsoft YaHei"/>
        <family val="2"/>
        <charset val="134"/>
      </rPr>
      <t>上市公司昨夜曝利好 今待检验</t>
    </r>
  </si>
  <si>
    <r>
      <t>  </t>
    </r>
    <r>
      <rPr>
        <sz val="8"/>
        <color rgb="FF003399"/>
        <rFont val="Microsoft YaHei"/>
        <family val="2"/>
        <charset val="134"/>
      </rPr>
      <t>【海通医药】普利制药三季度点评：业绩略超预告上限，延续爆发式增长势头</t>
    </r>
  </si>
  <si>
    <r>
      <t>  </t>
    </r>
    <r>
      <rPr>
        <sz val="8"/>
        <color rgb="FF003399"/>
        <rFont val="Microsoft YaHei"/>
        <family val="2"/>
        <charset val="134"/>
      </rPr>
      <t>A股头条之上市公司公告精选（10.31）</t>
    </r>
  </si>
  <si>
    <r>
      <t>  </t>
    </r>
    <r>
      <rPr>
        <sz val="8"/>
        <color rgb="FF003399"/>
        <rFont val="Microsoft YaHei"/>
        <family val="2"/>
        <charset val="134"/>
      </rPr>
      <t>30日晚间公告精选丨四大银行前三季度共赚7786亿元，净利润增速超5%</t>
    </r>
  </si>
  <si>
    <r>
      <t>  </t>
    </r>
    <r>
      <rPr>
        <sz val="8"/>
        <color rgb="FF003399"/>
        <rFont val="Microsoft YaHei"/>
        <family val="2"/>
        <charset val="134"/>
      </rPr>
      <t>190家药企披露三季报</t>
    </r>
  </si>
  <si>
    <t>医药观察家网</t>
  </si>
  <si>
    <r>
      <t>  </t>
    </r>
    <r>
      <rPr>
        <sz val="8"/>
        <color rgb="FF003399"/>
        <rFont val="Microsoft YaHei"/>
        <family val="2"/>
        <charset val="134"/>
      </rPr>
      <t>康美、恒瑞、上海医药等药企交成绩单了！</t>
    </r>
  </si>
  <si>
    <r>
      <t>  </t>
    </r>
    <r>
      <rPr>
        <sz val="8"/>
        <color rgb="FF003399"/>
        <rFont val="Microsoft YaHei"/>
        <family val="2"/>
        <charset val="134"/>
      </rPr>
      <t>普利制药：注射用阿奇霉素获得荷兰上市许可</t>
    </r>
  </si>
  <si>
    <r>
      <t>↓ </t>
    </r>
    <r>
      <rPr>
        <sz val="8"/>
        <color rgb="FF003399"/>
        <rFont val="Microsoft YaHei"/>
        <family val="2"/>
        <charset val="134"/>
      </rPr>
      <t>上市次新股仅42只涨 74只跌破发行价</t>
    </r>
  </si>
  <si>
    <r>
      <t>  </t>
    </r>
    <r>
      <rPr>
        <sz val="8"/>
        <color rgb="FF003399"/>
        <rFont val="Microsoft YaHei"/>
        <family val="2"/>
        <charset val="134"/>
      </rPr>
      <t>海正药业将神药二甲双胍文号5000万转让了</t>
    </r>
  </si>
  <si>
    <r>
      <t>  </t>
    </r>
    <r>
      <rPr>
        <sz val="8"/>
        <color rgb="FF003399"/>
        <rFont val="Microsoft YaHei"/>
        <family val="2"/>
        <charset val="134"/>
      </rPr>
      <t>医疗保健：新版国家基药目录发布 强调临床价值与保障供应并重</t>
    </r>
  </si>
  <si>
    <r>
      <t>  </t>
    </r>
    <r>
      <rPr>
        <sz val="8"/>
        <color rgb="FF003399"/>
        <rFont val="Microsoft YaHei"/>
        <family val="2"/>
        <charset val="134"/>
      </rPr>
      <t>财通证券：普利制药增持评级</t>
    </r>
  </si>
  <si>
    <t>财通证券</t>
  </si>
  <si>
    <r>
      <t>  </t>
    </r>
    <r>
      <rPr>
        <sz val="8"/>
        <color rgb="FF003399"/>
        <rFont val="Microsoft YaHei"/>
        <family val="2"/>
        <charset val="134"/>
      </rPr>
      <t>医药行业里，资本市场的暗流涌动是常态？</t>
    </r>
  </si>
  <si>
    <t>蒲公英</t>
  </si>
  <si>
    <r>
      <t>  </t>
    </r>
    <r>
      <rPr>
        <sz val="8"/>
        <color rgb="FF003399"/>
        <rFont val="Microsoft YaHei"/>
        <family val="2"/>
        <charset val="134"/>
      </rPr>
      <t>普利制药：前三季度营收及净利均翻倍</t>
    </r>
  </si>
  <si>
    <r>
      <t>  </t>
    </r>
    <r>
      <rPr>
        <sz val="8"/>
        <color rgb="FF003399"/>
        <rFont val="Microsoft YaHei"/>
        <family val="2"/>
        <charset val="134"/>
      </rPr>
      <t>医药健康行业周报:科伦药业产业布局深度点评</t>
    </r>
  </si>
  <si>
    <r>
      <t>  </t>
    </r>
    <r>
      <rPr>
        <sz val="8"/>
        <color rgb="FF003399"/>
        <rFont val="Microsoft YaHei"/>
        <family val="2"/>
        <charset val="134"/>
      </rPr>
      <t>普利制药 ：注射用阿奇霉素获得奥地利上市许可</t>
    </r>
  </si>
  <si>
    <r>
      <t>  </t>
    </r>
    <r>
      <rPr>
        <sz val="8"/>
        <color rgb="FF003399"/>
        <rFont val="Microsoft YaHei"/>
        <family val="2"/>
        <charset val="134"/>
      </rPr>
      <t>恩华药业（002262）盘中异动 大幅拉升5.02%</t>
    </r>
  </si>
  <si>
    <r>
      <t>  </t>
    </r>
    <r>
      <rPr>
        <sz val="8"/>
        <color rgb="FF003399"/>
        <rFont val="Microsoft YaHei"/>
        <family val="2"/>
        <charset val="134"/>
      </rPr>
      <t>快讯：普利制药跌停 报于46.81元</t>
    </r>
  </si>
  <si>
    <r>
      <t>↓ </t>
    </r>
    <r>
      <rPr>
        <sz val="8"/>
        <color rgb="FF003399"/>
        <rFont val="Microsoft YaHei"/>
        <family val="2"/>
        <charset val="134"/>
      </rPr>
      <t>三季报行业展望之（二）医药生物：逾七成五公司三季报预喜</t>
    </r>
  </si>
  <si>
    <r>
      <t>  </t>
    </r>
    <r>
      <rPr>
        <sz val="8"/>
        <color rgb="FF003399"/>
        <rFont val="Microsoft YaHei"/>
        <family val="2"/>
        <charset val="134"/>
      </rPr>
      <t>医药健康行业周报：科伦药业产业布局深度点评</t>
    </r>
  </si>
  <si>
    <r>
      <t>↓ </t>
    </r>
    <r>
      <rPr>
        <sz val="8"/>
        <color rgb="FF003399"/>
        <rFont val="Microsoft YaHei"/>
        <family val="2"/>
        <charset val="134"/>
      </rPr>
      <t>2018-10-11 中泰证券-晨会纪要</t>
    </r>
  </si>
  <si>
    <r>
      <t>↓ </t>
    </r>
    <r>
      <rPr>
        <sz val="8"/>
        <color rgb="FF003399"/>
        <rFont val="Microsoft YaHei"/>
        <family val="2"/>
        <charset val="134"/>
      </rPr>
      <t>三季报大幕拉开预增公司远超预减 鞍钢股份预盈68.47亿元</t>
    </r>
  </si>
  <si>
    <t>号外财经网</t>
  </si>
  <si>
    <r>
      <t>  </t>
    </r>
    <r>
      <rPr>
        <sz val="8"/>
        <color rgb="FF003399"/>
        <rFont val="Microsoft YaHei"/>
        <family val="2"/>
        <charset val="134"/>
      </rPr>
      <t>公告精选：贾跃亭所持约2202万股被司法处置用于还债；恒瑞医药董事、高管拟合计减持225万股</t>
    </r>
  </si>
  <si>
    <r>
      <t>  </t>
    </r>
    <r>
      <rPr>
        <sz val="8"/>
        <color rgb="FF003399"/>
        <rFont val="Microsoft YaHei"/>
        <family val="2"/>
        <charset val="134"/>
      </rPr>
      <t>10月11日牛股推荐 明日具爆发力6大牛股一览(4)</t>
    </r>
  </si>
  <si>
    <t>至诚财经</t>
  </si>
  <si>
    <r>
      <t>  </t>
    </r>
    <r>
      <rPr>
        <sz val="8"/>
        <color rgb="FF003399"/>
        <rFont val="Microsoft YaHei"/>
        <family val="2"/>
        <charset val="134"/>
      </rPr>
      <t>普利制药:业绩略超预期,双线发力逐步得到验证</t>
    </r>
  </si>
  <si>
    <r>
      <t>  </t>
    </r>
    <r>
      <rPr>
        <sz val="8"/>
        <color rgb="FF003399"/>
        <rFont val="Microsoft YaHei"/>
        <family val="2"/>
        <charset val="134"/>
      </rPr>
      <t>医药生物行业重点覆盖公司2018年三季报业绩前瞻:关注可持续高增长个股</t>
    </r>
  </si>
  <si>
    <r>
      <t>  </t>
    </r>
    <r>
      <rPr>
        <sz val="8"/>
        <color rgb="FF003399"/>
        <rFont val="Microsoft YaHei"/>
        <family val="2"/>
        <charset val="134"/>
      </rPr>
      <t>10月11日最具爆发力四大牛股(名单)</t>
    </r>
  </si>
  <si>
    <t>财界网</t>
  </si>
  <si>
    <r>
      <t>  </t>
    </r>
    <r>
      <rPr>
        <sz val="8"/>
        <color rgb="FF003399"/>
        <rFont val="Microsoft YaHei"/>
        <family val="2"/>
        <charset val="134"/>
      </rPr>
      <t>明日最具爆发力六大牛股(10.10)</t>
    </r>
  </si>
  <si>
    <r>
      <t>  </t>
    </r>
    <r>
      <rPr>
        <sz val="8"/>
        <color rgb="FF003399"/>
        <rFont val="Microsoft YaHei"/>
        <family val="2"/>
        <charset val="134"/>
      </rPr>
      <t>普利制药：注射用阿奇霉素ANDA取得美国FDA正式批准上市</t>
    </r>
  </si>
  <si>
    <r>
      <t>  </t>
    </r>
    <r>
      <rPr>
        <sz val="8"/>
        <color rgb="FF003399"/>
        <rFont val="Microsoft YaHei"/>
        <family val="2"/>
        <charset val="134"/>
      </rPr>
      <t>明日最具投资机会六大牛股一览（2018年10月10日）</t>
    </r>
  </si>
  <si>
    <r>
      <t>  </t>
    </r>
    <r>
      <rPr>
        <sz val="8"/>
        <color rgb="FF003399"/>
        <rFont val="Microsoft YaHei"/>
        <family val="2"/>
        <charset val="134"/>
      </rPr>
      <t>11城市联合集中带量采购 19个独家通过一致性评价</t>
    </r>
  </si>
  <si>
    <t>中国制药设备</t>
  </si>
  <si>
    <r>
      <t>  </t>
    </r>
    <r>
      <rPr>
        <sz val="8"/>
        <color rgb="FF003399"/>
        <rFont val="Microsoft YaHei"/>
        <family val="2"/>
        <charset val="134"/>
      </rPr>
      <t>普利制药：双线发力逐步得到验证 买入评级</t>
    </r>
  </si>
  <si>
    <r>
      <t>  </t>
    </r>
    <r>
      <rPr>
        <sz val="8"/>
        <color rgb="FF003399"/>
        <rFont val="Microsoft YaHei"/>
        <family val="2"/>
        <charset val="134"/>
      </rPr>
      <t>普利制药：前三季度净利预增80%-100%</t>
    </r>
  </si>
  <si>
    <r>
      <t>  </t>
    </r>
    <r>
      <rPr>
        <sz val="8"/>
        <color rgb="FF003399"/>
        <rFont val="Microsoft YaHei"/>
        <family val="2"/>
        <charset val="134"/>
      </rPr>
      <t>[快讯]普利制药公布第三季度业绩预告</t>
    </r>
  </si>
  <si>
    <r>
      <t>  </t>
    </r>
    <r>
      <rPr>
        <sz val="8"/>
        <color rgb="FF003399"/>
        <rFont val="Microsoft YaHei"/>
        <family val="2"/>
        <charset val="134"/>
      </rPr>
      <t>普利制药前三季度预盈1.09亿元至1.21亿元</t>
    </r>
  </si>
  <si>
    <r>
      <t>  </t>
    </r>
    <r>
      <rPr>
        <sz val="8"/>
        <color rgb="FF003399"/>
        <rFont val="Microsoft YaHei"/>
        <family val="2"/>
        <charset val="134"/>
      </rPr>
      <t>普利制药：2018年前三季度业绩报告预告</t>
    </r>
  </si>
  <si>
    <r>
      <t>  </t>
    </r>
    <r>
      <rPr>
        <sz val="8"/>
        <color rgb="FF003399"/>
        <rFont val="Microsoft YaHei"/>
        <family val="2"/>
        <charset val="134"/>
      </rPr>
      <t>[公司]普利制药前三季度净利同比预增80%-100%</t>
    </r>
  </si>
  <si>
    <r>
      <t>  </t>
    </r>
    <r>
      <rPr>
        <sz val="8"/>
        <color rgb="FF003399"/>
        <rFont val="Microsoft YaHei"/>
        <family val="2"/>
        <charset val="134"/>
      </rPr>
      <t>普利制药三季度业绩预增 净利润增长80%-100%</t>
    </r>
  </si>
  <si>
    <r>
      <t>  </t>
    </r>
    <r>
      <rPr>
        <sz val="8"/>
        <color rgb="FF003399"/>
        <rFont val="Microsoft YaHei"/>
        <family val="2"/>
        <charset val="134"/>
      </rPr>
      <t>普利制药：前三季度净利同比预增80%-100%</t>
    </r>
  </si>
  <si>
    <r>
      <t>  </t>
    </r>
    <r>
      <rPr>
        <sz val="8"/>
        <color rgb="FF003399"/>
        <rFont val="Microsoft YaHei"/>
        <family val="2"/>
        <charset val="134"/>
      </rPr>
      <t>天宇股份（300702）早盘大幅拉升5.08% 量比达12.95</t>
    </r>
  </si>
  <si>
    <r>
      <t>  </t>
    </r>
    <r>
      <rPr>
        <sz val="8"/>
        <color rgb="FF003399"/>
        <rFont val="Microsoft YaHei"/>
        <family val="2"/>
        <charset val="134"/>
      </rPr>
      <t>普利制药：制剂出海反哺国内 弯道超车加速成长</t>
    </r>
  </si>
  <si>
    <r>
      <t>  </t>
    </r>
    <r>
      <rPr>
        <sz val="8"/>
        <color rgb="FF003399"/>
        <rFont val="Microsoft YaHei"/>
        <family val="2"/>
        <charset val="134"/>
      </rPr>
      <t>普利制药：迎接仿制药春天 走到爆发前夜</t>
    </r>
  </si>
  <si>
    <r>
      <t>↓ </t>
    </r>
    <r>
      <rPr>
        <sz val="8"/>
        <color rgb="FF003399"/>
        <rFont val="Microsoft YaHei"/>
        <family val="2"/>
        <charset val="134"/>
      </rPr>
      <t>10月7日公告速递：农行行长赵欢因工作需要辞职</t>
    </r>
  </si>
  <si>
    <r>
      <t>  </t>
    </r>
    <r>
      <rPr>
        <sz val="8"/>
        <color rgb="FF003399"/>
        <rFont val="Microsoft YaHei"/>
        <family val="2"/>
        <charset val="134"/>
      </rPr>
      <t>普利制药：海南的制剂大楼预计10月进行试生产调试阶段</t>
    </r>
  </si>
  <si>
    <r>
      <t>  </t>
    </r>
    <r>
      <rPr>
        <sz val="8"/>
        <color rgb="FF003399"/>
        <rFont val="Microsoft YaHei"/>
        <family val="2"/>
        <charset val="134"/>
      </rPr>
      <t>普利制药：已经获批的药物品种目前正在放量</t>
    </r>
  </si>
  <si>
    <r>
      <t>  </t>
    </r>
    <r>
      <rPr>
        <sz val="8"/>
        <color rgb="FF003399"/>
        <rFont val="Microsoft YaHei"/>
        <family val="2"/>
        <charset val="134"/>
      </rPr>
      <t>【高管面对面直播】普利制药：走特色发展道路 打造仿制药国际竞争力</t>
    </r>
  </si>
  <si>
    <r>
      <t>  </t>
    </r>
    <r>
      <rPr>
        <sz val="8"/>
        <color rgb="FF003399"/>
        <rFont val="Microsoft YaHei"/>
        <family val="2"/>
        <charset val="134"/>
      </rPr>
      <t>医疗保健：医药行业三季报业绩前瞻</t>
    </r>
  </si>
  <si>
    <r>
      <t>  </t>
    </r>
    <r>
      <rPr>
        <sz val="8"/>
        <color rgb="FF003399"/>
        <rFont val="Microsoft YaHei"/>
        <family val="2"/>
        <charset val="134"/>
      </rPr>
      <t>普利制药股票分析：异军突起的制剂出口企业</t>
    </r>
  </si>
  <si>
    <t>中邮证券</t>
  </si>
  <si>
    <r>
      <t>  </t>
    </r>
    <r>
      <rPr>
        <sz val="8"/>
        <color rgb="FF003399"/>
        <rFont val="Microsoft YaHei"/>
        <family val="2"/>
        <charset val="134"/>
      </rPr>
      <t>普利制药:“制剂出海”反哺国内,弯道超车加速成长</t>
    </r>
  </si>
  <si>
    <r>
      <t>  </t>
    </r>
    <r>
      <rPr>
        <sz val="8"/>
        <color rgb="FF003399"/>
        <rFont val="Microsoft YaHei"/>
        <family val="2"/>
        <charset val="134"/>
      </rPr>
      <t>医药周度观点:看好IO大市场,CSCO数据大比拼</t>
    </r>
  </si>
  <si>
    <r>
      <t>  </t>
    </r>
    <r>
      <rPr>
        <sz val="8"/>
        <color rgb="FF003399"/>
        <rFont val="Microsoft YaHei"/>
        <family val="2"/>
        <charset val="134"/>
      </rPr>
      <t>普利制药股东质押345万股 占比25.56%</t>
    </r>
  </si>
  <si>
    <r>
      <t>  </t>
    </r>
    <r>
      <rPr>
        <sz val="8"/>
        <color rgb="FF003399"/>
        <rFont val="Microsoft YaHei"/>
        <family val="2"/>
        <charset val="134"/>
      </rPr>
      <t>医药周报2018第34期:关注结构性机会,看好创新药和生物类似药的发展</t>
    </r>
  </si>
  <si>
    <r>
      <t>  </t>
    </r>
    <r>
      <rPr>
        <sz val="8"/>
        <color rgb="FF003399"/>
        <rFont val="Microsoft YaHei"/>
        <family val="2"/>
        <charset val="134"/>
      </rPr>
      <t>快讯：早盘海南板块再度走强 京粮控股已涨停</t>
    </r>
  </si>
  <si>
    <t>中国经济网</t>
  </si>
  <si>
    <r>
      <t>  </t>
    </r>
    <r>
      <rPr>
        <sz val="8"/>
        <color rgb="FF003399"/>
        <rFont val="Microsoft YaHei"/>
        <family val="2"/>
        <charset val="134"/>
      </rPr>
      <t>“带量采购”悖论:一边大批试点，一边叫停！</t>
    </r>
  </si>
  <si>
    <t>汇聚南药</t>
  </si>
  <si>
    <r>
      <t>  </t>
    </r>
    <r>
      <rPr>
        <sz val="8"/>
        <color rgb="FF003399"/>
        <rFont val="Microsoft YaHei"/>
        <family val="2"/>
        <charset val="134"/>
      </rPr>
      <t>普利制药:异军突起的制剂出口企业</t>
    </r>
  </si>
  <si>
    <r>
      <t>  </t>
    </r>
    <r>
      <rPr>
        <sz val="8"/>
        <color rgb="FF003399"/>
        <rFont val="Microsoft YaHei"/>
        <family val="2"/>
        <charset val="134"/>
      </rPr>
      <t>必康股份早盘封跌停 成交额168万元封单48.41万手</t>
    </r>
  </si>
  <si>
    <r>
      <t>  </t>
    </r>
    <r>
      <rPr>
        <sz val="8"/>
        <color rgb="FF003399"/>
        <rFont val="Microsoft YaHei"/>
        <family val="2"/>
        <charset val="134"/>
      </rPr>
      <t>国家试点带量采购或重塑医药格局 多家药企回应影响</t>
    </r>
  </si>
  <si>
    <r>
      <t>  </t>
    </r>
    <r>
      <rPr>
        <sz val="8"/>
        <color rgb="FF003399"/>
        <rFont val="Microsoft YaHei"/>
        <family val="2"/>
        <charset val="134"/>
      </rPr>
      <t>国家试点带量采购或重塑医药行业格局多家药企回应政策影响</t>
    </r>
  </si>
  <si>
    <t>顶尖财经网</t>
  </si>
  <si>
    <r>
      <t>  </t>
    </r>
    <r>
      <rPr>
        <sz val="8"/>
        <color rgb="FF003399"/>
        <rFont val="Microsoft YaHei"/>
        <family val="2"/>
        <charset val="134"/>
      </rPr>
      <t>【医药-普利制药(300630)】江琦、祝嘉琦（研究助理）：公司深度研究：异军突起的制剂出口企业-20180920</t>
    </r>
  </si>
  <si>
    <t>中泰证券研究所</t>
  </si>
  <si>
    <r>
      <t>  </t>
    </r>
    <r>
      <rPr>
        <sz val="8"/>
        <color rgb="FF003399"/>
        <rFont val="Microsoft YaHei"/>
        <family val="2"/>
        <charset val="134"/>
      </rPr>
      <t>药品带量采购政策利好龙头企业</t>
    </r>
  </si>
  <si>
    <r>
      <t>  </t>
    </r>
    <r>
      <rPr>
        <sz val="8"/>
        <color rgb="FF003399"/>
        <rFont val="Microsoft YaHei"/>
        <family val="2"/>
        <charset val="134"/>
      </rPr>
      <t>普利制药：“制剂出海”反哺国内，弯道超车加速成长</t>
    </r>
  </si>
  <si>
    <t>招商证券</t>
  </si>
  <si>
    <r>
      <t>  </t>
    </r>
    <r>
      <rPr>
        <sz val="8"/>
        <color rgb="FF003399"/>
        <rFont val="Microsoft YaHei"/>
        <family val="2"/>
        <charset val="134"/>
      </rPr>
      <t>医药行业：带量采购祸福相依 危机并存</t>
    </r>
  </si>
  <si>
    <r>
      <t>  </t>
    </r>
    <r>
      <rPr>
        <sz val="8"/>
        <color rgb="FF003399"/>
        <rFont val="Microsoft YaHei"/>
        <family val="2"/>
        <charset val="134"/>
      </rPr>
      <t>“大医保”动态跟踪系列报告之三:带量采购,祸福相依,危机并存</t>
    </r>
  </si>
  <si>
    <r>
      <t>  </t>
    </r>
    <r>
      <rPr>
        <sz val="8"/>
        <color rgb="FF003399"/>
        <rFont val="Microsoft YaHei"/>
        <family val="2"/>
        <charset val="134"/>
      </rPr>
      <t>广生堂（300436）股价暴涨10.01% 股价创1月新高</t>
    </r>
  </si>
  <si>
    <r>
      <t>  </t>
    </r>
    <r>
      <rPr>
        <sz val="8"/>
        <color rgb="FF003399"/>
        <rFont val="Microsoft YaHei"/>
        <family val="2"/>
        <charset val="134"/>
      </rPr>
      <t>一周药闻丨首个国产赫赛汀报上市 安进BITE免疫疗法爆出惊人疗效</t>
    </r>
  </si>
  <si>
    <r>
      <t>  </t>
    </r>
    <r>
      <rPr>
        <sz val="8"/>
        <color rgb="FF003399"/>
        <rFont val="Microsoft YaHei"/>
        <family val="2"/>
        <charset val="134"/>
      </rPr>
      <t>速读社丨海正药业海泽麦布完成单药Ⅲ期临床 羚锐制药拟不超3亿元回购股份</t>
    </r>
  </si>
  <si>
    <r>
      <t>↓ </t>
    </r>
    <r>
      <rPr>
        <sz val="8"/>
        <color rgb="FF003399"/>
        <rFont val="Microsoft YaHei"/>
        <family val="2"/>
        <charset val="134"/>
      </rPr>
      <t>仿制药概念遭遇重挫 消息称第一批带量采购清单公布</t>
    </r>
  </si>
  <si>
    <r>
      <t>  </t>
    </r>
    <r>
      <rPr>
        <sz val="8"/>
        <color rgb="FF003399"/>
        <rFont val="Microsoft YaHei"/>
        <family val="2"/>
        <charset val="134"/>
      </rPr>
      <t>恩华药业午后封跌停 成交额2.6亿元封单524手</t>
    </r>
  </si>
  <si>
    <r>
      <t>  </t>
    </r>
    <r>
      <rPr>
        <sz val="8"/>
        <color rgb="FF003399"/>
        <rFont val="Microsoft YaHei"/>
        <family val="2"/>
        <charset val="134"/>
      </rPr>
      <t>黄山胶囊（002817）盘中异动 早盘拉升5.23%</t>
    </r>
  </si>
  <si>
    <r>
      <t>↓ </t>
    </r>
    <r>
      <rPr>
        <sz val="8"/>
        <color rgb="FF003399"/>
        <rFont val="Microsoft YaHei"/>
        <family val="2"/>
        <charset val="134"/>
      </rPr>
      <t>12日公告透露利好 23只个股有望爆发</t>
    </r>
  </si>
  <si>
    <r>
      <t>  </t>
    </r>
    <r>
      <rPr>
        <sz val="8"/>
        <color rgb="FF003399"/>
        <rFont val="Microsoft YaHei"/>
        <family val="2"/>
        <charset val="134"/>
      </rPr>
      <t>生物医药行业一致性评价动态跟踪报告:“289品种”面临生死劫,“1+3”格局加速行业洗牌</t>
    </r>
  </si>
  <si>
    <t>平安证券</t>
  </si>
  <si>
    <r>
      <t>  </t>
    </r>
    <r>
      <rPr>
        <sz val="8"/>
        <color rgb="FF003399"/>
        <rFont val="Microsoft YaHei"/>
        <family val="2"/>
        <charset val="134"/>
      </rPr>
      <t>沪深上市公司18年9月11日晚间上市公司重要公告</t>
    </r>
  </si>
  <si>
    <r>
      <t>  </t>
    </r>
    <r>
      <rPr>
        <sz val="8"/>
        <color rgb="FF003399"/>
        <rFont val="Microsoft YaHei"/>
        <family val="2"/>
        <charset val="134"/>
      </rPr>
      <t>普利制药：注射用阿奇霉素通过荷兰药物评价委员会技术评审</t>
    </r>
  </si>
  <si>
    <r>
      <t>↓ </t>
    </r>
    <r>
      <rPr>
        <sz val="8"/>
        <color rgb="FF003399"/>
        <rFont val="Microsoft YaHei"/>
        <family val="2"/>
        <charset val="134"/>
      </rPr>
      <t>两年时间逾600家公司登陆A股：一成已破发 25家亏损</t>
    </r>
  </si>
  <si>
    <r>
      <t>  </t>
    </r>
    <r>
      <rPr>
        <sz val="8"/>
        <color rgb="FF003399"/>
        <rFont val="Microsoft YaHei"/>
        <family val="2"/>
        <charset val="134"/>
      </rPr>
      <t>医药人从未停止创新！8月，一批新药获得大进展！</t>
    </r>
  </si>
  <si>
    <r>
      <t>  </t>
    </r>
    <r>
      <rPr>
        <sz val="8"/>
        <color rgb="FF003399"/>
        <rFont val="Microsoft YaHei"/>
        <family val="2"/>
        <charset val="134"/>
      </rPr>
      <t>上海2018年第六批通过仿制药一致性评价品种挂网采购</t>
    </r>
  </si>
  <si>
    <r>
      <t>  </t>
    </r>
    <r>
      <rPr>
        <sz val="8"/>
        <color rgb="FF003399"/>
        <rFont val="Microsoft YaHei"/>
        <family val="2"/>
        <charset val="134"/>
      </rPr>
      <t>A股上市药企上半年仅10家亏损 销售费用同比涨三成多</t>
    </r>
  </si>
  <si>
    <r>
      <t>  </t>
    </r>
    <r>
      <rPr>
        <sz val="8"/>
        <color rgb="FF003399"/>
        <rFont val="Microsoft YaHei"/>
        <family val="2"/>
        <charset val="134"/>
      </rPr>
      <t>普利制药：业绩爆发式增长 持续受益于出口转报</t>
    </r>
  </si>
  <si>
    <t>海通证券</t>
  </si>
  <si>
    <r>
      <t>  </t>
    </r>
    <r>
      <rPr>
        <sz val="8"/>
        <color rgb="FF003399"/>
        <rFont val="Microsoft YaHei"/>
        <family val="2"/>
        <charset val="134"/>
      </rPr>
      <t>医疗保健：拥抱龙头 荐8股</t>
    </r>
  </si>
  <si>
    <r>
      <t>  </t>
    </r>
    <r>
      <rPr>
        <sz val="8"/>
        <color rgb="FF003399"/>
        <rFont val="Microsoft YaHei"/>
        <family val="2"/>
        <charset val="134"/>
      </rPr>
      <t>医药行业交9年来最好成绩单</t>
    </r>
  </si>
  <si>
    <r>
      <t>  </t>
    </r>
    <r>
      <rPr>
        <sz val="8"/>
        <color rgb="FF003399"/>
        <rFont val="Microsoft YaHei"/>
        <family val="2"/>
        <charset val="134"/>
      </rPr>
      <t>医药行业交9年来最好成绩单 多股可留意</t>
    </r>
  </si>
  <si>
    <r>
      <t>  </t>
    </r>
    <r>
      <rPr>
        <sz val="8"/>
        <color rgb="FF003399"/>
        <rFont val="Microsoft YaHei"/>
        <family val="2"/>
        <charset val="134"/>
      </rPr>
      <t>医药行业交9年来最好成绩单 研发投入加码</t>
    </r>
  </si>
  <si>
    <r>
      <t>  </t>
    </r>
    <r>
      <rPr>
        <sz val="8"/>
        <color rgb="FF003399"/>
        <rFont val="Microsoft YaHei"/>
        <family val="2"/>
        <charset val="134"/>
      </rPr>
      <t>成长股有哪些股票2018:100只成长股研发投入比例走高 投资者更偏爱谁？</t>
    </r>
  </si>
  <si>
    <r>
      <t>  </t>
    </r>
    <r>
      <rPr>
        <sz val="8"/>
        <color rgb="FF003399"/>
        <rFont val="Microsoft YaHei"/>
        <family val="2"/>
        <charset val="134"/>
      </rPr>
      <t>100只成长股研发投入比例走高 投资者更偏爱谁？</t>
    </r>
  </si>
  <si>
    <r>
      <t>  </t>
    </r>
    <r>
      <rPr>
        <sz val="8"/>
        <color rgb="FF003399"/>
        <rFont val="Microsoft YaHei"/>
        <family val="2"/>
        <charset val="134"/>
      </rPr>
      <t>[强烈推荐评级]普利制药(300630)中报点评：增速达预告上限 进入业绩爆发期</t>
    </r>
  </si>
  <si>
    <r>
      <t>  </t>
    </r>
    <r>
      <rPr>
        <sz val="8"/>
        <color rgb="FF003399"/>
        <rFont val="Microsoft YaHei"/>
        <family val="2"/>
        <charset val="134"/>
      </rPr>
      <t>[增持评级]普利制药(300630)中报点评：高增长开始 一致性评价最大收益者之一</t>
    </r>
  </si>
  <si>
    <r>
      <t>  </t>
    </r>
    <r>
      <rPr>
        <sz val="8"/>
        <color rgb="FF003399"/>
        <rFont val="Microsoft YaHei"/>
        <family val="2"/>
        <charset val="134"/>
      </rPr>
      <t>[优于大市评级]医药与健康护理行业深度报告：震荡格局下 如何看待医药板块未来</t>
    </r>
  </si>
  <si>
    <r>
      <t>  </t>
    </r>
    <r>
      <rPr>
        <sz val="8"/>
        <color rgb="FF003399"/>
        <rFont val="Microsoft YaHei"/>
        <family val="2"/>
        <charset val="134"/>
      </rPr>
      <t>多家上市公司抢跑注射剂一致性评价 未过一致性评价药被踢出市场</t>
    </r>
  </si>
  <si>
    <r>
      <t>  </t>
    </r>
    <r>
      <rPr>
        <sz val="8"/>
        <color rgb="FF003399"/>
        <rFont val="Microsoft YaHei"/>
        <family val="2"/>
        <charset val="134"/>
      </rPr>
      <t>医药基金业绩依旧领跑 风格恒定至关重要</t>
    </r>
  </si>
  <si>
    <r>
      <t>  </t>
    </r>
    <r>
      <rPr>
        <sz val="8"/>
        <color rgb="FF003399"/>
        <rFont val="Microsoft YaHei"/>
        <family val="2"/>
        <charset val="134"/>
      </rPr>
      <t>9家公司利好提前知道</t>
    </r>
  </si>
  <si>
    <r>
      <t>  </t>
    </r>
    <r>
      <rPr>
        <sz val="8"/>
        <color rgb="FF003399"/>
        <rFont val="Microsoft YaHei"/>
        <family val="2"/>
        <charset val="134"/>
      </rPr>
      <t>盘前必读公告：这些股不容错过！</t>
    </r>
  </si>
  <si>
    <r>
      <t>  </t>
    </r>
    <r>
      <rPr>
        <sz val="8"/>
        <color rgb="FF003399"/>
        <rFont val="Microsoft YaHei"/>
        <family val="2"/>
        <charset val="134"/>
      </rPr>
      <t>这回机构伤得也不轻 有些还受到了“二次伤害”，怎么会？</t>
    </r>
  </si>
  <si>
    <r>
      <t>  </t>
    </r>
    <r>
      <rPr>
        <sz val="8"/>
        <color rgb="FF003399"/>
        <rFont val="Microsoft YaHei"/>
        <family val="2"/>
        <charset val="134"/>
      </rPr>
      <t>公告精选：大族激光中标3.53亿元宁德时代新能源电池业务项目；华夏银行上半年净利100亿元，同比增2%</t>
    </r>
  </si>
  <si>
    <r>
      <t>  </t>
    </r>
    <r>
      <rPr>
        <sz val="8"/>
        <color rgb="FF003399"/>
        <rFont val="Microsoft YaHei"/>
        <family val="2"/>
        <charset val="134"/>
      </rPr>
      <t>8月19日晚间上市公司十大重磅公告</t>
    </r>
  </si>
  <si>
    <r>
      <t>  </t>
    </r>
    <r>
      <rPr>
        <sz val="8"/>
        <color rgb="FF003399"/>
        <rFont val="Microsoft YaHei"/>
        <family val="2"/>
        <charset val="134"/>
      </rPr>
      <t>19日晚公告精选丨*ST建峰：28日起恢复上市，简称变为“重药控股”</t>
    </r>
  </si>
  <si>
    <r>
      <t>  </t>
    </r>
    <r>
      <rPr>
        <sz val="8"/>
        <color rgb="FF003399"/>
        <rFont val="Microsoft YaHei"/>
        <family val="2"/>
        <charset val="134"/>
      </rPr>
      <t>19日晚公告精选丨*ST建峰：28日起恢复上市</t>
    </r>
  </si>
  <si>
    <r>
      <t>  </t>
    </r>
    <r>
      <rPr>
        <sz val="8"/>
        <color rgb="FF003399"/>
        <rFont val="Microsoft YaHei"/>
        <family val="2"/>
        <charset val="134"/>
      </rPr>
      <t>8月19日上市公司晚间公告速递</t>
    </r>
  </si>
  <si>
    <r>
      <t>  </t>
    </r>
    <r>
      <rPr>
        <sz val="8"/>
        <color rgb="FF003399"/>
        <rFont val="Microsoft YaHei"/>
        <family val="2"/>
        <charset val="134"/>
      </rPr>
      <t>普利制药：2018年半年度报告主要财务指标</t>
    </r>
  </si>
  <si>
    <r>
      <t>  </t>
    </r>
    <r>
      <rPr>
        <sz val="8"/>
        <color rgb="FF003399"/>
        <rFont val="Microsoft YaHei"/>
        <family val="2"/>
        <charset val="134"/>
      </rPr>
      <t>普利制药：上半年净利7030万元 同比增125%</t>
    </r>
  </si>
  <si>
    <r>
      <t>  </t>
    </r>
    <r>
      <rPr>
        <sz val="8"/>
        <color rgb="FF003399"/>
        <rFont val="Microsoft YaHei"/>
        <family val="2"/>
        <charset val="134"/>
      </rPr>
      <t>抢先关注！注射剂一致性评价最新战况</t>
    </r>
  </si>
  <si>
    <r>
      <t>  </t>
    </r>
    <r>
      <rPr>
        <sz val="8"/>
        <color rgb="FF003399"/>
        <rFont val="Microsoft YaHei"/>
        <family val="2"/>
        <charset val="134"/>
      </rPr>
      <t>【平安】行业专题报告*生物医药*进口替代成政策基调，注射剂争相布局硝烟再起*强于大市</t>
    </r>
  </si>
  <si>
    <t>平安研究</t>
  </si>
  <si>
    <r>
      <t>  </t>
    </r>
    <r>
      <rPr>
        <sz val="8"/>
        <color rgb="FF003399"/>
        <rFont val="Microsoft YaHei"/>
        <family val="2"/>
        <charset val="134"/>
      </rPr>
      <t>医药板块持续调整 优质龙头显中长期机遇</t>
    </r>
  </si>
  <si>
    <t>中证报</t>
  </si>
  <si>
    <r>
      <t>  </t>
    </r>
    <r>
      <rPr>
        <sz val="8"/>
        <color rgb="FF003399"/>
        <rFont val="Microsoft YaHei"/>
        <family val="2"/>
        <charset val="134"/>
      </rPr>
      <t>山西通过仿制药一致性评价药品挂网（第一批）</t>
    </r>
  </si>
  <si>
    <r>
      <t>↓ </t>
    </r>
    <r>
      <rPr>
        <sz val="8"/>
        <color rgb="FF003399"/>
        <rFont val="Microsoft YaHei"/>
        <family val="2"/>
        <charset val="134"/>
      </rPr>
      <t>CFi收盘揭秘:机构恐慌出逃 最后一个空头等破2638点</t>
    </r>
  </si>
  <si>
    <r>
      <t>  </t>
    </r>
    <r>
      <rPr>
        <sz val="8"/>
        <color rgb="FF003399"/>
        <rFont val="Microsoft YaHei"/>
        <family val="2"/>
        <charset val="134"/>
      </rPr>
      <t>快讯：医药板块重挫 美年健康等3股跌停</t>
    </r>
  </si>
  <si>
    <r>
      <t>  </t>
    </r>
    <r>
      <rPr>
        <sz val="8"/>
        <color rgb="FF003399"/>
        <rFont val="Microsoft YaHei"/>
        <family val="2"/>
        <charset val="134"/>
      </rPr>
      <t>13个注射剂出口转内销，恒瑞、齐鲁成大赢家</t>
    </r>
  </si>
  <si>
    <r>
      <t>  </t>
    </r>
    <r>
      <rPr>
        <sz val="8"/>
        <color rgb="FF003399"/>
        <rFont val="Microsoft YaHei"/>
        <family val="2"/>
        <charset val="134"/>
      </rPr>
      <t>注射剂一致性评价蓄势待发！13个产品出口转内销，恒瑞、齐鲁成大赢家</t>
    </r>
  </si>
  <si>
    <r>
      <t>  </t>
    </r>
    <r>
      <rPr>
        <sz val="8"/>
        <color rgb="FF003399"/>
        <rFont val="Microsoft YaHei"/>
        <family val="2"/>
        <charset val="134"/>
      </rPr>
      <t>直面挑战，勇往直前 国产新药和仿制药再迎突破</t>
    </r>
  </si>
  <si>
    <r>
      <t>  </t>
    </r>
    <r>
      <rPr>
        <sz val="8"/>
        <color rgb="FF003399"/>
        <rFont val="Microsoft YaHei"/>
        <family val="2"/>
        <charset val="134"/>
      </rPr>
      <t>[看好评级]医药行业周报：国家医保局：14种抗癌药将迎新一波降价</t>
    </r>
  </si>
  <si>
    <r>
      <t>  </t>
    </r>
    <r>
      <rPr>
        <sz val="8"/>
        <color rgb="FF003399"/>
        <rFont val="Microsoft YaHei"/>
        <family val="2"/>
        <charset val="134"/>
      </rPr>
      <t>医疗保健：14种抗癌药将迎新一波降价 荐12股</t>
    </r>
  </si>
  <si>
    <t>渤海证券</t>
  </si>
  <si>
    <r>
      <t>  </t>
    </r>
    <r>
      <rPr>
        <sz val="8"/>
        <color rgb="FF003399"/>
        <rFont val="Microsoft YaHei"/>
        <family val="2"/>
        <charset val="134"/>
      </rPr>
      <t>上海、陕西、海南加快通过仿制药一致性评价药品挂网</t>
    </r>
  </si>
  <si>
    <r>
      <t>  </t>
    </r>
    <r>
      <rPr>
        <sz val="8"/>
        <color rgb="FF003399"/>
        <rFont val="Microsoft YaHei"/>
        <family val="2"/>
        <charset val="134"/>
      </rPr>
      <t>直击现场|2018资本峰会13日精彩活动速递</t>
    </r>
  </si>
  <si>
    <r>
      <t>  </t>
    </r>
    <r>
      <rPr>
        <sz val="8"/>
        <color rgb="FF003399"/>
        <rFont val="Microsoft YaHei"/>
        <family val="2"/>
        <charset val="134"/>
      </rPr>
      <t>[强于大市评级]一致性评价专题报告(医药生物行业)：进口替代成政策基调 注射剂争相布局硝烟再起</t>
    </r>
  </si>
  <si>
    <r>
      <t>  </t>
    </r>
    <r>
      <rPr>
        <sz val="8"/>
        <color rgb="FF003399"/>
        <rFont val="Microsoft YaHei"/>
        <family val="2"/>
        <charset val="134"/>
      </rPr>
      <t>一周药闻丨FDA批准海正药业阿尔茨海默病药物 18年来首款疟疾预防新药上市</t>
    </r>
  </si>
  <si>
    <r>
      <t>  </t>
    </r>
    <r>
      <rPr>
        <sz val="8"/>
        <color rgb="FF003399"/>
        <rFont val="Microsoft YaHei"/>
        <family val="2"/>
        <charset val="134"/>
      </rPr>
      <t>医药行业多只个股遭遇剧震后开始回暖 个股全面爆发</t>
    </r>
  </si>
  <si>
    <t>化工网</t>
  </si>
  <si>
    <r>
      <t>  </t>
    </r>
    <r>
      <rPr>
        <sz val="8"/>
        <color rgb="FF003399"/>
        <rFont val="Microsoft YaHei"/>
        <family val="2"/>
        <charset val="134"/>
      </rPr>
      <t>5G概念支撑科技股门面泛健康概念股再度走强</t>
    </r>
  </si>
  <si>
    <t>财经</t>
  </si>
  <si>
    <r>
      <t>  </t>
    </r>
    <r>
      <rPr>
        <sz val="8"/>
        <color rgb="FF003399"/>
        <rFont val="Microsoft YaHei"/>
        <family val="2"/>
        <charset val="134"/>
      </rPr>
      <t>医药股全面反弹 基金激辩医药股后市</t>
    </r>
  </si>
  <si>
    <r>
      <t>  </t>
    </r>
    <r>
      <rPr>
        <sz val="8"/>
        <color rgb="FF003399"/>
        <rFont val="Microsoft YaHei"/>
        <family val="2"/>
        <charset val="134"/>
      </rPr>
      <t>农业股早盘强势领涨 两市现深强沪弱格局</t>
    </r>
  </si>
  <si>
    <r>
      <t>  </t>
    </r>
    <r>
      <rPr>
        <sz val="8"/>
        <color rgb="FF003399"/>
        <rFont val="Microsoft YaHei"/>
        <family val="2"/>
        <charset val="134"/>
      </rPr>
      <t>历经“镇痛”后医药股被治愈？医疗产业链个股全面爆发</t>
    </r>
  </si>
  <si>
    <r>
      <t>  </t>
    </r>
    <r>
      <rPr>
        <sz val="8"/>
        <color rgb="FF003399"/>
        <rFont val="Microsoft YaHei"/>
        <family val="2"/>
        <charset val="134"/>
      </rPr>
      <t>股市快讯：化学制药板块早盘走强 卫信康涨停</t>
    </r>
  </si>
  <si>
    <r>
      <t>  </t>
    </r>
    <r>
      <rPr>
        <sz val="8"/>
        <color rgb="FF003399"/>
        <rFont val="Microsoft YaHei"/>
        <family val="2"/>
        <charset val="134"/>
      </rPr>
      <t>【药价】7个药品被限价</t>
    </r>
  </si>
  <si>
    <r>
      <t>  </t>
    </r>
    <r>
      <rPr>
        <sz val="8"/>
        <color rgb="FF003399"/>
        <rFont val="Microsoft YaHei"/>
        <family val="2"/>
        <charset val="134"/>
      </rPr>
      <t>【最新】普利制药的“注射用泮托拉唑钠”获TGA的上市许可；科伦药业产品获日本销售的准入资格</t>
    </r>
  </si>
  <si>
    <r>
      <t>  </t>
    </r>
    <r>
      <rPr>
        <sz val="8"/>
        <color rgb="FF003399"/>
        <rFont val="Microsoft YaHei"/>
        <family val="2"/>
        <charset val="134"/>
      </rPr>
      <t>七月衰基金之三：融通医疗保健行业A跌超6% 难回牛背</t>
    </r>
  </si>
  <si>
    <r>
      <t>  </t>
    </r>
    <r>
      <rPr>
        <sz val="8"/>
        <color rgb="FF003399"/>
        <rFont val="Microsoft YaHei"/>
        <family val="2"/>
        <charset val="134"/>
      </rPr>
      <t>普利制药注射用泮托拉唑钠在澳大利亚获得上市许可</t>
    </r>
  </si>
  <si>
    <r>
      <t>  </t>
    </r>
    <r>
      <rPr>
        <sz val="8"/>
        <color rgb="FF003399"/>
        <rFont val="Microsoft YaHei"/>
        <family val="2"/>
        <charset val="134"/>
      </rPr>
      <t>普利制药“注射用泮托拉唑钠”获澳大利亚上市许可</t>
    </r>
  </si>
  <si>
    <t>中国网</t>
  </si>
  <si>
    <r>
      <t>  </t>
    </r>
    <r>
      <rPr>
        <sz val="8"/>
        <color rgb="FF003399"/>
        <rFont val="Microsoft YaHei"/>
        <family val="2"/>
        <charset val="134"/>
      </rPr>
      <t>刚刚！十大上市公司公告突现利好明日有望率先爆发</t>
    </r>
  </si>
  <si>
    <r>
      <t>  </t>
    </r>
    <r>
      <rPr>
        <sz val="8"/>
        <color rgb="FF003399"/>
        <rFont val="Microsoft YaHei"/>
        <family val="2"/>
        <charset val="134"/>
      </rPr>
      <t>8月5日晚间上市公司十大重磅公告</t>
    </r>
  </si>
  <si>
    <r>
      <t>  </t>
    </r>
    <r>
      <rPr>
        <sz val="8"/>
        <color rgb="FF003399"/>
        <rFont val="Microsoft YaHei"/>
        <family val="2"/>
        <charset val="134"/>
      </rPr>
      <t>[公司]普利制药：注射用泮托拉唑钠获澳大利亚药物上市许可</t>
    </r>
  </si>
  <si>
    <r>
      <t>  </t>
    </r>
    <r>
      <rPr>
        <sz val="8"/>
        <color rgb="FF003399"/>
        <rFont val="Microsoft YaHei"/>
        <family val="2"/>
        <charset val="134"/>
      </rPr>
      <t>普利制药注射用泮托拉唑钠获得澳大利亚上市许可</t>
    </r>
  </si>
  <si>
    <r>
      <t>  </t>
    </r>
    <r>
      <rPr>
        <sz val="8"/>
        <color rgb="FF003399"/>
        <rFont val="Microsoft YaHei"/>
        <family val="2"/>
        <charset val="134"/>
      </rPr>
      <t>医药生物行业月报:短期震荡期,长期布局期</t>
    </r>
  </si>
  <si>
    <r>
      <t>  </t>
    </r>
    <r>
      <rPr>
        <sz val="8"/>
        <color rgb="FF003399"/>
        <rFont val="Microsoft YaHei"/>
        <family val="2"/>
        <charset val="134"/>
      </rPr>
      <t>医药股走势疲弱 九芝堂智飞生物等跌停</t>
    </r>
  </si>
  <si>
    <r>
      <t>  </t>
    </r>
    <r>
      <rPr>
        <sz val="8"/>
        <color rgb="FF003399"/>
        <rFont val="Microsoft YaHei"/>
        <family val="2"/>
        <charset val="134"/>
      </rPr>
      <t>医药股集体大跌 九芝堂、智飞生物等5股跌停</t>
    </r>
  </si>
  <si>
    <r>
      <t>  </t>
    </r>
    <r>
      <rPr>
        <sz val="8"/>
        <color rgb="FF003399"/>
        <rFont val="Microsoft YaHei"/>
        <family val="2"/>
        <charset val="134"/>
      </rPr>
      <t>11家药企营收利润增长强劲 上榜福布斯亚洲中小上市企业榜</t>
    </r>
  </si>
  <si>
    <r>
      <t>  </t>
    </r>
    <r>
      <rPr>
        <sz val="8"/>
        <color rgb="FF003399"/>
        <rFont val="Microsoft YaHei"/>
        <family val="2"/>
        <charset val="134"/>
      </rPr>
      <t>【首发】宠幸公司连续完成A轮和A+轮1.8亿元融资，为宠物营养品行业近期最大笔融资</t>
    </r>
  </si>
  <si>
    <t>动脉网</t>
  </si>
  <si>
    <r>
      <t>  </t>
    </r>
    <r>
      <rPr>
        <sz val="8"/>
        <color rgb="FF0088DD"/>
        <rFont val="Microsoft YaHei"/>
        <family val="2"/>
        <charset val="134"/>
      </rPr>
      <t>仿制药一致性评价进度系列跟踪报告之一:一致性评价审批端进入加速期,即将迎来业绩兑现</t>
    </r>
  </si>
  <si>
    <r>
      <t>  </t>
    </r>
    <r>
      <rPr>
        <sz val="8"/>
        <color rgb="FF003399"/>
        <rFont val="Microsoft YaHei"/>
        <family val="2"/>
        <charset val="134"/>
      </rPr>
      <t>市场底部越“磨”越高 个股分化愈演愈烈</t>
    </r>
  </si>
  <si>
    <r>
      <t>  </t>
    </r>
    <r>
      <rPr>
        <sz val="8"/>
        <color rgb="FF003399"/>
        <rFont val="Microsoft YaHei"/>
        <family val="2"/>
        <charset val="134"/>
      </rPr>
      <t>普利制药：拟出资4500万元设立全资子公司安徽普利</t>
    </r>
  </si>
  <si>
    <r>
      <t>  </t>
    </r>
    <r>
      <rPr>
        <sz val="8"/>
        <color rgb="FF003399"/>
        <rFont val="Microsoft YaHei"/>
        <family val="2"/>
        <charset val="134"/>
      </rPr>
      <t>普利制药拟投建国际高端原料药及创新制剂制造基地项目</t>
    </r>
  </si>
  <si>
    <r>
      <t>  </t>
    </r>
    <r>
      <rPr>
        <sz val="8"/>
        <color rgb="FF003399"/>
        <rFont val="Microsoft YaHei"/>
        <family val="2"/>
        <charset val="134"/>
      </rPr>
      <t>早间公告：普利制药拟投建高端原料药及创新制剂制造基地；山东赫达签供货合同</t>
    </r>
  </si>
  <si>
    <r>
      <t>  </t>
    </r>
    <r>
      <rPr>
        <sz val="8"/>
        <color rgb="FF003399"/>
        <rFont val="Microsoft YaHei"/>
        <family val="2"/>
        <charset val="134"/>
      </rPr>
      <t>医药生物行业日报：16个品种通过一致性评价</t>
    </r>
  </si>
  <si>
    <r>
      <t>  </t>
    </r>
    <r>
      <rPr>
        <sz val="8"/>
        <color rgb="FF003399"/>
        <rFont val="Microsoft YaHei"/>
        <family val="2"/>
        <charset val="134"/>
      </rPr>
      <t>医药生物行业日报：迈瑞医疗A股IPO闯关成功</t>
    </r>
  </si>
  <si>
    <r>
      <t>  </t>
    </r>
    <r>
      <rPr>
        <sz val="8"/>
        <color rgb="FF003399"/>
        <rFont val="Microsoft YaHei"/>
        <family val="2"/>
        <charset val="134"/>
      </rPr>
      <t>7月27日早间公告集锦</t>
    </r>
  </si>
  <si>
    <r>
      <t>  </t>
    </r>
    <r>
      <rPr>
        <sz val="8"/>
        <color rgb="FF003399"/>
        <rFont val="Microsoft YaHei"/>
        <family val="2"/>
        <charset val="134"/>
      </rPr>
      <t>广生堂（300436）早盘飙升10.01% 量比达22.86</t>
    </r>
  </si>
  <si>
    <r>
      <t>  </t>
    </r>
    <r>
      <rPr>
        <sz val="8"/>
        <color rgb="FF003399"/>
        <rFont val="Microsoft YaHei"/>
        <family val="2"/>
        <charset val="134"/>
      </rPr>
      <t>医药生物行业日报：国内首款PCSK9单抗即将上市</t>
    </r>
  </si>
  <si>
    <r>
      <t>↓ </t>
    </r>
    <r>
      <rPr>
        <sz val="8"/>
        <color rgb="FF003399"/>
        <rFont val="Microsoft YaHei"/>
        <family val="2"/>
        <charset val="134"/>
      </rPr>
      <t>医药类湘股集体大跌</t>
    </r>
  </si>
  <si>
    <t>红网</t>
  </si>
  <si>
    <r>
      <t>  </t>
    </r>
    <r>
      <rPr>
        <sz val="8"/>
        <color rgb="FF003399"/>
        <rFont val="Microsoft YaHei"/>
        <family val="2"/>
        <charset val="134"/>
      </rPr>
      <t>医药生物行业日报:所有疫苗企业将接受飞行检查</t>
    </r>
  </si>
  <si>
    <r>
      <t>  </t>
    </r>
    <r>
      <rPr>
        <sz val="8"/>
        <color rgb="FF003399"/>
        <rFont val="Microsoft YaHei"/>
        <family val="2"/>
        <charset val="134"/>
      </rPr>
      <t>智飞生物被巨资撬开跌停，“错杀”医药股获机构青睐 抢筹大战上演！</t>
    </r>
  </si>
  <si>
    <r>
      <t>  </t>
    </r>
    <r>
      <rPr>
        <sz val="8"/>
        <color rgb="FF003399"/>
        <rFont val="Microsoft YaHei"/>
        <family val="2"/>
        <charset val="134"/>
      </rPr>
      <t>医药生物行业周报:医药板块配置比例继续提升,看好未来的结构性行情持续</t>
    </r>
  </si>
  <si>
    <r>
      <t>  </t>
    </r>
    <r>
      <rPr>
        <sz val="8"/>
        <color rgb="FF003399"/>
        <rFont val="Microsoft YaHei"/>
        <family val="2"/>
        <charset val="134"/>
      </rPr>
      <t>疫苗股惨烈跌停潮！竟有机构逆市买入</t>
    </r>
  </si>
  <si>
    <r>
      <t>↓ </t>
    </r>
    <r>
      <rPr>
        <sz val="8"/>
        <color rgb="FF003399"/>
        <rFont val="Microsoft YaHei"/>
        <family val="2"/>
        <charset val="134"/>
      </rPr>
      <t>【个股异动】智飞生物逾10亿资金撬开跌停板 长生生物仍跌停</t>
    </r>
  </si>
  <si>
    <r>
      <t>↓ </t>
    </r>
    <r>
      <rPr>
        <sz val="8"/>
        <color rgb="FF003399"/>
        <rFont val="Microsoft YaHei"/>
        <family val="2"/>
        <charset val="134"/>
      </rPr>
      <t>生物疫苗板块继续走弱 康泰生物等4股跌停</t>
    </r>
  </si>
  <si>
    <r>
      <t>  </t>
    </r>
    <r>
      <rPr>
        <sz val="8"/>
        <color rgb="FF003399"/>
        <rFont val="Microsoft YaHei"/>
        <family val="2"/>
        <charset val="134"/>
      </rPr>
      <t>长生生物股市大跌：董事长高俊芳接受审查</t>
    </r>
  </si>
  <si>
    <r>
      <t>  </t>
    </r>
    <r>
      <rPr>
        <sz val="8"/>
        <color rgb="FF003399"/>
        <rFont val="Microsoft YaHei"/>
        <family val="2"/>
        <charset val="134"/>
      </rPr>
      <t>7月24日券商晨会研报汇编</t>
    </r>
  </si>
  <si>
    <r>
      <t>  </t>
    </r>
    <r>
      <rPr>
        <sz val="8"/>
        <color rgb="FF003399"/>
        <rFont val="Microsoft YaHei"/>
        <family val="2"/>
        <charset val="134"/>
      </rPr>
      <t>最高层批示、长生生物董事长被带走，医药股还会跌吗</t>
    </r>
  </si>
  <si>
    <r>
      <t>  </t>
    </r>
    <r>
      <rPr>
        <sz val="8"/>
        <color rgb="FF003399"/>
        <rFont val="Microsoft YaHei"/>
        <family val="2"/>
        <charset val="134"/>
      </rPr>
      <t>最高层批示长生生物董事长被带走 医药股还继续跌吗</t>
    </r>
  </si>
  <si>
    <r>
      <t>↓ </t>
    </r>
    <r>
      <rPr>
        <sz val="8"/>
        <color rgb="FF003399"/>
        <rFont val="Microsoft YaHei"/>
        <family val="2"/>
        <charset val="134"/>
      </rPr>
      <t>疫苗股拖累医药板块 港资却抄底康泰生物4600万</t>
    </r>
  </si>
  <si>
    <r>
      <t>  </t>
    </r>
    <r>
      <rPr>
        <sz val="8"/>
        <color rgb="FF003399"/>
        <rFont val="Microsoft YaHei"/>
        <family val="2"/>
        <charset val="134"/>
      </rPr>
      <t>生物医药板块23日蒸发500亿 98只个股跌幅超过3%</t>
    </r>
  </si>
  <si>
    <t>北青网</t>
  </si>
  <si>
    <r>
      <t>↓ </t>
    </r>
    <r>
      <rPr>
        <sz val="8"/>
        <color rgb="FF003399"/>
        <rFont val="Microsoft YaHei"/>
        <family val="2"/>
        <charset val="134"/>
      </rPr>
      <t>长生生物被证监会调查 6跌停后市值蒸发百亿</t>
    </r>
  </si>
  <si>
    <r>
      <t>↓ </t>
    </r>
    <r>
      <rPr>
        <sz val="8"/>
        <color rgb="FF003399"/>
        <rFont val="Microsoft YaHei"/>
        <family val="2"/>
        <charset val="134"/>
      </rPr>
      <t>疫苗股拖累医药板块 港资却抄底康泰生物4600万元</t>
    </r>
  </si>
  <si>
    <r>
      <t>  </t>
    </r>
    <r>
      <rPr>
        <sz val="8"/>
        <color rgb="FF0088DD"/>
        <rFont val="Microsoft YaHei"/>
        <family val="2"/>
        <charset val="134"/>
      </rPr>
      <t>23日创业板指涨0.71%</t>
    </r>
  </si>
  <si>
    <t>新华网</t>
  </si>
  <si>
    <r>
      <t>↓ </t>
    </r>
    <r>
      <rPr>
        <sz val="8"/>
        <color rgb="FF003399"/>
        <rFont val="Microsoft YaHei"/>
        <family val="2"/>
        <charset val="134"/>
      </rPr>
      <t>长生生物被证监会立案调查 市值蒸发近百亿元</t>
    </r>
  </si>
  <si>
    <t>经济观察网</t>
  </si>
  <si>
    <r>
      <t>↓ </t>
    </r>
    <r>
      <rPr>
        <sz val="8"/>
        <color rgb="FF003399"/>
        <rFont val="Microsoft YaHei"/>
        <family val="2"/>
        <charset val="134"/>
      </rPr>
      <t>李志林：造假疫苗引爆板块重挫 资管新政鼓舞市场信心</t>
    </r>
  </si>
  <si>
    <r>
      <t>  </t>
    </r>
    <r>
      <rPr>
        <sz val="8"/>
        <color rgb="FF003399"/>
        <rFont val="Microsoft YaHei"/>
        <family val="2"/>
        <charset val="134"/>
      </rPr>
      <t>要讯：底部越“磨”越高 个股差异化愈演愈烈</t>
    </r>
  </si>
  <si>
    <r>
      <t>  </t>
    </r>
    <r>
      <rPr>
        <sz val="8"/>
        <color rgb="FF003399"/>
        <rFont val="Microsoft YaHei"/>
        <family val="2"/>
        <charset val="134"/>
      </rPr>
      <t>沪指涨0.37% 生物医药400亿市值灰飞烟灭</t>
    </r>
  </si>
  <si>
    <r>
      <t>↓ </t>
    </r>
    <r>
      <rPr>
        <sz val="8"/>
        <color rgb="FF003399"/>
        <rFont val="Microsoft YaHei"/>
        <family val="2"/>
        <charset val="134"/>
      </rPr>
      <t>长生生物被证监会立案调查 医药板块领跌市场，跌幅4.83%</t>
    </r>
  </si>
  <si>
    <r>
      <t>↓ </t>
    </r>
    <r>
      <rPr>
        <sz val="8"/>
        <color rgb="FF003399"/>
        <rFont val="Microsoft YaHei"/>
        <family val="2"/>
        <charset val="134"/>
      </rPr>
      <t>普利制药跌停 融通基金、泰康资产等基金浮亏超千万</t>
    </r>
  </si>
  <si>
    <r>
      <t>  </t>
    </r>
    <r>
      <rPr>
        <sz val="8"/>
        <color rgb="FF003399"/>
        <rFont val="Microsoft YaHei"/>
        <family val="2"/>
        <charset val="134"/>
      </rPr>
      <t>疫苗or金融？不要试图开辟新战场坚守主线不动摇</t>
    </r>
  </si>
  <si>
    <r>
      <t>  </t>
    </r>
    <r>
      <rPr>
        <sz val="8"/>
        <color rgb="FF003399"/>
        <rFont val="Microsoft YaHei"/>
        <family val="2"/>
        <charset val="134"/>
      </rPr>
      <t>A股已不再是“齐涨共跌”格局 绩优股的牛市仍在进行</t>
    </r>
  </si>
  <si>
    <r>
      <t>  </t>
    </r>
    <r>
      <rPr>
        <sz val="8"/>
        <color rgb="FF003399"/>
        <rFont val="Microsoft YaHei"/>
        <family val="2"/>
        <charset val="134"/>
      </rPr>
      <t>要闻快讯：底部越“磨”越高 个股分化愈演愈烈</t>
    </r>
  </si>
  <si>
    <r>
      <t>  </t>
    </r>
    <r>
      <rPr>
        <sz val="8"/>
        <color rgb="FF003399"/>
        <rFont val="Microsoft YaHei"/>
        <family val="2"/>
        <charset val="134"/>
      </rPr>
      <t>底部越“磨”越高 A股有望进入修复期</t>
    </r>
  </si>
  <si>
    <r>
      <t>  </t>
    </r>
    <r>
      <rPr>
        <sz val="8"/>
        <color rgb="FF003399"/>
        <rFont val="Microsoft YaHei"/>
        <family val="2"/>
        <charset val="134"/>
      </rPr>
      <t>A股不再是“齐涨共跌”格局 长期慢牛有望开启</t>
    </r>
  </si>
  <si>
    <r>
      <t>  </t>
    </r>
    <r>
      <rPr>
        <sz val="8"/>
        <color rgb="FF003399"/>
        <rFont val="Microsoft YaHei"/>
        <family val="2"/>
        <charset val="134"/>
      </rPr>
      <t>医药行业周报：医药短暂调整 后市有望再度走强</t>
    </r>
  </si>
  <si>
    <r>
      <t>  </t>
    </r>
    <r>
      <rPr>
        <sz val="8"/>
        <color rgb="FF003399"/>
        <rFont val="Microsoft YaHei"/>
        <family val="2"/>
        <charset val="134"/>
      </rPr>
      <t>底部越“磨”越高 个股分化愈演愈烈</t>
    </r>
  </si>
  <si>
    <r>
      <t>  </t>
    </r>
    <r>
      <rPr>
        <sz val="8"/>
        <color rgb="FF003399"/>
        <rFont val="Microsoft YaHei"/>
        <family val="2"/>
        <charset val="134"/>
      </rPr>
      <t>海南支持加快重大专利到期药物仿制 3股望直接受益</t>
    </r>
  </si>
  <si>
    <r>
      <t>  </t>
    </r>
    <r>
      <rPr>
        <sz val="8"/>
        <color rgb="FF003399"/>
        <rFont val="Microsoft YaHei"/>
        <family val="2"/>
        <charset val="134"/>
      </rPr>
      <t>医药生物行业日报：武汉启动进口抗癌药议价谈判</t>
    </r>
  </si>
  <si>
    <r>
      <t>  </t>
    </r>
    <r>
      <rPr>
        <sz val="8"/>
        <color rgb="FF003399"/>
        <rFont val="Microsoft YaHei"/>
        <family val="2"/>
        <charset val="134"/>
      </rPr>
      <t>百亿私募主动调仓布局优质中小创 金融股获资金加仓</t>
    </r>
  </si>
  <si>
    <r>
      <t>  </t>
    </r>
    <r>
      <rPr>
        <sz val="8"/>
        <color rgb="FF003399"/>
        <rFont val="Microsoft YaHei"/>
        <family val="2"/>
        <charset val="134"/>
      </rPr>
      <t>陕西通过仿制药质量和疗效一致性评价药品有关问题</t>
    </r>
  </si>
  <si>
    <r>
      <t>  </t>
    </r>
    <r>
      <rPr>
        <sz val="8"/>
        <color rgb="FF003399"/>
        <rFont val="Microsoft YaHei"/>
        <family val="2"/>
        <charset val="134"/>
      </rPr>
      <t>7月以来数十只个股创历史新高</t>
    </r>
  </si>
  <si>
    <r>
      <t>  </t>
    </r>
    <r>
      <rPr>
        <sz val="8"/>
        <color rgb="FF003399"/>
        <rFont val="Microsoft YaHei"/>
        <family val="2"/>
        <charset val="134"/>
      </rPr>
      <t>A股市场持续深度调整 这些个股为何能创出历史新高？</t>
    </r>
  </si>
  <si>
    <r>
      <t>  </t>
    </r>
    <r>
      <rPr>
        <sz val="8"/>
        <color rgb="FF003399"/>
        <rFont val="Microsoft YaHei"/>
        <family val="2"/>
        <charset val="134"/>
      </rPr>
      <t>医药生物行业日报：上市许可持有人制度或将在全国推行</t>
    </r>
  </si>
  <si>
    <r>
      <t>  </t>
    </r>
    <r>
      <rPr>
        <sz val="8"/>
        <color rgb="FF003399"/>
        <rFont val="Microsoft YaHei"/>
        <family val="2"/>
        <charset val="134"/>
      </rPr>
      <t>7月数十股创出历史新高 集中在哪些领域？有何特征？</t>
    </r>
  </si>
  <si>
    <r>
      <t>  </t>
    </r>
    <r>
      <rPr>
        <sz val="8"/>
        <color rgb="FF003399"/>
        <rFont val="Microsoft YaHei"/>
        <family val="2"/>
        <charset val="134"/>
      </rPr>
      <t>7月以来这些股创出历史新高:挖掘盈利改善明显成长股</t>
    </r>
  </si>
  <si>
    <r>
      <t>  </t>
    </r>
    <r>
      <rPr>
        <sz val="8"/>
        <color rgb="FF003399"/>
        <rFont val="Microsoft YaHei"/>
        <family val="2"/>
        <charset val="134"/>
      </rPr>
      <t>沪指震荡下行普利制药等7个只股盘中创历史新高</t>
    </r>
  </si>
  <si>
    <r>
      <t>  </t>
    </r>
    <r>
      <rPr>
        <sz val="8"/>
        <color rgb="FF003399"/>
        <rFont val="Microsoft YaHei"/>
        <family val="2"/>
        <charset val="134"/>
      </rPr>
      <t>医药生物行业日报：2018年抗癌药医保准入专项谈判将开展</t>
    </r>
  </si>
  <si>
    <r>
      <t>  </t>
    </r>
    <r>
      <rPr>
        <sz val="8"/>
        <color rgb="FF003399"/>
        <rFont val="Microsoft YaHei"/>
        <family val="2"/>
        <charset val="134"/>
      </rPr>
      <t>医药健康周报：中药注射剂重压在肩 儿童药市场方兴未艾</t>
    </r>
  </si>
  <si>
    <r>
      <t>  </t>
    </r>
    <r>
      <rPr>
        <sz val="8"/>
        <color rgb="FF003399"/>
        <rFont val="Microsoft YaHei"/>
        <family val="2"/>
        <charset val="134"/>
      </rPr>
      <t>[领先大市-B评级]医药行业周报：中报业绩陆续发布 建议重点关注中报业绩优异个股</t>
    </r>
  </si>
  <si>
    <r>
      <t>  </t>
    </r>
    <r>
      <rPr>
        <sz val="8"/>
        <color rgb="FF003399"/>
        <rFont val="Microsoft YaHei"/>
        <family val="2"/>
        <charset val="134"/>
      </rPr>
      <t>医药行业2018年中期投资策略:把握产业升级脉络,分享龙头成长红利</t>
    </r>
  </si>
  <si>
    <r>
      <t>  </t>
    </r>
    <r>
      <rPr>
        <sz val="8"/>
        <color rgb="FF003399"/>
        <rFont val="Microsoft YaHei"/>
        <family val="2"/>
        <charset val="134"/>
      </rPr>
      <t>医药生物行业:建议重点关注中报业绩优异的公司</t>
    </r>
  </si>
  <si>
    <r>
      <t>  </t>
    </r>
    <r>
      <rPr>
        <sz val="8"/>
        <color rgb="FF003399"/>
        <rFont val="Microsoft YaHei"/>
        <family val="2"/>
        <charset val="134"/>
      </rPr>
      <t>【药咖君】多款仿制药审批完毕，弯道超车抢占一致性评价名额，又一重磅首仿.</t>
    </r>
  </si>
  <si>
    <r>
      <t>  </t>
    </r>
    <r>
      <rPr>
        <sz val="8"/>
        <color rgb="FF003399"/>
        <rFont val="Microsoft YaHei"/>
        <family val="2"/>
        <charset val="134"/>
      </rPr>
      <t>6月上市公司董监高增减持榜：增持33亿 较上月翻倍</t>
    </r>
  </si>
  <si>
    <r>
      <t>  </t>
    </r>
    <r>
      <rPr>
        <sz val="8"/>
        <color rgb="FF003399"/>
        <rFont val="Microsoft YaHei"/>
        <family val="2"/>
        <charset val="134"/>
      </rPr>
      <t>普利制药：上半年净利预增100%-125%</t>
    </r>
  </si>
  <si>
    <r>
      <t>  </t>
    </r>
    <r>
      <rPr>
        <sz val="8"/>
        <color rgb="FF003399"/>
        <rFont val="Microsoft YaHei"/>
        <family val="2"/>
        <charset val="134"/>
      </rPr>
      <t>周三沪深两市重要公告集锦</t>
    </r>
  </si>
  <si>
    <t>牧童资讯</t>
  </si>
  <si>
    <r>
      <t>  </t>
    </r>
    <r>
      <rPr>
        <sz val="8"/>
        <color rgb="FF003399"/>
        <rFont val="Microsoft YaHei"/>
        <family val="2"/>
        <charset val="134"/>
      </rPr>
      <t>今日数据：威华股份半年度净利同比增逾六倍</t>
    </r>
  </si>
  <si>
    <r>
      <t>  </t>
    </r>
    <r>
      <rPr>
        <sz val="8"/>
        <color rgb="FF003399"/>
        <rFont val="Microsoft YaHei"/>
        <family val="2"/>
        <charset val="134"/>
      </rPr>
      <t>公告精选：宁德时代回应宝马订单；东方航空拟定增募资不超118亿元，吉祥航空参与</t>
    </r>
  </si>
  <si>
    <r>
      <t>  </t>
    </r>
    <r>
      <rPr>
        <sz val="8"/>
        <color rgb="FF003399"/>
        <rFont val="Microsoft YaHei"/>
        <family val="2"/>
        <charset val="134"/>
      </rPr>
      <t>普利制药：2018年半年度业绩报告预告</t>
    </r>
  </si>
  <si>
    <r>
      <t>  </t>
    </r>
    <r>
      <rPr>
        <sz val="8"/>
        <color rgb="FF003399"/>
        <rFont val="Microsoft YaHei"/>
        <family val="2"/>
        <charset val="134"/>
      </rPr>
      <t>7月10日晚间上市公司十大重磅公告</t>
    </r>
  </si>
  <si>
    <r>
      <t>  </t>
    </r>
    <r>
      <rPr>
        <sz val="8"/>
        <color rgb="FF003399"/>
        <rFont val="Microsoft YaHei"/>
        <family val="2"/>
        <charset val="134"/>
      </rPr>
      <t>普利制药：上半年净利预增100%至125%</t>
    </r>
  </si>
  <si>
    <r>
      <t>  </t>
    </r>
    <r>
      <rPr>
        <sz val="8"/>
        <color rgb="FF003399"/>
        <rFont val="Microsoft YaHei"/>
        <family val="2"/>
        <charset val="134"/>
      </rPr>
      <t>医药健康行业周报：中美贸易战继续升温 对医药行业影响几何?</t>
    </r>
  </si>
  <si>
    <r>
      <t>  </t>
    </r>
    <r>
      <rPr>
        <sz val="8"/>
        <color rgb="FF003399"/>
        <rFont val="Microsoft YaHei"/>
        <family val="2"/>
        <charset val="134"/>
      </rPr>
      <t>医药周度观点:创新药三季度前瞻</t>
    </r>
  </si>
  <si>
    <r>
      <t>  </t>
    </r>
    <r>
      <rPr>
        <sz val="8"/>
        <color rgb="FF003399"/>
        <rFont val="Microsoft YaHei"/>
        <family val="2"/>
        <charset val="134"/>
      </rPr>
      <t>浙江普利药业有限公司气流灌装机采购项目国际招标公告(1)</t>
    </r>
  </si>
  <si>
    <t>电力招标采购</t>
  </si>
  <si>
    <r>
      <t>  </t>
    </r>
    <r>
      <rPr>
        <sz val="8"/>
        <color rgb="FF003399"/>
        <rFont val="Microsoft YaHei"/>
        <family val="2"/>
        <charset val="134"/>
      </rPr>
      <t>速读社丨8000亿注射剂市场大洗牌 普利制药依替巴肽注射液获得德国上市许可</t>
    </r>
  </si>
  <si>
    <r>
      <t>  </t>
    </r>
    <r>
      <rPr>
        <sz val="8"/>
        <color rgb="FF003399"/>
        <rFont val="Microsoft YaHei"/>
        <family val="2"/>
        <charset val="134"/>
      </rPr>
      <t>普利制药：依替巴肽注射液获得德国上市许可</t>
    </r>
  </si>
  <si>
    <r>
      <t>  </t>
    </r>
    <r>
      <rPr>
        <sz val="8"/>
        <color rgb="FF003399"/>
        <rFont val="Microsoft YaHei"/>
        <family val="2"/>
        <charset val="134"/>
      </rPr>
      <t>医药生物行业月报：医药板块回调 布局正当时</t>
    </r>
  </si>
  <si>
    <r>
      <t>  </t>
    </r>
    <r>
      <rPr>
        <sz val="8"/>
        <color rgb="FF003399"/>
        <rFont val="Microsoft YaHei"/>
        <family val="2"/>
        <charset val="134"/>
      </rPr>
      <t>7月9日券商晨会研报汇编</t>
    </r>
  </si>
  <si>
    <r>
      <t>  </t>
    </r>
    <r>
      <rPr>
        <sz val="8"/>
        <color rgb="FF003399"/>
        <rFont val="Microsoft YaHei"/>
        <family val="2"/>
        <charset val="134"/>
      </rPr>
      <t>9日公告透露利好 21只个股有望爆发</t>
    </r>
  </si>
  <si>
    <r>
      <t>  </t>
    </r>
    <r>
      <rPr>
        <sz val="8"/>
        <color rgb="FF003399"/>
        <rFont val="Microsoft YaHei"/>
        <family val="2"/>
        <charset val="134"/>
      </rPr>
      <t>盘前必读公告：这些潜力股不容错过！</t>
    </r>
  </si>
  <si>
    <r>
      <t>  </t>
    </r>
    <r>
      <rPr>
        <sz val="8"/>
        <color rgb="FF003399"/>
        <rFont val="Microsoft YaHei"/>
        <family val="2"/>
        <charset val="134"/>
      </rPr>
      <t>9日利好公告：普利制药依替巴肽注射液获得德国上市许可</t>
    </r>
  </si>
  <si>
    <r>
      <t>  </t>
    </r>
    <r>
      <rPr>
        <sz val="8"/>
        <color rgb="FF003399"/>
        <rFont val="Microsoft YaHei"/>
        <family val="2"/>
        <charset val="134"/>
      </rPr>
      <t>7月8日晚间上市公司十大重磅公告</t>
    </r>
  </si>
  <si>
    <r>
      <t>  </t>
    </r>
    <r>
      <rPr>
        <sz val="8"/>
        <color rgb="FF003399"/>
        <rFont val="Microsoft YaHei"/>
        <family val="2"/>
        <charset val="134"/>
      </rPr>
      <t>速读社丨AD新药2期临床取得积极顶线结果 明德生物将在深交所上市</t>
    </r>
  </si>
  <si>
    <r>
      <t>  </t>
    </r>
    <r>
      <rPr>
        <sz val="8"/>
        <color rgb="FF003399"/>
        <rFont val="Microsoft YaHei"/>
        <family val="2"/>
        <charset val="134"/>
      </rPr>
      <t>医药行业周报：医药版块有望迎来估值修复行情</t>
    </r>
  </si>
  <si>
    <r>
      <t>  </t>
    </r>
    <r>
      <rPr>
        <sz val="8"/>
        <color rgb="FF003399"/>
        <rFont val="Microsoft YaHei"/>
        <family val="2"/>
        <charset val="134"/>
      </rPr>
      <t>医药生物行业月报：医药版块出现回调 布局正当时</t>
    </r>
  </si>
  <si>
    <r>
      <t>  </t>
    </r>
    <r>
      <rPr>
        <sz val="8"/>
        <color rgb="FF003399"/>
        <rFont val="Microsoft YaHei"/>
        <family val="2"/>
        <charset val="134"/>
      </rPr>
      <t>兴业证券晨会纪要-180706</t>
    </r>
  </si>
  <si>
    <t>兴业证券</t>
  </si>
  <si>
    <r>
      <t>  </t>
    </r>
    <r>
      <rPr>
        <sz val="8"/>
        <color rgb="FF003399"/>
        <rFont val="Microsoft YaHei"/>
        <family val="2"/>
        <charset val="134"/>
      </rPr>
      <t>[推荐评级]医药生物行业深度研究报告：寻找“红海”中的“蓝海”-中外仿制药定价与销售深度报告</t>
    </r>
  </si>
  <si>
    <r>
      <t>  </t>
    </r>
    <r>
      <rPr>
        <sz val="8"/>
        <color rgb="FF003399"/>
        <rFont val="Microsoft YaHei"/>
        <family val="2"/>
        <charset val="134"/>
      </rPr>
      <t>医药行业2018年中期投资策略:医药一枝独秀上半年全面牛,短暂调整后下半年看结构牛行情</t>
    </r>
  </si>
  <si>
    <r>
      <t>  </t>
    </r>
    <r>
      <rPr>
        <sz val="8"/>
        <color rgb="FF003399"/>
        <rFont val="Microsoft YaHei"/>
        <family val="2"/>
        <charset val="134"/>
      </rPr>
      <t>周四沪深上市公司重大公告速递(2018.7.5)</t>
    </r>
  </si>
  <si>
    <r>
      <t>  </t>
    </r>
    <r>
      <rPr>
        <sz val="8"/>
        <color rgb="FF003399"/>
        <rFont val="Microsoft YaHei"/>
        <family val="2"/>
        <charset val="134"/>
      </rPr>
      <t>医药生物行业6月报:医药板块整体回调,关注超跌标的</t>
    </r>
  </si>
  <si>
    <r>
      <t>  </t>
    </r>
    <r>
      <rPr>
        <sz val="8"/>
        <color rgb="FF003399"/>
        <rFont val="Microsoft YaHei"/>
        <family val="2"/>
        <charset val="134"/>
      </rPr>
      <t>【海通医药·7月月报】弱市之下，寻找中报确定性</t>
    </r>
  </si>
  <si>
    <r>
      <t>  </t>
    </r>
    <r>
      <rPr>
        <sz val="8"/>
        <color rgb="FF003399"/>
        <rFont val="Microsoft YaHei"/>
        <family val="2"/>
        <charset val="134"/>
      </rPr>
      <t>医药行业周报:反弹有望延续,关注业绩优质标的</t>
    </r>
  </si>
  <si>
    <r>
      <t>  </t>
    </r>
    <r>
      <rPr>
        <sz val="8"/>
        <color rgb="FF003399"/>
        <rFont val="Microsoft YaHei"/>
        <family val="2"/>
        <charset val="134"/>
      </rPr>
      <t>医药行业：把握行业新秩序下的龙头新趋势寻找中报超预期的标的</t>
    </r>
  </si>
  <si>
    <r>
      <t>  </t>
    </r>
    <r>
      <rPr>
        <sz val="8"/>
        <color rgb="FF003399"/>
        <rFont val="Microsoft YaHei"/>
        <family val="2"/>
        <charset val="134"/>
      </rPr>
      <t>医药行业：把握行业新秩序下的龙头新趋势</t>
    </r>
  </si>
  <si>
    <r>
      <t>  </t>
    </r>
    <r>
      <rPr>
        <sz val="8"/>
        <color rgb="FF003399"/>
        <rFont val="Microsoft YaHei"/>
        <family val="2"/>
        <charset val="134"/>
      </rPr>
      <t>上证50指数跌逾1.5%</t>
    </r>
  </si>
  <si>
    <r>
      <t>  </t>
    </r>
    <r>
      <rPr>
        <sz val="8"/>
        <color rgb="FF003399"/>
        <rFont val="Microsoft YaHei"/>
        <family val="2"/>
        <charset val="134"/>
      </rPr>
      <t>午评：沪指震荡走低跌1.13% 海南板块领涨两市</t>
    </r>
  </si>
  <si>
    <r>
      <t>  </t>
    </r>
    <r>
      <rPr>
        <sz val="8"/>
        <color rgb="FF003399"/>
        <rFont val="Microsoft YaHei"/>
        <family val="2"/>
        <charset val="134"/>
      </rPr>
      <t>快讯：海南板块异动拉升 罗牛山、双成药业涨超5%</t>
    </r>
  </si>
  <si>
    <r>
      <t>  </t>
    </r>
    <r>
      <rPr>
        <sz val="8"/>
        <color rgb="FF003399"/>
        <rFont val="Microsoft YaHei"/>
        <family val="2"/>
        <charset val="134"/>
      </rPr>
      <t>医药行业投资策略报告：医药一枝独秀上半年全面牛</t>
    </r>
  </si>
  <si>
    <t>东兴证券</t>
  </si>
  <si>
    <r>
      <t>  </t>
    </r>
    <r>
      <rPr>
        <sz val="8"/>
        <color rgb="FF003399"/>
        <rFont val="Microsoft YaHei"/>
        <family val="2"/>
        <charset val="134"/>
      </rPr>
      <t>[看好评级]医药行业2018年中期投资策略：医药一枝独秀上半年全面牛 短暂调整后下半年看结构牛行情</t>
    </r>
  </si>
  <si>
    <r>
      <t>  </t>
    </r>
    <r>
      <rPr>
        <sz val="8"/>
        <color rgb="FF003399"/>
        <rFont val="Microsoft YaHei"/>
        <family val="2"/>
        <charset val="134"/>
      </rPr>
      <t>医药健康行业周报：百时美施贵宝PD-1单抗OPDIVO获批生产点评</t>
    </r>
  </si>
  <si>
    <r>
      <t>  </t>
    </r>
    <r>
      <rPr>
        <sz val="8"/>
        <color rgb="FF003399"/>
        <rFont val="Microsoft YaHei"/>
        <family val="2"/>
        <charset val="134"/>
      </rPr>
      <t>医药行业周报:调整即将进入尾期,择优布局</t>
    </r>
  </si>
  <si>
    <r>
      <t>  </t>
    </r>
    <r>
      <rPr>
        <sz val="8"/>
        <color rgb="FF003399"/>
        <rFont val="Microsoft YaHei"/>
        <family val="2"/>
        <charset val="134"/>
      </rPr>
      <t>股价回调恰逢其时 医药行业逻辑未变</t>
    </r>
  </si>
  <si>
    <r>
      <t>  </t>
    </r>
    <r>
      <rPr>
        <sz val="8"/>
        <color rgb="FF003399"/>
        <rFont val="Microsoft YaHei"/>
        <family val="2"/>
        <charset val="134"/>
      </rPr>
      <t>巨丰投顾：关注两类股</t>
    </r>
  </si>
  <si>
    <r>
      <t>  </t>
    </r>
    <r>
      <rPr>
        <sz val="8"/>
        <color rgb="FF003399"/>
        <rFont val="Microsoft YaHei"/>
        <family val="2"/>
        <charset val="134"/>
      </rPr>
      <t>6月20日大盘收评：军工股涨幅扩大 钢铁股拉升近5%</t>
    </r>
  </si>
  <si>
    <r>
      <t>  </t>
    </r>
    <r>
      <rPr>
        <sz val="8"/>
        <color rgb="FF003399"/>
        <rFont val="Microsoft YaHei"/>
        <family val="2"/>
        <charset val="134"/>
      </rPr>
      <t>两大重磅利好促大盘反弹 抄底要紧盯流动性</t>
    </r>
  </si>
  <si>
    <r>
      <t>  </t>
    </r>
    <r>
      <rPr>
        <sz val="8"/>
        <color rgb="FF003399"/>
        <rFont val="Microsoft YaHei"/>
        <family val="2"/>
        <charset val="134"/>
      </rPr>
      <t>巨丰投顾：两大重磅利好促大盘反弹 抄底要紧盯流动性</t>
    </r>
  </si>
  <si>
    <r>
      <t>  </t>
    </r>
    <r>
      <rPr>
        <sz val="8"/>
        <color rgb="FF003399"/>
        <rFont val="Microsoft YaHei"/>
        <family val="2"/>
        <charset val="134"/>
      </rPr>
      <t>今日347只个股突破五日均线</t>
    </r>
  </si>
  <si>
    <r>
      <t>  </t>
    </r>
    <r>
      <rPr>
        <sz val="8"/>
        <color rgb="FF003399"/>
        <rFont val="Microsoft YaHei"/>
        <family val="2"/>
        <charset val="134"/>
      </rPr>
      <t>[强烈推荐评级]健友股份(603707)事件点评：注射用博来霉素获批ANDA 注射剂出口龙头逻辑不断强化</t>
    </r>
  </si>
  <si>
    <r>
      <t>  </t>
    </r>
    <r>
      <rPr>
        <sz val="8"/>
        <color rgb="FF003399"/>
        <rFont val="Microsoft YaHei"/>
        <family val="2"/>
        <charset val="134"/>
      </rPr>
      <t>公告精选：中兴通讯将向银行申请300亿元+60亿美元的授信额度；浙富控股子公司拟售逾18亿元房产</t>
    </r>
  </si>
  <si>
    <r>
      <t>  </t>
    </r>
    <r>
      <rPr>
        <sz val="8"/>
        <color rgb="FF003399"/>
        <rFont val="Microsoft YaHei"/>
        <family val="2"/>
        <charset val="134"/>
      </rPr>
      <t>巨丰投顾：工业富联吸引巨额资金 大盘缩量下挫</t>
    </r>
  </si>
  <si>
    <r>
      <t>  </t>
    </r>
    <r>
      <rPr>
        <sz val="8"/>
        <color rgb="FF003399"/>
        <rFont val="Microsoft YaHei"/>
        <family val="2"/>
        <charset val="134"/>
      </rPr>
      <t>十大机构预测明日大盘走势 弱势格局务必遵循一种策略</t>
    </r>
  </si>
  <si>
    <r>
      <t>  </t>
    </r>
    <r>
      <rPr>
        <sz val="8"/>
        <color rgb="FF003399"/>
        <rFont val="Microsoft YaHei"/>
        <family val="2"/>
        <charset val="134"/>
      </rPr>
      <t>6月13日大盘收评：钢铁概念股护盘 指数继续下跌</t>
    </r>
  </si>
  <si>
    <r>
      <t>  </t>
    </r>
    <r>
      <rPr>
        <sz val="8"/>
        <color rgb="FF003399"/>
        <rFont val="Microsoft YaHei"/>
        <family val="2"/>
        <charset val="134"/>
      </rPr>
      <t>工业富联吸引巨额资金炒作 大盘缩量杀跌</t>
    </r>
  </si>
  <si>
    <r>
      <t>  </t>
    </r>
    <r>
      <rPr>
        <sz val="8"/>
        <color rgb="FF003399"/>
        <rFont val="Microsoft YaHei"/>
        <family val="2"/>
        <charset val="134"/>
      </rPr>
      <t>巨丰投顾：工业富联吸引巨额资金炒作 大盘缩量杀跌</t>
    </r>
  </si>
  <si>
    <r>
      <t>  </t>
    </r>
    <r>
      <rPr>
        <sz val="8"/>
        <color rgb="FF003399"/>
        <rFont val="Microsoft YaHei"/>
        <family val="2"/>
        <charset val="134"/>
      </rPr>
      <t>巨丰收评：大盘缩量杀跌</t>
    </r>
  </si>
  <si>
    <r>
      <t>  </t>
    </r>
    <r>
      <rPr>
        <sz val="8"/>
        <color rgb="FF003399"/>
        <rFont val="Microsoft YaHei"/>
        <family val="2"/>
        <charset val="134"/>
      </rPr>
      <t>6月13日券商晨会研报汇编</t>
    </r>
  </si>
  <si>
    <r>
      <t>  </t>
    </r>
    <r>
      <rPr>
        <sz val="8"/>
        <color rgb="FF003399"/>
        <rFont val="Microsoft YaHei"/>
        <family val="2"/>
        <charset val="134"/>
      </rPr>
      <t>[增持评级]仿制药深度报告系列之一：从氯吡格雷揭示美国仿制药市场现状</t>
    </r>
  </si>
  <si>
    <r>
      <t>  </t>
    </r>
    <r>
      <rPr>
        <sz val="8"/>
        <color rgb="FF003399"/>
        <rFont val="Microsoft YaHei"/>
        <family val="2"/>
        <charset val="134"/>
      </rPr>
      <t>【川财研究*医药生物】仿制药系列之一：从氯吡格雷揭示美国仿制药市场现状</t>
    </r>
  </si>
  <si>
    <t>川财研究</t>
  </si>
  <si>
    <r>
      <t>  </t>
    </r>
    <r>
      <rPr>
        <sz val="8"/>
        <color rgb="FF003399"/>
        <rFont val="Microsoft YaHei"/>
        <family val="2"/>
        <charset val="134"/>
      </rPr>
      <t>这个儿童专用药调整入市价</t>
    </r>
  </si>
  <si>
    <r>
      <t>  </t>
    </r>
    <r>
      <rPr>
        <sz val="8"/>
        <color rgb="FF003399"/>
        <rFont val="Microsoft YaHei"/>
        <family val="2"/>
        <charset val="134"/>
      </rPr>
      <t>生物医药行业:具备长期成长性,龙头公司强者恒强</t>
    </r>
  </si>
  <si>
    <r>
      <t>  </t>
    </r>
    <r>
      <rPr>
        <sz val="8"/>
        <color rgb="FF003399"/>
        <rFont val="Microsoft YaHei"/>
        <family val="2"/>
        <charset val="134"/>
      </rPr>
      <t>[增持评级]医药生物行业周报：医药行业具备长期成长性 龙头公司强者恒强</t>
    </r>
  </si>
  <si>
    <r>
      <t>  </t>
    </r>
    <r>
      <rPr>
        <sz val="8"/>
        <color rgb="FF003399"/>
        <rFont val="Microsoft YaHei"/>
        <family val="2"/>
        <charset val="134"/>
      </rPr>
      <t>医药生物行业投资研究报告：医药行业具备长期成长性</t>
    </r>
  </si>
  <si>
    <r>
      <t>  </t>
    </r>
    <r>
      <rPr>
        <sz val="8"/>
        <color rgb="FF003399"/>
        <rFont val="Microsoft YaHei"/>
        <family val="2"/>
        <charset val="134"/>
      </rPr>
      <t>基本面完美 6股不买就亏大了</t>
    </r>
  </si>
  <si>
    <r>
      <t>  </t>
    </r>
    <r>
      <rPr>
        <sz val="8"/>
        <color rgb="FF003399"/>
        <rFont val="Microsoft YaHei"/>
        <family val="2"/>
        <charset val="134"/>
      </rPr>
      <t>一致性评价中，冒出来的29个注射剂受理号</t>
    </r>
  </si>
  <si>
    <t>Insight数据库</t>
  </si>
  <si>
    <r>
      <t>  </t>
    </r>
    <r>
      <rPr>
        <sz val="8"/>
        <color rgb="FF003399"/>
        <rFont val="Microsoft YaHei"/>
        <family val="2"/>
        <charset val="134"/>
      </rPr>
      <t>更昔洛韦钠获批 注射剂一致性评价优势明显</t>
    </r>
  </si>
  <si>
    <t>国金证券</t>
  </si>
  <si>
    <r>
      <t>  </t>
    </r>
    <r>
      <rPr>
        <sz val="8"/>
        <color rgb="FF003399"/>
        <rFont val="Microsoft YaHei"/>
        <family val="2"/>
        <charset val="134"/>
      </rPr>
      <t>恒瑞医药磺达肝癸钠获批 属国内首仿</t>
    </r>
  </si>
  <si>
    <r>
      <t>  </t>
    </r>
    <r>
      <rPr>
        <sz val="8"/>
        <color rgb="FF003399"/>
        <rFont val="Microsoft YaHei"/>
        <family val="2"/>
        <charset val="134"/>
      </rPr>
      <t>748 家药企 注射剂一致性评价就要这么做</t>
    </r>
  </si>
  <si>
    <r>
      <t>  </t>
    </r>
    <r>
      <rPr>
        <sz val="8"/>
        <color rgb="FF003399"/>
        <rFont val="Microsoft YaHei"/>
        <family val="2"/>
        <charset val="134"/>
      </rPr>
      <t>丁香园 Insight</t>
    </r>
  </si>
  <si>
    <r>
      <t>  </t>
    </r>
    <r>
      <rPr>
        <sz val="8"/>
        <color rgb="FF003399"/>
        <rFont val="Microsoft YaHei"/>
        <family val="2"/>
        <charset val="134"/>
      </rPr>
      <t>8个过亿注射剂报一致性评价，国内磺达肝癸钠首仿获批</t>
    </r>
  </si>
  <si>
    <r>
      <t>  </t>
    </r>
    <r>
      <rPr>
        <sz val="8"/>
        <color rgb="FF003399"/>
        <rFont val="Microsoft YaHei"/>
        <family val="2"/>
        <charset val="134"/>
      </rPr>
      <t>注射剂一致性评价即将爆发 11个超10亿大品种你最看好谁？</t>
    </r>
  </si>
  <si>
    <r>
      <t>  </t>
    </r>
    <r>
      <rPr>
        <sz val="8"/>
        <color rgb="FF003399"/>
        <rFont val="Microsoft YaHei"/>
        <family val="2"/>
        <charset val="134"/>
      </rPr>
      <t>生物医药行业投资策略：拥抱创新、紧抓龙头</t>
    </r>
  </si>
  <si>
    <r>
      <t>↓ </t>
    </r>
    <r>
      <rPr>
        <sz val="8"/>
        <color rgb="FF003399"/>
        <rFont val="Microsoft YaHei"/>
        <family val="2"/>
        <charset val="134"/>
      </rPr>
      <t>5月上市公司董监高减持榜：北斗星通以4亿居榜首</t>
    </r>
  </si>
  <si>
    <t>面包财经</t>
  </si>
  <si>
    <r>
      <t>↓ </t>
    </r>
    <r>
      <rPr>
        <sz val="8"/>
        <color rgb="FF003399"/>
        <rFont val="Microsoft YaHei"/>
        <family val="2"/>
        <charset val="134"/>
      </rPr>
      <t>5月上市公司董监高减持榜：总额57亿，北斗星通以4亿居首</t>
    </r>
  </si>
  <si>
    <r>
      <t>  </t>
    </r>
    <r>
      <rPr>
        <sz val="8"/>
        <color rgb="FF003399"/>
        <rFont val="Microsoft YaHei"/>
        <family val="2"/>
        <charset val="134"/>
      </rPr>
      <t>普利制药持股5%以上股东累计减持261.76万股</t>
    </r>
  </si>
  <si>
    <r>
      <t>  </t>
    </r>
    <r>
      <rPr>
        <sz val="8"/>
        <color rgb="FF003399"/>
        <rFont val="Microsoft YaHei"/>
        <family val="2"/>
        <charset val="134"/>
      </rPr>
      <t>医药股走势强劲 关注四类股投资机会</t>
    </r>
  </si>
  <si>
    <r>
      <t>  </t>
    </r>
    <r>
      <rPr>
        <sz val="8"/>
        <color rgb="FF003399"/>
        <rFont val="Microsoft YaHei"/>
        <family val="2"/>
        <charset val="134"/>
      </rPr>
      <t>首只市值超3000亿医药股突现 滞涨医药股全名单</t>
    </r>
  </si>
  <si>
    <r>
      <t>  </t>
    </r>
    <r>
      <rPr>
        <sz val="8"/>
        <color rgb="FF003399"/>
        <rFont val="Microsoft YaHei"/>
        <family val="2"/>
        <charset val="134"/>
      </rPr>
      <t>医药行情如火如荼持续演绎 周期景气起点上三维度把握长期价值</t>
    </r>
  </si>
  <si>
    <t>天天基金研究中心</t>
  </si>
  <si>
    <r>
      <t>  </t>
    </r>
    <r>
      <rPr>
        <sz val="8"/>
        <color rgb="FF003399"/>
        <rFont val="Microsoft YaHei"/>
        <family val="2"/>
        <charset val="134"/>
      </rPr>
      <t>海南板块红利持续释放 五主线掘金机会展露锋芒</t>
    </r>
  </si>
  <si>
    <r>
      <t>  </t>
    </r>
    <r>
      <rPr>
        <sz val="8"/>
        <color rgb="FF003399"/>
        <rFont val="Microsoft YaHei"/>
        <family val="2"/>
        <charset val="134"/>
      </rPr>
      <t>海南本地股早盘被热炒 新大洲A等涨停</t>
    </r>
  </si>
  <si>
    <r>
      <t>  </t>
    </r>
    <r>
      <rPr>
        <sz val="8"/>
        <color rgb="FF003399"/>
        <rFont val="Microsoft YaHei"/>
        <family val="2"/>
        <charset val="134"/>
      </rPr>
      <t>普利制药股票:注射剂一致性评价通过,业绩有望加速兑现</t>
    </r>
  </si>
  <si>
    <r>
      <t>↓ </t>
    </r>
    <r>
      <rPr>
        <sz val="8"/>
        <color rgb="FF003399"/>
        <rFont val="Microsoft YaHei"/>
        <family val="2"/>
        <charset val="134"/>
      </rPr>
      <t>盘前必读公告：这些股不容错过！</t>
    </r>
  </si>
  <si>
    <r>
      <t>  </t>
    </r>
    <r>
      <rPr>
        <sz val="8"/>
        <color rgb="FF003399"/>
        <rFont val="Microsoft YaHei"/>
        <family val="2"/>
        <charset val="134"/>
      </rPr>
      <t>普利制药出口制剂转报国内再获成功！注射用更昔洛韦钠获CFDA批准上市</t>
    </r>
  </si>
  <si>
    <t>医药魔方数据</t>
  </si>
  <si>
    <r>
      <t>  </t>
    </r>
    <r>
      <rPr>
        <sz val="8"/>
        <color rgb="FF003399"/>
        <rFont val="Microsoft YaHei"/>
        <family val="2"/>
        <charset val="134"/>
      </rPr>
      <t>周一热点概念与题材前瞻（附股）</t>
    </r>
  </si>
  <si>
    <r>
      <t>  </t>
    </r>
    <r>
      <rPr>
        <sz val="8"/>
        <color rgb="FF003399"/>
        <rFont val="Microsoft YaHei"/>
        <family val="2"/>
        <charset val="134"/>
      </rPr>
      <t>3日晚公告精编丨深圳惠程获控股股东方面举牌，增持至16.1%</t>
    </r>
  </si>
  <si>
    <r>
      <t>  </t>
    </r>
    <r>
      <rPr>
        <sz val="8"/>
        <color rgb="FF003399"/>
        <rFont val="Microsoft YaHei"/>
        <family val="2"/>
        <charset val="134"/>
      </rPr>
      <t>公告精选：水井坊拟30亿邛崃市扩产；福瑞股份实控人将变为国投集团</t>
    </r>
  </si>
  <si>
    <r>
      <t>↓ </t>
    </r>
    <r>
      <rPr>
        <sz val="8"/>
        <color rgb="FF003399"/>
        <rFont val="Microsoft YaHei"/>
        <family val="2"/>
        <charset val="134"/>
      </rPr>
      <t>公告精选：西部证券股票质押式回购业务遭暂停；三聚环保澄清媒体质疑，明起复牌</t>
    </r>
  </si>
  <si>
    <r>
      <t>  </t>
    </r>
    <r>
      <rPr>
        <sz val="8"/>
        <color rgb="FF003399"/>
        <rFont val="Microsoft YaHei"/>
        <family val="2"/>
        <charset val="134"/>
      </rPr>
      <t>普利制药：注射用更昔洛韦钠获注册批件</t>
    </r>
  </si>
  <si>
    <t>FUND部落</t>
  </si>
  <si>
    <r>
      <t>  </t>
    </r>
    <r>
      <rPr>
        <sz val="8"/>
        <color rgb="FF003399"/>
        <rFont val="Microsoft YaHei"/>
        <family val="2"/>
        <charset val="134"/>
      </rPr>
      <t>普利制药注射用更昔洛韦钠取得药品注册批件</t>
    </r>
  </si>
  <si>
    <r>
      <t>  </t>
    </r>
    <r>
      <rPr>
        <sz val="8"/>
        <color rgb="FF003399"/>
        <rFont val="Microsoft YaHei"/>
        <family val="2"/>
        <charset val="134"/>
      </rPr>
      <t>医药及医药器械销量的迅速增长，供应链云平台的地位也将更加重要。</t>
    </r>
  </si>
  <si>
    <r>
      <t>  </t>
    </r>
    <r>
      <rPr>
        <sz val="8"/>
        <color rgb="FF003399"/>
        <rFont val="Microsoft YaHei"/>
        <family val="2"/>
        <charset val="134"/>
      </rPr>
      <t>普利制药:首个注射剂一致性评价通过,业绩有望加速兑现</t>
    </r>
  </si>
  <si>
    <r>
      <t>  </t>
    </r>
    <r>
      <rPr>
        <sz val="8"/>
        <color rgb="FF003399"/>
        <rFont val="Microsoft YaHei"/>
        <family val="2"/>
        <charset val="134"/>
      </rPr>
      <t>医药生物行业:调整是为了更强的持续性,继续看好进入兑现期的创新药板</t>
    </r>
  </si>
  <si>
    <r>
      <t>  </t>
    </r>
    <r>
      <rPr>
        <sz val="8"/>
        <color rgb="FF003399"/>
        <rFont val="Microsoft YaHei"/>
        <family val="2"/>
        <charset val="134"/>
      </rPr>
      <t>券商看市：3000点附近不悲观 六月市场有望“先抑后扬”</t>
    </r>
  </si>
  <si>
    <r>
      <t>  </t>
    </r>
    <r>
      <rPr>
        <sz val="8"/>
        <color rgb="FF003399"/>
        <rFont val="Microsoft YaHei"/>
        <family val="2"/>
        <charset val="134"/>
      </rPr>
      <t>国泰君安：一致性评价主题持续演绎</t>
    </r>
  </si>
  <si>
    <r>
      <t>  </t>
    </r>
    <r>
      <rPr>
        <sz val="8"/>
        <color rgb="FF003399"/>
        <rFont val="Microsoft YaHei"/>
        <family val="2"/>
        <charset val="134"/>
      </rPr>
      <t>[增持评级]医药板块未来投资趋势探讨(医药与健康护理行业)：浪潮之巅</t>
    </r>
  </si>
  <si>
    <r>
      <t>  </t>
    </r>
    <r>
      <rPr>
        <sz val="8"/>
        <color rgb="FF003399"/>
        <rFont val="Microsoft YaHei"/>
        <family val="2"/>
        <charset val="134"/>
      </rPr>
      <t>2018仿制药一致性评价展望，进展、现状、趋势！</t>
    </r>
  </si>
  <si>
    <r>
      <t>  </t>
    </r>
    <r>
      <rPr>
        <sz val="8"/>
        <color rgb="FF003399"/>
        <rFont val="Microsoft YaHei"/>
        <family val="2"/>
        <charset val="134"/>
      </rPr>
      <t>强势股上演补跌潮 这类股估值远高于平均水平(名单)</t>
    </r>
  </si>
  <si>
    <r>
      <t>  </t>
    </r>
    <r>
      <rPr>
        <sz val="8"/>
        <color rgb="FF003399"/>
        <rFont val="Microsoft YaHei"/>
        <family val="2"/>
        <charset val="134"/>
      </rPr>
      <t>牛市顶峰入股8900万如今浮盈5倍！这家医疗公司就是牛 PE巨头公告减持</t>
    </r>
  </si>
  <si>
    <r>
      <t>  </t>
    </r>
    <r>
      <rPr>
        <sz val="8"/>
        <color rgb="FF003399"/>
        <rFont val="Microsoft YaHei"/>
        <family val="2"/>
        <charset val="134"/>
      </rPr>
      <t>12注射剂品种“闯关”一致性评价</t>
    </r>
  </si>
  <si>
    <t>健识局</t>
  </si>
  <si>
    <r>
      <t>  </t>
    </r>
    <r>
      <rPr>
        <sz val="8"/>
        <color rgb="FF003399"/>
        <rFont val="Microsoft YaHei"/>
        <family val="2"/>
        <charset val="134"/>
      </rPr>
      <t>“鼎晖系”拟减持正海生物不超过6%股份 浮盈逾5倍</t>
    </r>
  </si>
  <si>
    <r>
      <t>  </t>
    </r>
    <r>
      <rPr>
        <sz val="8"/>
        <color rgb="FF003399"/>
        <rFont val="Microsoft YaHei"/>
        <family val="2"/>
        <charset val="134"/>
      </rPr>
      <t>恒瑞花了6350万，这2个重磅新药终于获批临床</t>
    </r>
  </si>
  <si>
    <r>
      <t>  </t>
    </r>
    <r>
      <rPr>
        <sz val="8"/>
        <color rgb="FF003399"/>
        <rFont val="Microsoft YaHei"/>
        <family val="2"/>
        <charset val="134"/>
      </rPr>
      <t>医药产业细分领域龙头梳理 未来超额收益能靠他们吗（附股）？</t>
    </r>
  </si>
  <si>
    <r>
      <t>  </t>
    </r>
    <r>
      <rPr>
        <sz val="8"/>
        <color rgb="FF003399"/>
        <rFont val="Microsoft YaHei"/>
        <family val="2"/>
        <charset val="134"/>
      </rPr>
      <t>药品注册审评审批优化 利好创新药公司</t>
    </r>
  </si>
  <si>
    <r>
      <t>  </t>
    </r>
    <r>
      <rPr>
        <sz val="8"/>
        <color rgb="FF003399"/>
        <rFont val="Microsoft YaHei"/>
        <family val="2"/>
        <charset val="134"/>
      </rPr>
      <t>医药行业周度观点:2017年药店行业发展趋势分析</t>
    </r>
  </si>
  <si>
    <r>
      <t>  </t>
    </r>
    <r>
      <rPr>
        <sz val="8"/>
        <color rgb="FF003399"/>
        <rFont val="Microsoft YaHei"/>
        <family val="2"/>
        <charset val="134"/>
      </rPr>
      <t>普利制药：首个注射剂一致性评价通过 业绩有望加速兑现</t>
    </r>
  </si>
  <si>
    <r>
      <t>  </t>
    </r>
    <r>
      <rPr>
        <sz val="8"/>
        <color rgb="FF003399"/>
        <rFont val="Microsoft YaHei"/>
        <family val="2"/>
        <charset val="134"/>
      </rPr>
      <t>洪志专访：快时代的慢思考</t>
    </r>
  </si>
  <si>
    <r>
      <t>  </t>
    </r>
    <r>
      <rPr>
        <sz val="8"/>
        <color rgb="FF003399"/>
        <rFont val="Microsoft YaHei"/>
        <family val="2"/>
        <charset val="134"/>
      </rPr>
      <t>普利制药获注射用阿奇霉素药品补充申请批件</t>
    </r>
  </si>
  <si>
    <r>
      <t>  </t>
    </r>
    <r>
      <rPr>
        <sz val="8"/>
        <color rgb="FF003399"/>
        <rFont val="Microsoft YaHei"/>
        <family val="2"/>
        <charset val="134"/>
      </rPr>
      <t>热点追踪：关注医药细分行业龙头的机会!(附股)</t>
    </r>
  </si>
  <si>
    <t>财富动力网</t>
  </si>
  <si>
    <r>
      <t>  </t>
    </r>
    <r>
      <rPr>
        <sz val="8"/>
        <color rgb="FF003399"/>
        <rFont val="Microsoft YaHei"/>
        <family val="2"/>
        <charset val="134"/>
      </rPr>
      <t>三大概念受16亿主力资金追捧</t>
    </r>
  </si>
  <si>
    <r>
      <t>  </t>
    </r>
    <r>
      <rPr>
        <sz val="8"/>
        <color rgb="FF003399"/>
        <rFont val="Microsoft YaHei"/>
        <family val="2"/>
        <charset val="134"/>
      </rPr>
      <t>揭秘涨停板：11股封板！汽车零部件热度未减</t>
    </r>
  </si>
  <si>
    <r>
      <t>  </t>
    </r>
    <r>
      <rPr>
        <sz val="8"/>
        <color rgb="FF003399"/>
        <rFont val="Microsoft YaHei"/>
        <family val="2"/>
        <charset val="134"/>
      </rPr>
      <t>医药股迭创新高 创业板退守年线 下周该作何选择</t>
    </r>
  </si>
  <si>
    <r>
      <t>  </t>
    </r>
    <r>
      <rPr>
        <sz val="8"/>
        <color rgb="FF003399"/>
        <rFont val="Microsoft YaHei"/>
        <family val="2"/>
        <charset val="134"/>
      </rPr>
      <t>创业板指短线考验1800点</t>
    </r>
  </si>
  <si>
    <r>
      <t>  </t>
    </r>
    <r>
      <rPr>
        <sz val="8"/>
        <color rgb="FF003399"/>
        <rFont val="Microsoft YaHei"/>
        <family val="2"/>
        <charset val="134"/>
      </rPr>
      <t>[推荐评级]医药生物行业深度研究：成长小白马 细分新龙头-医药次新股潜力标的全景图</t>
    </r>
  </si>
  <si>
    <r>
      <t>  </t>
    </r>
    <r>
      <rPr>
        <sz val="8"/>
        <color rgb="FF003399"/>
        <rFont val="Microsoft YaHei"/>
        <family val="2"/>
        <charset val="134"/>
      </rPr>
      <t>两市继续震荡走弱 创业板连阴下挫何时休</t>
    </r>
  </si>
  <si>
    <r>
      <t>  </t>
    </r>
    <r>
      <rPr>
        <sz val="8"/>
        <color rgb="FF003399"/>
        <rFont val="Microsoft YaHei"/>
        <family val="2"/>
        <charset val="134"/>
      </rPr>
      <t>午间机构策略：市场观望情绪浓厚 关注强势龙头股</t>
    </r>
  </si>
  <si>
    <r>
      <t>  </t>
    </r>
    <r>
      <rPr>
        <sz val="8"/>
        <color rgb="FF003399"/>
        <rFont val="Microsoft YaHei"/>
        <family val="2"/>
        <charset val="134"/>
      </rPr>
      <t>广州万隆：创业板连阴下挫何时休？</t>
    </r>
  </si>
  <si>
    <r>
      <t>  </t>
    </r>
    <r>
      <rPr>
        <sz val="8"/>
        <color rgb="FF003399"/>
        <rFont val="Microsoft YaHei"/>
        <family val="2"/>
        <charset val="134"/>
      </rPr>
      <t>创业板连阴下挫何时休？谨防一黑天鹅冲击A股</t>
    </r>
  </si>
  <si>
    <r>
      <t>  </t>
    </r>
    <r>
      <rPr>
        <sz val="8"/>
        <color rgb="FF003399"/>
        <rFont val="Microsoft YaHei"/>
        <family val="2"/>
        <charset val="134"/>
      </rPr>
      <t>创业板连阴何时休？谨防一黑天鹅冲击A股</t>
    </r>
  </si>
  <si>
    <t>万隆证券网</t>
  </si>
  <si>
    <r>
      <t>  </t>
    </r>
    <r>
      <rPr>
        <sz val="8"/>
        <color rgb="FF003399"/>
        <rFont val="Microsoft YaHei"/>
        <family val="2"/>
        <charset val="134"/>
      </rPr>
      <t>医药生物行业:不论大小,论质地,看好优质公司</t>
    </r>
  </si>
  <si>
    <r>
      <t>  </t>
    </r>
    <r>
      <rPr>
        <sz val="8"/>
        <color rgb="FF003399"/>
        <rFont val="Microsoft YaHei"/>
        <family val="2"/>
        <charset val="134"/>
      </rPr>
      <t>医药生物行业:5、6月重点看好创新药板块,继续推荐龙头公司</t>
    </r>
  </si>
  <si>
    <r>
      <t>  </t>
    </r>
    <r>
      <rPr>
        <sz val="8"/>
        <color rgb="FF003399"/>
        <rFont val="Microsoft YaHei"/>
        <family val="2"/>
        <charset val="134"/>
      </rPr>
      <t>海南板块盘初集体拉升 海汽集团涨停</t>
    </r>
  </si>
  <si>
    <r>
      <t>  </t>
    </r>
    <r>
      <rPr>
        <sz val="8"/>
        <color rgb="FF003399"/>
        <rFont val="Microsoft YaHei"/>
        <family val="2"/>
        <charset val="134"/>
      </rPr>
      <t>海南板块异动拉升 海南橡胶直线拉升封涨停</t>
    </r>
  </si>
  <si>
    <r>
      <t>  </t>
    </r>
    <r>
      <rPr>
        <sz val="8"/>
        <color rgb="FF0088DD"/>
        <rFont val="Microsoft YaHei"/>
        <family val="2"/>
        <charset val="134"/>
      </rPr>
      <t>医药生物行业投资研究报告：连锁药店行业仍有较大发展空间</t>
    </r>
  </si>
  <si>
    <r>
      <t>  </t>
    </r>
    <r>
      <rPr>
        <sz val="8"/>
        <color rgb="FF003399"/>
        <rFont val="Microsoft YaHei"/>
        <family val="2"/>
        <charset val="134"/>
      </rPr>
      <t>36只医药股创历史新高 8只比药明康德便宜、盈利更强</t>
    </r>
  </si>
  <si>
    <r>
      <t>  </t>
    </r>
    <r>
      <rPr>
        <sz val="8"/>
        <color rgb="FF003399"/>
        <rFont val="Microsoft YaHei"/>
        <family val="2"/>
        <charset val="134"/>
      </rPr>
      <t>医药行业:国务院发文促进仿制药研发、生产和使用</t>
    </r>
  </si>
  <si>
    <r>
      <t>  </t>
    </r>
    <r>
      <rPr>
        <sz val="8"/>
        <color rgb="FF003399"/>
        <rFont val="Microsoft YaHei"/>
        <family val="2"/>
        <charset val="134"/>
      </rPr>
      <t>今日午评：蓝筹股出货不停 涨价概念股值得重点关注</t>
    </r>
  </si>
  <si>
    <r>
      <t>  </t>
    </r>
    <r>
      <rPr>
        <sz val="8"/>
        <color rgb="FF003399"/>
        <rFont val="Microsoft YaHei"/>
        <family val="2"/>
        <charset val="134"/>
      </rPr>
      <t>“百日大招商”启动 海南板块热度升温</t>
    </r>
  </si>
  <si>
    <r>
      <t>  </t>
    </r>
    <r>
      <rPr>
        <sz val="8"/>
        <color rgb="FF003399"/>
        <rFont val="Microsoft YaHei"/>
        <family val="2"/>
        <charset val="134"/>
      </rPr>
      <t>【每日一表】海南板块“一表打颈</t>
    </r>
  </si>
  <si>
    <r>
      <t>  </t>
    </r>
    <r>
      <rPr>
        <sz val="8"/>
        <color rgb="FF003399"/>
        <rFont val="Microsoft YaHei"/>
        <family val="2"/>
        <charset val="134"/>
      </rPr>
      <t>【川财研究*每日复盘】20180521：风险偏好上升，关注优质成长股</t>
    </r>
  </si>
  <si>
    <r>
      <t>  </t>
    </r>
    <r>
      <rPr>
        <sz val="8"/>
        <color rgb="FF003399"/>
        <rFont val="Microsoft YaHei"/>
        <family val="2"/>
        <charset val="134"/>
      </rPr>
      <t>医药生物行业:加强注射剂现场检查,关注医药不正当竞争</t>
    </r>
  </si>
  <si>
    <r>
      <t>  </t>
    </r>
    <r>
      <rPr>
        <sz val="8"/>
        <color rgb="FF003399"/>
        <rFont val="Microsoft YaHei"/>
        <family val="2"/>
        <charset val="134"/>
      </rPr>
      <t>医药生物行业周报:增长确定,继续增持</t>
    </r>
  </si>
  <si>
    <t>国海证券</t>
  </si>
  <si>
    <r>
      <t>  </t>
    </r>
    <r>
      <rPr>
        <sz val="8"/>
        <color rgb="FF003399"/>
        <rFont val="Microsoft YaHei"/>
        <family val="2"/>
        <charset val="134"/>
      </rPr>
      <t>海南板块领涨市场次新股板块成涨停股集中营</t>
    </r>
  </si>
  <si>
    <r>
      <t>  </t>
    </r>
    <r>
      <rPr>
        <sz val="8"/>
        <color rgb="FF003399"/>
        <rFont val="Microsoft YaHei"/>
        <family val="2"/>
        <charset val="134"/>
      </rPr>
      <t>医疗保健：关注医药不正当竞争 荐6股</t>
    </r>
  </si>
  <si>
    <r>
      <t>  </t>
    </r>
    <r>
      <rPr>
        <sz val="8"/>
        <color rgb="FF003399"/>
        <rFont val="Microsoft YaHei"/>
        <family val="2"/>
        <charset val="134"/>
      </rPr>
      <t>机构调研聚焦大消费板块</t>
    </r>
  </si>
  <si>
    <r>
      <t>  </t>
    </r>
    <r>
      <rPr>
        <sz val="8"/>
        <color rgb="FF003399"/>
        <rFont val="Microsoft YaHei"/>
        <family val="2"/>
        <charset val="134"/>
      </rPr>
      <t>医药生物行业周报:结构分化,稳中求进</t>
    </r>
  </si>
  <si>
    <r>
      <t>  </t>
    </r>
    <r>
      <rPr>
        <sz val="8"/>
        <color rgb="FF003399"/>
        <rFont val="Microsoft YaHei"/>
        <family val="2"/>
        <charset val="134"/>
      </rPr>
      <t>ASCO2018：中国创新走向世界</t>
    </r>
  </si>
  <si>
    <r>
      <t>  </t>
    </r>
    <r>
      <rPr>
        <sz val="8"/>
        <color rgb="FF003399"/>
        <rFont val="Microsoft YaHei"/>
        <family val="2"/>
        <charset val="134"/>
      </rPr>
      <t>海南板块整体拉升 海南瑞泽领涨</t>
    </r>
  </si>
  <si>
    <r>
      <t>  </t>
    </r>
    <r>
      <rPr>
        <sz val="8"/>
        <color rgb="FF003399"/>
        <rFont val="Microsoft YaHei"/>
        <family val="2"/>
        <charset val="134"/>
      </rPr>
      <t>这些大消费牛股被机构踏破门槛它们到底有啥吸引力？</t>
    </r>
  </si>
  <si>
    <r>
      <t>  </t>
    </r>
    <r>
      <rPr>
        <sz val="8"/>
        <color rgb="FF003399"/>
        <rFont val="Microsoft YaHei"/>
        <family val="2"/>
        <charset val="134"/>
      </rPr>
      <t>医疗保健：继续看好进入兑现期的创新药板块 荐8股</t>
    </r>
  </si>
  <si>
    <r>
      <t>  </t>
    </r>
    <r>
      <rPr>
        <sz val="8"/>
        <color rgb="FF003399"/>
        <rFont val="Microsoft YaHei"/>
        <family val="2"/>
        <charset val="134"/>
      </rPr>
      <t>仿制药一致性评价采购鼓励政策梳理</t>
    </r>
  </si>
  <si>
    <r>
      <t>  </t>
    </r>
    <r>
      <rPr>
        <sz val="8"/>
        <color rgb="FF003399"/>
        <rFont val="Microsoft YaHei"/>
        <family val="2"/>
        <charset val="134"/>
      </rPr>
      <t>医药行业周度观点(18W17):2017年报及2018年一季报综述</t>
    </r>
  </si>
  <si>
    <r>
      <t>  </t>
    </r>
    <r>
      <rPr>
        <sz val="8"/>
        <color rgb="FF003399"/>
        <rFont val="Microsoft YaHei"/>
        <family val="2"/>
        <charset val="134"/>
      </rPr>
      <t>普利制药：未来海外客户的比例会逐步扩大</t>
    </r>
  </si>
  <si>
    <r>
      <t>  </t>
    </r>
    <r>
      <rPr>
        <sz val="8"/>
        <color rgb="FF003399"/>
        <rFont val="Microsoft YaHei"/>
        <family val="2"/>
        <charset val="134"/>
      </rPr>
      <t>[路演]普利制药：未来海外客户的比例会逐步扩大</t>
    </r>
  </si>
  <si>
    <r>
      <t>  </t>
    </r>
    <r>
      <rPr>
        <sz val="8"/>
        <color rgb="FF003399"/>
        <rFont val="Microsoft YaHei"/>
        <family val="2"/>
        <charset val="134"/>
      </rPr>
      <t>可上九天揽月，可下五洋捉鳖</t>
    </r>
  </si>
  <si>
    <r>
      <t>↓ </t>
    </r>
    <r>
      <rPr>
        <sz val="8"/>
        <color rgb="FF003399"/>
        <rFont val="Microsoft YaHei"/>
        <family val="2"/>
        <charset val="134"/>
      </rPr>
      <t>156份员工持股计划将到期 浮亏过半</t>
    </r>
  </si>
  <si>
    <r>
      <t>  </t>
    </r>
    <r>
      <rPr>
        <sz val="8"/>
        <color rgb="FF003399"/>
        <rFont val="Microsoft YaHei"/>
        <family val="2"/>
        <charset val="134"/>
      </rPr>
      <t>海南经济特区30周年资本市场主题系列活动5月15日-17日举行</t>
    </r>
  </si>
  <si>
    <r>
      <t>  </t>
    </r>
    <r>
      <rPr>
        <sz val="8"/>
        <color rgb="FF003399"/>
        <rFont val="Microsoft YaHei"/>
        <family val="2"/>
        <charset val="134"/>
      </rPr>
      <t>【异动股】生物医药板块表现强势 常山药业(300255-CN)等2股涨停</t>
    </r>
  </si>
  <si>
    <r>
      <t>  </t>
    </r>
    <r>
      <rPr>
        <sz val="8"/>
        <color rgb="FF003399"/>
        <rFont val="Microsoft YaHei"/>
        <family val="2"/>
        <charset val="134"/>
      </rPr>
      <t>5月16日券商晨会研报汇编</t>
    </r>
  </si>
  <si>
    <r>
      <t>  </t>
    </r>
    <r>
      <rPr>
        <sz val="8"/>
        <color rgb="FF0088DD"/>
        <rFont val="Microsoft YaHei"/>
        <family val="2"/>
        <charset val="134"/>
      </rPr>
      <t>5800亿投入背后：重视研发哪家强</t>
    </r>
  </si>
  <si>
    <t>大众证券报</t>
  </si>
  <si>
    <r>
      <t>  </t>
    </r>
    <r>
      <rPr>
        <sz val="8"/>
        <color rgb="FF003399"/>
        <rFont val="Microsoft YaHei"/>
        <family val="2"/>
        <charset val="134"/>
      </rPr>
      <t>A股头条之上市公司公告精选（5.16）</t>
    </r>
  </si>
  <si>
    <r>
      <t>  </t>
    </r>
    <r>
      <rPr>
        <sz val="8"/>
        <color rgb="FF003399"/>
        <rFont val="Microsoft YaHei"/>
        <family val="2"/>
        <charset val="134"/>
      </rPr>
      <t>普利制药年报推10转5派1.6元 股权登记5月21日</t>
    </r>
  </si>
  <si>
    <r>
      <t>  </t>
    </r>
    <r>
      <rPr>
        <sz val="8"/>
        <color rgb="FF003399"/>
        <rFont val="Microsoft YaHei"/>
        <family val="2"/>
        <charset val="134"/>
      </rPr>
      <t>【推荐】注射用阿奇霉素参比制剂的选择</t>
    </r>
  </si>
  <si>
    <r>
      <t>  </t>
    </r>
    <r>
      <rPr>
        <sz val="8"/>
        <color rgb="FF003399"/>
        <rFont val="Microsoft YaHei"/>
        <family val="2"/>
        <charset val="134"/>
      </rPr>
      <t>医药行业周度观点:制剂出口品种优先审评进度更新</t>
    </r>
  </si>
  <si>
    <r>
      <t>  </t>
    </r>
    <r>
      <rPr>
        <sz val="8"/>
        <color rgb="FF003399"/>
        <rFont val="Microsoft YaHei"/>
        <family val="2"/>
        <charset val="134"/>
      </rPr>
      <t>海南板块早盘集体回调 罗牛山跌逾7%</t>
    </r>
  </si>
  <si>
    <r>
      <t>  </t>
    </r>
    <r>
      <rPr>
        <sz val="8"/>
        <color rgb="FF003399"/>
        <rFont val="Microsoft YaHei"/>
        <family val="2"/>
        <charset val="134"/>
      </rPr>
      <t>怎样抓住医药大牛股？医药股赢利能力大排行</t>
    </r>
  </si>
  <si>
    <r>
      <t>↓ </t>
    </r>
    <r>
      <rPr>
        <sz val="8"/>
        <color rgb="FF003399"/>
        <rFont val="Microsoft YaHei"/>
        <family val="2"/>
        <charset val="134"/>
      </rPr>
      <t>财报大数据分析之八:年内到期员工持股计划半数浮亏</t>
    </r>
  </si>
  <si>
    <r>
      <t>  </t>
    </r>
    <r>
      <rPr>
        <sz val="8"/>
        <color rgb="FF003399"/>
        <rFont val="Microsoft YaHei"/>
        <family val="2"/>
        <charset val="134"/>
      </rPr>
      <t>巨丰原创：新旧动能转换正当时 战略看好创业板</t>
    </r>
  </si>
  <si>
    <r>
      <t>↓ </t>
    </r>
    <r>
      <rPr>
        <sz val="8"/>
        <color rgb="FF003399"/>
        <rFont val="Microsoft YaHei"/>
        <family val="2"/>
        <charset val="134"/>
      </rPr>
      <t>年内到期员工持股计划半数浮亏 人均亏损逾13万元</t>
    </r>
  </si>
  <si>
    <r>
      <t>↓ </t>
    </r>
    <r>
      <rPr>
        <sz val="8"/>
        <color rgb="FF003399"/>
        <rFont val="Microsoft YaHei"/>
        <family val="2"/>
        <charset val="134"/>
      </rPr>
      <t>年内到期员工持股计划半数浮亏</t>
    </r>
  </si>
  <si>
    <r>
      <t>  </t>
    </r>
    <r>
      <rPr>
        <sz val="8"/>
        <color rgb="FF003399"/>
        <rFont val="Microsoft YaHei"/>
        <family val="2"/>
        <charset val="134"/>
      </rPr>
      <t>锂电池概念股逆势大涨医药股集体重挫</t>
    </r>
  </si>
  <si>
    <r>
      <t>  </t>
    </r>
    <r>
      <rPr>
        <sz val="8"/>
        <color rgb="FF003399"/>
        <rFont val="Microsoft YaHei"/>
        <family val="2"/>
        <charset val="134"/>
      </rPr>
      <t>医药股普遍下挫涨势或在一片看好声中结束！</t>
    </r>
  </si>
  <si>
    <r>
      <t>  </t>
    </r>
    <r>
      <rPr>
        <sz val="8"/>
        <color rgb="FF003399"/>
        <rFont val="Microsoft YaHei"/>
        <family val="2"/>
        <charset val="134"/>
      </rPr>
      <t>10日创业板指涨0.51%</t>
    </r>
  </si>
  <si>
    <r>
      <t>  </t>
    </r>
    <r>
      <rPr>
        <sz val="8"/>
        <color rgb="FF003399"/>
        <rFont val="Microsoft YaHei"/>
        <family val="2"/>
        <charset val="134"/>
      </rPr>
      <t>4月医药大事件之榜单篇：发掘市场潜力 提升行业整体水平</t>
    </r>
  </si>
  <si>
    <r>
      <t>  </t>
    </r>
    <r>
      <rPr>
        <sz val="8"/>
        <color rgb="FF003399"/>
        <rFont val="Microsoft YaHei"/>
        <family val="2"/>
        <charset val="134"/>
      </rPr>
      <t>[推荐评级]医药生物行业周报：增长确定 继续增持</t>
    </r>
  </si>
  <si>
    <r>
      <t>  </t>
    </r>
    <r>
      <rPr>
        <sz val="8"/>
        <color rgb="FF003399"/>
        <rFont val="Microsoft YaHei"/>
        <family val="2"/>
        <charset val="134"/>
      </rPr>
      <t>LOL:05.10前瞻：走势尽在掌握 静等逻辑兑现！</t>
    </r>
  </si>
  <si>
    <r>
      <t>  </t>
    </r>
    <r>
      <rPr>
        <sz val="8"/>
        <color rgb="FF003399"/>
        <rFont val="Microsoft YaHei"/>
        <family val="2"/>
        <charset val="134"/>
      </rPr>
      <t>医药板块持续活跃近10股涨停 新光药业6天5板领衔</t>
    </r>
  </si>
  <si>
    <r>
      <t>  </t>
    </r>
    <r>
      <rPr>
        <sz val="8"/>
        <color rgb="FF003399"/>
        <rFont val="Microsoft YaHei"/>
        <family val="2"/>
        <charset val="134"/>
      </rPr>
      <t>广州万隆：295亿资金净流入</t>
    </r>
  </si>
  <si>
    <r>
      <t>  </t>
    </r>
    <r>
      <rPr>
        <sz val="8"/>
        <color rgb="FF003399"/>
        <rFont val="Microsoft YaHei"/>
        <family val="2"/>
        <charset val="134"/>
      </rPr>
      <t>295亿资金净流入</t>
    </r>
  </si>
  <si>
    <r>
      <t>  </t>
    </r>
    <r>
      <rPr>
        <sz val="8"/>
        <color rgb="FF003399"/>
        <rFont val="Microsoft YaHei"/>
        <family val="2"/>
        <charset val="134"/>
      </rPr>
      <t>LOL:05.08前瞻：周期王子 我回来了！！</t>
    </r>
  </si>
  <si>
    <r>
      <t>  </t>
    </r>
    <r>
      <rPr>
        <sz val="8"/>
        <color rgb="FF003399"/>
        <rFont val="Microsoft YaHei"/>
        <family val="2"/>
        <charset val="134"/>
      </rPr>
      <t>百亿资金入场抢筹 大行情已成行(附股)</t>
    </r>
  </si>
  <si>
    <r>
      <t>  </t>
    </r>
    <r>
      <rPr>
        <sz val="8"/>
        <color rgb="FF003399"/>
        <rFont val="Microsoft YaHei"/>
        <family val="2"/>
        <charset val="134"/>
      </rPr>
      <t>医药概念股票有哪些 近期看好医药股票有哪些龙头股推荐</t>
    </r>
  </si>
  <si>
    <r>
      <t>  </t>
    </r>
    <r>
      <rPr>
        <sz val="8"/>
        <color rgb="FF003399"/>
        <rFont val="Microsoft YaHei"/>
        <family val="2"/>
        <charset val="134"/>
      </rPr>
      <t>午后次新股板块发力 万兴科技11天收获9个涨停板</t>
    </r>
  </si>
  <si>
    <r>
      <t>  </t>
    </r>
    <r>
      <rPr>
        <sz val="8"/>
        <color rgb="FF003399"/>
        <rFont val="Microsoft YaHei"/>
        <family val="2"/>
        <charset val="134"/>
      </rPr>
      <t>医药股持股走强 陇神戎发涨停</t>
    </r>
  </si>
  <si>
    <r>
      <t>  </t>
    </r>
    <r>
      <rPr>
        <sz val="8"/>
        <color rgb="FF003399"/>
        <rFont val="Microsoft YaHei"/>
        <family val="2"/>
        <charset val="134"/>
      </rPr>
      <t>医药股中报逾七成预喜 机构提前布局绩优股</t>
    </r>
  </si>
  <si>
    <r>
      <t>  </t>
    </r>
    <r>
      <rPr>
        <sz val="8"/>
        <color rgb="FF003399"/>
        <rFont val="Microsoft YaHei"/>
        <family val="2"/>
        <charset val="134"/>
      </rPr>
      <t>普利制药一季报事件点评:Q1增速超预期,2018年国内+海外双轮驱动业绩高增长元年到来</t>
    </r>
  </si>
  <si>
    <r>
      <t>  </t>
    </r>
    <r>
      <rPr>
        <sz val="8"/>
        <color rgb="FF003399"/>
        <rFont val="Microsoft YaHei"/>
        <family val="2"/>
        <charset val="134"/>
      </rPr>
      <t>龙头惨遭砸盘透重大暗示 下周初变盘风暴或骤然来袭？</t>
    </r>
  </si>
  <si>
    <r>
      <t>  </t>
    </r>
    <r>
      <rPr>
        <sz val="8"/>
        <color rgb="FF003399"/>
        <rFont val="Microsoft YaHei"/>
        <family val="2"/>
        <charset val="134"/>
      </rPr>
      <t>数据王：医药行情继续走强指数创下近3年新高</t>
    </r>
  </si>
  <si>
    <r>
      <t>  </t>
    </r>
    <r>
      <rPr>
        <sz val="8"/>
        <color rgb="FF003399"/>
        <rFont val="Microsoft YaHei"/>
        <family val="2"/>
        <charset val="134"/>
      </rPr>
      <t>消息明朗之日就是拉升之时</t>
    </r>
  </si>
  <si>
    <r>
      <t>  </t>
    </r>
    <r>
      <rPr>
        <sz val="8"/>
        <color rgb="FF003399"/>
        <rFont val="Microsoft YaHei"/>
        <family val="2"/>
        <charset val="134"/>
      </rPr>
      <t>市场交投清淡 沪指萎靡震荡收跌0.32%</t>
    </r>
  </si>
  <si>
    <r>
      <t>  </t>
    </r>
    <r>
      <rPr>
        <sz val="8"/>
        <color rgb="FF003399"/>
        <rFont val="Microsoft YaHei"/>
        <family val="2"/>
        <charset val="134"/>
      </rPr>
      <t>中美将继续过招？明日三大看点</t>
    </r>
  </si>
  <si>
    <r>
      <t>  </t>
    </r>
    <r>
      <rPr>
        <sz val="8"/>
        <color rgb="FF003399"/>
        <rFont val="Microsoft YaHei"/>
        <family val="2"/>
        <charset val="134"/>
      </rPr>
      <t>涨停板复盘：两市缩量调整 医药股表现抢眼</t>
    </r>
  </si>
  <si>
    <r>
      <t>  </t>
    </r>
    <r>
      <rPr>
        <sz val="8"/>
        <color rgb="FF003399"/>
        <rFont val="Microsoft YaHei"/>
        <family val="2"/>
        <charset val="134"/>
      </rPr>
      <t>医药股午后持续走高 多股股价创出历史新高</t>
    </r>
  </si>
  <si>
    <t>股城网</t>
  </si>
  <si>
    <r>
      <t>  </t>
    </r>
    <r>
      <rPr>
        <sz val="8"/>
        <color rgb="FF003399"/>
        <rFont val="Microsoft YaHei"/>
        <family val="2"/>
        <charset val="134"/>
      </rPr>
      <t>医药板块多股创历史新高(解读+受益股)</t>
    </r>
  </si>
  <si>
    <r>
      <t>  </t>
    </r>
    <r>
      <rPr>
        <sz val="8"/>
        <color rgb="FF003399"/>
        <rFont val="Microsoft YaHei"/>
        <family val="2"/>
        <charset val="134"/>
      </rPr>
      <t>【异动股】医药板块午后拉升走强 华北制药(600812-CN)涨8%</t>
    </r>
  </si>
  <si>
    <r>
      <t>  </t>
    </r>
    <r>
      <rPr>
        <sz val="8"/>
        <color rgb="FF003399"/>
        <rFont val="Microsoft YaHei"/>
        <family val="2"/>
        <charset val="134"/>
      </rPr>
      <t>医药板块指数涨1.5% 创近3年来新高</t>
    </r>
  </si>
  <si>
    <r>
      <t>  </t>
    </r>
    <r>
      <rPr>
        <sz val="8"/>
        <color rgb="FF003399"/>
        <rFont val="Microsoft YaHei"/>
        <family val="2"/>
        <charset val="134"/>
      </rPr>
      <t>广州万隆：A股弱震荡格局或难打破</t>
    </r>
  </si>
  <si>
    <r>
      <t>  </t>
    </r>
    <r>
      <rPr>
        <sz val="8"/>
        <color rgb="FF003399"/>
        <rFont val="Microsoft YaHei"/>
        <family val="2"/>
        <charset val="134"/>
      </rPr>
      <t>午间综述：A股弱震荡格局或难打破 盲目乐观不可取</t>
    </r>
  </si>
  <si>
    <r>
      <t>  </t>
    </r>
    <r>
      <rPr>
        <sz val="8"/>
        <color rgb="FF003399"/>
        <rFont val="Microsoft YaHei"/>
        <family val="2"/>
        <charset val="134"/>
      </rPr>
      <t>一主力逢反抽出逃 A股弱震荡格局或难打破</t>
    </r>
  </si>
  <si>
    <r>
      <t>  </t>
    </r>
    <r>
      <rPr>
        <sz val="8"/>
        <color rgb="FF003399"/>
        <rFont val="Microsoft YaHei"/>
        <family val="2"/>
        <charset val="134"/>
      </rPr>
      <t>普利制药：增速超预期 高增长元年到来</t>
    </r>
  </si>
  <si>
    <r>
      <t>  </t>
    </r>
    <r>
      <rPr>
        <sz val="8"/>
        <color rgb="FF003399"/>
        <rFont val="Microsoft YaHei"/>
        <family val="2"/>
        <charset val="134"/>
      </rPr>
      <t>股市消息：仿制药板块表现活跃</t>
    </r>
  </si>
  <si>
    <r>
      <t>  </t>
    </r>
    <r>
      <rPr>
        <sz val="8"/>
        <color rgb="FF003399"/>
        <rFont val="Microsoft YaHei"/>
        <family val="2"/>
        <charset val="134"/>
      </rPr>
      <t>医药周度观点：2017年报及2018年一季报综述</t>
    </r>
  </si>
  <si>
    <r>
      <t>  </t>
    </r>
    <r>
      <rPr>
        <sz val="8"/>
        <color rgb="FF003399"/>
        <rFont val="Microsoft YaHei"/>
        <family val="2"/>
        <charset val="134"/>
      </rPr>
      <t>A股研发投入大起底 44公司持续研发潜力足</t>
    </r>
  </si>
  <si>
    <r>
      <t>  </t>
    </r>
    <r>
      <rPr>
        <sz val="8"/>
        <color rgb="FF003399"/>
        <rFont val="Microsoft YaHei"/>
        <family val="2"/>
        <charset val="134"/>
      </rPr>
      <t>2018-05-03 国海证券-晨会纪要</t>
    </r>
  </si>
  <si>
    <r>
      <t>  </t>
    </r>
    <r>
      <rPr>
        <sz val="8"/>
        <color rgb="FF003399"/>
        <rFont val="Microsoft YaHei"/>
        <family val="2"/>
        <charset val="134"/>
      </rPr>
      <t>医药行业：重点关注快报、一季报超预期个股</t>
    </r>
  </si>
  <si>
    <t>财经网</t>
  </si>
  <si>
    <r>
      <t>  </t>
    </r>
    <r>
      <rPr>
        <sz val="8"/>
        <color rgb="FF003399"/>
        <rFont val="Microsoft YaHei"/>
        <family val="2"/>
        <charset val="134"/>
      </rPr>
      <t>81家药企研发投入过亿 生物制药研发投入比重大</t>
    </r>
  </si>
  <si>
    <r>
      <t>  </t>
    </r>
    <r>
      <rPr>
        <sz val="8"/>
        <color rgb="FF003399"/>
        <rFont val="Microsoft YaHei"/>
        <family val="2"/>
        <charset val="134"/>
      </rPr>
      <t>QFII最新持股动向曝光：扎堆持有4股</t>
    </r>
  </si>
  <si>
    <r>
      <t>  </t>
    </r>
    <r>
      <rPr>
        <sz val="8"/>
        <color rgb="FF003399"/>
        <rFont val="Microsoft YaHei"/>
        <family val="2"/>
        <charset val="134"/>
      </rPr>
      <t>创新是医药行业主旋律 13药企研发投入翻倍</t>
    </r>
  </si>
  <si>
    <r>
      <t>↓ </t>
    </r>
    <r>
      <rPr>
        <sz val="8"/>
        <color rgb="FF003399"/>
        <rFont val="Microsoft YaHei"/>
        <family val="2"/>
        <charset val="134"/>
      </rPr>
      <t>4月医疗基金最高涨幅8% 国联安三基金领跌</t>
    </r>
  </si>
  <si>
    <r>
      <t>  </t>
    </r>
    <r>
      <rPr>
        <sz val="8"/>
        <color rgb="FF003399"/>
        <rFont val="Microsoft YaHei"/>
        <family val="2"/>
        <charset val="134"/>
      </rPr>
      <t>创新研发是医药行业主旋律 13家药企研发投入额同比翻倍</t>
    </r>
  </si>
  <si>
    <r>
      <t>  </t>
    </r>
    <r>
      <rPr>
        <sz val="8"/>
        <color rgb="FF003399"/>
        <rFont val="Microsoft YaHei"/>
        <family val="2"/>
        <charset val="134"/>
      </rPr>
      <t>QFII最新持股动向曝光：扎堆持有4股，十大重仓股市值占比超五成</t>
    </r>
  </si>
  <si>
    <r>
      <t>  </t>
    </r>
    <r>
      <rPr>
        <sz val="8"/>
        <color rgb="FF003399"/>
        <rFont val="Microsoft YaHei"/>
        <family val="2"/>
        <charset val="134"/>
      </rPr>
      <t>5月2日午间行业热点聚焦</t>
    </r>
  </si>
  <si>
    <r>
      <t>  </t>
    </r>
    <r>
      <rPr>
        <sz val="8"/>
        <color rgb="FF003399"/>
        <rFont val="Microsoft YaHei"/>
        <family val="2"/>
        <charset val="134"/>
      </rPr>
      <t>【医药概念股】17家医药公司连续五个季度净利润增幅超20%</t>
    </r>
  </si>
  <si>
    <r>
      <t>  </t>
    </r>
    <r>
      <rPr>
        <sz val="8"/>
        <color rgb="FF003399"/>
        <rFont val="Microsoft YaHei"/>
        <family val="2"/>
        <charset val="134"/>
      </rPr>
      <t>医药行业周度观点(18W16):公募基金一季度医药仓位继续提升</t>
    </r>
  </si>
  <si>
    <r>
      <t>↓ </t>
    </r>
    <r>
      <rPr>
        <sz val="8"/>
        <color rgb="FF003399"/>
        <rFont val="Microsoft YaHei"/>
        <family val="2"/>
        <charset val="134"/>
      </rPr>
      <t>部分白马股为何遭遇重挫？医药股为何崛起？这个指标告诉你答案！</t>
    </r>
  </si>
  <si>
    <r>
      <t>  </t>
    </r>
    <r>
      <rPr>
        <sz val="8"/>
        <color rgb="FF003399"/>
        <rFont val="Microsoft YaHei"/>
        <family val="2"/>
        <charset val="134"/>
      </rPr>
      <t>石化双雄领涨 沪指上演惊天逆转</t>
    </r>
  </si>
  <si>
    <r>
      <t>  </t>
    </r>
    <r>
      <rPr>
        <sz val="8"/>
        <color rgb="FF003399"/>
        <rFont val="Microsoft YaHei"/>
        <family val="2"/>
        <charset val="134"/>
      </rPr>
      <t>CFi收盘揭秘：上证50V型反转 是养老金低位建仓了？</t>
    </r>
  </si>
  <si>
    <r>
      <t>  </t>
    </r>
    <r>
      <rPr>
        <sz val="8"/>
        <color rgb="FF003399"/>
        <rFont val="Microsoft YaHei"/>
        <family val="2"/>
        <charset val="134"/>
      </rPr>
      <t>云掌午评：沪指冲高回落逼近前低 医药板块逆势大涨</t>
    </r>
  </si>
  <si>
    <r>
      <t>  </t>
    </r>
    <r>
      <rPr>
        <sz val="8"/>
        <color rgb="FF003399"/>
        <rFont val="Microsoft YaHei"/>
        <family val="2"/>
        <charset val="134"/>
      </rPr>
      <t>4月27日股市午评：保险股领跌 沪指跌0.74%</t>
    </r>
  </si>
  <si>
    <r>
      <t>  </t>
    </r>
    <r>
      <rPr>
        <sz val="8"/>
        <color rgb="FF003399"/>
        <rFont val="Microsoft YaHei"/>
        <family val="2"/>
        <charset val="134"/>
      </rPr>
      <t>沪指午盘跌0.74% 中国平安股价大跌近7%</t>
    </r>
  </si>
  <si>
    <r>
      <t>  </t>
    </r>
    <r>
      <rPr>
        <sz val="8"/>
        <color rgb="FF003399"/>
        <rFont val="Microsoft YaHei"/>
        <family val="2"/>
        <charset val="134"/>
      </rPr>
      <t>股市快讯：医药行业个股普涨 白云山领涨</t>
    </r>
  </si>
  <si>
    <r>
      <t>  </t>
    </r>
    <r>
      <rPr>
        <sz val="8"/>
        <color rgb="FF003399"/>
        <rFont val="Microsoft YaHei"/>
        <family val="2"/>
        <charset val="134"/>
      </rPr>
      <t>海南板块再度活跃 海航创新涨停</t>
    </r>
  </si>
  <si>
    <r>
      <t>  </t>
    </r>
    <r>
      <rPr>
        <sz val="8"/>
        <color rgb="FF003399"/>
        <rFont val="Microsoft YaHei"/>
        <family val="2"/>
        <charset val="134"/>
      </rPr>
      <t>医药行业个股普涨 白云山领涨</t>
    </r>
  </si>
  <si>
    <r>
      <t>  </t>
    </r>
    <r>
      <rPr>
        <sz val="8"/>
        <color rgb="FF003399"/>
        <rFont val="Microsoft YaHei"/>
        <family val="2"/>
        <charset val="134"/>
      </rPr>
      <t>吃药行情再起 医药生物板块早盘亮眼</t>
    </r>
  </si>
  <si>
    <r>
      <t>  </t>
    </r>
    <r>
      <rPr>
        <sz val="8"/>
        <color rgb="FF003399"/>
        <rFont val="Microsoft YaHei"/>
        <family val="2"/>
        <charset val="134"/>
      </rPr>
      <t>创业板大涨1.5%成功站上1800点 仿制药概念股走强</t>
    </r>
  </si>
  <si>
    <r>
      <t>↓ </t>
    </r>
    <r>
      <rPr>
        <sz val="8"/>
        <color rgb="FF003399"/>
        <rFont val="Microsoft YaHei"/>
        <family val="2"/>
        <charset val="134"/>
      </rPr>
      <t>开盘观察:两市冲高后再度跳水 游资放假了不愿接盘</t>
    </r>
  </si>
  <si>
    <r>
      <t>  </t>
    </r>
    <r>
      <rPr>
        <sz val="8"/>
        <color rgb="FF003399"/>
        <rFont val="Microsoft YaHei"/>
        <family val="2"/>
        <charset val="134"/>
      </rPr>
      <t>机构持仓注重业绩变化 医药股逆市遭遇资金减持</t>
    </r>
  </si>
  <si>
    <r>
      <t>  </t>
    </r>
    <r>
      <rPr>
        <sz val="8"/>
        <color rgb="FF003399"/>
        <rFont val="Microsoft YaHei"/>
        <family val="2"/>
        <charset val="134"/>
      </rPr>
      <t>数据王：21只个股逆势创出历史新高 医药股占据一半</t>
    </r>
  </si>
  <si>
    <r>
      <t>  </t>
    </r>
    <r>
      <rPr>
        <sz val="8"/>
        <color rgb="FF003399"/>
        <rFont val="Microsoft YaHei"/>
        <family val="2"/>
        <charset val="134"/>
      </rPr>
      <t>涨停板复盘：沪指再失3100点关口 海南板块领跌两市</t>
    </r>
  </si>
  <si>
    <r>
      <t>  </t>
    </r>
    <r>
      <rPr>
        <sz val="8"/>
        <color rgb="FF003399"/>
        <rFont val="Microsoft YaHei"/>
        <family val="2"/>
        <charset val="134"/>
      </rPr>
      <t>14只医药股创历史新高 医药概念股龙头一览表</t>
    </r>
  </si>
  <si>
    <r>
      <t>  </t>
    </r>
    <r>
      <rPr>
        <sz val="8"/>
        <color rgb="FF003399"/>
        <rFont val="Microsoft YaHei"/>
        <family val="2"/>
        <charset val="134"/>
      </rPr>
      <t>早评：“国家队”首季调仓策略曝光 紧盯这些公司</t>
    </r>
  </si>
  <si>
    <r>
      <t>  </t>
    </r>
    <r>
      <rPr>
        <sz val="8"/>
        <color rgb="FF003399"/>
        <rFont val="Microsoft YaHei"/>
        <family val="2"/>
        <charset val="134"/>
      </rPr>
      <t>成长仍是主线</t>
    </r>
  </si>
  <si>
    <r>
      <t>  </t>
    </r>
    <r>
      <rPr>
        <sz val="8"/>
        <color rgb="FF0088DD"/>
        <rFont val="Microsoft YaHei"/>
        <family val="2"/>
        <charset val="134"/>
      </rPr>
      <t>善守能攻14只医药股创历史新高 机构五主线布局高景气细分领域优质公司</t>
    </r>
  </si>
  <si>
    <r>
      <t>  </t>
    </r>
    <r>
      <rPr>
        <sz val="8"/>
        <color rgb="FF003399"/>
        <rFont val="Microsoft YaHei"/>
        <family val="2"/>
        <charset val="134"/>
      </rPr>
      <t>14只医药股创历史新高机构布局高景气细分领域优质公司</t>
    </r>
  </si>
  <si>
    <r>
      <t>  </t>
    </r>
    <r>
      <rPr>
        <sz val="8"/>
        <color rgb="FF003399"/>
        <rFont val="Microsoft YaHei"/>
        <family val="2"/>
        <charset val="134"/>
      </rPr>
      <t>政策、业绩双双提振 主力资金“吃药喝酒”</t>
    </r>
  </si>
  <si>
    <r>
      <t>  </t>
    </r>
    <r>
      <rPr>
        <sz val="8"/>
        <color rgb="FF003399"/>
        <rFont val="Microsoft YaHei"/>
        <family val="2"/>
        <charset val="134"/>
      </rPr>
      <t>医药板块再度集体发力 业绩向好助推涨势</t>
    </r>
  </si>
  <si>
    <r>
      <t>  </t>
    </r>
    <r>
      <rPr>
        <sz val="8"/>
        <color rgb="FF003399"/>
        <rFont val="Microsoft YaHei"/>
        <family val="2"/>
        <charset val="134"/>
      </rPr>
      <t>大盘打冷颤 主力资金“吃药喝酒”</t>
    </r>
  </si>
  <si>
    <r>
      <t>  </t>
    </r>
    <r>
      <rPr>
        <sz val="8"/>
        <color rgb="FF003399"/>
        <rFont val="Microsoft YaHei"/>
        <family val="2"/>
        <charset val="134"/>
      </rPr>
      <t>主力资金“吃药喝酒” 成长阵营领跑仍是主线</t>
    </r>
  </si>
  <si>
    <r>
      <t>  </t>
    </r>
    <r>
      <rPr>
        <sz val="8"/>
        <color rgb="FF003399"/>
        <rFont val="Microsoft YaHei"/>
        <family val="2"/>
        <charset val="134"/>
      </rPr>
      <t>14只医药股创历史新高 机构五主线布局高景气细分领域</t>
    </r>
  </si>
  <si>
    <r>
      <t>  </t>
    </r>
    <r>
      <rPr>
        <sz val="8"/>
        <color rgb="FF003399"/>
        <rFont val="Microsoft YaHei"/>
        <family val="2"/>
        <charset val="134"/>
      </rPr>
      <t>市场偏爱有加！医药股再度起飞 券商持续关注这些股</t>
    </r>
  </si>
  <si>
    <r>
      <t>  </t>
    </r>
    <r>
      <rPr>
        <sz val="8"/>
        <color rgb="FF003399"/>
        <rFont val="Microsoft YaHei"/>
        <family val="2"/>
        <charset val="134"/>
      </rPr>
      <t>医疗产业霸榜资金流 凯伦股份一日“三涨停”</t>
    </r>
  </si>
  <si>
    <r>
      <t>  </t>
    </r>
    <r>
      <rPr>
        <sz val="8"/>
        <color rgb="FF003399"/>
        <rFont val="Microsoft YaHei"/>
        <family val="2"/>
        <charset val="134"/>
      </rPr>
      <t>医药和高校板块表现亮眼：沪指全天绿盘，创业板强势两连涨</t>
    </r>
  </si>
  <si>
    <t>澎湃新闻网</t>
  </si>
  <si>
    <r>
      <t>  </t>
    </r>
    <r>
      <rPr>
        <sz val="8"/>
        <color rgb="FF003399"/>
        <rFont val="Microsoft YaHei"/>
        <family val="2"/>
        <charset val="134"/>
      </rPr>
      <t>5G概念掀涨停潮创业板指收获两连阳</t>
    </r>
  </si>
  <si>
    <r>
      <t>  </t>
    </r>
    <r>
      <rPr>
        <sz val="8"/>
        <color rgb="FF003399"/>
        <rFont val="Microsoft YaHei"/>
        <family val="2"/>
        <charset val="134"/>
      </rPr>
      <t>A股三大股指出现分化 创业板指收获两连阳</t>
    </r>
  </si>
  <si>
    <r>
      <t>  </t>
    </r>
    <r>
      <rPr>
        <sz val="8"/>
        <color rgb="FF003399"/>
        <rFont val="Microsoft YaHei"/>
        <family val="2"/>
        <charset val="134"/>
      </rPr>
      <t>CFi收盘揭秘：创指积极主板低迷分化中蕴含题材机会</t>
    </r>
  </si>
  <si>
    <r>
      <t>  </t>
    </r>
    <r>
      <rPr>
        <sz val="8"/>
        <color rgb="FF003399"/>
        <rFont val="Microsoft YaHei"/>
        <family val="2"/>
        <charset val="134"/>
      </rPr>
      <t>收评：权重拖累沪指调整 国产替代概念继续强势</t>
    </r>
  </si>
  <si>
    <t>中金网</t>
  </si>
  <si>
    <r>
      <t>  </t>
    </r>
    <r>
      <rPr>
        <sz val="8"/>
        <color rgb="FF003399"/>
        <rFont val="Microsoft YaHei"/>
        <family val="2"/>
        <charset val="134"/>
      </rPr>
      <t>沪综指半日跌0.3％地产银行股领跌 创业板先回升</t>
    </r>
  </si>
  <si>
    <t>经济通</t>
  </si>
  <si>
    <r>
      <t>  </t>
    </r>
    <r>
      <rPr>
        <sz val="8"/>
        <color rgb="FF003399"/>
        <rFont val="Microsoft YaHei"/>
        <family val="2"/>
        <charset val="134"/>
      </rPr>
      <t>快讯：海南板块午后异动走强 普利制药涨逾9%</t>
    </r>
  </si>
  <si>
    <r>
      <t>  </t>
    </r>
    <r>
      <rPr>
        <sz val="8"/>
        <color rgb="FF003399"/>
        <rFont val="Microsoft YaHei"/>
        <family val="2"/>
        <charset val="134"/>
      </rPr>
      <t>仿制药板块强势 普利制药涨幅居前</t>
    </r>
  </si>
  <si>
    <r>
      <t>  </t>
    </r>
    <r>
      <rPr>
        <sz val="8"/>
        <color rgb="FF003399"/>
        <rFont val="Microsoft YaHei"/>
        <family val="2"/>
        <charset val="134"/>
      </rPr>
      <t>海南板块拉升 普利制药领涨</t>
    </r>
  </si>
  <si>
    <r>
      <t>  </t>
    </r>
    <r>
      <rPr>
        <sz val="8"/>
        <color rgb="FF003399"/>
        <rFont val="Microsoft YaHei"/>
        <family val="2"/>
        <charset val="134"/>
      </rPr>
      <t>海南板块午后异动拉升 1股涨停</t>
    </r>
  </si>
  <si>
    <r>
      <t>  </t>
    </r>
    <r>
      <rPr>
        <sz val="8"/>
        <color rgb="FF003399"/>
        <rFont val="Microsoft YaHei"/>
        <family val="2"/>
        <charset val="134"/>
      </rPr>
      <t>快讯：海南板块午后异动拉升 普利制药冲击涨停</t>
    </r>
  </si>
  <si>
    <r>
      <t>↓ </t>
    </r>
    <r>
      <rPr>
        <sz val="8"/>
        <color rgb="FF003399"/>
        <rFont val="Microsoft YaHei"/>
        <family val="2"/>
        <charset val="134"/>
      </rPr>
      <t>今日午评：权重股低迷拖累反弹节奏 创业板领涨两市</t>
    </r>
  </si>
  <si>
    <r>
      <t>  </t>
    </r>
    <r>
      <rPr>
        <sz val="8"/>
        <color rgb="FF003399"/>
        <rFont val="Microsoft YaHei"/>
        <family val="2"/>
        <charset val="134"/>
      </rPr>
      <t>险资加快进军 债权投资市场</t>
    </r>
  </si>
  <si>
    <r>
      <t>  </t>
    </r>
    <r>
      <rPr>
        <sz val="8"/>
        <color rgb="FF003399"/>
        <rFont val="Microsoft YaHei"/>
        <family val="2"/>
        <charset val="134"/>
      </rPr>
      <t>险资加快进军债权投资市场 重仓持股24家公司</t>
    </r>
  </si>
  <si>
    <r>
      <t>  </t>
    </r>
    <r>
      <rPr>
        <sz val="8"/>
        <color rgb="FF003399"/>
        <rFont val="Microsoft YaHei"/>
        <family val="2"/>
        <charset val="134"/>
      </rPr>
      <t>医药健康行业周报：厉兵秣马 重装上阵-品牌中药企业广誉远的价值再审视</t>
    </r>
  </si>
  <si>
    <r>
      <t>  </t>
    </r>
    <r>
      <rPr>
        <sz val="8"/>
        <color rgb="FF0088DD"/>
        <rFont val="Microsoft YaHei"/>
        <family val="2"/>
        <charset val="134"/>
      </rPr>
      <t>普利制药:业绩快速增长,看好制剂品种出口业务</t>
    </r>
  </si>
  <si>
    <r>
      <t>  </t>
    </r>
    <r>
      <rPr>
        <sz val="8"/>
        <color rgb="FF003399"/>
        <rFont val="Microsoft YaHei"/>
        <family val="2"/>
        <charset val="134"/>
      </rPr>
      <t>[增持评级]医药生物行业周报：在整体市场调整中建议积极关注医药板块的优质公司</t>
    </r>
  </si>
  <si>
    <r>
      <t>  </t>
    </r>
    <r>
      <rPr>
        <sz val="8"/>
        <color rgb="FF003399"/>
        <rFont val="Microsoft YaHei"/>
        <family val="2"/>
        <charset val="134"/>
      </rPr>
      <t>[买入评级]普利制药(300630)季报点评：国内口服制剂业务拉动公司一季度业绩高速增长</t>
    </r>
  </si>
  <si>
    <r>
      <t>  </t>
    </r>
    <r>
      <rPr>
        <sz val="8"/>
        <color rgb="FF003399"/>
        <rFont val="Microsoft YaHei"/>
        <family val="2"/>
        <charset val="134"/>
      </rPr>
      <t>普利制药:一季报报符合预期</t>
    </r>
  </si>
  <si>
    <r>
      <t>  </t>
    </r>
    <r>
      <rPr>
        <sz val="8"/>
        <color rgb="FF003399"/>
        <rFont val="Microsoft YaHei"/>
        <family val="2"/>
        <charset val="134"/>
      </rPr>
      <t>公募基金一季度医药仓位继续提升</t>
    </r>
  </si>
  <si>
    <r>
      <t>↓ </t>
    </r>
    <r>
      <rPr>
        <sz val="8"/>
        <color rgb="FF003399"/>
        <rFont val="Microsoft YaHei"/>
        <family val="2"/>
        <charset val="134"/>
      </rPr>
      <t>重仓股票涨势喜人 平安大华智能生活业绩缘何不佳？</t>
    </r>
  </si>
  <si>
    <r>
      <t>  </t>
    </r>
    <r>
      <rPr>
        <sz val="8"/>
        <color rgb="FF003399"/>
        <rFont val="Microsoft YaHei"/>
        <family val="2"/>
        <charset val="134"/>
      </rPr>
      <t>大盘整体维持震荡格局 国产芯片一枝独秀</t>
    </r>
  </si>
  <si>
    <r>
      <t>  </t>
    </r>
    <r>
      <rPr>
        <sz val="8"/>
        <color rgb="FF003399"/>
        <rFont val="Microsoft YaHei"/>
        <family val="2"/>
        <charset val="134"/>
      </rPr>
      <t>[审慎增持评级]普利制药(300630)季报点评：国内外制剂齐头并进 业绩步入高增长阶段</t>
    </r>
  </si>
  <si>
    <r>
      <t>  </t>
    </r>
    <r>
      <rPr>
        <sz val="8"/>
        <color rgb="FF003399"/>
        <rFont val="Microsoft YaHei"/>
        <family val="2"/>
        <charset val="134"/>
      </rPr>
      <t>券商：注意捕捉现在的成长股、未来的蓝筹股</t>
    </r>
  </si>
  <si>
    <r>
      <t>  </t>
    </r>
    <r>
      <rPr>
        <sz val="8"/>
        <color rgb="FF003399"/>
        <rFont val="Microsoft YaHei"/>
        <family val="2"/>
        <charset val="134"/>
      </rPr>
      <t>海南板块迎风起舞，借路基金“收获”不易！</t>
    </r>
  </si>
  <si>
    <r>
      <t>  </t>
    </r>
    <r>
      <rPr>
        <sz val="8"/>
        <color rgb="FF003399"/>
        <rFont val="Microsoft YaHei"/>
        <family val="2"/>
        <charset val="134"/>
      </rPr>
      <t>国产芯片一枝独秀短期大盘仍有震荡调整需求</t>
    </r>
  </si>
  <si>
    <r>
      <t>  </t>
    </r>
    <r>
      <rPr>
        <sz val="8"/>
        <color rgb="FF003399"/>
        <rFont val="Microsoft YaHei"/>
        <family val="2"/>
        <charset val="134"/>
      </rPr>
      <t>沪深两市震荡收跌 国产芯片一枝独秀</t>
    </r>
  </si>
  <si>
    <r>
      <t>  </t>
    </r>
    <r>
      <rPr>
        <sz val="8"/>
        <color rgb="FF003399"/>
        <rFont val="Microsoft YaHei"/>
        <family val="2"/>
        <charset val="134"/>
      </rPr>
      <t>上市药企研发费用披露 广生堂、普利制药占比超10%</t>
    </r>
  </si>
  <si>
    <r>
      <t>  </t>
    </r>
    <r>
      <rPr>
        <sz val="8"/>
        <color rgb="FF003399"/>
        <rFont val="Microsoft YaHei"/>
        <family val="2"/>
        <charset val="134"/>
      </rPr>
      <t>医药行业医药国务院办公厅印发《关于改革完善仿制药供应保障及使用政策的意见》点评:政策助力一致性评价,进口替代加速</t>
    </r>
  </si>
  <si>
    <r>
      <t>  </t>
    </r>
    <r>
      <rPr>
        <sz val="8"/>
        <color rgb="FF003399"/>
        <rFont val="Microsoft YaHei"/>
        <family val="2"/>
        <charset val="134"/>
      </rPr>
      <t>[强烈推荐评级]普利制药(300630)一季报点评：业绩超预期 逐步进入国内外业务爆发期</t>
    </r>
  </si>
  <si>
    <r>
      <t>  </t>
    </r>
    <r>
      <rPr>
        <sz val="8"/>
        <color rgb="FF003399"/>
        <rFont val="Microsoft YaHei"/>
        <family val="2"/>
        <charset val="134"/>
      </rPr>
      <t>今日午评：芯片半导体领涨两市 指数全线回落显疲态</t>
    </r>
  </si>
  <si>
    <r>
      <t>  </t>
    </r>
    <r>
      <rPr>
        <sz val="8"/>
        <color rgb="FF003399"/>
        <rFont val="Microsoft YaHei"/>
        <family val="2"/>
        <charset val="134"/>
      </rPr>
      <t>最新公告透露利好 18只个股有潜力（4.20）</t>
    </r>
  </si>
  <si>
    <r>
      <t>  </t>
    </r>
    <r>
      <rPr>
        <sz val="8"/>
        <color rgb="FF003399"/>
        <rFont val="Microsoft YaHei"/>
        <family val="2"/>
        <charset val="134"/>
      </rPr>
      <t>51家上市药企研发费用过亿元 14家研发费用占营收比超10%</t>
    </r>
  </si>
  <si>
    <r>
      <t>  </t>
    </r>
    <r>
      <rPr>
        <sz val="8"/>
        <color rgb="FF003399"/>
        <rFont val="Microsoft YaHei"/>
        <family val="2"/>
        <charset val="134"/>
      </rPr>
      <t>4月20日沪深两市重要公告集锦</t>
    </r>
  </si>
  <si>
    <r>
      <t>  </t>
    </r>
    <r>
      <rPr>
        <sz val="8"/>
        <color rgb="FF003399"/>
        <rFont val="Microsoft YaHei"/>
        <family val="2"/>
        <charset val="134"/>
      </rPr>
      <t>普利制药:一季报报符合预期,政策红利下高速发展</t>
    </r>
  </si>
  <si>
    <r>
      <t>  </t>
    </r>
    <r>
      <rPr>
        <sz val="8"/>
        <color rgb="FF003399"/>
        <rFont val="Microsoft YaHei"/>
        <family val="2"/>
        <charset val="134"/>
      </rPr>
      <t>普利制药：一季度实现归母净利润3110万 同比增200%</t>
    </r>
  </si>
  <si>
    <r>
      <t>  </t>
    </r>
    <r>
      <rPr>
        <sz val="8"/>
        <color rgb="FF0088DD"/>
        <rFont val="Microsoft YaHei"/>
        <family val="2"/>
        <charset val="134"/>
      </rPr>
      <t>19日公告精选丨平安银行一季度净利同比增6.1%，证金公司减持</t>
    </r>
  </si>
  <si>
    <r>
      <t>  </t>
    </r>
    <r>
      <rPr>
        <sz val="8"/>
        <color rgb="FF003399"/>
        <rFont val="Microsoft YaHei"/>
        <family val="2"/>
        <charset val="134"/>
      </rPr>
      <t>【提前看】4月19日公告精选：坚瑞沃能业绩大变脸；平安银行一季度净利同比增6.1%，证金公司减持</t>
    </r>
  </si>
  <si>
    <r>
      <t>  </t>
    </r>
    <r>
      <rPr>
        <sz val="8"/>
        <color rgb="FF003399"/>
        <rFont val="Microsoft YaHei"/>
        <family val="2"/>
        <charset val="134"/>
      </rPr>
      <t>19日公告精选丨坚瑞沃能：2017年净利润修正为亏损近37亿</t>
    </r>
  </si>
  <si>
    <r>
      <t>  </t>
    </r>
    <r>
      <rPr>
        <sz val="8"/>
        <color rgb="FF003399"/>
        <rFont val="Microsoft YaHei"/>
        <family val="2"/>
        <charset val="134"/>
      </rPr>
      <t>中金网0419晚间公告汇总：普利制药一季度净利润同比增2倍</t>
    </r>
  </si>
  <si>
    <r>
      <t>  </t>
    </r>
    <r>
      <rPr>
        <sz val="8"/>
        <color rgb="FF003399"/>
        <rFont val="Microsoft YaHei"/>
        <family val="2"/>
        <charset val="134"/>
      </rPr>
      <t>4月20日一季报</t>
    </r>
  </si>
  <si>
    <r>
      <t>  </t>
    </r>
    <r>
      <rPr>
        <sz val="8"/>
        <color rgb="FF003399"/>
        <rFont val="Microsoft YaHei"/>
        <family val="2"/>
        <charset val="134"/>
      </rPr>
      <t>周四上市公司晚间重要公告</t>
    </r>
  </si>
  <si>
    <r>
      <t>  </t>
    </r>
    <r>
      <rPr>
        <sz val="8"/>
        <color rgb="FF003399"/>
        <rFont val="Microsoft YaHei"/>
        <family val="2"/>
        <charset val="134"/>
      </rPr>
      <t>普利制药：一季度净利3110万 同比增2倍</t>
    </r>
  </si>
  <si>
    <r>
      <t>  </t>
    </r>
    <r>
      <rPr>
        <sz val="8"/>
        <color rgb="FF003399"/>
        <rFont val="Microsoft YaHei"/>
        <family val="2"/>
        <charset val="134"/>
      </rPr>
      <t>四大战略定位抢眼 海南主题值得深度挖掘</t>
    </r>
  </si>
  <si>
    <r>
      <t>  </t>
    </r>
    <r>
      <rPr>
        <sz val="8"/>
        <color rgb="FF003399"/>
        <rFont val="Microsoft YaHei"/>
        <family val="2"/>
        <charset val="134"/>
      </rPr>
      <t>基金提前布局享收益 加仓多只医药股</t>
    </r>
  </si>
  <si>
    <t>金融投资报</t>
  </si>
  <si>
    <r>
      <t>  </t>
    </r>
    <r>
      <rPr>
        <sz val="8"/>
        <color rgb="FF003399"/>
        <rFont val="Microsoft YaHei"/>
        <family val="2"/>
        <charset val="134"/>
      </rPr>
      <t>[强烈推荐评级]普利制药(300630)年报点评：业绩符合预期 静待国内外业务爆发</t>
    </r>
  </si>
  <si>
    <r>
      <t>  </t>
    </r>
    <r>
      <rPr>
        <sz val="8"/>
        <color rgb="FF003399"/>
        <rFont val="Microsoft YaHei"/>
        <family val="2"/>
        <charset val="134"/>
      </rPr>
      <t>浙江普利药业有限公司高效液相色谱仪采购项目国际招标公告(2)</t>
    </r>
  </si>
  <si>
    <t>中国国际招标</t>
  </si>
  <si>
    <r>
      <t>  </t>
    </r>
    <r>
      <rPr>
        <sz val="8"/>
        <color rgb="FF003399"/>
        <rFont val="Microsoft YaHei"/>
        <family val="2"/>
        <charset val="134"/>
      </rPr>
      <t>浙江普利药业有限公司气流灌装机采购项目国际招标公告(2)</t>
    </r>
  </si>
  <si>
    <r>
      <t>  </t>
    </r>
    <r>
      <rPr>
        <sz val="8"/>
        <color rgb="FF003399"/>
        <rFont val="Microsoft YaHei"/>
        <family val="2"/>
        <charset val="134"/>
      </rPr>
      <t>普利制药股东瑞康投资拟减持不超6%股份</t>
    </r>
  </si>
  <si>
    <r>
      <t>  </t>
    </r>
    <r>
      <rPr>
        <sz val="8"/>
        <color rgb="FF003399"/>
        <rFont val="Microsoft YaHei"/>
        <family val="2"/>
        <charset val="134"/>
      </rPr>
      <t>巨丰投顾：央行出手将加速筑底进程</t>
    </r>
  </si>
  <si>
    <r>
      <t>↓ </t>
    </r>
    <r>
      <rPr>
        <sz val="8"/>
        <color rgb="FF003399"/>
        <rFont val="Microsoft YaHei"/>
        <family val="2"/>
        <charset val="134"/>
      </rPr>
      <t>早餐资讯：宝能大宗减持万科A近9000万股</t>
    </r>
  </si>
  <si>
    <r>
      <t>  </t>
    </r>
    <r>
      <rPr>
        <sz val="8"/>
        <color rgb="FF003399"/>
        <rFont val="Microsoft YaHei"/>
        <family val="2"/>
        <charset val="134"/>
      </rPr>
      <t>一天成交超200亿元 海南板块整体退潮</t>
    </r>
  </si>
  <si>
    <r>
      <t>  </t>
    </r>
    <r>
      <rPr>
        <sz val="8"/>
        <color rgb="FF003399"/>
        <rFont val="Microsoft YaHei"/>
        <family val="2"/>
        <charset val="134"/>
      </rPr>
      <t>今天234亿资金杀进场 部分海南板块“业绩雷”出现</t>
    </r>
  </si>
  <si>
    <r>
      <t>  </t>
    </r>
    <r>
      <rPr>
        <sz val="8"/>
        <color rgb="FF003399"/>
        <rFont val="Microsoft YaHei"/>
        <family val="2"/>
        <charset val="134"/>
      </rPr>
      <t>17日公告精选丨农业银行：千亿定增方案获银保监会核准</t>
    </r>
  </si>
  <si>
    <r>
      <t>  </t>
    </r>
    <r>
      <rPr>
        <sz val="8"/>
        <color rgb="FF003399"/>
        <rFont val="Microsoft YaHei"/>
        <family val="2"/>
        <charset val="134"/>
      </rPr>
      <t>海南板块“一日游”？今天234亿资金杀进场，这些个股怀揣“业绩雷”</t>
    </r>
  </si>
  <si>
    <r>
      <t>  </t>
    </r>
    <r>
      <rPr>
        <sz val="8"/>
        <color rgb="FF003399"/>
        <rFont val="Microsoft YaHei"/>
        <family val="2"/>
        <charset val="134"/>
      </rPr>
      <t>公告精选：赵薇丈夫退出顺龙控股董事会；宜安科技实控人或变为株洲市国资委</t>
    </r>
  </si>
  <si>
    <r>
      <t>  </t>
    </r>
    <r>
      <rPr>
        <sz val="8"/>
        <color rgb="FF003399"/>
        <rFont val="Microsoft YaHei"/>
        <family val="2"/>
        <charset val="134"/>
      </rPr>
      <t>公告精选：宜安科技实控人或变为株洲市国资委；多家公司推高送转</t>
    </r>
  </si>
  <si>
    <r>
      <t>  </t>
    </r>
    <r>
      <rPr>
        <sz val="8"/>
        <color rgb="FF003399"/>
        <rFont val="Microsoft YaHei"/>
        <family val="2"/>
        <charset val="134"/>
      </rPr>
      <t>A股跌幅扩大！创业板指跌近2.5%，沪指跌0.8%附KDJ指标金叉</t>
    </r>
  </si>
  <si>
    <r>
      <t>  </t>
    </r>
    <r>
      <rPr>
        <sz val="8"/>
        <color rgb="FF003399"/>
        <rFont val="Microsoft YaHei"/>
        <family val="2"/>
        <charset val="134"/>
      </rPr>
      <t>周二上市公司晚间利空公告</t>
    </r>
  </si>
  <si>
    <r>
      <t>  </t>
    </r>
    <r>
      <rPr>
        <sz val="8"/>
        <color rgb="FF003399"/>
        <rFont val="Microsoft YaHei"/>
        <family val="2"/>
        <charset val="134"/>
      </rPr>
      <t>普利制药股东计划减持不超过732.71万股</t>
    </r>
  </si>
  <si>
    <r>
      <t>  </t>
    </r>
    <r>
      <rPr>
        <sz val="8"/>
        <color rgb="FF003399"/>
        <rFont val="Microsoft YaHei"/>
        <family val="2"/>
        <charset val="134"/>
      </rPr>
      <t>普利制药：瑞康投资拟减持不超6%股份</t>
    </r>
  </si>
  <si>
    <r>
      <t>  </t>
    </r>
    <r>
      <rPr>
        <sz val="8"/>
        <color rgb="FF003399"/>
        <rFont val="Microsoft YaHei"/>
        <family val="2"/>
        <charset val="134"/>
      </rPr>
      <t>80只股创新高 10只龙头股续涨概率高</t>
    </r>
  </si>
  <si>
    <r>
      <t>  </t>
    </r>
    <r>
      <rPr>
        <sz val="8"/>
        <color rgb="FF003399"/>
        <rFont val="Microsoft YaHei"/>
        <family val="2"/>
        <charset val="134"/>
      </rPr>
      <t>海南板块迎来井喷 海南概念股板块有哪些</t>
    </r>
  </si>
  <si>
    <r>
      <t>  </t>
    </r>
    <r>
      <rPr>
        <sz val="8"/>
        <color rgb="FF0088DD"/>
        <rFont val="Microsoft YaHei"/>
        <family val="2"/>
        <charset val="134"/>
      </rPr>
      <t>海南板块持续下挫 海峡股份上演“天地板”</t>
    </r>
  </si>
  <si>
    <r>
      <t>  </t>
    </r>
    <r>
      <rPr>
        <sz val="8"/>
        <color rgb="FF003399"/>
        <rFont val="Microsoft YaHei"/>
        <family val="2"/>
        <charset val="134"/>
      </rPr>
      <t>海南板块午后分化明显 海峡股份触及跌停</t>
    </r>
  </si>
  <si>
    <r>
      <t>  </t>
    </r>
    <r>
      <rPr>
        <sz val="8"/>
        <color rgb="FF003399"/>
        <rFont val="Microsoft YaHei"/>
        <family val="2"/>
        <charset val="134"/>
      </rPr>
      <t>80只创业板股股价创年内新高 创业板龙头股一览表</t>
    </r>
  </si>
  <si>
    <r>
      <t>  </t>
    </r>
    <r>
      <rPr>
        <sz val="8"/>
        <color rgb="FF003399"/>
        <rFont val="Microsoft YaHei"/>
        <family val="2"/>
        <charset val="134"/>
      </rPr>
      <t>海南板块出现分化 暴涨已被监管部门关注</t>
    </r>
  </si>
  <si>
    <r>
      <t>  </t>
    </r>
    <r>
      <rPr>
        <sz val="8"/>
        <color rgb="FF003399"/>
        <rFont val="Microsoft YaHei"/>
        <family val="2"/>
        <charset val="134"/>
      </rPr>
      <t>17日涨停揭密：海南板块早盘走势分化 海航创新等4股涨停</t>
    </r>
  </si>
  <si>
    <r>
      <t>  </t>
    </r>
    <r>
      <rPr>
        <sz val="8"/>
        <color rgb="FF003399"/>
        <rFont val="Microsoft YaHei"/>
        <family val="2"/>
        <charset val="134"/>
      </rPr>
      <t>海南板块早盘走势分化 海航创新等4股涨停</t>
    </r>
  </si>
  <si>
    <r>
      <t>  </t>
    </r>
    <r>
      <rPr>
        <sz val="8"/>
        <color rgb="FF003399"/>
        <rFont val="Microsoft YaHei"/>
        <family val="2"/>
        <charset val="134"/>
      </rPr>
      <t>海南板块出现分化 前期暴涨已被监管部门关注</t>
    </r>
  </si>
  <si>
    <r>
      <t>  </t>
    </r>
    <r>
      <rPr>
        <sz val="8"/>
        <color rgb="FF003399"/>
        <rFont val="Microsoft YaHei"/>
        <family val="2"/>
        <charset val="134"/>
      </rPr>
      <t>海南板块暴涨已被监管部门关注 真概念股票是这些</t>
    </r>
  </si>
  <si>
    <r>
      <t>  </t>
    </r>
    <r>
      <rPr>
        <sz val="8"/>
        <color rgb="FF003399"/>
        <rFont val="Microsoft YaHei"/>
        <family val="2"/>
        <charset val="134"/>
      </rPr>
      <t>4月17日早间行业关注</t>
    </r>
  </si>
  <si>
    <r>
      <t>  </t>
    </r>
    <r>
      <rPr>
        <sz val="8"/>
        <color rgb="FF003399"/>
        <rFont val="Microsoft YaHei"/>
        <family val="2"/>
        <charset val="134"/>
      </rPr>
      <t>上市公司攀亲忙 真假海南概念股亟待“扫盲”</t>
    </r>
  </si>
  <si>
    <r>
      <t>  </t>
    </r>
    <r>
      <rPr>
        <sz val="8"/>
        <color rgb="FF003399"/>
        <rFont val="Microsoft YaHei"/>
        <family val="2"/>
        <charset val="134"/>
      </rPr>
      <t>大盘重挫后市怎么办 三优势下10只龙头股续涨概率高</t>
    </r>
  </si>
  <si>
    <r>
      <t>  </t>
    </r>
    <r>
      <rPr>
        <sz val="8"/>
        <color rgb="FF003399"/>
        <rFont val="Microsoft YaHei"/>
        <family val="2"/>
        <charset val="134"/>
      </rPr>
      <t>多路资金围猎海南板块，拒绝攀亲！真概念是这些</t>
    </r>
  </si>
  <si>
    <r>
      <t>  </t>
    </r>
    <r>
      <rPr>
        <sz val="8"/>
        <color rgb="FF003399"/>
        <rFont val="Microsoft YaHei"/>
        <family val="2"/>
        <charset val="134"/>
      </rPr>
      <t>上市公司攀亲忙 海南概念亟待“扫盲”</t>
    </r>
  </si>
  <si>
    <r>
      <t>  </t>
    </r>
    <r>
      <rPr>
        <sz val="8"/>
        <color rgb="FF003399"/>
        <rFont val="Microsoft YaHei"/>
        <family val="2"/>
        <charset val="134"/>
      </rPr>
      <t>80只创业板股股价创年内新高 10只龙头股续涨概率高</t>
    </r>
  </si>
  <si>
    <r>
      <t>  </t>
    </r>
    <r>
      <rPr>
        <sz val="8"/>
        <color rgb="FF003399"/>
        <rFont val="Microsoft YaHei"/>
        <family val="2"/>
        <charset val="134"/>
      </rPr>
      <t>21只海南股涨停！最牛的已涨180%！这一轮与雄安新区有啥不一样？几大顶尖私募是这么说的！</t>
    </r>
  </si>
  <si>
    <r>
      <t>  </t>
    </r>
    <r>
      <rPr>
        <sz val="8"/>
        <color rgb="FF003399"/>
        <rFont val="Microsoft YaHei"/>
        <family val="2"/>
        <charset val="134"/>
      </rPr>
      <t>政策利好刺激下海南概念股掀起涨停潮，谁才是真正龙头？</t>
    </r>
  </si>
  <si>
    <r>
      <t>  </t>
    </r>
    <r>
      <rPr>
        <sz val="8"/>
        <color rgb="FF003399"/>
        <rFont val="Microsoft YaHei"/>
        <family val="2"/>
        <charset val="134"/>
      </rPr>
      <t>海南板块今日涨停！海南概念基金了解一下</t>
    </r>
  </si>
  <si>
    <r>
      <t>  </t>
    </r>
    <r>
      <rPr>
        <sz val="8"/>
        <color rgb="FF003399"/>
        <rFont val="Microsoft YaHei"/>
        <family val="2"/>
        <charset val="134"/>
      </rPr>
      <t>普利制药取得发明专利证书</t>
    </r>
  </si>
  <si>
    <r>
      <t>  </t>
    </r>
    <r>
      <rPr>
        <sz val="8"/>
        <color rgb="FF003399"/>
        <rFont val="Microsoft YaHei"/>
        <family val="2"/>
        <charset val="134"/>
      </rPr>
      <t>广证恒生：震荡下行 保持谨慎</t>
    </r>
  </si>
  <si>
    <t>广证恒生</t>
  </si>
  <si>
    <r>
      <t>  </t>
    </r>
    <r>
      <rPr>
        <sz val="8"/>
        <color rgb="FF003399"/>
        <rFont val="Microsoft YaHei"/>
        <family val="2"/>
        <charset val="134"/>
      </rPr>
      <t>医药行业2018年一季度业绩前瞻</t>
    </r>
  </si>
  <si>
    <r>
      <t>  </t>
    </r>
    <r>
      <rPr>
        <sz val="8"/>
        <color rgb="FF003399"/>
        <rFont val="Microsoft YaHei"/>
        <family val="2"/>
        <charset val="134"/>
      </rPr>
      <t>海南全面深化改革开放 医疗及养老产业发展加速</t>
    </r>
  </si>
  <si>
    <r>
      <t>  </t>
    </r>
    <r>
      <rPr>
        <sz val="8"/>
        <color rgb="FF003399"/>
        <rFont val="Microsoft YaHei"/>
        <family val="2"/>
        <charset val="134"/>
      </rPr>
      <t>一大热点吹响变盘号角 明日一类股成领涨龙头</t>
    </r>
  </si>
  <si>
    <r>
      <t>  </t>
    </r>
    <r>
      <rPr>
        <sz val="8"/>
        <color rgb="FF0088DD"/>
        <rFont val="Microsoft YaHei"/>
        <family val="2"/>
        <charset val="134"/>
      </rPr>
      <t>[增持评级]医药生物行业周报：市场调整是医药板块逐步布局的好时机</t>
    </r>
  </si>
  <si>
    <r>
      <t>  </t>
    </r>
    <r>
      <rPr>
        <sz val="8"/>
        <color rgb="FF003399"/>
        <rFont val="Microsoft YaHei"/>
        <family val="2"/>
        <charset val="134"/>
      </rPr>
      <t>海南自由贸易区自由港上市公司名单分析（最全完整版）</t>
    </r>
  </si>
  <si>
    <r>
      <t>  </t>
    </r>
    <r>
      <rPr>
        <sz val="8"/>
        <color rgb="FF003399"/>
        <rFont val="Microsoft YaHei"/>
        <family val="2"/>
        <charset val="134"/>
      </rPr>
      <t>海南自由贸易港概念股普利制药：依替巴肽在欧获批</t>
    </r>
  </si>
  <si>
    <r>
      <t>  </t>
    </r>
    <r>
      <rPr>
        <sz val="8"/>
        <color rgb="FF003399"/>
        <rFont val="Microsoft YaHei"/>
        <family val="2"/>
        <charset val="134"/>
      </rPr>
      <t>海南板块起飞正当时：21只本地股掀涨停潮</t>
    </r>
  </si>
  <si>
    <r>
      <t>  </t>
    </r>
    <r>
      <rPr>
        <sz val="8"/>
        <color rgb="FF003399"/>
        <rFont val="Microsoft YaHei"/>
        <family val="2"/>
        <charset val="134"/>
      </rPr>
      <t>海南全面深化改革开放指导意见发布 普利制药涨幅逾5%</t>
    </r>
  </si>
  <si>
    <r>
      <t>  </t>
    </r>
    <r>
      <rPr>
        <sz val="8"/>
        <color rgb="FF003399"/>
        <rFont val="Microsoft YaHei"/>
        <family val="2"/>
        <charset val="134"/>
      </rPr>
      <t>北雄安、南海南 中国改革开放新格局下的“双子格局”已然形成</t>
    </r>
  </si>
  <si>
    <r>
      <t>  </t>
    </r>
    <r>
      <rPr>
        <sz val="8"/>
        <color rgb="FF003399"/>
        <rFont val="Microsoft YaHei"/>
        <family val="2"/>
        <charset val="134"/>
      </rPr>
      <t>12家公司新闻现重大利空</t>
    </r>
  </si>
  <si>
    <r>
      <t>  </t>
    </r>
    <r>
      <rPr>
        <sz val="8"/>
        <color rgb="FF003399"/>
        <rFont val="Microsoft YaHei"/>
        <family val="2"/>
        <charset val="134"/>
      </rPr>
      <t>海南自由贸易试验区建设 相关上市公司名单一览</t>
    </r>
  </si>
  <si>
    <r>
      <t>  </t>
    </r>
    <r>
      <rPr>
        <sz val="8"/>
        <color rgb="FF003399"/>
        <rFont val="Microsoft YaHei"/>
        <family val="2"/>
        <charset val="134"/>
      </rPr>
      <t>海南推出改革开放新举措 你最想要的概念股在这里</t>
    </r>
  </si>
  <si>
    <r>
      <t>  </t>
    </r>
    <r>
      <rPr>
        <sz val="8"/>
        <color rgb="FF003399"/>
        <rFont val="Microsoft YaHei"/>
        <family val="2"/>
        <charset val="134"/>
      </rPr>
      <t>11家海南上市公司</t>
    </r>
  </si>
  <si>
    <r>
      <t>↓ </t>
    </r>
    <r>
      <rPr>
        <sz val="8"/>
        <color rgb="FF003399"/>
        <rFont val="Microsoft YaHei"/>
        <family val="2"/>
        <charset val="134"/>
      </rPr>
      <t>普利制药：持股5%以上股东股份减持计划</t>
    </r>
  </si>
  <si>
    <r>
      <t>  </t>
    </r>
    <r>
      <rPr>
        <sz val="8"/>
        <color rgb="FF003399"/>
        <rFont val="Microsoft YaHei"/>
        <family val="2"/>
        <charset val="134"/>
      </rPr>
      <t>16日减持公告：普利制药股东拟减持不超6%股份</t>
    </r>
  </si>
  <si>
    <r>
      <t>  </t>
    </r>
    <r>
      <rPr>
        <sz val="8"/>
        <color rgb="FF003399"/>
        <rFont val="Microsoft YaHei"/>
        <family val="2"/>
        <charset val="134"/>
      </rPr>
      <t>海南周末刷屏周一涨停？赛马体彩概念股一览(表)</t>
    </r>
  </si>
  <si>
    <r>
      <t>  </t>
    </r>
    <r>
      <rPr>
        <sz val="8"/>
        <color rgb="FF003399"/>
        <rFont val="Microsoft YaHei"/>
        <family val="2"/>
        <charset val="134"/>
      </rPr>
      <t>海南将建自由贸易港激活市场人气 三维度解密潜力股</t>
    </r>
  </si>
  <si>
    <r>
      <t>  </t>
    </r>
    <r>
      <rPr>
        <sz val="8"/>
        <color rgb="FF003399"/>
        <rFont val="Microsoft YaHei"/>
        <family val="2"/>
        <charset val="134"/>
      </rPr>
      <t>11家海南上市公司去年净利增长 5家公司增逾一倍</t>
    </r>
  </si>
  <si>
    <r>
      <t>  </t>
    </r>
    <r>
      <rPr>
        <sz val="8"/>
        <color rgb="FF003399"/>
        <rFont val="Microsoft YaHei"/>
        <family val="2"/>
        <charset val="134"/>
      </rPr>
      <t>海南将建自由贸易港激活市场人气 六只股潜力大</t>
    </r>
  </si>
  <si>
    <r>
      <t>  </t>
    </r>
    <r>
      <rPr>
        <sz val="8"/>
        <color rgb="FF003399"/>
        <rFont val="Microsoft YaHei"/>
        <family val="2"/>
        <charset val="134"/>
      </rPr>
      <t>11家海南上市公司去年净利增长</t>
    </r>
  </si>
  <si>
    <r>
      <t>  </t>
    </r>
    <r>
      <rPr>
        <sz val="8"/>
        <color rgb="FF003399"/>
        <rFont val="Microsoft YaHei"/>
        <family val="2"/>
        <charset val="134"/>
      </rPr>
      <t>普利制药:年报符合预期,政策红利下高速发展</t>
    </r>
  </si>
  <si>
    <r>
      <t>  </t>
    </r>
    <r>
      <rPr>
        <sz val="8"/>
        <color rgb="FF003399"/>
        <rFont val="Microsoft YaHei"/>
        <family val="2"/>
        <charset val="134"/>
      </rPr>
      <t>海南周末刷屏 你最想要的免税赛马体彩概念股都在这了</t>
    </r>
  </si>
  <si>
    <r>
      <t>  </t>
    </r>
    <r>
      <rPr>
        <sz val="8"/>
        <color rgb="FF003399"/>
        <rFont val="Microsoft YaHei"/>
        <family val="2"/>
        <charset val="134"/>
      </rPr>
      <t>15日公告精选丨重庆百货：尚未与阿里系就混改事宜进行商谈</t>
    </r>
  </si>
  <si>
    <r>
      <t>  </t>
    </r>
    <r>
      <rPr>
        <sz val="8"/>
        <color rgb="FF003399"/>
        <rFont val="Microsoft YaHei"/>
        <family val="2"/>
        <charset val="134"/>
      </rPr>
      <t>多公司发布晚间重要公告 下周走势或将反转</t>
    </r>
  </si>
  <si>
    <r>
      <t>  </t>
    </r>
    <r>
      <rPr>
        <sz val="8"/>
        <color rgb="FF003399"/>
        <rFont val="Microsoft YaHei"/>
        <family val="2"/>
        <charset val="134"/>
      </rPr>
      <t>周末晚间上市公司利空公告</t>
    </r>
  </si>
  <si>
    <r>
      <t>  </t>
    </r>
    <r>
      <rPr>
        <sz val="8"/>
        <color rgb="FF0088DD"/>
        <rFont val="Microsoft YaHei"/>
        <family val="2"/>
        <charset val="134"/>
      </rPr>
      <t>周末上市公司晚间重要公告</t>
    </r>
  </si>
  <si>
    <r>
      <t>  </t>
    </r>
    <r>
      <rPr>
        <sz val="8"/>
        <color rgb="FF003399"/>
        <rFont val="Microsoft YaHei"/>
        <family val="2"/>
        <charset val="134"/>
      </rPr>
      <t>普利制药持股5%以上股东计划减持不超过733万股</t>
    </r>
  </si>
  <si>
    <r>
      <t>  </t>
    </r>
    <r>
      <rPr>
        <sz val="8"/>
        <color rgb="FF003399"/>
        <rFont val="Microsoft YaHei"/>
        <family val="2"/>
        <charset val="134"/>
      </rPr>
      <t>普利制药：股东拟减持不超过6%股份</t>
    </r>
  </si>
  <si>
    <r>
      <t>  </t>
    </r>
    <r>
      <rPr>
        <sz val="8"/>
        <color rgb="FF003399"/>
        <rFont val="Microsoft YaHei"/>
        <family val="2"/>
        <charset val="134"/>
      </rPr>
      <t>普利制药：股东拟减持不超6%股份</t>
    </r>
  </si>
  <si>
    <r>
      <t>  </t>
    </r>
    <r>
      <rPr>
        <sz val="8"/>
        <color rgb="FF003399"/>
        <rFont val="Microsoft YaHei"/>
        <family val="2"/>
        <charset val="134"/>
      </rPr>
      <t>[快讯]4月15日晚间上市公司利空消息一览-更新中</t>
    </r>
  </si>
  <si>
    <r>
      <t>  </t>
    </r>
    <r>
      <rPr>
        <sz val="8"/>
        <color rgb="FF003399"/>
        <rFont val="Microsoft YaHei"/>
        <family val="2"/>
        <charset val="134"/>
      </rPr>
      <t>720家公司年报季报利润有望双增长 四大行业藏龙卧虎</t>
    </r>
  </si>
  <si>
    <r>
      <t>  </t>
    </r>
    <r>
      <rPr>
        <sz val="8"/>
        <color rgb="FF003399"/>
        <rFont val="Microsoft YaHei"/>
        <family val="2"/>
        <charset val="134"/>
      </rPr>
      <t>下周A股2大看点 13只创业板股业绩暴增</t>
    </r>
  </si>
  <si>
    <r>
      <t>  </t>
    </r>
    <r>
      <rPr>
        <sz val="8"/>
        <color rgb="FF003399"/>
        <rFont val="Microsoft YaHei"/>
        <family val="2"/>
        <charset val="134"/>
      </rPr>
      <t>[路演]普利制药：制剂出口面向欧美和一带一路国家</t>
    </r>
  </si>
  <si>
    <r>
      <t>  </t>
    </r>
    <r>
      <rPr>
        <sz val="8"/>
        <color rgb="FF003399"/>
        <rFont val="Microsoft YaHei"/>
        <family val="2"/>
        <charset val="134"/>
      </rPr>
      <t>4月13日，露天煤业、海陆重工等46家上市公司2017年度业绩说明会在全景·路演天下举行</t>
    </r>
  </si>
  <si>
    <r>
      <t>  </t>
    </r>
    <r>
      <rPr>
        <sz val="8"/>
        <color rgb="FF003399"/>
        <rFont val="Microsoft YaHei"/>
        <family val="2"/>
        <charset val="134"/>
      </rPr>
      <t>年报符合预期 政策红利下高速发展</t>
    </r>
  </si>
  <si>
    <r>
      <t>  </t>
    </r>
    <r>
      <rPr>
        <sz val="8"/>
        <color rgb="FF003399"/>
        <rFont val="Microsoft YaHei"/>
        <family val="2"/>
        <charset val="134"/>
      </rPr>
      <t>医药概念股龙头股票:医药股显防御本色 近八成医药公司一季报业绩预喜</t>
    </r>
  </si>
  <si>
    <r>
      <t>  </t>
    </r>
    <r>
      <rPr>
        <sz val="8"/>
        <color rgb="FF003399"/>
        <rFont val="Microsoft YaHei"/>
        <family val="2"/>
        <charset val="134"/>
      </rPr>
      <t>近八成医药公司一季报业绩预喜 23只个股</t>
    </r>
  </si>
  <si>
    <t>华讯财经</t>
  </si>
  <si>
    <r>
      <t>  </t>
    </r>
    <r>
      <rPr>
        <sz val="8"/>
        <color rgb="FF003399"/>
        <rFont val="Microsoft YaHei"/>
        <family val="2"/>
        <charset val="134"/>
      </rPr>
      <t>医药股获资金追捧显防御本色 医药概念股票有哪些？</t>
    </r>
  </si>
  <si>
    <r>
      <t>  </t>
    </r>
    <r>
      <rPr>
        <sz val="8"/>
        <color rgb="FF003399"/>
        <rFont val="Microsoft YaHei"/>
        <family val="2"/>
        <charset val="134"/>
      </rPr>
      <t>政策利好+业绩超预期 医药股显防御特征</t>
    </r>
  </si>
  <si>
    <r>
      <t>  </t>
    </r>
    <r>
      <rPr>
        <sz val="8"/>
        <color rgb="FF003399"/>
        <rFont val="Microsoft YaHei"/>
        <family val="2"/>
        <charset val="134"/>
      </rPr>
      <t>近八成医药公司一季报业绩预喜 23只个股被机构扎堆看好</t>
    </r>
  </si>
  <si>
    <r>
      <t>  </t>
    </r>
    <r>
      <rPr>
        <sz val="8"/>
        <color rgb="FF003399"/>
        <rFont val="Microsoft YaHei"/>
        <family val="2"/>
        <charset val="134"/>
      </rPr>
      <t>医药股获资金追捧显防御本色 六股成摇钱树</t>
    </r>
  </si>
  <si>
    <r>
      <t>  </t>
    </r>
    <r>
      <rPr>
        <sz val="8"/>
        <color rgb="FF003399"/>
        <rFont val="Microsoft YaHei"/>
        <family val="2"/>
        <charset val="134"/>
      </rPr>
      <t>医药股显防御本色 近八成医药公司一季报业绩预喜</t>
    </r>
  </si>
  <si>
    <r>
      <t>  </t>
    </r>
    <r>
      <rPr>
        <sz val="8"/>
        <color rgb="FF003399"/>
        <rFont val="Microsoft YaHei"/>
        <family val="2"/>
        <charset val="134"/>
      </rPr>
      <t>中财独家：核心机会还在高科技成长股？＋机构预测</t>
    </r>
  </si>
  <si>
    <r>
      <t>  </t>
    </r>
    <r>
      <rPr>
        <sz val="8"/>
        <color rgb="FF003399"/>
        <rFont val="Microsoft YaHei"/>
        <family val="2"/>
        <charset val="134"/>
      </rPr>
      <t>医药生物行业:国务院出台鼓励仿制药文件,国产仿制药迎来春天</t>
    </r>
  </si>
  <si>
    <r>
      <t>  </t>
    </r>
    <r>
      <rPr>
        <sz val="8"/>
        <color rgb="FF003399"/>
        <rFont val="Microsoft YaHei"/>
        <family val="2"/>
        <charset val="134"/>
      </rPr>
      <t>海南板块继续强势 览海投资封涨停</t>
    </r>
  </si>
  <si>
    <r>
      <t>  </t>
    </r>
    <r>
      <rPr>
        <sz val="8"/>
        <color rgb="FF003399"/>
        <rFont val="Microsoft YaHei"/>
        <family val="2"/>
        <charset val="134"/>
      </rPr>
      <t>4月12日沪深两市重要公告集锦</t>
    </r>
  </si>
  <si>
    <r>
      <t>  </t>
    </r>
    <r>
      <rPr>
        <sz val="8"/>
        <color rgb="FF003399"/>
        <rFont val="Microsoft YaHei"/>
        <family val="2"/>
        <charset val="134"/>
      </rPr>
      <t>周四最新重磅公司传闻集锦(4月12日)</t>
    </r>
  </si>
  <si>
    <r>
      <t>  </t>
    </r>
    <r>
      <rPr>
        <sz val="8"/>
        <color rgb="FF003399"/>
        <rFont val="Microsoft YaHei"/>
        <family val="2"/>
        <charset val="134"/>
      </rPr>
      <t>公告精选丨乐视网：睿驰汽车与上市公司无业务往来</t>
    </r>
  </si>
  <si>
    <r>
      <t>  </t>
    </r>
    <r>
      <rPr>
        <sz val="8"/>
        <color rgb="FF003399"/>
        <rFont val="Microsoft YaHei"/>
        <family val="2"/>
        <charset val="134"/>
      </rPr>
      <t>周四沪深上市公司重大公告速递 更新中</t>
    </r>
  </si>
  <si>
    <r>
      <t>  </t>
    </r>
    <r>
      <rPr>
        <sz val="8"/>
        <color rgb="FF003399"/>
        <rFont val="Microsoft YaHei"/>
        <family val="2"/>
        <charset val="134"/>
      </rPr>
      <t>医药又一风口将起，这次老百姓最受惠！美国曾因它年均省万亿(附股)</t>
    </r>
  </si>
  <si>
    <r>
      <t>  </t>
    </r>
    <r>
      <rPr>
        <sz val="8"/>
        <color rgb="FF003399"/>
        <rFont val="Microsoft YaHei"/>
        <family val="2"/>
        <charset val="134"/>
      </rPr>
      <t>中美贸易战升温 仿制药替代进口原研行动也开始提速</t>
    </r>
  </si>
  <si>
    <r>
      <t>  </t>
    </r>
    <r>
      <rPr>
        <sz val="8"/>
        <color rgb="FF003399"/>
        <rFont val="Microsoft YaHei"/>
        <family val="2"/>
        <charset val="134"/>
      </rPr>
      <t>中美贸易战升温，对医药行业影响几何?</t>
    </r>
  </si>
  <si>
    <t>莫尼塔</t>
  </si>
  <si>
    <r>
      <t>  </t>
    </r>
    <r>
      <rPr>
        <sz val="8"/>
        <color rgb="FF003399"/>
        <rFont val="Microsoft YaHei"/>
        <family val="2"/>
        <charset val="134"/>
      </rPr>
      <t>机构解析：周二热点板块及个股探秘</t>
    </r>
  </si>
  <si>
    <r>
      <t>  </t>
    </r>
    <r>
      <rPr>
        <sz val="8"/>
        <color rgb="FF0088DD"/>
        <rFont val="Microsoft YaHei"/>
        <family val="2"/>
        <charset val="134"/>
      </rPr>
      <t>“博鳌时间”10只海南股创年内新高 六股人气旺</t>
    </r>
  </si>
  <si>
    <r>
      <t>  </t>
    </r>
    <r>
      <rPr>
        <sz val="8"/>
        <color rgb="FF003399"/>
        <rFont val="Microsoft YaHei"/>
        <family val="2"/>
        <charset val="134"/>
      </rPr>
      <t>医药健康行业快评：中美贸易战升温 对医药行业影响几何?</t>
    </r>
  </si>
  <si>
    <r>
      <t>  </t>
    </r>
    <r>
      <rPr>
        <sz val="8"/>
        <color rgb="FF003399"/>
        <rFont val="Microsoft YaHei"/>
        <family val="2"/>
        <charset val="134"/>
      </rPr>
      <t>国产替代迎来长期利好 六股或先行爆发</t>
    </r>
  </si>
  <si>
    <r>
      <t>  </t>
    </r>
    <r>
      <rPr>
        <sz val="8"/>
        <color rgb="FF003399"/>
        <rFont val="Microsoft YaHei"/>
        <family val="2"/>
        <charset val="134"/>
      </rPr>
      <t>普利制药：2018年第一季度业绩报告预告</t>
    </r>
  </si>
  <si>
    <r>
      <t>  </t>
    </r>
    <r>
      <rPr>
        <sz val="8"/>
        <color rgb="FF003399"/>
        <rFont val="Microsoft YaHei"/>
        <family val="2"/>
        <charset val="134"/>
      </rPr>
      <t>[增持评级]医药生物行业周报：政策加码 进口替代的大周期开启</t>
    </r>
  </si>
  <si>
    <r>
      <t>  </t>
    </r>
    <r>
      <rPr>
        <sz val="8"/>
        <color rgb="FF003399"/>
        <rFont val="Microsoft YaHei"/>
        <family val="2"/>
        <charset val="134"/>
      </rPr>
      <t>进口替代概念股龙头|贸易战升级政策加码 进口替代的大周期开启</t>
    </r>
  </si>
  <si>
    <r>
      <t>  </t>
    </r>
    <r>
      <rPr>
        <sz val="8"/>
        <color rgb="FF003399"/>
        <rFont val="Microsoft YaHei"/>
        <family val="2"/>
        <charset val="134"/>
      </rPr>
      <t>政策促仿制药进口替代加速 仿制药概念股有哪些？</t>
    </r>
  </si>
  <si>
    <r>
      <t>  </t>
    </r>
    <r>
      <rPr>
        <sz val="8"/>
        <color rgb="FF003399"/>
        <rFont val="Microsoft YaHei"/>
        <family val="2"/>
        <charset val="134"/>
      </rPr>
      <t>政策加码 进口替代的大周期开启 五股大戏开锣</t>
    </r>
  </si>
  <si>
    <r>
      <t>  </t>
    </r>
    <r>
      <rPr>
        <sz val="8"/>
        <color rgb="FF003399"/>
        <rFont val="Microsoft YaHei"/>
        <family val="2"/>
        <charset val="134"/>
      </rPr>
      <t>医药生物行业:政策加码,进口替代的大周期开启</t>
    </r>
  </si>
  <si>
    <r>
      <t>  </t>
    </r>
    <r>
      <rPr>
        <sz val="8"/>
        <color rgb="FF003399"/>
        <rFont val="Microsoft YaHei"/>
        <family val="2"/>
        <charset val="134"/>
      </rPr>
      <t>从制药大国迈向制药强国</t>
    </r>
  </si>
  <si>
    <r>
      <t>  </t>
    </r>
    <r>
      <rPr>
        <sz val="8"/>
        <color rgb="FF003399"/>
        <rFont val="Microsoft YaHei"/>
        <family val="2"/>
        <charset val="134"/>
      </rPr>
      <t>医药生物行业：中美贸易摩擦加剧 继续加仓医药</t>
    </r>
  </si>
  <si>
    <r>
      <t>  </t>
    </r>
    <r>
      <rPr>
        <sz val="8"/>
        <color rgb="FF003399"/>
        <rFont val="Microsoft YaHei"/>
        <family val="2"/>
        <charset val="134"/>
      </rPr>
      <t>政策促仿制药进口替代加速 五股或闻风而动</t>
    </r>
  </si>
  <si>
    <r>
      <t>  </t>
    </r>
    <r>
      <rPr>
        <sz val="8"/>
        <color rgb="FF003399"/>
        <rFont val="Microsoft YaHei"/>
        <family val="2"/>
        <charset val="134"/>
      </rPr>
      <t>[推荐评级]医药生物行业周报：中美贸易摩擦加剧 继续加仓医药</t>
    </r>
  </si>
  <si>
    <r>
      <t>  </t>
    </r>
    <r>
      <rPr>
        <sz val="8"/>
        <color rgb="FF003399"/>
        <rFont val="Microsoft YaHei"/>
        <family val="2"/>
        <charset val="134"/>
      </rPr>
      <t>主题热升温 海南板块迎“起飞”契机</t>
    </r>
  </si>
  <si>
    <r>
      <t>  </t>
    </r>
    <r>
      <rPr>
        <sz val="8"/>
        <color rgb="FF003399"/>
        <rFont val="Microsoft YaHei"/>
        <family val="2"/>
        <charset val="134"/>
      </rPr>
      <t>政策促仿制药替代加速 关注产业链龙头标的</t>
    </r>
  </si>
  <si>
    <r>
      <t>  </t>
    </r>
    <r>
      <rPr>
        <sz val="8"/>
        <color rgb="FF003399"/>
        <rFont val="Microsoft YaHei"/>
        <family val="2"/>
        <charset val="134"/>
      </rPr>
      <t>政策促仿制药进口替代加速 仿制药概念股龙头一览</t>
    </r>
  </si>
  <si>
    <r>
      <t>  </t>
    </r>
    <r>
      <rPr>
        <sz val="8"/>
        <color rgb="FF003399"/>
        <rFont val="Microsoft YaHei"/>
        <family val="2"/>
        <charset val="134"/>
      </rPr>
      <t>刚刚 又一特权下发海南 这些股票意念盘已涨停！</t>
    </r>
  </si>
  <si>
    <r>
      <t>  </t>
    </r>
    <r>
      <rPr>
        <sz val="8"/>
        <color rgb="FF003399"/>
        <rFont val="Microsoft YaHei"/>
        <family val="2"/>
        <charset val="134"/>
      </rPr>
      <t>医疗保健行业动态：仿制药改革提速 重点关注药品相关板块</t>
    </r>
  </si>
  <si>
    <r>
      <t>  </t>
    </r>
    <r>
      <rPr>
        <sz val="8"/>
        <color rgb="FF003399"/>
        <rFont val="Microsoft YaHei"/>
        <family val="2"/>
        <charset val="134"/>
      </rPr>
      <t>政策促仿制药进口替代加速 机构看好8只龙头股</t>
    </r>
  </si>
  <si>
    <r>
      <t>  </t>
    </r>
    <r>
      <rPr>
        <sz val="8"/>
        <color rgb="FF003399"/>
        <rFont val="Microsoft YaHei"/>
        <family val="2"/>
        <charset val="134"/>
      </rPr>
      <t>《国务院办公厅关于改革完善仿制药供应保障及使用政策的意见》点评(医药生物行业)：仿制药政策框架明晰 进口替代的大周期开启</t>
    </r>
  </si>
  <si>
    <r>
      <t>  </t>
    </r>
    <r>
      <rPr>
        <sz val="8"/>
        <color rgb="FF003399"/>
        <rFont val="Microsoft YaHei"/>
        <family val="2"/>
        <charset val="134"/>
      </rPr>
      <t>[强于大市评级]医药生物行业点评：国务院出台鼓励仿制药文件 国产仿制药迎来春天</t>
    </r>
  </si>
  <si>
    <r>
      <t>  </t>
    </r>
    <r>
      <rPr>
        <sz val="8"/>
        <color rgb="FF003399"/>
        <rFont val="Microsoft YaHei"/>
        <family val="2"/>
        <charset val="134"/>
      </rPr>
      <t>关注医疗器械中药、医药生物投资机会</t>
    </r>
  </si>
  <si>
    <r>
      <t>  </t>
    </r>
    <r>
      <rPr>
        <sz val="8"/>
        <color rgb="FF003399"/>
        <rFont val="Microsoft YaHei"/>
        <family val="2"/>
        <charset val="134"/>
      </rPr>
      <t>医药生物行业周报:新时代序幕,战略重配医药</t>
    </r>
  </si>
  <si>
    <r>
      <t>  </t>
    </r>
    <r>
      <rPr>
        <sz val="8"/>
        <color rgb="FF003399"/>
        <rFont val="Microsoft YaHei"/>
        <family val="2"/>
        <charset val="134"/>
      </rPr>
      <t>[增持评级]医药生物行业动态：国务院发文促进仿制药研发、生产和使用</t>
    </r>
  </si>
  <si>
    <r>
      <t>  </t>
    </r>
    <r>
      <rPr>
        <sz val="8"/>
        <color rgb="FF003399"/>
        <rFont val="Microsoft YaHei"/>
        <family val="2"/>
        <charset val="134"/>
      </rPr>
      <t>[看好评级]医药行业事件点评：国务院仿制药政策点评：从仿制药大国走向仿制药强国</t>
    </r>
  </si>
  <si>
    <r>
      <t>  </t>
    </r>
    <r>
      <rPr>
        <sz val="8"/>
        <color rgb="FF0088DD"/>
        <rFont val="Microsoft YaHei"/>
        <family val="2"/>
        <charset val="134"/>
      </rPr>
      <t>医药概念股龙头：国务院政策加码 医药行业供给侧改革提速</t>
    </r>
  </si>
  <si>
    <r>
      <t>  </t>
    </r>
    <r>
      <rPr>
        <sz val="8"/>
        <color rgb="FF003399"/>
        <rFont val="Microsoft YaHei"/>
        <family val="2"/>
        <charset val="134"/>
      </rPr>
      <t>国务院政策加码 医药行业供给侧改革加速前进</t>
    </r>
  </si>
  <si>
    <r>
      <t>  </t>
    </r>
    <r>
      <rPr>
        <sz val="8"/>
        <color rgb="FF003399"/>
        <rFont val="Microsoft YaHei"/>
        <family val="2"/>
        <charset val="134"/>
      </rPr>
      <t>国务院政策加码 医药行业供给侧改革提速（附股）</t>
    </r>
  </si>
  <si>
    <r>
      <t>  </t>
    </r>
    <r>
      <rPr>
        <sz val="8"/>
        <color rgb="FF003399"/>
        <rFont val="Microsoft YaHei"/>
        <family val="2"/>
        <charset val="134"/>
      </rPr>
      <t>股市分析，节后会发生什么变化</t>
    </r>
  </si>
  <si>
    <t>银行信息港</t>
  </si>
  <si>
    <r>
      <t>  </t>
    </r>
    <r>
      <rPr>
        <sz val="8"/>
        <color rgb="FF003399"/>
        <rFont val="Microsoft YaHei"/>
        <family val="2"/>
        <charset val="134"/>
      </rPr>
      <t>4月行情怎么走？券商策略:警惕海外风险脉冲式冲击</t>
    </r>
  </si>
  <si>
    <r>
      <t>  </t>
    </r>
    <r>
      <rPr>
        <sz val="8"/>
        <color rgb="FF003399"/>
        <rFont val="Microsoft YaHei"/>
        <family val="2"/>
        <charset val="134"/>
      </rPr>
      <t>年报透露医药股的三大投资机会</t>
    </r>
  </si>
  <si>
    <r>
      <t>  </t>
    </r>
    <r>
      <rPr>
        <sz val="8"/>
        <color rgb="FF003399"/>
        <rFont val="Microsoft YaHei"/>
        <family val="2"/>
        <charset val="134"/>
      </rPr>
      <t>年报密集披露 哪些机会将显现？</t>
    </r>
  </si>
  <si>
    <r>
      <t>  </t>
    </r>
    <r>
      <rPr>
        <sz val="8"/>
        <color rgb="FF003399"/>
        <rFont val="Microsoft YaHei"/>
        <family val="2"/>
        <charset val="134"/>
      </rPr>
      <t>【红刊财经】年报透露医药股的三大投资机会</t>
    </r>
  </si>
  <si>
    <r>
      <t>  </t>
    </r>
    <r>
      <rPr>
        <sz val="8"/>
        <color rgb="FF003399"/>
        <rFont val="Microsoft YaHei"/>
        <family val="2"/>
        <charset val="134"/>
      </rPr>
      <t>[推荐评级]医药国务院办公厅印发《关于改革完善仿制药供应保障及使用政策的意见》点评(医药行业)：政策助力一致性评价 进口替代加速</t>
    </r>
  </si>
  <si>
    <r>
      <t>  </t>
    </r>
    <r>
      <rPr>
        <sz val="8"/>
        <color rgb="FF003399"/>
        <rFont val="Microsoft YaHei"/>
        <family val="2"/>
        <charset val="134"/>
      </rPr>
      <t>4月4日晚间利好消息汇总（更新中）</t>
    </r>
  </si>
  <si>
    <r>
      <t>  </t>
    </r>
    <r>
      <rPr>
        <sz val="8"/>
        <color rgb="FF003399"/>
        <rFont val="Microsoft YaHei"/>
        <family val="2"/>
        <charset val="134"/>
      </rPr>
      <t>2018-04-04 长城证券-晨会纪要</t>
    </r>
  </si>
  <si>
    <r>
      <t>  </t>
    </r>
    <r>
      <rPr>
        <sz val="8"/>
        <color rgb="FF003399"/>
        <rFont val="Microsoft YaHei"/>
        <family val="2"/>
        <charset val="134"/>
      </rPr>
      <t>[推荐评级]医药生物行业周报：新时代序幕 战略重配医药</t>
    </r>
  </si>
  <si>
    <r>
      <t>  </t>
    </r>
    <r>
      <rPr>
        <sz val="8"/>
        <color rgb="FF003399"/>
        <rFont val="Microsoft YaHei"/>
        <family val="2"/>
        <charset val="134"/>
      </rPr>
      <t>[增持评级]医药生物行业点评：国务院政策加码 医药行业供给侧改革提速</t>
    </r>
  </si>
  <si>
    <r>
      <t>  </t>
    </r>
    <r>
      <rPr>
        <sz val="8"/>
        <color rgb="FF003399"/>
        <rFont val="Microsoft YaHei"/>
        <family val="2"/>
        <charset val="134"/>
      </rPr>
      <t>巨丰热点：仿制药迎来减税政策利好 医药股呈现全线走强</t>
    </r>
  </si>
  <si>
    <r>
      <t>  </t>
    </r>
    <r>
      <rPr>
        <sz val="8"/>
        <color rgb="FF003399"/>
        <rFont val="Microsoft YaHei"/>
        <family val="2"/>
        <charset val="134"/>
      </rPr>
      <t>妖股盘龙药业10天9涨停领衔 医药股再掀涨停潮</t>
    </r>
  </si>
  <si>
    <r>
      <t>  </t>
    </r>
    <r>
      <rPr>
        <sz val="8"/>
        <color rgb="FF003399"/>
        <rFont val="Microsoft YaHei"/>
        <family val="2"/>
        <charset val="134"/>
      </rPr>
      <t>国务院发布仿制药鼓励政策 七股闻风而动</t>
    </r>
  </si>
  <si>
    <r>
      <t>  </t>
    </r>
    <r>
      <rPr>
        <sz val="8"/>
        <color rgb="FF003399"/>
        <rFont val="Microsoft YaHei"/>
        <family val="2"/>
        <charset val="134"/>
      </rPr>
      <t>国务院发文力促仿制药研发 进口替代大周期开启（附股）</t>
    </r>
  </si>
  <si>
    <r>
      <t>  </t>
    </r>
    <r>
      <rPr>
        <sz val="8"/>
        <color rgb="FF003399"/>
        <rFont val="Microsoft YaHei"/>
        <family val="2"/>
        <charset val="134"/>
      </rPr>
      <t>仿制药鼓励政策出台 国内优质仿制药企业将受益</t>
    </r>
  </si>
  <si>
    <r>
      <t>  </t>
    </r>
    <r>
      <rPr>
        <sz val="8"/>
        <color rgb="FF003399"/>
        <rFont val="Microsoft YaHei"/>
        <family val="2"/>
        <charset val="134"/>
      </rPr>
      <t>医疗保健行业热点速评：国务院出台相关意见 进一步支持国产优质仿制药</t>
    </r>
  </si>
  <si>
    <r>
      <t>  </t>
    </r>
    <r>
      <rPr>
        <sz val="8"/>
        <color rgb="FF003399"/>
        <rFont val="Microsoft YaHei"/>
        <family val="2"/>
        <charset val="134"/>
      </rPr>
      <t>国金证券：国务院政策加码 医药行业供给侧改革提速</t>
    </r>
  </si>
  <si>
    <r>
      <t>  </t>
    </r>
    <r>
      <rPr>
        <sz val="8"/>
        <color rgb="FF003399"/>
        <rFont val="Microsoft YaHei"/>
        <family val="2"/>
        <charset val="134"/>
      </rPr>
      <t>博鳌亚洲论坛召开在即 机构重仓加码5只海南概念股</t>
    </r>
  </si>
  <si>
    <r>
      <t>  </t>
    </r>
    <r>
      <rPr>
        <sz val="8"/>
        <color rgb="FF003399"/>
        <rFont val="Microsoft YaHei"/>
        <family val="2"/>
        <charset val="134"/>
      </rPr>
      <t>机构：仿制药政策框架明晰 进口替代大周期开启</t>
    </r>
  </si>
  <si>
    <r>
      <t>  </t>
    </r>
    <r>
      <rPr>
        <sz val="8"/>
        <color rgb="FF003399"/>
        <rFont val="Microsoft YaHei"/>
        <family val="2"/>
        <charset val="134"/>
      </rPr>
      <t>国君医药丁丹团队：国务院仿制药最新政策逐条点评</t>
    </r>
  </si>
  <si>
    <r>
      <t>  </t>
    </r>
    <r>
      <rPr>
        <sz val="8"/>
        <color rgb="FF003399"/>
        <rFont val="Microsoft YaHei"/>
        <family val="2"/>
        <charset val="134"/>
      </rPr>
      <t>券商看市：存量博弈特征明显 波动加大控制仓位</t>
    </r>
  </si>
  <si>
    <r>
      <t>  </t>
    </r>
    <r>
      <rPr>
        <sz val="8"/>
        <color rgb="FF003399"/>
        <rFont val="Microsoft YaHei"/>
        <family val="2"/>
        <charset val="134"/>
      </rPr>
      <t>主力正在悄悄买入这些牛股背后浮现机构身影</t>
    </r>
  </si>
  <si>
    <r>
      <t>  </t>
    </r>
    <r>
      <rPr>
        <sz val="8"/>
        <color rgb="FF003399"/>
        <rFont val="Microsoft YaHei"/>
        <family val="2"/>
        <charset val="134"/>
      </rPr>
      <t>重量级大佬宣布进军海南地区 板块或再迎一个春天</t>
    </r>
  </si>
  <si>
    <r>
      <t>  </t>
    </r>
    <r>
      <rPr>
        <sz val="8"/>
        <color rgb="FF003399"/>
        <rFont val="Microsoft YaHei"/>
        <family val="2"/>
        <charset val="134"/>
      </rPr>
      <t>[推荐评级]医药行业周报：行业数据表现亮眼 高景气度有望延续</t>
    </r>
  </si>
  <si>
    <r>
      <t>  </t>
    </r>
    <r>
      <rPr>
        <sz val="8"/>
        <color rgb="FF003399"/>
        <rFont val="Microsoft YaHei"/>
        <family val="2"/>
        <charset val="134"/>
      </rPr>
      <t>股市快讯：海南板块拉升 双成药业涨停</t>
    </r>
  </si>
  <si>
    <r>
      <t>  </t>
    </r>
    <r>
      <rPr>
        <sz val="8"/>
        <color rgb="FF003399"/>
        <rFont val="Microsoft YaHei"/>
        <family val="2"/>
        <charset val="134"/>
      </rPr>
      <t>今日股市资讯：海南板块活跃 双成药业涨停</t>
    </r>
  </si>
  <si>
    <r>
      <t>  </t>
    </r>
    <r>
      <rPr>
        <sz val="8"/>
        <color rgb="FF003399"/>
        <rFont val="Microsoft YaHei"/>
        <family val="2"/>
        <charset val="134"/>
      </rPr>
      <t>海南板块走势活跃 双成药业涨停</t>
    </r>
  </si>
  <si>
    <r>
      <t>↓ </t>
    </r>
    <r>
      <rPr>
        <sz val="8"/>
        <color rgb="FF003399"/>
        <rFont val="Microsoft YaHei"/>
        <family val="2"/>
        <charset val="134"/>
      </rPr>
      <t>早间公告：晨鸣纸业与国开行签金融合作协议；坚瑞沃能大股东冻结股份存被司法强制执行的可能</t>
    </r>
  </si>
  <si>
    <r>
      <t>  </t>
    </r>
    <r>
      <rPr>
        <sz val="8"/>
        <color rgb="FF003399"/>
        <rFont val="Microsoft YaHei"/>
        <family val="2"/>
        <charset val="134"/>
      </rPr>
      <t>普利制药生产的奥昔布宁获临床批件</t>
    </r>
  </si>
  <si>
    <r>
      <t>↓ </t>
    </r>
    <r>
      <rPr>
        <sz val="8"/>
        <color rgb="FF003399"/>
        <rFont val="Microsoft YaHei"/>
        <family val="2"/>
        <charset val="134"/>
      </rPr>
      <t>早间公告：晨鸣纸业与国家开发银行签订开发性金融合作协议</t>
    </r>
  </si>
  <si>
    <r>
      <t>  </t>
    </r>
    <r>
      <rPr>
        <sz val="8"/>
        <color rgb="FF003399"/>
        <rFont val="Microsoft YaHei"/>
        <family val="2"/>
        <charset val="134"/>
      </rPr>
      <t>4月2日早间公告集锦</t>
    </r>
  </si>
  <si>
    <r>
      <t>  </t>
    </r>
    <r>
      <rPr>
        <sz val="8"/>
        <color rgb="FF003399"/>
        <rFont val="Microsoft YaHei"/>
        <family val="2"/>
        <charset val="134"/>
      </rPr>
      <t>医疗保健：高景气度有望延续 荐6股</t>
    </r>
  </si>
  <si>
    <r>
      <t>  </t>
    </r>
    <r>
      <rPr>
        <sz val="8"/>
        <color rgb="FF003399"/>
        <rFont val="Microsoft YaHei"/>
        <family val="2"/>
        <charset val="134"/>
      </rPr>
      <t>医药股迭创新高 开启熊转牛征途</t>
    </r>
  </si>
  <si>
    <r>
      <t>  </t>
    </r>
    <r>
      <rPr>
        <sz val="8"/>
        <color rgb="FF003399"/>
        <rFont val="Microsoft YaHei"/>
        <family val="2"/>
        <charset val="134"/>
      </rPr>
      <t>海南板块再度走强 大东海A涨超6%</t>
    </r>
  </si>
  <si>
    <r>
      <t>  </t>
    </r>
    <r>
      <rPr>
        <sz val="8"/>
        <color rgb="FF003399"/>
        <rFont val="Microsoft YaHei"/>
        <family val="2"/>
        <charset val="134"/>
      </rPr>
      <t>大参考：新材料标准领航行动计划印发 高纯靶材企业迎机遇</t>
    </r>
  </si>
  <si>
    <r>
      <t>  </t>
    </r>
    <r>
      <rPr>
        <sz val="8"/>
        <color rgb="FF003399"/>
        <rFont val="Microsoft YaHei"/>
        <family val="2"/>
        <charset val="134"/>
      </rPr>
      <t>2018年3月30日沪深两市最新交易提示</t>
    </r>
  </si>
  <si>
    <r>
      <t>  </t>
    </r>
    <r>
      <rPr>
        <sz val="8"/>
        <color rgb="FF003399"/>
        <rFont val="Microsoft YaHei"/>
        <family val="2"/>
        <charset val="134"/>
      </rPr>
      <t>普利制药冲高回落</t>
    </r>
  </si>
  <si>
    <r>
      <t>  </t>
    </r>
    <r>
      <rPr>
        <sz val="8"/>
        <color rgb="FF003399"/>
        <rFont val="Microsoft YaHei"/>
        <family val="2"/>
        <charset val="134"/>
      </rPr>
      <t>【29日资金路线图】主力资金净流出67亿 龙虎榜机构抢筹4股</t>
    </r>
  </si>
  <si>
    <r>
      <t>  </t>
    </r>
    <r>
      <rPr>
        <sz val="8"/>
        <color rgb="FF003399"/>
        <rFont val="Microsoft YaHei"/>
        <family val="2"/>
        <charset val="134"/>
      </rPr>
      <t>十大异动股点评：水泥市场价格持续上涨 万年青封涨停</t>
    </r>
  </si>
  <si>
    <r>
      <t>  </t>
    </r>
    <r>
      <rPr>
        <sz val="8"/>
        <color rgb="FF003399"/>
        <rFont val="Microsoft YaHei"/>
        <family val="2"/>
        <charset val="134"/>
      </rPr>
      <t>3月29日创业板高活跃度个股一览</t>
    </r>
  </si>
  <si>
    <r>
      <t>  </t>
    </r>
    <r>
      <rPr>
        <sz val="8"/>
        <color rgb="FF003399"/>
        <rFont val="Microsoft YaHei"/>
        <family val="2"/>
        <charset val="134"/>
      </rPr>
      <t>持续放量前十只个股市场表现(截止3.29)</t>
    </r>
  </si>
  <si>
    <r>
      <t>  </t>
    </r>
    <r>
      <rPr>
        <sz val="8"/>
        <color rgb="FF003399"/>
        <rFont val="Microsoft YaHei"/>
        <family val="2"/>
        <charset val="134"/>
      </rPr>
      <t>医药周度观点:贸易战的背后,是对国产高质量仿制药和创新药发展的迫切期待</t>
    </r>
  </si>
  <si>
    <r>
      <t>  </t>
    </r>
    <r>
      <rPr>
        <sz val="8"/>
        <color rgb="FF003399"/>
        <rFont val="Microsoft YaHei"/>
        <family val="2"/>
        <charset val="134"/>
      </rPr>
      <t>[增持评级]上海证券医药生物行业周报</t>
    </r>
  </si>
  <si>
    <r>
      <t>  </t>
    </r>
    <r>
      <rPr>
        <sz val="8"/>
        <color rgb="FF003399"/>
        <rFont val="Microsoft YaHei"/>
        <family val="2"/>
        <charset val="134"/>
      </rPr>
      <t>【中信建投中小市值】一张图看懂新股——元隆雅图</t>
    </r>
  </si>
  <si>
    <r>
      <t>  </t>
    </r>
    <r>
      <rPr>
        <sz val="8"/>
        <color rgb="FF003399"/>
        <rFont val="Microsoft YaHei"/>
        <family val="2"/>
        <charset val="134"/>
      </rPr>
      <t>[推荐评级]医药生物行业周报：防御首选 重配医药</t>
    </r>
  </si>
  <si>
    <r>
      <t>  </t>
    </r>
    <r>
      <rPr>
        <sz val="8"/>
        <color rgb="FF003399"/>
        <rFont val="Microsoft YaHei"/>
        <family val="2"/>
        <charset val="134"/>
      </rPr>
      <t>医疗保健：医药生物周报 荐5股</t>
    </r>
  </si>
  <si>
    <r>
      <t>  </t>
    </r>
    <r>
      <rPr>
        <sz val="8"/>
        <color rgb="FF003399"/>
        <rFont val="Microsoft YaHei"/>
        <family val="2"/>
        <charset val="134"/>
      </rPr>
      <t>今日开盘前 先看这些上市公司消息</t>
    </r>
  </si>
  <si>
    <r>
      <t>  </t>
    </r>
    <r>
      <rPr>
        <sz val="8"/>
        <color rgb="FF003399"/>
        <rFont val="Microsoft YaHei"/>
        <family val="2"/>
        <charset val="134"/>
      </rPr>
      <t>[强烈推荐评级]普利制药(300630)事件点评：左乙拉西坦获得ANDA 制剂出口业务进入新阶段</t>
    </r>
  </si>
  <si>
    <r>
      <t>  </t>
    </r>
    <r>
      <rPr>
        <sz val="8"/>
        <color rgb="FF003399"/>
        <rFont val="Microsoft YaHei"/>
        <family val="2"/>
        <charset val="134"/>
      </rPr>
      <t>[增持评级]医药生物行业周报：深化审评审批改革卓有成效 资本助力创新发展</t>
    </r>
  </si>
  <si>
    <r>
      <t>  </t>
    </r>
    <r>
      <rPr>
        <sz val="8"/>
        <color rgb="FF003399"/>
        <rFont val="Microsoft YaHei"/>
        <family val="2"/>
        <charset val="134"/>
      </rPr>
      <t>普利制药左乙拉西坦注射液ANDA获FDA批准</t>
    </r>
  </si>
  <si>
    <r>
      <t>  </t>
    </r>
    <r>
      <rPr>
        <sz val="8"/>
        <color rgb="FF003399"/>
        <rFont val="Microsoft YaHei"/>
        <family val="2"/>
        <charset val="134"/>
      </rPr>
      <t>海南去年15家企业登陆A股和新三板 融资百亿</t>
    </r>
  </si>
  <si>
    <t>证券导报</t>
  </si>
  <si>
    <r>
      <t>  </t>
    </r>
    <r>
      <rPr>
        <sz val="8"/>
        <color rgb="FF003399"/>
        <rFont val="Microsoft YaHei"/>
        <family val="2"/>
        <charset val="134"/>
      </rPr>
      <t>[强推评级]普利制药(300630)：收获首个ANDA批文 制剂出口之路正式开启</t>
    </r>
  </si>
  <si>
    <r>
      <t>  </t>
    </r>
    <r>
      <rPr>
        <sz val="8"/>
        <color rgb="FF003399"/>
        <rFont val="Microsoft YaHei"/>
        <family val="2"/>
        <charset val="134"/>
      </rPr>
      <t>早间看盘：石油板块快速走强 新零售概念股再度走强</t>
    </r>
  </si>
  <si>
    <r>
      <t>  </t>
    </r>
    <r>
      <rPr>
        <sz val="8"/>
        <color rgb="FF003399"/>
        <rFont val="Microsoft YaHei"/>
        <family val="2"/>
        <charset val="134"/>
      </rPr>
      <t>海南板块早盘走强 普利制药领涨</t>
    </r>
  </si>
  <si>
    <r>
      <t>  </t>
    </r>
    <r>
      <rPr>
        <sz val="8"/>
        <color rgb="FF003399"/>
        <rFont val="Microsoft YaHei"/>
        <family val="2"/>
        <charset val="134"/>
      </rPr>
      <t>海南板块活跃走强 普利制药涨超5%</t>
    </r>
  </si>
  <si>
    <r>
      <t>  </t>
    </r>
    <r>
      <rPr>
        <sz val="8"/>
        <color rgb="FF003399"/>
        <rFont val="Microsoft YaHei"/>
        <family val="2"/>
        <charset val="134"/>
      </rPr>
      <t>早间公告：美的集团将与库卡集团设合资公司并新建生产基地</t>
    </r>
  </si>
  <si>
    <r>
      <t>  </t>
    </r>
    <r>
      <rPr>
        <sz val="8"/>
        <color rgb="FF003399"/>
        <rFont val="Microsoft YaHei"/>
        <family val="2"/>
        <charset val="134"/>
      </rPr>
      <t>医药行业：科技创新才是医药行业发展的主驱动力</t>
    </r>
  </si>
  <si>
    <r>
      <t>  </t>
    </r>
    <r>
      <rPr>
        <sz val="8"/>
        <color rgb="FF003399"/>
        <rFont val="Microsoft YaHei"/>
        <family val="2"/>
        <charset val="134"/>
      </rPr>
      <t>[推荐评级]医药生物行业周报：大幅反弹之后 寻找新的估值支撑</t>
    </r>
  </si>
  <si>
    <r>
      <t>  </t>
    </r>
    <r>
      <rPr>
        <sz val="8"/>
        <color rgb="FF003399"/>
        <rFont val="Microsoft YaHei"/>
        <family val="2"/>
        <charset val="134"/>
      </rPr>
      <t>【晨会聚焦】如何理解医药板块行情</t>
    </r>
  </si>
  <si>
    <r>
      <t>  </t>
    </r>
    <r>
      <rPr>
        <sz val="8"/>
        <color rgb="FF003399"/>
        <rFont val="Microsoft YaHei"/>
        <family val="2"/>
        <charset val="134"/>
      </rPr>
      <t>浙江普利药业有限公司高效液相色谱仪采购项目国际招标公告(1)</t>
    </r>
  </si>
  <si>
    <r>
      <t>  </t>
    </r>
    <r>
      <rPr>
        <sz val="8"/>
        <color rgb="FF003399"/>
        <rFont val="Microsoft YaHei"/>
        <family val="2"/>
        <charset val="134"/>
      </rPr>
      <t>【中信建投中小市值】一张图看懂新股——天奥电子</t>
    </r>
  </si>
  <si>
    <r>
      <t>  </t>
    </r>
    <r>
      <rPr>
        <sz val="8"/>
        <color rgb="FF003399"/>
        <rFont val="Microsoft YaHei"/>
        <family val="2"/>
        <charset val="134"/>
      </rPr>
      <t>近一年上市新股市场表现（3月19日）</t>
    </r>
  </si>
  <si>
    <r>
      <t>  </t>
    </r>
    <r>
      <rPr>
        <sz val="8"/>
        <color rgb="FF003399"/>
        <rFont val="Microsoft YaHei"/>
        <family val="2"/>
        <charset val="134"/>
      </rPr>
      <t>[增持评级]医药生物行业周报：国务院机构改革 推动医药行业破浪前行</t>
    </r>
  </si>
  <si>
    <r>
      <t>  </t>
    </r>
    <r>
      <rPr>
        <sz val="8"/>
        <color rgb="FF003399"/>
        <rFont val="Microsoft YaHei"/>
        <family val="2"/>
        <charset val="134"/>
      </rPr>
      <t>医药生物行业周报:好公司值得长期拥有</t>
    </r>
  </si>
  <si>
    <r>
      <t>  </t>
    </r>
    <r>
      <rPr>
        <sz val="8"/>
        <color rgb="FF003399"/>
        <rFont val="Microsoft YaHei"/>
        <family val="2"/>
        <charset val="134"/>
      </rPr>
      <t>医疗保健：国务院机构改革 荐8股</t>
    </r>
  </si>
  <si>
    <r>
      <t>  </t>
    </r>
    <r>
      <rPr>
        <sz val="8"/>
        <color rgb="FF003399"/>
        <rFont val="Microsoft YaHei"/>
        <family val="2"/>
        <charset val="134"/>
      </rPr>
      <t>[买入评级]普利制药(300630)：地氯雷他定获批儿童药专用规格 助力2018年快速增长</t>
    </r>
  </si>
  <si>
    <r>
      <t>  </t>
    </r>
    <r>
      <rPr>
        <sz val="8"/>
        <color rgb="FF003399"/>
        <rFont val="Microsoft YaHei"/>
        <family val="2"/>
        <charset val="134"/>
      </rPr>
      <t>近一年上市新股市场表现（3月16日）</t>
    </r>
  </si>
  <si>
    <r>
      <t>  </t>
    </r>
    <r>
      <rPr>
        <sz val="8"/>
        <color rgb="FF003399"/>
        <rFont val="Microsoft YaHei"/>
        <family val="2"/>
        <charset val="134"/>
      </rPr>
      <t>【中信建投中小市值】一张图看懂新股——科顺股份</t>
    </r>
  </si>
  <si>
    <r>
      <t>  </t>
    </r>
    <r>
      <rPr>
        <sz val="8"/>
        <color rgb="FF003399"/>
        <rFont val="Microsoft YaHei"/>
        <family val="2"/>
        <charset val="134"/>
      </rPr>
      <t>近一年上市新股市场表现（3月15日）</t>
    </r>
  </si>
  <si>
    <r>
      <t>  </t>
    </r>
    <r>
      <rPr>
        <sz val="8"/>
        <color rgb="FF003399"/>
        <rFont val="Microsoft YaHei"/>
        <family val="2"/>
        <charset val="134"/>
      </rPr>
      <t>[增持评级]医药生物行业点评：注射剂研发征求意见 行业规范化加速</t>
    </r>
  </si>
  <si>
    <r>
      <t>  </t>
    </r>
    <r>
      <rPr>
        <sz val="8"/>
        <color rgb="FF003399"/>
        <rFont val="Microsoft YaHei"/>
        <family val="2"/>
        <charset val="134"/>
      </rPr>
      <t>[强于大市评级]生物医药行业快评：CDE发布指导意见 利好具有创新能力的注射剂企业</t>
    </r>
  </si>
  <si>
    <r>
      <t>  </t>
    </r>
    <r>
      <rPr>
        <sz val="8"/>
        <color rgb="FF003399"/>
        <rFont val="Microsoft YaHei"/>
        <family val="2"/>
        <charset val="134"/>
      </rPr>
      <t>【平安】行业快评*生物医药*CDE发布指导意见，利好具有创新能力的注射剂企业*强于大市</t>
    </r>
  </si>
  <si>
    <r>
      <t>  </t>
    </r>
    <r>
      <rPr>
        <sz val="8"/>
        <color rgb="FF003399"/>
        <rFont val="Microsoft YaHei"/>
        <family val="2"/>
        <charset val="134"/>
      </rPr>
      <t>生物医药行业:CDE发布指导意见,利好具有创新能力的注射剂企业</t>
    </r>
  </si>
  <si>
    <r>
      <t>  </t>
    </r>
    <r>
      <rPr>
        <sz val="8"/>
        <color rgb="FF003399"/>
        <rFont val="Microsoft YaHei"/>
        <family val="2"/>
        <charset val="134"/>
      </rPr>
      <t>国金证券：注射剂研发征求意见 行业规范化加速</t>
    </r>
  </si>
  <si>
    <r>
      <t>  </t>
    </r>
    <r>
      <rPr>
        <sz val="8"/>
        <color rgb="FF003399"/>
        <rFont val="Microsoft YaHei"/>
        <family val="2"/>
        <charset val="134"/>
      </rPr>
      <t>【中信建投中小市值】一张图看懂新股——天邑通信</t>
    </r>
  </si>
  <si>
    <r>
      <t>  </t>
    </r>
    <r>
      <rPr>
        <sz val="8"/>
        <color rgb="FF003399"/>
        <rFont val="Microsoft YaHei"/>
        <family val="2"/>
        <charset val="134"/>
      </rPr>
      <t>近一年上市新股市场表现（3月13日）</t>
    </r>
  </si>
  <si>
    <r>
      <t>  </t>
    </r>
    <r>
      <rPr>
        <sz val="8"/>
        <color rgb="FF003399"/>
        <rFont val="Microsoft YaHei"/>
        <family val="2"/>
        <charset val="134"/>
      </rPr>
      <t>【晨会聚焦】创新药进入兑现年；关注维生素涨价相关标的</t>
    </r>
  </si>
  <si>
    <r>
      <t>  </t>
    </r>
    <r>
      <rPr>
        <sz val="8"/>
        <color rgb="FF003399"/>
        <rFont val="Microsoft YaHei"/>
        <family val="2"/>
        <charset val="134"/>
      </rPr>
      <t>医疗保健：好公司值得长期拥有 荐8股</t>
    </r>
  </si>
  <si>
    <r>
      <t>  </t>
    </r>
    <r>
      <rPr>
        <sz val="8"/>
        <color rgb="FF003399"/>
        <rFont val="Microsoft YaHei"/>
        <family val="2"/>
        <charset val="134"/>
      </rPr>
      <t>医药周度观点:国内自主新药申报加速,看多创新药板块</t>
    </r>
  </si>
  <si>
    <r>
      <t>  </t>
    </r>
    <r>
      <rPr>
        <sz val="8"/>
        <color rgb="FF003399"/>
        <rFont val="Microsoft YaHei"/>
        <family val="2"/>
        <charset val="134"/>
      </rPr>
      <t>[增持评级]医药生物行业周报：好公司值得长期拥有</t>
    </r>
  </si>
  <si>
    <r>
      <t>  </t>
    </r>
    <r>
      <rPr>
        <sz val="8"/>
        <color rgb="FF003399"/>
        <rFont val="Microsoft YaHei"/>
        <family val="2"/>
        <charset val="134"/>
      </rPr>
      <t>医药生物行业:无论大小,增速和未来为王</t>
    </r>
  </si>
  <si>
    <r>
      <t>  </t>
    </r>
    <r>
      <rPr>
        <sz val="8"/>
        <color rgb="FF003399"/>
        <rFont val="Microsoft YaHei"/>
        <family val="2"/>
        <charset val="134"/>
      </rPr>
      <t>医药生物行业周报:转变开始,核心关注创新和国际化</t>
    </r>
  </si>
  <si>
    <r>
      <t>  </t>
    </r>
    <r>
      <rPr>
        <sz val="8"/>
        <color rgb="FF003399"/>
        <rFont val="Microsoft YaHei"/>
        <family val="2"/>
        <charset val="134"/>
      </rPr>
      <t>【中信建投中小市值】一张图看懂新股——沃格光电</t>
    </r>
  </si>
  <si>
    <r>
      <t>  </t>
    </r>
    <r>
      <rPr>
        <sz val="8"/>
        <color rgb="FF003399"/>
        <rFont val="Microsoft YaHei"/>
        <family val="2"/>
        <charset val="134"/>
      </rPr>
      <t>十大机构预测明日大盘走势 创业板或有一波洗盘</t>
    </r>
  </si>
  <si>
    <r>
      <t>  </t>
    </r>
    <r>
      <rPr>
        <sz val="8"/>
        <color rgb="FF003399"/>
        <rFont val="Microsoft YaHei"/>
        <family val="2"/>
        <charset val="134"/>
      </rPr>
      <t>容维证券:大盘以时间换空间，等待箱体突破</t>
    </r>
  </si>
  <si>
    <r>
      <t>  </t>
    </r>
    <r>
      <rPr>
        <sz val="8"/>
        <color rgb="FF003399"/>
        <rFont val="Microsoft YaHei"/>
        <family val="2"/>
        <charset val="134"/>
      </rPr>
      <t>七大机构预测明日走势 多头发散将形成</t>
    </r>
  </si>
  <si>
    <r>
      <t>  </t>
    </r>
    <r>
      <rPr>
        <sz val="8"/>
        <color rgb="FF003399"/>
        <rFont val="Microsoft YaHei"/>
        <family val="2"/>
        <charset val="134"/>
      </rPr>
      <t>大盘以时间换空间，等待箱体突破</t>
    </r>
  </si>
  <si>
    <r>
      <t>  </t>
    </r>
    <r>
      <rPr>
        <sz val="8"/>
        <color rgb="FF003399"/>
        <rFont val="Microsoft YaHei"/>
        <family val="2"/>
        <charset val="134"/>
      </rPr>
      <t>3月7日股市收评：海南概念股票走强 沪指收跌</t>
    </r>
  </si>
  <si>
    <r>
      <t>  </t>
    </r>
    <r>
      <rPr>
        <sz val="8"/>
        <color rgb="FF003399"/>
        <rFont val="Microsoft YaHei"/>
        <family val="2"/>
        <charset val="134"/>
      </rPr>
      <t>涨停板复盘：三大指数全线下挫沪指跌0.55%</t>
    </r>
  </si>
  <si>
    <r>
      <t>  </t>
    </r>
    <r>
      <rPr>
        <sz val="8"/>
        <color rgb="FF003399"/>
        <rFont val="Microsoft YaHei"/>
        <family val="2"/>
        <charset val="134"/>
      </rPr>
      <t>权重股带动沪指震荡涨0.73% 医疗保健5只股封涨停板</t>
    </r>
  </si>
  <si>
    <r>
      <t>  </t>
    </r>
    <r>
      <rPr>
        <sz val="8"/>
        <color rgb="FF003399"/>
        <rFont val="Microsoft YaHei"/>
        <family val="2"/>
        <charset val="134"/>
      </rPr>
      <t>医药保健行业:2017年业绩快报分析</t>
    </r>
  </si>
  <si>
    <r>
      <t>  </t>
    </r>
    <r>
      <rPr>
        <sz val="8"/>
        <color rgb="FF003399"/>
        <rFont val="Microsoft YaHei"/>
        <family val="2"/>
        <charset val="134"/>
      </rPr>
      <t>[增持评级]医药生物行业周报：无论大小 增速和未来为王</t>
    </r>
  </si>
  <si>
    <r>
      <t>  </t>
    </r>
    <r>
      <rPr>
        <sz val="8"/>
        <color rgb="FF003399"/>
        <rFont val="Microsoft YaHei"/>
        <family val="2"/>
        <charset val="134"/>
      </rPr>
      <t>加快医药产业高质高效发展 各地区有新招</t>
    </r>
  </si>
  <si>
    <r>
      <t>  </t>
    </r>
    <r>
      <rPr>
        <sz val="8"/>
        <color rgb="FF003399"/>
        <rFont val="Microsoft YaHei"/>
        <family val="2"/>
        <charset val="134"/>
      </rPr>
      <t>医药保健行业周度观点:2017年业绩快报分析,上市公司收入增速高于行业,子板块间差异明显</t>
    </r>
  </si>
  <si>
    <r>
      <t>  </t>
    </r>
    <r>
      <rPr>
        <sz val="8"/>
        <color rgb="FF003399"/>
        <rFont val="Microsoft YaHei"/>
        <family val="2"/>
        <charset val="134"/>
      </rPr>
      <t>[推荐评级]医药生物行业周报：转变开始 核心关注创新和国际化</t>
    </r>
  </si>
  <si>
    <r>
      <t>  </t>
    </r>
    <r>
      <rPr>
        <sz val="8"/>
        <color rgb="FF003399"/>
        <rFont val="Microsoft YaHei"/>
        <family val="2"/>
        <charset val="134"/>
      </rPr>
      <t>[领先大市-A评级]医药行业每周观点：年报和一季报密集披露期 关注超预期高成长个股</t>
    </r>
  </si>
  <si>
    <r>
      <t>  </t>
    </r>
    <r>
      <rPr>
        <sz val="8"/>
        <color rgb="FF003399"/>
        <rFont val="Microsoft YaHei"/>
        <family val="2"/>
        <charset val="134"/>
      </rPr>
      <t>【海通医药.3月月报】重点关注快报、一季报超预期个股</t>
    </r>
  </si>
  <si>
    <r>
      <t>  </t>
    </r>
    <r>
      <rPr>
        <sz val="8"/>
        <color rgb="FF0088DD"/>
        <rFont val="Microsoft YaHei"/>
        <family val="2"/>
        <charset val="134"/>
      </rPr>
      <t>海口医药产业将会有大突破</t>
    </r>
  </si>
  <si>
    <r>
      <t>  </t>
    </r>
    <r>
      <rPr>
        <sz val="8"/>
        <color rgb="FF003399"/>
        <rFont val="Microsoft YaHei"/>
        <family val="2"/>
        <charset val="134"/>
      </rPr>
      <t>医疗保健：关注超预期高成长个股 荐6股</t>
    </r>
  </si>
  <si>
    <t>安信证券</t>
  </si>
  <si>
    <r>
      <t>  </t>
    </r>
    <r>
      <rPr>
        <sz val="8"/>
        <color rgb="FF003399"/>
        <rFont val="Microsoft YaHei"/>
        <family val="2"/>
        <charset val="134"/>
      </rPr>
      <t>110家医药上市公司发布2017业绩快报，70%盈利超1亿</t>
    </r>
  </si>
  <si>
    <r>
      <t>  </t>
    </r>
    <r>
      <rPr>
        <sz val="8"/>
        <color rgb="FF003399"/>
        <rFont val="Microsoft YaHei"/>
        <family val="2"/>
        <charset val="134"/>
      </rPr>
      <t>赵建平偏爱中小股 葛卫东重仓金融股</t>
    </r>
  </si>
  <si>
    <r>
      <t>  </t>
    </r>
    <r>
      <rPr>
        <sz val="8"/>
        <color rgb="FF003399"/>
        <rFont val="Microsoft YaHei"/>
        <family val="2"/>
        <charset val="134"/>
      </rPr>
      <t>[增持评级]医药与健康护理行业月报：重点关注快报、一季报超预期个股</t>
    </r>
  </si>
  <si>
    <r>
      <t>  </t>
    </r>
    <r>
      <rPr>
        <sz val="8"/>
        <color rgb="FF003399"/>
        <rFont val="Microsoft YaHei"/>
        <family val="2"/>
        <charset val="134"/>
      </rPr>
      <t>76亿元资金昨净流入</t>
    </r>
  </si>
  <si>
    <t>每日商报</t>
  </si>
  <si>
    <r>
      <t>  </t>
    </r>
    <r>
      <rPr>
        <sz val="8"/>
        <color rgb="FF003399"/>
        <rFont val="Microsoft YaHei"/>
        <family val="2"/>
        <charset val="134"/>
      </rPr>
      <t>近一年上市新股市场表现（2月28日）</t>
    </r>
  </si>
  <si>
    <r>
      <t>  </t>
    </r>
    <r>
      <rPr>
        <sz val="8"/>
        <color rgb="FF003399"/>
        <rFont val="Microsoft YaHei"/>
        <family val="2"/>
        <charset val="134"/>
      </rPr>
      <t>[领先大市-A评级]医药行业每周观点：关注业绩超预期及估值增速具备高性价比的投资机会 首推葵花药业和济川药业</t>
    </r>
  </si>
  <si>
    <r>
      <t>  </t>
    </r>
    <r>
      <rPr>
        <sz val="8"/>
        <color rgb="FF003399"/>
        <rFont val="Microsoft YaHei"/>
        <family val="2"/>
        <charset val="134"/>
      </rPr>
      <t>三月139家公司限售股解禁超3000亿元 其中39家创业板公司限售股解禁</t>
    </r>
  </si>
  <si>
    <r>
      <t>  </t>
    </r>
    <r>
      <rPr>
        <sz val="8"/>
        <color rgb="FF003399"/>
        <rFont val="Microsoft YaHei"/>
        <family val="2"/>
        <charset val="134"/>
      </rPr>
      <t>三月139家公司限售股解禁超3000亿元</t>
    </r>
  </si>
  <si>
    <r>
      <t>  </t>
    </r>
    <r>
      <rPr>
        <sz val="8"/>
        <color rgb="FF003399"/>
        <rFont val="Microsoft YaHei"/>
        <family val="2"/>
        <charset val="134"/>
      </rPr>
      <t>医疗保健：关注业绩超预期及估值增速具备高性价比的投资机会 荐7股</t>
    </r>
  </si>
  <si>
    <r>
      <t>  </t>
    </r>
    <r>
      <rPr>
        <sz val="8"/>
        <color rgb="FF003399"/>
        <rFont val="Microsoft YaHei"/>
        <family val="2"/>
        <charset val="134"/>
      </rPr>
      <t>揭秘“牛散”道法：巨额财富是这样炼成</t>
    </r>
  </si>
  <si>
    <t>重庆商报</t>
  </si>
  <si>
    <r>
      <t>  </t>
    </r>
    <r>
      <rPr>
        <sz val="8"/>
        <color rgb="FF003399"/>
        <rFont val="Microsoft YaHei"/>
        <family val="2"/>
        <charset val="134"/>
      </rPr>
      <t>揭秘“牛散”道法：赵建平偏爱中小股葛卫东重仓金融股</t>
    </r>
  </si>
  <si>
    <r>
      <t>  </t>
    </r>
    <r>
      <rPr>
        <sz val="8"/>
        <color rgb="FF003399"/>
        <rFont val="Microsoft YaHei"/>
        <family val="2"/>
        <charset val="134"/>
      </rPr>
      <t>近一年上市新股市场表现（2月23日）</t>
    </r>
  </si>
  <si>
    <r>
      <t>  </t>
    </r>
    <r>
      <rPr>
        <sz val="8"/>
        <color rgb="FF003399"/>
        <rFont val="Microsoft YaHei"/>
        <family val="2"/>
        <charset val="134"/>
      </rPr>
      <t>最富1000人，医药人最多！</t>
    </r>
  </si>
  <si>
    <t>生物探索</t>
  </si>
  <si>
    <r>
      <t>  </t>
    </r>
    <r>
      <rPr>
        <sz val="8"/>
        <color rgb="FF003399"/>
        <rFont val="Microsoft YaHei"/>
        <family val="2"/>
        <charset val="134"/>
      </rPr>
      <t>近一年上市新股市场表现（2月13日）</t>
    </r>
  </si>
  <si>
    <r>
      <t>  </t>
    </r>
    <r>
      <rPr>
        <sz val="8"/>
        <color rgb="FF003399"/>
        <rFont val="Microsoft YaHei"/>
        <family val="2"/>
        <charset val="134"/>
      </rPr>
      <t>医药周度观点:药店延续高景气度</t>
    </r>
  </si>
  <si>
    <r>
      <t>  </t>
    </r>
    <r>
      <rPr>
        <sz val="8"/>
        <color rgb="FF003399"/>
        <rFont val="Microsoft YaHei"/>
        <family val="2"/>
        <charset val="134"/>
      </rPr>
      <t>两大利好催生节日红 创业板暴涨近4%</t>
    </r>
  </si>
  <si>
    <r>
      <t>  </t>
    </r>
    <r>
      <rPr>
        <sz val="8"/>
        <color rgb="FF003399"/>
        <rFont val="Microsoft YaHei"/>
        <family val="2"/>
        <charset val="134"/>
      </rPr>
      <t>[推荐评级]医药生物行业周报：调整之后 可能孕育新的变化</t>
    </r>
  </si>
  <si>
    <r>
      <t>  </t>
    </r>
    <r>
      <rPr>
        <sz val="8"/>
        <color rgb="FF003399"/>
        <rFont val="Microsoft YaHei"/>
        <family val="2"/>
        <charset val="134"/>
      </rPr>
      <t>普利制药全资子公司取得药品生产许可证</t>
    </r>
  </si>
  <si>
    <r>
      <t>  </t>
    </r>
    <r>
      <rPr>
        <sz val="8"/>
        <color rgb="FF003399"/>
        <rFont val="Microsoft YaHei"/>
        <family val="2"/>
        <charset val="134"/>
      </rPr>
      <t>新股168估值回归 基金重仓家居三强</t>
    </r>
  </si>
  <si>
    <r>
      <t>↓ </t>
    </r>
    <r>
      <rPr>
        <sz val="8"/>
        <color rgb="FF003399"/>
        <rFont val="Microsoft YaHei"/>
        <family val="2"/>
        <charset val="134"/>
      </rPr>
      <t>新股168估值回落“聪明资金”趁势加仓三类股</t>
    </r>
  </si>
  <si>
    <r>
      <t>↓ </t>
    </r>
    <r>
      <rPr>
        <sz val="8"/>
        <color rgb="FF003399"/>
        <rFont val="Microsoft YaHei"/>
        <family val="2"/>
        <charset val="134"/>
      </rPr>
      <t>次新股估值回落 基金加仓三类个股</t>
    </r>
  </si>
  <si>
    <r>
      <t>↓ </t>
    </r>
    <r>
      <rPr>
        <sz val="8"/>
        <color rgb="FF003399"/>
        <rFont val="Microsoft YaHei"/>
        <family val="2"/>
        <charset val="134"/>
      </rPr>
      <t>次新股估值回落 跟着“聪明资金”挖掘长线价值股</t>
    </r>
  </si>
  <si>
    <r>
      <t>  </t>
    </r>
    <r>
      <rPr>
        <sz val="8"/>
        <color rgb="FF003399"/>
        <rFont val="Microsoft YaHei"/>
        <family val="2"/>
        <charset val="134"/>
      </rPr>
      <t>【新股168月报】次新股估值回落，基金加仓三类个股！跟着“聪明资金”挖掘长线价值股</t>
    </r>
  </si>
  <si>
    <r>
      <t>  </t>
    </r>
    <r>
      <rPr>
        <sz val="8"/>
        <color rgb="FF003399"/>
        <rFont val="Microsoft YaHei"/>
        <family val="2"/>
        <charset val="134"/>
      </rPr>
      <t>普利制药获得荷兰药物评价委员会颁发的依替巴肽注射液的药物上市许可</t>
    </r>
  </si>
  <si>
    <r>
      <t>  </t>
    </r>
    <r>
      <rPr>
        <sz val="8"/>
        <color rgb="FF0088DD"/>
        <rFont val="Microsoft YaHei"/>
        <family val="2"/>
        <charset val="134"/>
      </rPr>
      <t>[推荐评级]医药生物行业周报：继续寻找确定性</t>
    </r>
  </si>
  <si>
    <r>
      <t>  </t>
    </r>
    <r>
      <rPr>
        <sz val="8"/>
        <color rgb="FF003399"/>
        <rFont val="Microsoft YaHei"/>
        <family val="2"/>
        <charset val="134"/>
      </rPr>
      <t>医药生物行业日报：奥拉帕利纳入优先审评 或年内获批</t>
    </r>
  </si>
  <si>
    <r>
      <t>  </t>
    </r>
    <r>
      <rPr>
        <sz val="8"/>
        <color rgb="FF003399"/>
        <rFont val="Microsoft YaHei"/>
        <family val="2"/>
        <charset val="134"/>
      </rPr>
      <t>普利制药「依替巴肽注射液」获荷兰上市许可</t>
    </r>
  </si>
  <si>
    <r>
      <t>  </t>
    </r>
    <r>
      <rPr>
        <sz val="8"/>
        <color rgb="FF003399"/>
        <rFont val="Microsoft YaHei"/>
        <family val="2"/>
        <charset val="134"/>
      </rPr>
      <t>【中信建投中小市值】一张图看懂新股——伯特利</t>
    </r>
  </si>
  <si>
    <r>
      <t>  </t>
    </r>
    <r>
      <rPr>
        <sz val="8"/>
        <color rgb="FF003399"/>
        <rFont val="Microsoft YaHei"/>
        <family val="2"/>
        <charset val="134"/>
      </rPr>
      <t>普利制药：依替巴肽注射液获荷兰上市许可</t>
    </r>
  </si>
  <si>
    <r>
      <t>↓ </t>
    </r>
    <r>
      <rPr>
        <sz val="8"/>
        <color rgb="FF003399"/>
        <rFont val="Microsoft YaHei"/>
        <family val="2"/>
        <charset val="134"/>
      </rPr>
      <t>开盘观察:美股大跌影响Ａ股全线低开 反弹力度微弱</t>
    </r>
  </si>
  <si>
    <r>
      <t>  </t>
    </r>
    <r>
      <rPr>
        <sz val="8"/>
        <color rgb="FF003399"/>
        <rFont val="Microsoft YaHei"/>
        <family val="2"/>
        <charset val="134"/>
      </rPr>
      <t>注射剂一致性评价：化药已来 中药迫近</t>
    </r>
  </si>
  <si>
    <r>
      <t>  </t>
    </r>
    <r>
      <rPr>
        <sz val="8"/>
        <color rgb="FF003399"/>
        <rFont val="Microsoft YaHei"/>
        <family val="2"/>
        <charset val="134"/>
      </rPr>
      <t>【中信建投中小市值】一张图看懂新股——爱婴室</t>
    </r>
  </si>
  <si>
    <r>
      <t>  </t>
    </r>
    <r>
      <rPr>
        <sz val="8"/>
        <color rgb="FF003399"/>
        <rFont val="Microsoft YaHei"/>
        <family val="2"/>
        <charset val="134"/>
      </rPr>
      <t>注射剂一致性评价推进 出口企业或受益</t>
    </r>
  </si>
  <si>
    <r>
      <t>  </t>
    </r>
    <r>
      <rPr>
        <sz val="8"/>
        <color rgb="FF003399"/>
        <rFont val="Microsoft YaHei"/>
        <family val="2"/>
        <charset val="134"/>
      </rPr>
      <t>[增持评级]医药与健康护理行业月报：坚守确定性成长的价值 重视创新、消费升级和商业</t>
    </r>
  </si>
  <si>
    <r>
      <t>  </t>
    </r>
    <r>
      <rPr>
        <sz val="8"/>
        <color rgb="FF003399"/>
        <rFont val="Microsoft YaHei"/>
        <family val="2"/>
        <charset val="134"/>
      </rPr>
      <t>医疗保健：论创新药估值方法 荐5股</t>
    </r>
  </si>
  <si>
    <r>
      <t>  </t>
    </r>
    <r>
      <rPr>
        <sz val="8"/>
        <color rgb="FF003399"/>
        <rFont val="Microsoft YaHei"/>
        <family val="2"/>
        <charset val="134"/>
      </rPr>
      <t>【海通医药·2月月报】坚守确定性成长的价值，重视创新、消费升级和商业</t>
    </r>
  </si>
  <si>
    <r>
      <t>  </t>
    </r>
    <r>
      <rPr>
        <sz val="8"/>
        <color rgb="FF003399"/>
        <rFont val="Microsoft YaHei"/>
        <family val="2"/>
        <charset val="134"/>
      </rPr>
      <t>医药生物行业101位富豪上榜“2018中国最富1000人”</t>
    </r>
  </si>
  <si>
    <r>
      <t>  </t>
    </r>
    <r>
      <rPr>
        <sz val="8"/>
        <color rgb="FF003399"/>
        <rFont val="Microsoft YaHei"/>
        <family val="2"/>
        <charset val="134"/>
      </rPr>
      <t>近一年上市新股市场表现（2月1日）</t>
    </r>
  </si>
  <si>
    <r>
      <t>  </t>
    </r>
    <r>
      <rPr>
        <sz val="8"/>
        <color rgb="FF003399"/>
        <rFont val="Microsoft YaHei"/>
        <family val="2"/>
        <charset val="134"/>
      </rPr>
      <t>【海通医药余文心团队】最全医药股业绩前瞻及年报发布预告</t>
    </r>
  </si>
  <si>
    <r>
      <t>↓ </t>
    </r>
    <r>
      <rPr>
        <sz val="8"/>
        <color rgb="FF003399"/>
        <rFont val="Microsoft YaHei"/>
        <family val="2"/>
        <charset val="134"/>
      </rPr>
      <t>涨停板复盘：三大市场指数尽墨 323只个股跌幅超9%</t>
    </r>
  </si>
  <si>
    <r>
      <t>  </t>
    </r>
    <r>
      <rPr>
        <sz val="8"/>
        <color rgb="FF003399"/>
        <rFont val="Microsoft YaHei"/>
        <family val="2"/>
        <charset val="134"/>
      </rPr>
      <t>盘点2017年基金擒牛榜 有22只基金捉住12倍牛股</t>
    </r>
  </si>
  <si>
    <r>
      <t>  </t>
    </r>
    <r>
      <rPr>
        <sz val="8"/>
        <color rgb="FF003399"/>
        <rFont val="Microsoft YaHei"/>
        <family val="2"/>
        <charset val="134"/>
      </rPr>
      <t>医药周度观点:公募基金四季度医药仓位提升显著</t>
    </r>
  </si>
  <si>
    <r>
      <t>  </t>
    </r>
    <r>
      <rPr>
        <sz val="8"/>
        <color rgb="FF003399"/>
        <rFont val="Microsoft YaHei"/>
        <family val="2"/>
        <charset val="134"/>
      </rPr>
      <t>医药圈的“茅台股” 有的上市一年暴涨12倍</t>
    </r>
  </si>
  <si>
    <r>
      <t>  </t>
    </r>
    <r>
      <rPr>
        <sz val="8"/>
        <color rgb="FF003399"/>
        <rFont val="Microsoft YaHei"/>
        <family val="2"/>
        <charset val="134"/>
      </rPr>
      <t>开盘前 先看两市最新交易提示</t>
    </r>
  </si>
  <si>
    <r>
      <t>  </t>
    </r>
    <r>
      <rPr>
        <sz val="8"/>
        <color rgb="FF003399"/>
        <rFont val="Microsoft YaHei"/>
        <family val="2"/>
        <charset val="134"/>
      </rPr>
      <t>[推荐评级]医药生物行业周报：业绩预告启动 结构分化延续</t>
    </r>
  </si>
  <si>
    <r>
      <t>  </t>
    </r>
    <r>
      <rPr>
        <sz val="8"/>
        <color rgb="FF003399"/>
        <rFont val="Microsoft YaHei"/>
        <family val="2"/>
        <charset val="134"/>
      </rPr>
      <t>医药圈的“茅台股”，有的上市一年暴涨12倍……</t>
    </r>
  </si>
  <si>
    <r>
      <t>  </t>
    </r>
    <r>
      <rPr>
        <sz val="8"/>
        <color rgb="FF003399"/>
        <rFont val="Microsoft YaHei"/>
        <family val="2"/>
        <charset val="134"/>
      </rPr>
      <t>1月30日晚间中国财经信息网独家证券快报</t>
    </r>
  </si>
  <si>
    <r>
      <t>  </t>
    </r>
    <r>
      <rPr>
        <sz val="8"/>
        <color rgb="FF003399"/>
        <rFont val="Microsoft YaHei"/>
        <family val="2"/>
        <charset val="134"/>
      </rPr>
      <t>医药生物行业：业绩预告启动结构分化延续</t>
    </r>
  </si>
  <si>
    <r>
      <t>  </t>
    </r>
    <r>
      <rPr>
        <sz val="8"/>
        <color rgb="FF003399"/>
        <rFont val="Microsoft YaHei"/>
        <family val="2"/>
        <charset val="134"/>
      </rPr>
      <t>凯石财富2017年四季度基金重仓股抱团点评：公募投资聚焦效应凸显，中小创、细分龙头受青睐</t>
    </r>
  </si>
  <si>
    <r>
      <t>  </t>
    </r>
    <r>
      <rPr>
        <sz val="8"/>
        <color rgb="FF003399"/>
        <rFont val="Microsoft YaHei"/>
        <family val="2"/>
        <charset val="134"/>
      </rPr>
      <t>近一年上市新股市场表现（1月25日）</t>
    </r>
  </si>
  <si>
    <r>
      <t>  </t>
    </r>
    <r>
      <rPr>
        <sz val="8"/>
        <color rgb="FF003399"/>
        <rFont val="Microsoft YaHei"/>
        <family val="2"/>
        <charset val="134"/>
      </rPr>
      <t>基金四季报分析：整体仓位稳中微降，主板持续获青睐，消费金融受追捧</t>
    </r>
  </si>
  <si>
    <t>海通量化团队</t>
  </si>
  <si>
    <r>
      <t>  </t>
    </r>
    <r>
      <rPr>
        <sz val="8"/>
        <color rgb="FF003399"/>
        <rFont val="Microsoft YaHei"/>
        <family val="2"/>
        <charset val="134"/>
      </rPr>
      <t>鼎晖为什么在“精神病院第一股”申报前全部退出？</t>
    </r>
  </si>
  <si>
    <t>环球老虎财经</t>
  </si>
  <si>
    <r>
      <t>  </t>
    </r>
    <r>
      <rPr>
        <sz val="8"/>
        <color rgb="FF003399"/>
        <rFont val="Microsoft YaHei"/>
        <family val="2"/>
        <charset val="134"/>
      </rPr>
      <t>【中信建投中小市值】一张图看懂新股——东方材料</t>
    </r>
  </si>
  <si>
    <r>
      <t>  </t>
    </r>
    <r>
      <rPr>
        <sz val="8"/>
        <color rgb="FF003399"/>
        <rFont val="Microsoft YaHei"/>
        <family val="2"/>
        <charset val="134"/>
      </rPr>
      <t>420只股短线走稳 站上五日均线</t>
    </r>
  </si>
  <si>
    <r>
      <t>  </t>
    </r>
    <r>
      <rPr>
        <sz val="8"/>
        <color rgb="FF003399"/>
        <rFont val="Microsoft YaHei"/>
        <family val="2"/>
        <charset val="134"/>
      </rPr>
      <t>利润环比连增+同比暴增 50匹盈利白马现身</t>
    </r>
  </si>
  <si>
    <r>
      <t>  </t>
    </r>
    <r>
      <rPr>
        <sz val="8"/>
        <color rgb="FF003399"/>
        <rFont val="Microsoft YaHei"/>
        <family val="2"/>
        <charset val="134"/>
      </rPr>
      <t>近一年上市新股市场表现（1月23日）</t>
    </r>
  </si>
  <si>
    <r>
      <t>  </t>
    </r>
    <r>
      <rPr>
        <sz val="8"/>
        <color rgb="FF003399"/>
        <rFont val="Microsoft YaHei"/>
        <family val="2"/>
        <charset val="134"/>
      </rPr>
      <t>国金策略：基金投资路线浮现 龙头集中度进一步提升</t>
    </r>
  </si>
  <si>
    <r>
      <t>  </t>
    </r>
    <r>
      <rPr>
        <sz val="8"/>
        <color rgb="FF003399"/>
        <rFont val="Microsoft YaHei"/>
        <family val="2"/>
        <charset val="134"/>
      </rPr>
      <t>基金四季度持仓分析：以龙为首风格延续 继续拥抱金融地产和消费</t>
    </r>
  </si>
  <si>
    <r>
      <t>  </t>
    </r>
    <r>
      <rPr>
        <sz val="8"/>
        <color rgb="FF003399"/>
        <rFont val="Microsoft YaHei"/>
        <family val="2"/>
        <charset val="134"/>
      </rPr>
      <t>近一年上市新股市场表现（1月22日）</t>
    </r>
  </si>
  <si>
    <r>
      <t>  </t>
    </r>
    <r>
      <rPr>
        <sz val="8"/>
        <color rgb="FF003399"/>
        <rFont val="Microsoft YaHei"/>
        <family val="2"/>
        <charset val="134"/>
      </rPr>
      <t>国内抗感冒药物热销 医药细分行业龙头被看好</t>
    </r>
  </si>
  <si>
    <r>
      <t>  </t>
    </r>
    <r>
      <rPr>
        <sz val="8"/>
        <color rgb="FF003399"/>
        <rFont val="Microsoft YaHei"/>
        <family val="2"/>
        <charset val="134"/>
      </rPr>
      <t>180公司利润环比连增 33家步入绩优股行列</t>
    </r>
  </si>
  <si>
    <r>
      <t>  </t>
    </r>
    <r>
      <rPr>
        <sz val="8"/>
        <color rgb="FF003399"/>
        <rFont val="Microsoft YaHei"/>
        <family val="2"/>
        <charset val="134"/>
      </rPr>
      <t>抗感药企短期走强 医药细分龙头看好</t>
    </r>
  </si>
  <si>
    <r>
      <t>  </t>
    </r>
    <r>
      <rPr>
        <sz val="8"/>
        <color rgb="FF003399"/>
        <rFont val="Microsoft YaHei"/>
        <family val="2"/>
        <charset val="134"/>
      </rPr>
      <t>2017年年报披露拉开帷幕 四维度挖掘绩优白马股投资机会</t>
    </r>
  </si>
  <si>
    <r>
      <t>  </t>
    </r>
    <r>
      <rPr>
        <sz val="8"/>
        <color rgb="FF003399"/>
        <rFont val="Microsoft YaHei"/>
        <family val="2"/>
        <charset val="134"/>
      </rPr>
      <t>2017年年报披露拉开帷幕 挖掘绩优白马股投资机会</t>
    </r>
  </si>
  <si>
    <r>
      <t>  </t>
    </r>
    <r>
      <rPr>
        <sz val="8"/>
        <color rgb="FF003399"/>
        <rFont val="Microsoft YaHei"/>
        <family val="2"/>
        <charset val="134"/>
      </rPr>
      <t>凯普生物（300639）宫颈癌检测龙头企业</t>
    </r>
  </si>
  <si>
    <r>
      <t>  </t>
    </r>
    <r>
      <rPr>
        <sz val="8"/>
        <color rgb="FF003399"/>
        <rFont val="Microsoft YaHei"/>
        <family val="2"/>
        <charset val="134"/>
      </rPr>
      <t>近一年上市新股市场表现（1月19日）</t>
    </r>
  </si>
  <si>
    <r>
      <t>  </t>
    </r>
    <r>
      <rPr>
        <sz val="8"/>
        <color rgb="FF003399"/>
        <rFont val="Microsoft YaHei"/>
        <family val="2"/>
        <charset val="134"/>
      </rPr>
      <t>近一年上市新股市场表现（1月18日）</t>
    </r>
  </si>
  <si>
    <r>
      <t>  </t>
    </r>
    <r>
      <rPr>
        <sz val="8"/>
        <color rgb="FF003399"/>
        <rFont val="Microsoft YaHei"/>
        <family val="2"/>
        <charset val="134"/>
      </rPr>
      <t>新股168只龙头股价值凸显 细分行业走势分化</t>
    </r>
  </si>
  <si>
    <r>
      <t>  </t>
    </r>
    <r>
      <rPr>
        <sz val="8"/>
        <color rgb="FF003399"/>
        <rFont val="Microsoft YaHei"/>
        <family val="2"/>
        <charset val="134"/>
      </rPr>
      <t>新股168龙头股价值凸显 细分行业走势分化</t>
    </r>
  </si>
  <si>
    <r>
      <t>  </t>
    </r>
    <r>
      <rPr>
        <sz val="8"/>
        <color rgb="FF003399"/>
        <rFont val="Microsoft YaHei"/>
        <family val="2"/>
        <charset val="134"/>
      </rPr>
      <t>近一年上市新股市场表现（1月17日）</t>
    </r>
  </si>
  <si>
    <r>
      <t>  </t>
    </r>
    <r>
      <rPr>
        <sz val="8"/>
        <color rgb="FF003399"/>
        <rFont val="Microsoft YaHei"/>
        <family val="2"/>
        <charset val="134"/>
      </rPr>
      <t>化工：四部委发文扩大公立医院薪酬制度改革试点范围 荐6股</t>
    </r>
  </si>
  <si>
    <r>
      <t>  </t>
    </r>
    <r>
      <rPr>
        <sz val="8"/>
        <color rgb="FF003399"/>
        <rFont val="Microsoft YaHei"/>
        <family val="2"/>
        <charset val="134"/>
      </rPr>
      <t>普利制药：研发产品是国际国内双跨申报 待产能放大实现后业绩预计增长</t>
    </r>
  </si>
  <si>
    <r>
      <t>  </t>
    </r>
    <r>
      <rPr>
        <sz val="8"/>
        <color rgb="FF003399"/>
        <rFont val="Microsoft YaHei"/>
        <family val="2"/>
        <charset val="134"/>
      </rPr>
      <t>海南本地股午后强势拉升 罗顿发展涨停</t>
    </r>
  </si>
  <si>
    <r>
      <t>  </t>
    </r>
    <r>
      <rPr>
        <sz val="8"/>
        <color rgb="FF003399"/>
        <rFont val="Microsoft YaHei"/>
        <family val="2"/>
        <charset val="134"/>
      </rPr>
      <t>快讯：海南本地股午后强势拉升 罗顿发展涨停</t>
    </r>
  </si>
  <si>
    <r>
      <t>  </t>
    </r>
    <r>
      <rPr>
        <sz val="8"/>
        <color rgb="FF003399"/>
        <rFont val="Microsoft YaHei"/>
        <family val="2"/>
        <charset val="134"/>
      </rPr>
      <t>【中信建投中小市值】一张图看懂新股——越博动力</t>
    </r>
  </si>
  <si>
    <r>
      <t>  </t>
    </r>
    <r>
      <rPr>
        <sz val="8"/>
        <color rgb="FF003399"/>
        <rFont val="Microsoft YaHei"/>
        <family val="2"/>
        <charset val="134"/>
      </rPr>
      <t>近一年上市新股市场表现（1月15日）</t>
    </r>
  </si>
  <si>
    <r>
      <t>  </t>
    </r>
    <r>
      <rPr>
        <sz val="8"/>
        <color rgb="FF003399"/>
        <rFont val="Microsoft YaHei"/>
        <family val="2"/>
        <charset val="134"/>
      </rPr>
      <t>利润环比连增+同比暴增 36匹盈利白马现身</t>
    </r>
  </si>
  <si>
    <r>
      <t>  </t>
    </r>
    <r>
      <rPr>
        <sz val="8"/>
        <color rgb="FF003399"/>
        <rFont val="Microsoft YaHei"/>
        <family val="2"/>
        <charset val="134"/>
      </rPr>
      <t>普利制药：今年会启动新药</t>
    </r>
  </si>
  <si>
    <r>
      <t>  </t>
    </r>
    <r>
      <rPr>
        <sz val="8"/>
        <color rgb="FF003399"/>
        <rFont val="Microsoft YaHei"/>
        <family val="2"/>
        <charset val="134"/>
      </rPr>
      <t>直播：走进上市公司普利制药——制剂国际化先导企业</t>
    </r>
  </si>
  <si>
    <r>
      <t>  </t>
    </r>
    <r>
      <rPr>
        <sz val="8"/>
        <color rgb="FF003399"/>
        <rFont val="Microsoft YaHei"/>
        <family val="2"/>
        <charset val="134"/>
      </rPr>
      <t>普利制药公布2017年度业绩预告更正公告</t>
    </r>
  </si>
  <si>
    <r>
      <t>  </t>
    </r>
    <r>
      <rPr>
        <sz val="8"/>
        <color rgb="FF003399"/>
        <rFont val="Microsoft YaHei"/>
        <family val="2"/>
        <charset val="134"/>
      </rPr>
      <t>1月12日早间公告：普路通持股5%以上股东累计减持376万股</t>
    </r>
  </si>
  <si>
    <r>
      <t>  </t>
    </r>
    <r>
      <rPr>
        <sz val="8"/>
        <color rgb="FF003399"/>
        <rFont val="Microsoft YaHei"/>
        <family val="2"/>
        <charset val="134"/>
      </rPr>
      <t>部分偏股基去年四季度排名跃升</t>
    </r>
  </si>
  <si>
    <r>
      <t>  </t>
    </r>
    <r>
      <rPr>
        <sz val="8"/>
        <color rgb="FF003399"/>
        <rFont val="Microsoft YaHei"/>
        <family val="2"/>
        <charset val="134"/>
      </rPr>
      <t>1月12日早间公告集锦</t>
    </r>
  </si>
  <si>
    <r>
      <t>  </t>
    </r>
    <r>
      <rPr>
        <sz val="8"/>
        <color rgb="FF003399"/>
        <rFont val="Microsoft YaHei"/>
        <family val="2"/>
        <charset val="134"/>
      </rPr>
      <t>早间公告：普路通股东完成减持；国恩股份重点布局华南市场</t>
    </r>
  </si>
  <si>
    <r>
      <t>  </t>
    </r>
    <r>
      <rPr>
        <sz val="8"/>
        <color rgb="FF003399"/>
        <rFont val="Microsoft YaHei"/>
        <family val="2"/>
        <charset val="134"/>
      </rPr>
      <t>12日可能影响股价重要财经消息汇总（更新中）</t>
    </r>
  </si>
  <si>
    <r>
      <t>  </t>
    </r>
    <r>
      <rPr>
        <sz val="8"/>
        <color rgb="FF003399"/>
        <rFont val="Microsoft YaHei"/>
        <family val="2"/>
        <charset val="134"/>
      </rPr>
      <t>部分偏股基2017年四季度排名跃升 基金经理仍看好盈利驱动</t>
    </r>
  </si>
  <si>
    <r>
      <t>  </t>
    </r>
    <r>
      <rPr>
        <sz val="8"/>
        <color rgb="FF003399"/>
        <rFont val="Microsoft YaHei"/>
        <family val="2"/>
        <charset val="134"/>
      </rPr>
      <t>基金经理仍看好盈利驱动</t>
    </r>
  </si>
  <si>
    <r>
      <t>  </t>
    </r>
    <r>
      <rPr>
        <sz val="8"/>
        <color rgb="FF003399"/>
        <rFont val="Microsoft YaHei"/>
        <family val="2"/>
        <charset val="134"/>
      </rPr>
      <t>基金经理:2018年会延续大盘蓝筹占优 仍看好盈利驱动</t>
    </r>
  </si>
  <si>
    <r>
      <t>  </t>
    </r>
    <r>
      <rPr>
        <sz val="8"/>
        <color rgb="FF003399"/>
        <rFont val="Microsoft YaHei"/>
        <family val="2"/>
        <charset val="134"/>
      </rPr>
      <t>普利制药：2017年年度业绩报告预告</t>
    </r>
  </si>
  <si>
    <r>
      <t>  </t>
    </r>
    <r>
      <rPr>
        <sz val="8"/>
        <color rgb="FF003399"/>
        <rFont val="Microsoft YaHei"/>
        <family val="2"/>
        <charset val="134"/>
      </rPr>
      <t>普利制药：2017年净利预增37%-41%</t>
    </r>
  </si>
  <si>
    <r>
      <t>  </t>
    </r>
    <r>
      <rPr>
        <sz val="8"/>
        <color rgb="FF003399"/>
        <rFont val="Microsoft YaHei"/>
        <family val="2"/>
        <charset val="134"/>
      </rPr>
      <t>持续缩量前十只个股市场表现(截止1.11)</t>
    </r>
  </si>
  <si>
    <r>
      <t>  </t>
    </r>
    <r>
      <rPr>
        <sz val="8"/>
        <color rgb="FF003399"/>
        <rFont val="Microsoft YaHei"/>
        <family val="2"/>
        <charset val="134"/>
      </rPr>
      <t>包头市医疗机构药品备案采购</t>
    </r>
  </si>
  <si>
    <r>
      <t>  </t>
    </r>
    <r>
      <rPr>
        <sz val="8"/>
        <color rgb="FF003399"/>
        <rFont val="Microsoft YaHei"/>
        <family val="2"/>
        <charset val="134"/>
      </rPr>
      <t>新股168指数斩获超额收益 优质股脱颖而出</t>
    </r>
  </si>
  <si>
    <r>
      <t>  </t>
    </r>
    <r>
      <rPr>
        <sz val="8"/>
        <color rgb="FF003399"/>
        <rFont val="Microsoft YaHei"/>
        <family val="2"/>
        <charset val="134"/>
      </rPr>
      <t>周五重要公告抢先看！</t>
    </r>
  </si>
  <si>
    <r>
      <t>  </t>
    </r>
    <r>
      <rPr>
        <sz val="8"/>
        <color rgb="FF003399"/>
        <rFont val="Microsoft YaHei"/>
        <family val="2"/>
        <charset val="134"/>
      </rPr>
      <t>谁是次新股王中王？“新股168”斩获超额收益</t>
    </r>
  </si>
  <si>
    <r>
      <t>  </t>
    </r>
    <r>
      <rPr>
        <sz val="8"/>
        <color rgb="FF003399"/>
        <rFont val="Microsoft YaHei"/>
        <family val="2"/>
        <charset val="134"/>
      </rPr>
      <t>谁是次新股王中王？“新股168”斩获超额收益，细分领域龙头值得收藏！</t>
    </r>
  </si>
  <si>
    <r>
      <t>  </t>
    </r>
    <r>
      <rPr>
        <sz val="8"/>
        <color rgb="FF003399"/>
        <rFont val="Microsoft YaHei"/>
        <family val="2"/>
        <charset val="134"/>
      </rPr>
      <t>谁是次新股王中王？ 细分领域龙头值得收藏！</t>
    </r>
  </si>
  <si>
    <r>
      <t>  </t>
    </r>
    <r>
      <rPr>
        <sz val="8"/>
        <color rgb="FF003399"/>
        <rFont val="Microsoft YaHei"/>
        <family val="2"/>
        <charset val="134"/>
      </rPr>
      <t>持续缩量前十只个股市场表现(截止1.10)</t>
    </r>
  </si>
  <si>
    <r>
      <t>  </t>
    </r>
    <r>
      <rPr>
        <sz val="8"/>
        <color rgb="FF003399"/>
        <rFont val="Microsoft YaHei"/>
        <family val="2"/>
        <charset val="134"/>
      </rPr>
      <t>新股168指数斩获超额收益 优质次新股脱颍而出</t>
    </r>
  </si>
  <si>
    <r>
      <t>  </t>
    </r>
    <r>
      <rPr>
        <sz val="8"/>
        <color rgb="FF0088DD"/>
        <rFont val="Microsoft YaHei"/>
        <family val="2"/>
        <charset val="134"/>
      </rPr>
      <t>医药生物行业点评：再论注射剂一致性评价制剂出口弯道超车</t>
    </r>
  </si>
  <si>
    <r>
      <t>  </t>
    </r>
    <r>
      <rPr>
        <sz val="8"/>
        <color rgb="FF003399"/>
        <rFont val="Microsoft YaHei"/>
        <family val="2"/>
        <charset val="134"/>
      </rPr>
      <t>持续缩量前十只个股市场表现(截止1.09)</t>
    </r>
  </si>
  <si>
    <r>
      <t>  </t>
    </r>
    <r>
      <rPr>
        <sz val="8"/>
        <color rgb="FF003399"/>
        <rFont val="Microsoft YaHei"/>
        <family val="2"/>
        <charset val="134"/>
      </rPr>
      <t>317只股短线走稳 站上五日均线</t>
    </r>
  </si>
  <si>
    <r>
      <t>  </t>
    </r>
    <r>
      <rPr>
        <sz val="8"/>
        <color rgb="FF003399"/>
        <rFont val="Microsoft YaHei"/>
        <family val="2"/>
        <charset val="134"/>
      </rPr>
      <t>联讯医药周报:新年伊始,谋而后动,年末多地公立医院突击控费的启示及今年全年的投资思路浅谈</t>
    </r>
  </si>
  <si>
    <r>
      <t>  </t>
    </r>
    <r>
      <rPr>
        <sz val="8"/>
        <color rgb="FF003399"/>
        <rFont val="Microsoft YaHei"/>
        <family val="2"/>
        <charset val="134"/>
      </rPr>
      <t>医药生物行业周报：环保高压延续原料药个股或持续走强</t>
    </r>
  </si>
  <si>
    <r>
      <t>  </t>
    </r>
    <r>
      <rPr>
        <sz val="8"/>
        <color rgb="FF003399"/>
        <rFont val="Microsoft YaHei"/>
        <family val="2"/>
        <charset val="134"/>
      </rPr>
      <t>医疗保健：年末多地公立医院突击控费的启示及今年全年的投资思路浅谈 荐2股</t>
    </r>
  </si>
  <si>
    <t>联讯证券</t>
  </si>
  <si>
    <r>
      <t>  </t>
    </r>
    <r>
      <rPr>
        <sz val="8"/>
        <color rgb="FF003399"/>
        <rFont val="Microsoft YaHei"/>
        <family val="2"/>
        <charset val="134"/>
      </rPr>
      <t>持续缩量前十只个股市场表现(截止1.08)</t>
    </r>
  </si>
  <si>
    <r>
      <t>  </t>
    </r>
    <r>
      <rPr>
        <sz val="8"/>
        <color rgb="FF003399"/>
        <rFont val="Microsoft YaHei"/>
        <family val="2"/>
        <charset val="134"/>
      </rPr>
      <t>医药生物行业周报：开端布局供给侧预期再起</t>
    </r>
  </si>
  <si>
    <r>
      <t>  </t>
    </r>
    <r>
      <rPr>
        <sz val="8"/>
        <color rgb="FF003399"/>
        <rFont val="Microsoft YaHei"/>
        <family val="2"/>
        <charset val="134"/>
      </rPr>
      <t>医药行业周观点:《中国上市药品目录集》发布,利好优质仿制药企业重点关注一致性评价相关标的</t>
    </r>
  </si>
  <si>
    <r>
      <t>  </t>
    </r>
    <r>
      <rPr>
        <sz val="8"/>
        <color rgb="FF003399"/>
        <rFont val="Microsoft YaHei"/>
        <family val="2"/>
        <charset val="134"/>
      </rPr>
      <t>今年首批IPO批文下发 3家企业筹资总额22亿元</t>
    </r>
  </si>
  <si>
    <r>
      <t>  </t>
    </r>
    <r>
      <rPr>
        <sz val="8"/>
        <color rgb="FF003399"/>
        <rFont val="Microsoft YaHei"/>
        <family val="2"/>
        <charset val="134"/>
      </rPr>
      <t>近一年上市新股市场表现（1月5日）</t>
    </r>
  </si>
  <si>
    <r>
      <t>  </t>
    </r>
    <r>
      <rPr>
        <sz val="8"/>
        <color rgb="FF003399"/>
        <rFont val="Microsoft YaHei"/>
        <family val="2"/>
        <charset val="134"/>
      </rPr>
      <t>【海通医药】一致性评价系列电话会议第1期——仿评服务方怎么看？</t>
    </r>
  </si>
  <si>
    <r>
      <t>  </t>
    </r>
    <r>
      <rPr>
        <sz val="8"/>
        <color rgb="FF003399"/>
        <rFont val="Microsoft YaHei"/>
        <family val="2"/>
        <charset val="134"/>
      </rPr>
      <t>医药板块出现回暖迹象 有望借风使力</t>
    </r>
  </si>
  <si>
    <r>
      <t>  </t>
    </r>
    <r>
      <rPr>
        <sz val="8"/>
        <color rgb="FF003399"/>
        <rFont val="Microsoft YaHei"/>
        <family val="2"/>
        <charset val="134"/>
      </rPr>
      <t>医药生物行业投资策略：由“仿”入“创”创新开启新的时代红利</t>
    </r>
  </si>
  <si>
    <r>
      <t>  </t>
    </r>
    <r>
      <rPr>
        <sz val="8"/>
        <color rgb="FF003399"/>
        <rFont val="Microsoft YaHei"/>
        <family val="2"/>
        <charset val="134"/>
      </rPr>
      <t>【医药】由“仿”入“创”，创新开启新的时代红利</t>
    </r>
  </si>
  <si>
    <t>天风研究</t>
  </si>
  <si>
    <r>
      <t>  </t>
    </r>
    <r>
      <rPr>
        <sz val="8"/>
        <color rgb="FF003399"/>
        <rFont val="Microsoft YaHei"/>
        <family val="2"/>
        <charset val="134"/>
      </rPr>
      <t>五大券商周三看好6板块49股</t>
    </r>
  </si>
  <si>
    <r>
      <t>  </t>
    </r>
    <r>
      <rPr>
        <sz val="8"/>
        <color rgb="FF003399"/>
        <rFont val="Microsoft YaHei"/>
        <family val="2"/>
        <charset val="134"/>
      </rPr>
      <t>医药与健康护理行业1月月报:继续看好一致性评价、创新药以及非药龙头三大主线</t>
    </r>
  </si>
  <si>
    <r>
      <t>  </t>
    </r>
    <r>
      <rPr>
        <sz val="8"/>
        <color rgb="FF003399"/>
        <rFont val="Microsoft YaHei"/>
        <family val="2"/>
        <charset val="134"/>
      </rPr>
      <t>五大券商下周看好6板块49股</t>
    </r>
  </si>
  <si>
    <r>
      <t>  </t>
    </r>
    <r>
      <rPr>
        <sz val="8"/>
        <color rgb="FF003399"/>
        <rFont val="Microsoft YaHei"/>
        <family val="2"/>
        <charset val="134"/>
      </rPr>
      <t>医药行业周观点:去芜存菁、结构升级,2018年医药迎来慢牛行情,本周首推一致性评价标的</t>
    </r>
  </si>
  <si>
    <r>
      <t>  </t>
    </r>
    <r>
      <rPr>
        <sz val="8"/>
        <color rgb="FF003399"/>
        <rFont val="Microsoft YaHei"/>
        <family val="2"/>
        <charset val="134"/>
      </rPr>
      <t>医药生物行业周报:新年新环境,政策新红利</t>
    </r>
  </si>
  <si>
    <r>
      <t>  </t>
    </r>
    <r>
      <rPr>
        <sz val="8"/>
        <color rgb="FF003399"/>
        <rFont val="Microsoft YaHei"/>
        <family val="2"/>
        <charset val="134"/>
      </rPr>
      <t>医药生物行业:首批一致性品种出台,看好后续投资机会</t>
    </r>
  </si>
  <si>
    <r>
      <t>  </t>
    </r>
    <r>
      <rPr>
        <sz val="8"/>
        <color rgb="FF003399"/>
        <rFont val="Microsoft YaHei"/>
        <family val="2"/>
        <charset val="134"/>
      </rPr>
      <t>医疗保健：政策新红利荐11股</t>
    </r>
  </si>
  <si>
    <r>
      <t>  </t>
    </r>
    <r>
      <rPr>
        <sz val="8"/>
        <color rgb="FF003399"/>
        <rFont val="Microsoft YaHei"/>
        <family val="2"/>
        <charset val="134"/>
      </rPr>
      <t>2018年医药迎来慢牛行情首推一致性评价标的</t>
    </r>
  </si>
  <si>
    <t>东吴证券</t>
  </si>
  <si>
    <r>
      <t>  </t>
    </r>
    <r>
      <rPr>
        <sz val="8"/>
        <color rgb="FF003399"/>
        <rFont val="Microsoft YaHei"/>
        <family val="2"/>
        <charset val="134"/>
      </rPr>
      <t>2017全年企业上市总费用195亿募集资金总额为2105亿</t>
    </r>
  </si>
  <si>
    <r>
      <t>  </t>
    </r>
    <r>
      <rPr>
        <sz val="8"/>
        <color rgb="FF003399"/>
        <rFont val="Microsoft YaHei"/>
        <family val="2"/>
        <charset val="134"/>
      </rPr>
      <t>数百亿药品市场将重构这些外企危险了</t>
    </r>
  </si>
  <si>
    <r>
      <t>  </t>
    </r>
    <r>
      <rPr>
        <sz val="8"/>
        <color rgb="FF0088DD"/>
        <rFont val="Microsoft YaHei"/>
        <family val="2"/>
        <charset val="134"/>
      </rPr>
      <t>本周股评家最看好的个股</t>
    </r>
  </si>
  <si>
    <r>
      <t>  </t>
    </r>
    <r>
      <rPr>
        <sz val="8"/>
        <color rgb="FF003399"/>
        <rFont val="Microsoft YaHei"/>
        <family val="2"/>
        <charset val="134"/>
      </rPr>
      <t>医药生物行业点评：首批通过一致性评价的产品进入药品上市目录集</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</si>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</sst>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
      <u/>
      <sz val="8"/>
      <color rgb="FF0088DD"/>
      <name val="Microsoft YaHei"/>
      <family val="2"/>
      <charset val="134"/>
    </font>
    <font>
      <sz val="8"/>
      <color rgb="FF0088DD"/>
      <name val="Microsoft YaHei"/>
      <family val="2"/>
      <charset val="134"/>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1">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29"/>
  <sheetViews>
    <sheetView tabSelected="1" workbookViewId="0">
      <selection activeCell="F2" sqref="F2:F1029"/>
    </sheetView>
  </sheetViews>
  <sheetFormatPr defaultRowHeight="13.8"/>
  <cols>
    <col min="1" max="1" width="9.77734375" bestFit="1" customWidth="1"/>
    <col min="3" max="3" width="68.6640625" bestFit="1" customWidth="1"/>
  </cols>
  <sheetData>
    <row r="1" spans="1:6" s="29" customFormat="1" ht="14.4" thickBot="1">
      <c r="A1" s="29" t="s">
        <v>1144</v>
      </c>
      <c r="B1" s="29" t="s">
        <v>1145</v>
      </c>
      <c r="C1" s="29" t="s">
        <v>1146</v>
      </c>
      <c r="D1" s="29" t="s">
        <v>1147</v>
      </c>
      <c r="E1" s="29" t="s">
        <v>1148</v>
      </c>
      <c r="F1" s="29" t="s">
        <v>1149</v>
      </c>
    </row>
    <row r="2" spans="1:6" ht="14.4" thickBot="1">
      <c r="A2" s="9">
        <v>43553</v>
      </c>
      <c r="B2" s="3">
        <v>0.60416666666666663</v>
      </c>
      <c r="C2" s="4" t="s">
        <v>27</v>
      </c>
      <c r="D2" s="10" t="s">
        <v>2</v>
      </c>
      <c r="E2" s="29" t="str">
        <f>IF(ISNUMBER(FIND("↓",C2)),"-1","0")</f>
        <v>0</v>
      </c>
      <c r="F2" s="30" t="str">
        <f>IF(ISNUMBER(FIND("普利制药",C2)),"1","0")</f>
        <v>0</v>
      </c>
    </row>
    <row r="3" spans="1:6" ht="14.4" thickBot="1">
      <c r="A3" s="11">
        <v>43551</v>
      </c>
      <c r="B3" s="1">
        <v>0.51388888888888895</v>
      </c>
      <c r="C3" s="2" t="s">
        <v>28</v>
      </c>
      <c r="D3" s="12" t="s">
        <v>2</v>
      </c>
      <c r="E3" s="29" t="str">
        <f t="shared" ref="E3:E66" si="0">IF(ISNUMBER(FIND("↓",C3)),"-1","0")</f>
        <v>0</v>
      </c>
      <c r="F3" s="30" t="str">
        <f t="shared" ref="F3:F66" si="1">IF(ISNUMBER(FIND("普利制药",C3)),"1","0")</f>
        <v>0</v>
      </c>
    </row>
    <row r="4" spans="1:6" ht="14.4" thickBot="1">
      <c r="A4" s="9">
        <v>43550</v>
      </c>
      <c r="B4" s="3">
        <v>0.57708333333333328</v>
      </c>
      <c r="C4" s="4" t="s">
        <v>29</v>
      </c>
      <c r="D4" s="10" t="s">
        <v>22</v>
      </c>
      <c r="E4" s="29" t="str">
        <f t="shared" si="0"/>
        <v>0</v>
      </c>
      <c r="F4" s="30" t="str">
        <f t="shared" si="1"/>
        <v>0</v>
      </c>
    </row>
    <row r="5" spans="1:6" ht="14.4" thickBot="1">
      <c r="A5" s="11">
        <v>43545</v>
      </c>
      <c r="B5" s="1">
        <v>0.51388888888888895</v>
      </c>
      <c r="C5" s="2" t="s">
        <v>30</v>
      </c>
      <c r="D5" s="12" t="s">
        <v>2</v>
      </c>
      <c r="E5" s="29" t="str">
        <f t="shared" si="0"/>
        <v>0</v>
      </c>
      <c r="F5" s="30" t="str">
        <f t="shared" si="1"/>
        <v>0</v>
      </c>
    </row>
    <row r="6" spans="1:6" ht="14.4" thickBot="1">
      <c r="A6" s="9">
        <v>43545</v>
      </c>
      <c r="B6" s="3">
        <v>0</v>
      </c>
      <c r="C6" s="4" t="s">
        <v>31</v>
      </c>
      <c r="D6" s="10" t="s">
        <v>32</v>
      </c>
      <c r="E6" s="29" t="str">
        <f t="shared" si="0"/>
        <v>0</v>
      </c>
      <c r="F6" s="30" t="str">
        <f t="shared" si="1"/>
        <v>0</v>
      </c>
    </row>
    <row r="7" spans="1:6" ht="14.4" thickBot="1">
      <c r="A7" s="11">
        <v>43544</v>
      </c>
      <c r="B7" s="1">
        <v>0.56319444444444444</v>
      </c>
      <c r="C7" s="2" t="s">
        <v>33</v>
      </c>
      <c r="D7" s="12" t="s">
        <v>2</v>
      </c>
      <c r="E7" s="29" t="str">
        <f t="shared" si="0"/>
        <v>0</v>
      </c>
      <c r="F7" s="30" t="str">
        <f t="shared" si="1"/>
        <v>0</v>
      </c>
    </row>
    <row r="8" spans="1:6" ht="14.4" thickBot="1">
      <c r="A8" s="9">
        <v>43542</v>
      </c>
      <c r="B8" s="3">
        <v>0.67361111111111116</v>
      </c>
      <c r="C8" s="4" t="s">
        <v>34</v>
      </c>
      <c r="D8" s="10" t="s">
        <v>35</v>
      </c>
      <c r="E8" s="29" t="str">
        <f t="shared" si="0"/>
        <v>0</v>
      </c>
      <c r="F8" s="30" t="str">
        <f t="shared" si="1"/>
        <v>0</v>
      </c>
    </row>
    <row r="9" spans="1:6" ht="14.4" thickBot="1">
      <c r="A9" s="11">
        <v>43540</v>
      </c>
      <c r="B9" s="1">
        <v>0.36249999999999999</v>
      </c>
      <c r="C9" s="2" t="s">
        <v>36</v>
      </c>
      <c r="D9" s="12" t="s">
        <v>17</v>
      </c>
      <c r="E9" s="29" t="str">
        <f t="shared" si="0"/>
        <v>-1</v>
      </c>
      <c r="F9" s="30" t="str">
        <f t="shared" si="1"/>
        <v>0</v>
      </c>
    </row>
    <row r="10" spans="1:6" ht="14.4" thickBot="1">
      <c r="A10" s="9">
        <v>43539</v>
      </c>
      <c r="B10" s="3">
        <v>0.33402777777777781</v>
      </c>
      <c r="C10" s="4" t="s">
        <v>37</v>
      </c>
      <c r="D10" s="10" t="s">
        <v>12</v>
      </c>
      <c r="E10" s="29" t="str">
        <f t="shared" si="0"/>
        <v>-1</v>
      </c>
      <c r="F10" s="30" t="str">
        <f t="shared" si="1"/>
        <v>0</v>
      </c>
    </row>
    <row r="11" spans="1:6" ht="14.4" thickBot="1">
      <c r="A11" s="11">
        <v>43539</v>
      </c>
      <c r="B11" s="1">
        <v>0.14930555555555555</v>
      </c>
      <c r="C11" s="2" t="s">
        <v>38</v>
      </c>
      <c r="D11" s="12" t="s">
        <v>12</v>
      </c>
      <c r="E11" s="29" t="str">
        <f t="shared" si="0"/>
        <v>-1</v>
      </c>
      <c r="F11" s="30" t="str">
        <f t="shared" si="1"/>
        <v>0</v>
      </c>
    </row>
    <row r="12" spans="1:6" ht="14.4" thickBot="1">
      <c r="A12" s="9">
        <v>43539</v>
      </c>
      <c r="B12" s="3">
        <v>0</v>
      </c>
      <c r="C12" s="4" t="s">
        <v>39</v>
      </c>
      <c r="D12" s="10" t="s">
        <v>12</v>
      </c>
      <c r="E12" s="29" t="str">
        <f t="shared" si="0"/>
        <v>-1</v>
      </c>
      <c r="F12" s="30" t="str">
        <f t="shared" si="1"/>
        <v>0</v>
      </c>
    </row>
    <row r="13" spans="1:6" ht="14.4" thickBot="1">
      <c r="A13" s="11">
        <v>43537</v>
      </c>
      <c r="B13" s="1">
        <v>0.63611111111111118</v>
      </c>
      <c r="C13" s="2" t="s">
        <v>40</v>
      </c>
      <c r="D13" s="12" t="s">
        <v>41</v>
      </c>
      <c r="E13" s="29" t="str">
        <f t="shared" si="0"/>
        <v>0</v>
      </c>
      <c r="F13" s="30" t="str">
        <f t="shared" si="1"/>
        <v>0</v>
      </c>
    </row>
    <row r="14" spans="1:6" ht="14.4" thickBot="1">
      <c r="A14" s="9">
        <v>43537</v>
      </c>
      <c r="B14" s="3">
        <v>0.49027777777777781</v>
      </c>
      <c r="C14" s="4" t="s">
        <v>42</v>
      </c>
      <c r="D14" s="10" t="s">
        <v>41</v>
      </c>
      <c r="E14" s="29" t="str">
        <f t="shared" si="0"/>
        <v>0</v>
      </c>
      <c r="F14" s="30" t="str">
        <f t="shared" si="1"/>
        <v>0</v>
      </c>
    </row>
    <row r="15" spans="1:6" ht="14.4" thickBot="1">
      <c r="A15" s="11">
        <v>43535</v>
      </c>
      <c r="B15" s="1">
        <v>0.91805555555555562</v>
      </c>
      <c r="C15" s="2" t="s">
        <v>43</v>
      </c>
      <c r="D15" s="12" t="s">
        <v>7</v>
      </c>
      <c r="E15" s="29" t="str">
        <f t="shared" si="0"/>
        <v>0</v>
      </c>
      <c r="F15" s="30" t="str">
        <f t="shared" si="1"/>
        <v>0</v>
      </c>
    </row>
    <row r="16" spans="1:6" ht="14.4" thickBot="1">
      <c r="A16" s="9">
        <v>43535</v>
      </c>
      <c r="B16" s="3">
        <v>0.87291666666666667</v>
      </c>
      <c r="C16" s="4" t="s">
        <v>44</v>
      </c>
      <c r="D16" s="10" t="s">
        <v>8</v>
      </c>
      <c r="E16" s="29" t="str">
        <f t="shared" si="0"/>
        <v>0</v>
      </c>
      <c r="F16" s="30" t="str">
        <f t="shared" si="1"/>
        <v>1</v>
      </c>
    </row>
    <row r="17" spans="1:6" ht="14.4" thickBot="1">
      <c r="A17" s="11">
        <v>43535</v>
      </c>
      <c r="B17" s="1">
        <v>0.85555555555555562</v>
      </c>
      <c r="C17" s="2" t="s">
        <v>45</v>
      </c>
      <c r="D17" s="12" t="s">
        <v>7</v>
      </c>
      <c r="E17" s="29" t="str">
        <f t="shared" si="0"/>
        <v>0</v>
      </c>
      <c r="F17" s="30" t="str">
        <f t="shared" si="1"/>
        <v>1</v>
      </c>
    </row>
    <row r="18" spans="1:6" ht="14.4" thickBot="1">
      <c r="A18" s="9">
        <v>43535</v>
      </c>
      <c r="B18" s="3">
        <v>0.63541666666666663</v>
      </c>
      <c r="C18" s="4" t="s">
        <v>46</v>
      </c>
      <c r="D18" s="10" t="s">
        <v>23</v>
      </c>
      <c r="E18" s="29" t="str">
        <f t="shared" si="0"/>
        <v>0</v>
      </c>
      <c r="F18" s="30" t="str">
        <f t="shared" si="1"/>
        <v>1</v>
      </c>
    </row>
    <row r="19" spans="1:6" ht="14.4" thickBot="1">
      <c r="A19" s="11">
        <v>43531</v>
      </c>
      <c r="B19" s="1">
        <v>0.46388888888888885</v>
      </c>
      <c r="C19" s="2" t="s">
        <v>47</v>
      </c>
      <c r="D19" s="12" t="s">
        <v>48</v>
      </c>
      <c r="E19" s="29" t="str">
        <f t="shared" si="0"/>
        <v>0</v>
      </c>
      <c r="F19" s="30" t="str">
        <f t="shared" si="1"/>
        <v>0</v>
      </c>
    </row>
    <row r="20" spans="1:6" ht="14.4" thickBot="1">
      <c r="A20" s="13">
        <v>43529</v>
      </c>
      <c r="B20" s="14">
        <v>0.7993055555555556</v>
      </c>
      <c r="C20" s="15" t="s">
        <v>49</v>
      </c>
      <c r="D20" s="16" t="s">
        <v>50</v>
      </c>
      <c r="E20" s="29" t="str">
        <f t="shared" si="0"/>
        <v>0</v>
      </c>
      <c r="F20" s="30" t="str">
        <f t="shared" si="1"/>
        <v>0</v>
      </c>
    </row>
    <row r="21" spans="1:6" ht="14.4" thickBot="1">
      <c r="A21" s="5">
        <v>43528</v>
      </c>
      <c r="B21" s="6">
        <v>0.79513888888888884</v>
      </c>
      <c r="C21" s="7" t="s">
        <v>51</v>
      </c>
      <c r="D21" s="8" t="s">
        <v>8</v>
      </c>
      <c r="E21" s="29" t="str">
        <f t="shared" si="0"/>
        <v>0</v>
      </c>
      <c r="F21" s="30" t="str">
        <f t="shared" si="1"/>
        <v>1</v>
      </c>
    </row>
    <row r="22" spans="1:6" ht="14.4" thickBot="1">
      <c r="A22" s="9">
        <v>43528</v>
      </c>
      <c r="B22" s="3">
        <v>0.78611111111111109</v>
      </c>
      <c r="C22" s="4" t="s">
        <v>52</v>
      </c>
      <c r="D22" s="10" t="s">
        <v>0</v>
      </c>
      <c r="E22" s="29" t="str">
        <f t="shared" si="0"/>
        <v>0</v>
      </c>
      <c r="F22" s="30" t="str">
        <f t="shared" si="1"/>
        <v>0</v>
      </c>
    </row>
    <row r="23" spans="1:6" ht="14.4" thickBot="1">
      <c r="A23" s="11">
        <v>43528</v>
      </c>
      <c r="B23" s="1">
        <v>0.76944444444444438</v>
      </c>
      <c r="C23" s="2" t="s">
        <v>53</v>
      </c>
      <c r="D23" s="12" t="s">
        <v>0</v>
      </c>
      <c r="E23" s="29" t="str">
        <f t="shared" si="0"/>
        <v>0</v>
      </c>
      <c r="F23" s="30" t="str">
        <f t="shared" si="1"/>
        <v>1</v>
      </c>
    </row>
    <row r="24" spans="1:6" ht="14.4" thickBot="1">
      <c r="A24" s="9">
        <v>43528</v>
      </c>
      <c r="B24" s="3">
        <v>0.44097222222222227</v>
      </c>
      <c r="C24" s="4" t="s">
        <v>54</v>
      </c>
      <c r="D24" s="10" t="s">
        <v>2</v>
      </c>
      <c r="E24" s="29" t="str">
        <f t="shared" si="0"/>
        <v>0</v>
      </c>
      <c r="F24" s="30" t="str">
        <f t="shared" si="1"/>
        <v>1</v>
      </c>
    </row>
    <row r="25" spans="1:6" ht="14.4" thickBot="1">
      <c r="A25" s="11">
        <v>43525</v>
      </c>
      <c r="B25" s="1">
        <v>0.47916666666666669</v>
      </c>
      <c r="C25" s="2" t="s">
        <v>55</v>
      </c>
      <c r="D25" s="12" t="s">
        <v>2</v>
      </c>
      <c r="E25" s="29" t="str">
        <f t="shared" si="0"/>
        <v>0</v>
      </c>
      <c r="F25" s="30" t="str">
        <f t="shared" si="1"/>
        <v>0</v>
      </c>
    </row>
    <row r="26" spans="1:6" ht="14.4" thickBot="1">
      <c r="A26" s="9">
        <v>43525</v>
      </c>
      <c r="B26" s="3">
        <v>0.38819444444444445</v>
      </c>
      <c r="C26" s="4" t="s">
        <v>56</v>
      </c>
      <c r="D26" s="10" t="s">
        <v>9</v>
      </c>
      <c r="E26" s="29" t="str">
        <f t="shared" si="0"/>
        <v>0</v>
      </c>
      <c r="F26" s="30" t="str">
        <f t="shared" si="1"/>
        <v>0</v>
      </c>
    </row>
    <row r="27" spans="1:6" ht="14.4" thickBot="1">
      <c r="A27" s="11">
        <v>43524</v>
      </c>
      <c r="B27" s="1">
        <v>0.91527777777777775</v>
      </c>
      <c r="C27" s="2" t="s">
        <v>57</v>
      </c>
      <c r="D27" s="12" t="s">
        <v>0</v>
      </c>
      <c r="E27" s="29" t="str">
        <f t="shared" si="0"/>
        <v>0</v>
      </c>
      <c r="F27" s="30" t="str">
        <f t="shared" si="1"/>
        <v>0</v>
      </c>
    </row>
    <row r="28" spans="1:6" ht="14.4" thickBot="1">
      <c r="A28" s="9">
        <v>43524</v>
      </c>
      <c r="B28" s="3">
        <v>0.90763888888888899</v>
      </c>
      <c r="C28" s="4" t="s">
        <v>58</v>
      </c>
      <c r="D28" s="10" t="s">
        <v>0</v>
      </c>
      <c r="E28" s="29" t="str">
        <f t="shared" si="0"/>
        <v>0</v>
      </c>
      <c r="F28" s="30" t="str">
        <f t="shared" si="1"/>
        <v>1</v>
      </c>
    </row>
    <row r="29" spans="1:6" ht="14.4" thickBot="1">
      <c r="A29" s="11">
        <v>43524</v>
      </c>
      <c r="B29" s="1">
        <v>0.63472222222222219</v>
      </c>
      <c r="C29" s="2" t="s">
        <v>59</v>
      </c>
      <c r="D29" s="12" t="s">
        <v>25</v>
      </c>
      <c r="E29" s="29" t="str">
        <f t="shared" si="0"/>
        <v>0</v>
      </c>
      <c r="F29" s="30" t="str">
        <f t="shared" si="1"/>
        <v>1</v>
      </c>
    </row>
    <row r="30" spans="1:6" ht="14.4" thickBot="1">
      <c r="A30" s="9">
        <v>43523</v>
      </c>
      <c r="B30" s="3">
        <v>0.70486111111111116</v>
      </c>
      <c r="C30" s="4" t="s">
        <v>60</v>
      </c>
      <c r="D30" s="10" t="s">
        <v>9</v>
      </c>
      <c r="E30" s="29" t="str">
        <f t="shared" si="0"/>
        <v>0</v>
      </c>
      <c r="F30" s="30" t="str">
        <f t="shared" si="1"/>
        <v>0</v>
      </c>
    </row>
    <row r="31" spans="1:6" ht="14.4" thickBot="1">
      <c r="A31" s="11">
        <v>43523</v>
      </c>
      <c r="B31" s="1">
        <v>0.42638888888888887</v>
      </c>
      <c r="C31" s="2" t="s">
        <v>61</v>
      </c>
      <c r="D31" s="12" t="s">
        <v>20</v>
      </c>
      <c r="E31" s="29" t="str">
        <f t="shared" si="0"/>
        <v>0</v>
      </c>
      <c r="F31" s="30" t="str">
        <f t="shared" si="1"/>
        <v>1</v>
      </c>
    </row>
    <row r="32" spans="1:6" ht="14.4" thickBot="1">
      <c r="A32" s="9">
        <v>43523</v>
      </c>
      <c r="B32" s="3">
        <v>0.41111111111111115</v>
      </c>
      <c r="C32" s="4" t="s">
        <v>62</v>
      </c>
      <c r="D32" s="10" t="s">
        <v>22</v>
      </c>
      <c r="E32" s="29" t="str">
        <f t="shared" si="0"/>
        <v>0</v>
      </c>
      <c r="F32" s="30" t="str">
        <f t="shared" si="1"/>
        <v>1</v>
      </c>
    </row>
    <row r="33" spans="1:6" ht="14.4" thickBot="1">
      <c r="A33" s="11">
        <v>43522</v>
      </c>
      <c r="B33" s="1">
        <v>0.72291666666666676</v>
      </c>
      <c r="C33" s="2" t="s">
        <v>63</v>
      </c>
      <c r="D33" s="12" t="s">
        <v>8</v>
      </c>
      <c r="E33" s="29" t="str">
        <f t="shared" si="0"/>
        <v>0</v>
      </c>
      <c r="F33" s="30" t="str">
        <f t="shared" si="1"/>
        <v>1</v>
      </c>
    </row>
    <row r="34" spans="1:6" ht="14.4" thickBot="1">
      <c r="A34" s="9">
        <v>43522</v>
      </c>
      <c r="B34" s="3">
        <v>0.61319444444444449</v>
      </c>
      <c r="C34" s="4" t="s">
        <v>64</v>
      </c>
      <c r="D34" s="10" t="s">
        <v>65</v>
      </c>
      <c r="E34" s="29" t="str">
        <f t="shared" si="0"/>
        <v>0</v>
      </c>
      <c r="F34" s="30" t="str">
        <f t="shared" si="1"/>
        <v>0</v>
      </c>
    </row>
    <row r="35" spans="1:6" ht="14.4" thickBot="1">
      <c r="A35" s="11">
        <v>43521</v>
      </c>
      <c r="B35" s="1">
        <v>0</v>
      </c>
      <c r="C35" s="2" t="s">
        <v>66</v>
      </c>
      <c r="D35" s="12" t="s">
        <v>67</v>
      </c>
      <c r="E35" s="29" t="str">
        <f t="shared" si="0"/>
        <v>0</v>
      </c>
      <c r="F35" s="30" t="str">
        <f t="shared" si="1"/>
        <v>0</v>
      </c>
    </row>
    <row r="36" spans="1:6" ht="14.4" thickBot="1">
      <c r="A36" s="9">
        <v>43515</v>
      </c>
      <c r="B36" s="3">
        <v>0.73263888888888884</v>
      </c>
      <c r="C36" s="4" t="s">
        <v>68</v>
      </c>
      <c r="D36" s="10" t="s">
        <v>69</v>
      </c>
      <c r="E36" s="29" t="str">
        <f t="shared" si="0"/>
        <v>-1</v>
      </c>
      <c r="F36" s="30" t="str">
        <f t="shared" si="1"/>
        <v>0</v>
      </c>
    </row>
    <row r="37" spans="1:6" ht="14.4" thickBot="1">
      <c r="A37" s="11">
        <v>43512</v>
      </c>
      <c r="B37" s="1">
        <v>0.40138888888888885</v>
      </c>
      <c r="C37" s="2" t="s">
        <v>70</v>
      </c>
      <c r="D37" s="12" t="s">
        <v>17</v>
      </c>
      <c r="E37" s="29" t="str">
        <f t="shared" si="0"/>
        <v>0</v>
      </c>
      <c r="F37" s="30" t="str">
        <f t="shared" si="1"/>
        <v>0</v>
      </c>
    </row>
    <row r="38" spans="1:6" ht="14.4" thickBot="1">
      <c r="A38" s="9">
        <v>43511</v>
      </c>
      <c r="B38" s="3">
        <v>0.49027777777777781</v>
      </c>
      <c r="C38" s="4" t="s">
        <v>71</v>
      </c>
      <c r="D38" s="10" t="s">
        <v>41</v>
      </c>
      <c r="E38" s="29" t="str">
        <f t="shared" si="0"/>
        <v>0</v>
      </c>
      <c r="F38" s="30" t="str">
        <f t="shared" si="1"/>
        <v>0</v>
      </c>
    </row>
    <row r="39" spans="1:6" ht="14.4" thickBot="1">
      <c r="A39" s="11">
        <v>43509</v>
      </c>
      <c r="B39" s="1">
        <v>0.41319444444444442</v>
      </c>
      <c r="C39" s="2" t="s">
        <v>72</v>
      </c>
      <c r="D39" s="12" t="s">
        <v>12</v>
      </c>
      <c r="E39" s="29" t="str">
        <f t="shared" si="0"/>
        <v>0</v>
      </c>
      <c r="F39" s="30" t="str">
        <f t="shared" si="1"/>
        <v>0</v>
      </c>
    </row>
    <row r="40" spans="1:6" ht="14.4" thickBot="1">
      <c r="A40" s="9">
        <v>43509</v>
      </c>
      <c r="B40" s="3">
        <v>0.34375</v>
      </c>
      <c r="C40" s="4" t="s">
        <v>73</v>
      </c>
      <c r="D40" s="10" t="s">
        <v>12</v>
      </c>
      <c r="E40" s="29" t="str">
        <f t="shared" si="0"/>
        <v>0</v>
      </c>
      <c r="F40" s="30" t="str">
        <f t="shared" si="1"/>
        <v>0</v>
      </c>
    </row>
    <row r="41" spans="1:6" ht="14.4" thickBot="1">
      <c r="A41" s="11">
        <v>43509</v>
      </c>
      <c r="B41" s="1">
        <v>1.7361111111111112E-2</v>
      </c>
      <c r="C41" s="2" t="s">
        <v>74</v>
      </c>
      <c r="D41" s="12" t="s">
        <v>12</v>
      </c>
      <c r="E41" s="29" t="str">
        <f t="shared" si="0"/>
        <v>0</v>
      </c>
      <c r="F41" s="30" t="str">
        <f t="shared" si="1"/>
        <v>0</v>
      </c>
    </row>
    <row r="42" spans="1:6" ht="14.4" thickBot="1">
      <c r="A42" s="9">
        <v>43509</v>
      </c>
      <c r="B42" s="3">
        <v>1.0416666666666666E-2</v>
      </c>
      <c r="C42" s="4" t="s">
        <v>75</v>
      </c>
      <c r="D42" s="10" t="s">
        <v>12</v>
      </c>
      <c r="E42" s="29" t="str">
        <f t="shared" si="0"/>
        <v>0</v>
      </c>
      <c r="F42" s="30" t="str">
        <f t="shared" si="1"/>
        <v>0</v>
      </c>
    </row>
    <row r="43" spans="1:6" ht="14.4" thickBot="1">
      <c r="A43" s="11">
        <v>43509</v>
      </c>
      <c r="B43" s="1">
        <v>0</v>
      </c>
      <c r="C43" s="2" t="s">
        <v>76</v>
      </c>
      <c r="D43" s="12" t="s">
        <v>77</v>
      </c>
      <c r="E43" s="29" t="str">
        <f t="shared" si="0"/>
        <v>0</v>
      </c>
      <c r="F43" s="30" t="str">
        <f t="shared" si="1"/>
        <v>0</v>
      </c>
    </row>
    <row r="44" spans="1:6" ht="14.4" thickBot="1">
      <c r="A44" s="13">
        <v>43508</v>
      </c>
      <c r="B44" s="14">
        <v>0.75486111111111109</v>
      </c>
      <c r="C44" s="15" t="s">
        <v>78</v>
      </c>
      <c r="D44" s="16" t="s">
        <v>79</v>
      </c>
      <c r="E44" s="29" t="str">
        <f t="shared" si="0"/>
        <v>0</v>
      </c>
      <c r="F44" s="30" t="str">
        <f t="shared" si="1"/>
        <v>0</v>
      </c>
    </row>
    <row r="45" spans="1:6" ht="14.4" thickBot="1">
      <c r="A45" s="5">
        <v>43507</v>
      </c>
      <c r="B45" s="6">
        <v>0.37083333333333335</v>
      </c>
      <c r="C45" s="7" t="s">
        <v>80</v>
      </c>
      <c r="D45" s="8" t="s">
        <v>48</v>
      </c>
      <c r="E45" s="29" t="str">
        <f t="shared" si="0"/>
        <v>0</v>
      </c>
      <c r="F45" s="30" t="str">
        <f t="shared" si="1"/>
        <v>0</v>
      </c>
    </row>
    <row r="46" spans="1:6" ht="14.4" thickBot="1">
      <c r="A46" s="9">
        <v>43507</v>
      </c>
      <c r="B46" s="3">
        <v>0.36319444444444443</v>
      </c>
      <c r="C46" s="4" t="s">
        <v>81</v>
      </c>
      <c r="D46" s="10" t="s">
        <v>19</v>
      </c>
      <c r="E46" s="29" t="str">
        <f t="shared" si="0"/>
        <v>0</v>
      </c>
      <c r="F46" s="30" t="str">
        <f t="shared" si="1"/>
        <v>0</v>
      </c>
    </row>
    <row r="47" spans="1:6" ht="14.4" thickBot="1">
      <c r="A47" s="11">
        <v>43507</v>
      </c>
      <c r="B47" s="1">
        <v>0.3034722222222222</v>
      </c>
      <c r="C47" s="2" t="s">
        <v>4</v>
      </c>
      <c r="D47" s="12" t="s">
        <v>5</v>
      </c>
      <c r="E47" s="29" t="str">
        <f t="shared" si="0"/>
        <v>0</v>
      </c>
      <c r="F47" s="30" t="str">
        <f t="shared" si="1"/>
        <v>0</v>
      </c>
    </row>
    <row r="48" spans="1:6" ht="14.4" thickBot="1">
      <c r="A48" s="9">
        <v>43506</v>
      </c>
      <c r="B48" s="3">
        <v>0.90486111111111101</v>
      </c>
      <c r="C48" s="4" t="s">
        <v>82</v>
      </c>
      <c r="D48" s="10" t="s">
        <v>0</v>
      </c>
      <c r="E48" s="29" t="str">
        <f t="shared" si="0"/>
        <v>0</v>
      </c>
      <c r="F48" s="30" t="str">
        <f t="shared" si="1"/>
        <v>0</v>
      </c>
    </row>
    <row r="49" spans="1:6" ht="14.4" thickBot="1">
      <c r="A49" s="11">
        <v>43506</v>
      </c>
      <c r="B49" s="1">
        <v>0.86736111111111114</v>
      </c>
      <c r="C49" s="2" t="s">
        <v>83</v>
      </c>
      <c r="D49" s="12" t="s">
        <v>84</v>
      </c>
      <c r="E49" s="29" t="str">
        <f t="shared" si="0"/>
        <v>0</v>
      </c>
      <c r="F49" s="30" t="str">
        <f t="shared" si="1"/>
        <v>1</v>
      </c>
    </row>
    <row r="50" spans="1:6" ht="14.4" thickBot="1">
      <c r="A50" s="9">
        <v>43506</v>
      </c>
      <c r="B50" s="3">
        <v>0.85486111111111107</v>
      </c>
      <c r="C50" s="4" t="s">
        <v>85</v>
      </c>
      <c r="D50" s="10" t="s">
        <v>25</v>
      </c>
      <c r="E50" s="29" t="str">
        <f t="shared" si="0"/>
        <v>0</v>
      </c>
      <c r="F50" s="30" t="str">
        <f t="shared" si="1"/>
        <v>1</v>
      </c>
    </row>
    <row r="51" spans="1:6" ht="14.4" thickBot="1">
      <c r="A51" s="11">
        <v>43506</v>
      </c>
      <c r="B51" s="1">
        <v>0.84444444444444444</v>
      </c>
      <c r="C51" s="2" t="s">
        <v>86</v>
      </c>
      <c r="D51" s="12" t="s">
        <v>87</v>
      </c>
      <c r="E51" s="29" t="str">
        <f t="shared" si="0"/>
        <v>0</v>
      </c>
      <c r="F51" s="30" t="str">
        <f t="shared" si="1"/>
        <v>0</v>
      </c>
    </row>
    <row r="52" spans="1:6" ht="14.4" thickBot="1">
      <c r="A52" s="9">
        <v>43506</v>
      </c>
      <c r="B52" s="3">
        <v>0.7715277777777777</v>
      </c>
      <c r="C52" s="4" t="s">
        <v>88</v>
      </c>
      <c r="D52" s="10" t="s">
        <v>11</v>
      </c>
      <c r="E52" s="29" t="str">
        <f t="shared" si="0"/>
        <v>0</v>
      </c>
      <c r="F52" s="30" t="str">
        <f t="shared" si="1"/>
        <v>1</v>
      </c>
    </row>
    <row r="53" spans="1:6" ht="14.4" thickBot="1">
      <c r="A53" s="11">
        <v>43506</v>
      </c>
      <c r="B53" s="1">
        <v>0.75208333333333333</v>
      </c>
      <c r="C53" s="2" t="s">
        <v>89</v>
      </c>
      <c r="D53" s="12" t="s">
        <v>11</v>
      </c>
      <c r="E53" s="29" t="str">
        <f t="shared" si="0"/>
        <v>0</v>
      </c>
      <c r="F53" s="30" t="str">
        <f t="shared" si="1"/>
        <v>1</v>
      </c>
    </row>
    <row r="54" spans="1:6" ht="14.4" thickBot="1">
      <c r="A54" s="9">
        <v>43506</v>
      </c>
      <c r="B54" s="3">
        <v>0.73333333333333339</v>
      </c>
      <c r="C54" s="4" t="s">
        <v>90</v>
      </c>
      <c r="D54" s="10" t="s">
        <v>7</v>
      </c>
      <c r="E54" s="29" t="str">
        <f t="shared" si="0"/>
        <v>0</v>
      </c>
      <c r="F54" s="30" t="str">
        <f t="shared" si="1"/>
        <v>1</v>
      </c>
    </row>
    <row r="55" spans="1:6" ht="14.4" thickBot="1">
      <c r="A55" s="11">
        <v>43499</v>
      </c>
      <c r="B55" s="1">
        <v>0.37638888888888888</v>
      </c>
      <c r="C55" s="2" t="s">
        <v>91</v>
      </c>
      <c r="D55" s="12" t="s">
        <v>92</v>
      </c>
      <c r="E55" s="29" t="str">
        <f t="shared" si="0"/>
        <v>-1</v>
      </c>
      <c r="F55" s="30" t="str">
        <f t="shared" si="1"/>
        <v>0</v>
      </c>
    </row>
    <row r="56" spans="1:6" ht="14.4" thickBot="1">
      <c r="A56" s="9">
        <v>43498</v>
      </c>
      <c r="B56" s="3">
        <v>0.40486111111111112</v>
      </c>
      <c r="C56" s="4" t="s">
        <v>93</v>
      </c>
      <c r="D56" s="10" t="s">
        <v>1</v>
      </c>
      <c r="E56" s="29" t="str">
        <f t="shared" si="0"/>
        <v>0</v>
      </c>
      <c r="F56" s="30" t="str">
        <f t="shared" si="1"/>
        <v>1</v>
      </c>
    </row>
    <row r="57" spans="1:6" ht="14.4" thickBot="1">
      <c r="A57" s="11">
        <v>43496</v>
      </c>
      <c r="B57" s="1">
        <v>0.63958333333333328</v>
      </c>
      <c r="C57" s="2" t="s">
        <v>94</v>
      </c>
      <c r="D57" s="12" t="s">
        <v>2</v>
      </c>
      <c r="E57" s="29" t="str">
        <f t="shared" si="0"/>
        <v>0</v>
      </c>
      <c r="F57" s="30" t="str">
        <f t="shared" si="1"/>
        <v>0</v>
      </c>
    </row>
    <row r="58" spans="1:6" ht="14.4" thickBot="1">
      <c r="A58" s="9">
        <v>43495</v>
      </c>
      <c r="B58" s="3">
        <v>0.81666666666666676</v>
      </c>
      <c r="C58" s="4" t="s">
        <v>95</v>
      </c>
      <c r="D58" s="10" t="s">
        <v>12</v>
      </c>
      <c r="E58" s="29" t="str">
        <f t="shared" si="0"/>
        <v>0</v>
      </c>
      <c r="F58" s="30" t="str">
        <f t="shared" si="1"/>
        <v>1</v>
      </c>
    </row>
    <row r="59" spans="1:6" ht="14.4" thickBot="1">
      <c r="A59" s="11">
        <v>43495</v>
      </c>
      <c r="B59" s="1">
        <v>0.4201388888888889</v>
      </c>
      <c r="C59" s="2" t="s">
        <v>96</v>
      </c>
      <c r="D59" s="12" t="s">
        <v>97</v>
      </c>
      <c r="E59" s="29" t="str">
        <f t="shared" si="0"/>
        <v>0</v>
      </c>
      <c r="F59" s="30" t="str">
        <f t="shared" si="1"/>
        <v>1</v>
      </c>
    </row>
    <row r="60" spans="1:6" ht="14.4" thickBot="1">
      <c r="A60" s="9">
        <v>43494</v>
      </c>
      <c r="B60" s="3">
        <v>0.70416666666666661</v>
      </c>
      <c r="C60" s="4" t="s">
        <v>98</v>
      </c>
      <c r="D60" s="10" t="s">
        <v>97</v>
      </c>
      <c r="E60" s="29" t="str">
        <f t="shared" si="0"/>
        <v>0</v>
      </c>
      <c r="F60" s="30" t="str">
        <f t="shared" si="1"/>
        <v>1</v>
      </c>
    </row>
    <row r="61" spans="1:6" ht="14.4" thickBot="1">
      <c r="A61" s="11">
        <v>43493</v>
      </c>
      <c r="B61" s="1">
        <v>0.98611111111111116</v>
      </c>
      <c r="C61" s="2" t="s">
        <v>99</v>
      </c>
      <c r="D61" s="12" t="s">
        <v>14</v>
      </c>
      <c r="E61" s="29" t="str">
        <f t="shared" si="0"/>
        <v>0</v>
      </c>
      <c r="F61" s="30" t="str">
        <f t="shared" si="1"/>
        <v>0</v>
      </c>
    </row>
    <row r="62" spans="1:6" ht="14.4" thickBot="1">
      <c r="A62" s="9">
        <v>43493</v>
      </c>
      <c r="B62" s="3">
        <v>0.61319444444444449</v>
      </c>
      <c r="C62" s="4" t="s">
        <v>100</v>
      </c>
      <c r="D62" s="10" t="s">
        <v>15</v>
      </c>
      <c r="E62" s="29" t="str">
        <f t="shared" si="0"/>
        <v>0</v>
      </c>
      <c r="F62" s="30" t="str">
        <f t="shared" si="1"/>
        <v>0</v>
      </c>
    </row>
    <row r="63" spans="1:6" ht="14.4" thickBot="1">
      <c r="A63" s="11">
        <v>43493</v>
      </c>
      <c r="B63" s="1">
        <v>0.45763888888888887</v>
      </c>
      <c r="C63" s="2" t="s">
        <v>101</v>
      </c>
      <c r="D63" s="12" t="s">
        <v>7</v>
      </c>
      <c r="E63" s="29" t="str">
        <f t="shared" si="0"/>
        <v>0</v>
      </c>
      <c r="F63" s="30" t="str">
        <f t="shared" si="1"/>
        <v>0</v>
      </c>
    </row>
    <row r="64" spans="1:6" ht="14.4" thickBot="1">
      <c r="A64" s="9">
        <v>43493</v>
      </c>
      <c r="B64" s="3">
        <v>0.38263888888888892</v>
      </c>
      <c r="C64" s="4" t="s">
        <v>102</v>
      </c>
      <c r="D64" s="10" t="s">
        <v>20</v>
      </c>
      <c r="E64" s="29" t="str">
        <f t="shared" si="0"/>
        <v>0</v>
      </c>
      <c r="F64" s="30" t="str">
        <f t="shared" si="1"/>
        <v>1</v>
      </c>
    </row>
    <row r="65" spans="1:6" ht="14.4" thickBot="1">
      <c r="A65" s="11">
        <v>43492</v>
      </c>
      <c r="B65" s="1">
        <v>0.84652777777777777</v>
      </c>
      <c r="C65" s="2" t="s">
        <v>103</v>
      </c>
      <c r="D65" s="12" t="s">
        <v>11</v>
      </c>
      <c r="E65" s="29" t="str">
        <f t="shared" si="0"/>
        <v>0</v>
      </c>
      <c r="F65" s="30" t="str">
        <f t="shared" si="1"/>
        <v>1</v>
      </c>
    </row>
    <row r="66" spans="1:6" ht="14.4" thickBot="1">
      <c r="A66" s="9">
        <v>43492</v>
      </c>
      <c r="B66" s="3">
        <v>0.74097222222222225</v>
      </c>
      <c r="C66" s="4" t="s">
        <v>104</v>
      </c>
      <c r="D66" s="10" t="s">
        <v>7</v>
      </c>
      <c r="E66" s="29" t="str">
        <f t="shared" si="0"/>
        <v>0</v>
      </c>
      <c r="F66" s="30" t="str">
        <f t="shared" si="1"/>
        <v>1</v>
      </c>
    </row>
    <row r="67" spans="1:6" ht="14.4" thickBot="1">
      <c r="A67" s="11">
        <v>43489</v>
      </c>
      <c r="B67" s="1">
        <v>0.54305555555555551</v>
      </c>
      <c r="C67" s="2" t="s">
        <v>105</v>
      </c>
      <c r="D67" s="12" t="s">
        <v>2</v>
      </c>
      <c r="E67" s="29" t="str">
        <f t="shared" ref="E67:E130" si="2">IF(ISNUMBER(FIND("↓",C67)),"-1","0")</f>
        <v>0</v>
      </c>
      <c r="F67" s="30" t="str">
        <f t="shared" ref="F67:F130" si="3">IF(ISNUMBER(FIND("普利制药",C67)),"1","0")</f>
        <v>0</v>
      </c>
    </row>
    <row r="68" spans="1:6" ht="14.4" thickBot="1">
      <c r="A68" s="13">
        <v>43488</v>
      </c>
      <c r="B68" s="14">
        <v>0.41805555555555557</v>
      </c>
      <c r="C68" s="15" t="s">
        <v>106</v>
      </c>
      <c r="D68" s="16" t="s">
        <v>2</v>
      </c>
      <c r="E68" s="29" t="str">
        <f t="shared" si="2"/>
        <v>0</v>
      </c>
      <c r="F68" s="30" t="str">
        <f t="shared" si="3"/>
        <v>0</v>
      </c>
    </row>
    <row r="69" spans="1:6" ht="14.4" thickBot="1">
      <c r="A69" s="5">
        <v>43486</v>
      </c>
      <c r="B69" s="6">
        <v>0.57152777777777775</v>
      </c>
      <c r="C69" s="7" t="s">
        <v>107</v>
      </c>
      <c r="D69" s="8" t="s">
        <v>23</v>
      </c>
      <c r="E69" s="29" t="str">
        <f t="shared" si="2"/>
        <v>0</v>
      </c>
      <c r="F69" s="30" t="str">
        <f t="shared" si="3"/>
        <v>0</v>
      </c>
    </row>
    <row r="70" spans="1:6" ht="14.4" thickBot="1">
      <c r="A70" s="9">
        <v>43483</v>
      </c>
      <c r="B70" s="3">
        <v>0.66805555555555562</v>
      </c>
      <c r="C70" s="4" t="s">
        <v>108</v>
      </c>
      <c r="D70" s="10" t="s">
        <v>2</v>
      </c>
      <c r="E70" s="29" t="str">
        <f t="shared" si="2"/>
        <v>0</v>
      </c>
      <c r="F70" s="30" t="str">
        <f t="shared" si="3"/>
        <v>0</v>
      </c>
    </row>
    <row r="71" spans="1:6" ht="14.4" thickBot="1">
      <c r="A71" s="11">
        <v>43483</v>
      </c>
      <c r="B71" s="1">
        <v>0.41736111111111113</v>
      </c>
      <c r="C71" s="2" t="s">
        <v>109</v>
      </c>
      <c r="D71" s="12" t="s">
        <v>97</v>
      </c>
      <c r="E71" s="29" t="str">
        <f t="shared" si="2"/>
        <v>-1</v>
      </c>
      <c r="F71" s="30" t="str">
        <f t="shared" si="3"/>
        <v>0</v>
      </c>
    </row>
    <row r="72" spans="1:6" ht="14.4" thickBot="1">
      <c r="A72" s="9">
        <v>43482</v>
      </c>
      <c r="B72" s="3">
        <v>0.69444444444444453</v>
      </c>
      <c r="C72" s="4" t="s">
        <v>110</v>
      </c>
      <c r="D72" s="10" t="s">
        <v>97</v>
      </c>
      <c r="E72" s="29" t="str">
        <f t="shared" si="2"/>
        <v>0</v>
      </c>
      <c r="F72" s="30" t="str">
        <f t="shared" si="3"/>
        <v>0</v>
      </c>
    </row>
    <row r="73" spans="1:6" ht="14.4" thickBot="1">
      <c r="A73" s="11">
        <v>43482</v>
      </c>
      <c r="B73" s="1">
        <v>0.23958333333333334</v>
      </c>
      <c r="C73" s="2" t="s">
        <v>111</v>
      </c>
      <c r="D73" s="12" t="s">
        <v>0</v>
      </c>
      <c r="E73" s="29" t="str">
        <f t="shared" si="2"/>
        <v>-1</v>
      </c>
      <c r="F73" s="30" t="str">
        <f t="shared" si="3"/>
        <v>0</v>
      </c>
    </row>
    <row r="74" spans="1:6" ht="14.4" thickBot="1">
      <c r="A74" s="9">
        <v>43481</v>
      </c>
      <c r="B74" s="3">
        <v>0.56388888888888888</v>
      </c>
      <c r="C74" s="4" t="s">
        <v>112</v>
      </c>
      <c r="D74" s="10" t="s">
        <v>2</v>
      </c>
      <c r="E74" s="29" t="str">
        <f t="shared" si="2"/>
        <v>0</v>
      </c>
      <c r="F74" s="30" t="str">
        <f t="shared" si="3"/>
        <v>0</v>
      </c>
    </row>
    <row r="75" spans="1:6" ht="14.4" thickBot="1">
      <c r="A75" s="11">
        <v>43481</v>
      </c>
      <c r="B75" s="1">
        <v>0.37638888888888888</v>
      </c>
      <c r="C75" s="2" t="s">
        <v>113</v>
      </c>
      <c r="D75" s="12" t="s">
        <v>9</v>
      </c>
      <c r="E75" s="29" t="str">
        <f t="shared" si="2"/>
        <v>0</v>
      </c>
      <c r="F75" s="30" t="str">
        <f t="shared" si="3"/>
        <v>0</v>
      </c>
    </row>
    <row r="76" spans="1:6" ht="14.4" thickBot="1">
      <c r="A76" s="9">
        <v>43481</v>
      </c>
      <c r="B76" s="3">
        <v>0.37638888888888888</v>
      </c>
      <c r="C76" s="4" t="s">
        <v>114</v>
      </c>
      <c r="D76" s="10" t="s">
        <v>115</v>
      </c>
      <c r="E76" s="29" t="str">
        <f t="shared" si="2"/>
        <v>0</v>
      </c>
      <c r="F76" s="30" t="str">
        <f t="shared" si="3"/>
        <v>0</v>
      </c>
    </row>
    <row r="77" spans="1:6" ht="14.4" thickBot="1">
      <c r="A77" s="11">
        <v>43481</v>
      </c>
      <c r="B77" s="1">
        <v>0.34861111111111115</v>
      </c>
      <c r="C77" s="2" t="s">
        <v>116</v>
      </c>
      <c r="D77" s="12" t="s">
        <v>117</v>
      </c>
      <c r="E77" s="29" t="str">
        <f t="shared" si="2"/>
        <v>0</v>
      </c>
      <c r="F77" s="30" t="str">
        <f t="shared" si="3"/>
        <v>0</v>
      </c>
    </row>
    <row r="78" spans="1:6" ht="14.4" thickBot="1">
      <c r="A78" s="9">
        <v>43481</v>
      </c>
      <c r="B78" s="3">
        <v>0.32013888888888892</v>
      </c>
      <c r="C78" s="4" t="s">
        <v>118</v>
      </c>
      <c r="D78" s="10" t="s">
        <v>5</v>
      </c>
      <c r="E78" s="29" t="str">
        <f t="shared" si="2"/>
        <v>0</v>
      </c>
      <c r="F78" s="30" t="str">
        <f t="shared" si="3"/>
        <v>0</v>
      </c>
    </row>
    <row r="79" spans="1:6" ht="14.4" thickBot="1">
      <c r="A79" s="11">
        <v>43481</v>
      </c>
      <c r="B79" s="1">
        <v>0.24652777777777779</v>
      </c>
      <c r="C79" s="2" t="s">
        <v>119</v>
      </c>
      <c r="D79" s="12" t="s">
        <v>0</v>
      </c>
      <c r="E79" s="29" t="str">
        <f t="shared" si="2"/>
        <v>0</v>
      </c>
      <c r="F79" s="30" t="str">
        <f t="shared" si="3"/>
        <v>0</v>
      </c>
    </row>
    <row r="80" spans="1:6" ht="14.4" thickBot="1">
      <c r="A80" s="9">
        <v>43480</v>
      </c>
      <c r="B80" s="3">
        <v>0.93333333333333324</v>
      </c>
      <c r="C80" s="4" t="s">
        <v>120</v>
      </c>
      <c r="D80" s="10" t="s">
        <v>87</v>
      </c>
      <c r="E80" s="29" t="str">
        <f t="shared" si="2"/>
        <v>0</v>
      </c>
      <c r="F80" s="30" t="str">
        <f t="shared" si="3"/>
        <v>0</v>
      </c>
    </row>
    <row r="81" spans="1:6" ht="14.4" thickBot="1">
      <c r="A81" s="11">
        <v>43480</v>
      </c>
      <c r="B81" s="1">
        <v>0.92499999999999993</v>
      </c>
      <c r="C81" s="2" t="s">
        <v>121</v>
      </c>
      <c r="D81" s="12" t="s">
        <v>0</v>
      </c>
      <c r="E81" s="29" t="str">
        <f t="shared" si="2"/>
        <v>0</v>
      </c>
      <c r="F81" s="30" t="str">
        <f t="shared" si="3"/>
        <v>0</v>
      </c>
    </row>
    <row r="82" spans="1:6" ht="14.4" thickBot="1">
      <c r="A82" s="9">
        <v>43480</v>
      </c>
      <c r="B82" s="3">
        <v>0.9243055555555556</v>
      </c>
      <c r="C82" s="4" t="s">
        <v>122</v>
      </c>
      <c r="D82" s="10" t="s">
        <v>123</v>
      </c>
      <c r="E82" s="29" t="str">
        <f t="shared" si="2"/>
        <v>0</v>
      </c>
      <c r="F82" s="30" t="str">
        <f t="shared" si="3"/>
        <v>0</v>
      </c>
    </row>
    <row r="83" spans="1:6" ht="14.4" thickBot="1">
      <c r="A83" s="11">
        <v>43480</v>
      </c>
      <c r="B83" s="1">
        <v>0.92152777777777783</v>
      </c>
      <c r="C83" s="2" t="s">
        <v>124</v>
      </c>
      <c r="D83" s="12" t="s">
        <v>0</v>
      </c>
      <c r="E83" s="29" t="str">
        <f t="shared" si="2"/>
        <v>0</v>
      </c>
      <c r="F83" s="30" t="str">
        <f t="shared" si="3"/>
        <v>0</v>
      </c>
    </row>
    <row r="84" spans="1:6" ht="14.4" thickBot="1">
      <c r="A84" s="9">
        <v>43480</v>
      </c>
      <c r="B84" s="3">
        <v>0.84791666666666676</v>
      </c>
      <c r="C84" s="4" t="s">
        <v>125</v>
      </c>
      <c r="D84" s="10" t="s">
        <v>5</v>
      </c>
      <c r="E84" s="29" t="str">
        <f t="shared" si="2"/>
        <v>0</v>
      </c>
      <c r="F84" s="30" t="str">
        <f t="shared" si="3"/>
        <v>0</v>
      </c>
    </row>
    <row r="85" spans="1:6" ht="14.4" thickBot="1">
      <c r="A85" s="11">
        <v>43480</v>
      </c>
      <c r="B85" s="1">
        <v>0.84444444444444444</v>
      </c>
      <c r="C85" s="2" t="s">
        <v>126</v>
      </c>
      <c r="D85" s="12" t="s">
        <v>7</v>
      </c>
      <c r="E85" s="29" t="str">
        <f t="shared" si="2"/>
        <v>0</v>
      </c>
      <c r="F85" s="30" t="str">
        <f t="shared" si="3"/>
        <v>0</v>
      </c>
    </row>
    <row r="86" spans="1:6" ht="14.4" thickBot="1">
      <c r="A86" s="9">
        <v>43480</v>
      </c>
      <c r="B86" s="3">
        <v>0.71875</v>
      </c>
      <c r="C86" s="4" t="s">
        <v>127</v>
      </c>
      <c r="D86" s="10" t="s">
        <v>7</v>
      </c>
      <c r="E86" s="29" t="str">
        <f t="shared" si="2"/>
        <v>0</v>
      </c>
      <c r="F86" s="30" t="str">
        <f t="shared" si="3"/>
        <v>1</v>
      </c>
    </row>
    <row r="87" spans="1:6" ht="14.4" thickBot="1">
      <c r="A87" s="11">
        <v>43479</v>
      </c>
      <c r="B87" s="1">
        <v>0.48888888888888887</v>
      </c>
      <c r="C87" s="2" t="s">
        <v>128</v>
      </c>
      <c r="D87" s="12" t="s">
        <v>20</v>
      </c>
      <c r="E87" s="29" t="str">
        <f t="shared" si="2"/>
        <v>0</v>
      </c>
      <c r="F87" s="30" t="str">
        <f t="shared" si="3"/>
        <v>0</v>
      </c>
    </row>
    <row r="88" spans="1:6" ht="14.4" thickBot="1">
      <c r="A88" s="9">
        <v>43459</v>
      </c>
      <c r="B88" s="3">
        <v>0.73125000000000007</v>
      </c>
      <c r="C88" s="4" t="s">
        <v>129</v>
      </c>
      <c r="D88" s="10" t="s">
        <v>2</v>
      </c>
      <c r="E88" s="29" t="str">
        <f t="shared" si="2"/>
        <v>0</v>
      </c>
      <c r="F88" s="30" t="str">
        <f t="shared" si="3"/>
        <v>0</v>
      </c>
    </row>
    <row r="89" spans="1:6" ht="14.4" thickBot="1">
      <c r="A89" s="11">
        <v>43459</v>
      </c>
      <c r="B89" s="1">
        <v>0.68958333333333333</v>
      </c>
      <c r="C89" s="2" t="s">
        <v>130</v>
      </c>
      <c r="D89" s="12" t="s">
        <v>2</v>
      </c>
      <c r="E89" s="29" t="str">
        <f t="shared" si="2"/>
        <v>0</v>
      </c>
      <c r="F89" s="30" t="str">
        <f t="shared" si="3"/>
        <v>0</v>
      </c>
    </row>
    <row r="90" spans="1:6" ht="14.4" thickBot="1">
      <c r="A90" s="9">
        <v>43459</v>
      </c>
      <c r="B90" s="3">
        <v>0.44097222222222227</v>
      </c>
      <c r="C90" s="4" t="s">
        <v>131</v>
      </c>
      <c r="D90" s="10" t="s">
        <v>17</v>
      </c>
      <c r="E90" s="29" t="str">
        <f t="shared" si="2"/>
        <v>0</v>
      </c>
      <c r="F90" s="30" t="str">
        <f t="shared" si="3"/>
        <v>0</v>
      </c>
    </row>
    <row r="91" spans="1:6" ht="14.4" thickBot="1">
      <c r="A91" s="11">
        <v>43459</v>
      </c>
      <c r="B91" s="1">
        <v>0.28055555555555556</v>
      </c>
      <c r="C91" s="2" t="s">
        <v>132</v>
      </c>
      <c r="D91" s="12" t="s">
        <v>17</v>
      </c>
      <c r="E91" s="29" t="str">
        <f t="shared" si="2"/>
        <v>0</v>
      </c>
      <c r="F91" s="30" t="str">
        <f t="shared" si="3"/>
        <v>0</v>
      </c>
    </row>
    <row r="92" spans="1:6" ht="14.4" thickBot="1">
      <c r="A92" s="13">
        <v>43458</v>
      </c>
      <c r="B92" s="14">
        <v>0.70138888888888884</v>
      </c>
      <c r="C92" s="15" t="s">
        <v>133</v>
      </c>
      <c r="D92" s="16" t="s">
        <v>24</v>
      </c>
      <c r="E92" s="29" t="str">
        <f t="shared" si="2"/>
        <v>0</v>
      </c>
      <c r="F92" s="30" t="str">
        <f t="shared" si="3"/>
        <v>0</v>
      </c>
    </row>
    <row r="93" spans="1:6" ht="14.4" thickBot="1">
      <c r="A93" s="5">
        <v>43455</v>
      </c>
      <c r="B93" s="6">
        <v>0.85555555555555562</v>
      </c>
      <c r="C93" s="7" t="s">
        <v>134</v>
      </c>
      <c r="D93" s="8" t="s">
        <v>11</v>
      </c>
      <c r="E93" s="29" t="str">
        <f t="shared" si="2"/>
        <v>0</v>
      </c>
      <c r="F93" s="30" t="str">
        <f t="shared" si="3"/>
        <v>0</v>
      </c>
    </row>
    <row r="94" spans="1:6" ht="14.4" thickBot="1">
      <c r="A94" s="9">
        <v>43455</v>
      </c>
      <c r="B94" s="3">
        <v>0.78611111111111109</v>
      </c>
      <c r="C94" s="4" t="s">
        <v>135</v>
      </c>
      <c r="D94" s="10" t="s">
        <v>117</v>
      </c>
      <c r="E94" s="29" t="str">
        <f t="shared" si="2"/>
        <v>0</v>
      </c>
      <c r="F94" s="30" t="str">
        <f t="shared" si="3"/>
        <v>0</v>
      </c>
    </row>
    <row r="95" spans="1:6" ht="14.4" thickBot="1">
      <c r="A95" s="11">
        <v>43455</v>
      </c>
      <c r="B95" s="1">
        <v>0.76041666666666663</v>
      </c>
      <c r="C95" s="2" t="s">
        <v>136</v>
      </c>
      <c r="D95" s="12" t="s">
        <v>1</v>
      </c>
      <c r="E95" s="29" t="str">
        <f t="shared" si="2"/>
        <v>0</v>
      </c>
      <c r="F95" s="30" t="str">
        <f t="shared" si="3"/>
        <v>0</v>
      </c>
    </row>
    <row r="96" spans="1:6" ht="14.4" thickBot="1">
      <c r="A96" s="9">
        <v>43453</v>
      </c>
      <c r="B96" s="3">
        <v>0.62847222222222221</v>
      </c>
      <c r="C96" s="4" t="s">
        <v>137</v>
      </c>
      <c r="D96" s="10" t="s">
        <v>97</v>
      </c>
      <c r="E96" s="29" t="str">
        <f t="shared" si="2"/>
        <v>0</v>
      </c>
      <c r="F96" s="30" t="str">
        <f t="shared" si="3"/>
        <v>0</v>
      </c>
    </row>
    <row r="97" spans="1:6" ht="14.4" thickBot="1">
      <c r="A97" s="11">
        <v>43452</v>
      </c>
      <c r="B97" s="1">
        <v>0.73125000000000007</v>
      </c>
      <c r="C97" s="2" t="s">
        <v>138</v>
      </c>
      <c r="D97" s="12" t="s">
        <v>2</v>
      </c>
      <c r="E97" s="29" t="str">
        <f t="shared" si="2"/>
        <v>0</v>
      </c>
      <c r="F97" s="30" t="str">
        <f t="shared" si="3"/>
        <v>0</v>
      </c>
    </row>
    <row r="98" spans="1:6" ht="14.4" thickBot="1">
      <c r="A98" s="9">
        <v>43452</v>
      </c>
      <c r="B98" s="3">
        <v>0.68958333333333333</v>
      </c>
      <c r="C98" s="4" t="s">
        <v>139</v>
      </c>
      <c r="D98" s="10" t="s">
        <v>2</v>
      </c>
      <c r="E98" s="29" t="str">
        <f t="shared" si="2"/>
        <v>0</v>
      </c>
      <c r="F98" s="30" t="str">
        <f t="shared" si="3"/>
        <v>0</v>
      </c>
    </row>
    <row r="99" spans="1:6" ht="14.4" thickBot="1">
      <c r="A99" s="11">
        <v>43451</v>
      </c>
      <c r="B99" s="1">
        <v>0.7104166666666667</v>
      </c>
      <c r="C99" s="2" t="s">
        <v>140</v>
      </c>
      <c r="D99" s="12" t="s">
        <v>2</v>
      </c>
      <c r="E99" s="29" t="str">
        <f t="shared" si="2"/>
        <v>0</v>
      </c>
      <c r="F99" s="30" t="str">
        <f t="shared" si="3"/>
        <v>0</v>
      </c>
    </row>
    <row r="100" spans="1:6" ht="14.4" thickBot="1">
      <c r="A100" s="9">
        <v>43451</v>
      </c>
      <c r="B100" s="3">
        <v>0.69652777777777775</v>
      </c>
      <c r="C100" s="4" t="s">
        <v>141</v>
      </c>
      <c r="D100" s="10" t="s">
        <v>5</v>
      </c>
      <c r="E100" s="29" t="str">
        <f t="shared" si="2"/>
        <v>0</v>
      </c>
      <c r="F100" s="30" t="str">
        <f t="shared" si="3"/>
        <v>0</v>
      </c>
    </row>
    <row r="101" spans="1:6" ht="14.4" thickBot="1">
      <c r="A101" s="11">
        <v>43451</v>
      </c>
      <c r="B101" s="1">
        <v>0.18888888888888888</v>
      </c>
      <c r="C101" s="2" t="s">
        <v>142</v>
      </c>
      <c r="D101" s="12" t="s">
        <v>143</v>
      </c>
      <c r="E101" s="29" t="str">
        <f t="shared" si="2"/>
        <v>0</v>
      </c>
      <c r="F101" s="30" t="str">
        <f t="shared" si="3"/>
        <v>0</v>
      </c>
    </row>
    <row r="102" spans="1:6" ht="14.4" thickBot="1">
      <c r="A102" s="9">
        <v>43449</v>
      </c>
      <c r="B102" s="3">
        <v>0.69305555555555554</v>
      </c>
      <c r="C102" s="4" t="s">
        <v>144</v>
      </c>
      <c r="D102" s="10" t="s">
        <v>145</v>
      </c>
      <c r="E102" s="29" t="str">
        <f t="shared" si="2"/>
        <v>0</v>
      </c>
      <c r="F102" s="30" t="str">
        <f t="shared" si="3"/>
        <v>0</v>
      </c>
    </row>
    <row r="103" spans="1:6" ht="14.4" thickBot="1">
      <c r="A103" s="11">
        <v>43448</v>
      </c>
      <c r="B103" s="1">
        <v>0.5756944444444444</v>
      </c>
      <c r="C103" s="2" t="s">
        <v>146</v>
      </c>
      <c r="D103" s="12" t="s">
        <v>7</v>
      </c>
      <c r="E103" s="29" t="str">
        <f t="shared" si="2"/>
        <v>0</v>
      </c>
      <c r="F103" s="30" t="str">
        <f t="shared" si="3"/>
        <v>0</v>
      </c>
    </row>
    <row r="104" spans="1:6" ht="14.4" thickBot="1">
      <c r="A104" s="9">
        <v>43448</v>
      </c>
      <c r="B104" s="3">
        <v>0.4604166666666667</v>
      </c>
      <c r="C104" s="4" t="s">
        <v>147</v>
      </c>
      <c r="D104" s="10" t="s">
        <v>2</v>
      </c>
      <c r="E104" s="29" t="str">
        <f t="shared" si="2"/>
        <v>0</v>
      </c>
      <c r="F104" s="30" t="str">
        <f t="shared" si="3"/>
        <v>0</v>
      </c>
    </row>
    <row r="105" spans="1:6" ht="14.4" thickBot="1">
      <c r="A105" s="11">
        <v>43448</v>
      </c>
      <c r="B105" s="1">
        <v>0.41736111111111113</v>
      </c>
      <c r="C105" s="2" t="s">
        <v>148</v>
      </c>
      <c r="D105" s="12" t="s">
        <v>97</v>
      </c>
      <c r="E105" s="29" t="str">
        <f t="shared" si="2"/>
        <v>-1</v>
      </c>
      <c r="F105" s="30" t="str">
        <f t="shared" si="3"/>
        <v>0</v>
      </c>
    </row>
    <row r="106" spans="1:6" ht="14.4" thickBot="1">
      <c r="A106" s="9">
        <v>43447</v>
      </c>
      <c r="B106" s="3">
        <v>0.6479166666666667</v>
      </c>
      <c r="C106" s="4" t="s">
        <v>149</v>
      </c>
      <c r="D106" s="10" t="s">
        <v>23</v>
      </c>
      <c r="E106" s="29" t="str">
        <f t="shared" si="2"/>
        <v>0</v>
      </c>
      <c r="F106" s="30" t="str">
        <f t="shared" si="3"/>
        <v>0</v>
      </c>
    </row>
    <row r="107" spans="1:6" ht="14.4" thickBot="1">
      <c r="A107" s="11">
        <v>43446</v>
      </c>
      <c r="B107" s="1">
        <v>0.71111111111111114</v>
      </c>
      <c r="C107" s="2" t="s">
        <v>150</v>
      </c>
      <c r="D107" s="12" t="s">
        <v>2</v>
      </c>
      <c r="E107" s="29" t="str">
        <f t="shared" si="2"/>
        <v>0</v>
      </c>
      <c r="F107" s="30" t="str">
        <f t="shared" si="3"/>
        <v>0</v>
      </c>
    </row>
    <row r="108" spans="1:6" ht="14.4" thickBot="1">
      <c r="A108" s="9">
        <v>43446</v>
      </c>
      <c r="B108" s="3">
        <v>0.69097222222222221</v>
      </c>
      <c r="C108" s="4" t="s">
        <v>151</v>
      </c>
      <c r="D108" s="10" t="s">
        <v>2</v>
      </c>
      <c r="E108" s="29" t="str">
        <f t="shared" si="2"/>
        <v>0</v>
      </c>
      <c r="F108" s="30" t="str">
        <f t="shared" si="3"/>
        <v>0</v>
      </c>
    </row>
    <row r="109" spans="1:6" ht="14.4" thickBot="1">
      <c r="A109" s="11">
        <v>43446</v>
      </c>
      <c r="B109" s="1">
        <v>3.6111111111111115E-2</v>
      </c>
      <c r="C109" s="2" t="s">
        <v>152</v>
      </c>
      <c r="D109" s="12" t="s">
        <v>12</v>
      </c>
      <c r="E109" s="29" t="str">
        <f t="shared" si="2"/>
        <v>0</v>
      </c>
      <c r="F109" s="30" t="str">
        <f t="shared" si="3"/>
        <v>0</v>
      </c>
    </row>
    <row r="110" spans="1:6" ht="14.4" thickBot="1">
      <c r="A110" s="9">
        <v>43445</v>
      </c>
      <c r="B110" s="3">
        <v>0.71111111111111114</v>
      </c>
      <c r="C110" s="4" t="s">
        <v>153</v>
      </c>
      <c r="D110" s="10" t="s">
        <v>2</v>
      </c>
      <c r="E110" s="29" t="str">
        <f t="shared" si="2"/>
        <v>0</v>
      </c>
      <c r="F110" s="30" t="str">
        <f t="shared" si="3"/>
        <v>0</v>
      </c>
    </row>
    <row r="111" spans="1:6" ht="14.4" thickBot="1">
      <c r="A111" s="11">
        <v>43445</v>
      </c>
      <c r="B111" s="1">
        <v>0.60277777777777775</v>
      </c>
      <c r="C111" s="2" t="s">
        <v>154</v>
      </c>
      <c r="D111" s="12" t="s">
        <v>11</v>
      </c>
      <c r="E111" s="29" t="str">
        <f t="shared" si="2"/>
        <v>0</v>
      </c>
      <c r="F111" s="30" t="str">
        <f t="shared" si="3"/>
        <v>0</v>
      </c>
    </row>
    <row r="112" spans="1:6" ht="14.4" thickBot="1">
      <c r="A112" s="9">
        <v>43445</v>
      </c>
      <c r="B112" s="3">
        <v>0.58402777777777781</v>
      </c>
      <c r="C112" s="4" t="s">
        <v>155</v>
      </c>
      <c r="D112" s="10" t="s">
        <v>156</v>
      </c>
      <c r="E112" s="29" t="str">
        <f t="shared" si="2"/>
        <v>-1</v>
      </c>
      <c r="F112" s="30" t="str">
        <f t="shared" si="3"/>
        <v>0</v>
      </c>
    </row>
    <row r="113" spans="1:6" ht="14.4" thickBot="1">
      <c r="A113" s="11">
        <v>43445</v>
      </c>
      <c r="B113" s="1">
        <v>0.41805555555555557</v>
      </c>
      <c r="C113" s="2" t="s">
        <v>157</v>
      </c>
      <c r="D113" s="12" t="s">
        <v>158</v>
      </c>
      <c r="E113" s="29" t="str">
        <f t="shared" si="2"/>
        <v>0</v>
      </c>
      <c r="F113" s="30" t="str">
        <f t="shared" si="3"/>
        <v>0</v>
      </c>
    </row>
    <row r="114" spans="1:6" ht="14.4" thickBot="1">
      <c r="A114" s="9">
        <v>43445</v>
      </c>
      <c r="B114" s="3">
        <v>0.29930555555555555</v>
      </c>
      <c r="C114" s="4" t="s">
        <v>159</v>
      </c>
      <c r="D114" s="10" t="s">
        <v>160</v>
      </c>
      <c r="E114" s="29" t="str">
        <f t="shared" si="2"/>
        <v>0</v>
      </c>
      <c r="F114" s="30" t="str">
        <f t="shared" si="3"/>
        <v>0</v>
      </c>
    </row>
    <row r="115" spans="1:6" ht="14.4" thickBot="1">
      <c r="A115" s="11">
        <v>43445</v>
      </c>
      <c r="B115" s="1">
        <v>1.3888888888888889E-3</v>
      </c>
      <c r="C115" s="2" t="s">
        <v>161</v>
      </c>
      <c r="D115" s="12" t="s">
        <v>69</v>
      </c>
      <c r="E115" s="29" t="str">
        <f t="shared" si="2"/>
        <v>0</v>
      </c>
      <c r="F115" s="30" t="str">
        <f t="shared" si="3"/>
        <v>0</v>
      </c>
    </row>
    <row r="116" spans="1:6" ht="14.4" thickBot="1">
      <c r="A116" s="13">
        <v>43444</v>
      </c>
      <c r="B116" s="14">
        <v>0.91736111111111107</v>
      </c>
      <c r="C116" s="15" t="s">
        <v>162</v>
      </c>
      <c r="D116" s="16" t="s">
        <v>48</v>
      </c>
      <c r="E116" s="29" t="str">
        <f t="shared" si="2"/>
        <v>0</v>
      </c>
      <c r="F116" s="30" t="str">
        <f t="shared" si="3"/>
        <v>0</v>
      </c>
    </row>
    <row r="117" spans="1:6" ht="14.4" thickBot="1">
      <c r="A117" s="5">
        <v>43444</v>
      </c>
      <c r="B117" s="6">
        <v>0.71111111111111114</v>
      </c>
      <c r="C117" s="7" t="s">
        <v>163</v>
      </c>
      <c r="D117" s="8" t="s">
        <v>2</v>
      </c>
      <c r="E117" s="29" t="str">
        <f t="shared" si="2"/>
        <v>0</v>
      </c>
      <c r="F117" s="30" t="str">
        <f t="shared" si="3"/>
        <v>0</v>
      </c>
    </row>
    <row r="118" spans="1:6" ht="14.4" thickBot="1">
      <c r="A118" s="9">
        <v>43444</v>
      </c>
      <c r="B118" s="3">
        <v>0.66875000000000007</v>
      </c>
      <c r="C118" s="4" t="s">
        <v>164</v>
      </c>
      <c r="D118" s="10" t="s">
        <v>165</v>
      </c>
      <c r="E118" s="29" t="str">
        <f t="shared" si="2"/>
        <v>0</v>
      </c>
      <c r="F118" s="30" t="str">
        <f t="shared" si="3"/>
        <v>0</v>
      </c>
    </row>
    <row r="119" spans="1:6" ht="14.4" thickBot="1">
      <c r="A119" s="11">
        <v>43444</v>
      </c>
      <c r="B119" s="1">
        <v>0.63541666666666663</v>
      </c>
      <c r="C119" s="2" t="s">
        <v>166</v>
      </c>
      <c r="D119" s="12" t="s">
        <v>69</v>
      </c>
      <c r="E119" s="29" t="str">
        <f t="shared" si="2"/>
        <v>0</v>
      </c>
      <c r="F119" s="30" t="str">
        <f t="shared" si="3"/>
        <v>0</v>
      </c>
    </row>
    <row r="120" spans="1:6" ht="14.4" thickBot="1">
      <c r="A120" s="9">
        <v>43444</v>
      </c>
      <c r="B120" s="3">
        <v>0.59305555555555556</v>
      </c>
      <c r="C120" s="4" t="s">
        <v>167</v>
      </c>
      <c r="D120" s="10" t="s">
        <v>15</v>
      </c>
      <c r="E120" s="29" t="str">
        <f t="shared" si="2"/>
        <v>0</v>
      </c>
      <c r="F120" s="30" t="str">
        <f t="shared" si="3"/>
        <v>0</v>
      </c>
    </row>
    <row r="121" spans="1:6" ht="14.4" thickBot="1">
      <c r="A121" s="11">
        <v>43444</v>
      </c>
      <c r="B121" s="1">
        <v>0.57500000000000007</v>
      </c>
      <c r="C121" s="2" t="s">
        <v>168</v>
      </c>
      <c r="D121" s="12" t="s">
        <v>48</v>
      </c>
      <c r="E121" s="29" t="str">
        <f t="shared" si="2"/>
        <v>-1</v>
      </c>
      <c r="F121" s="30" t="str">
        <f t="shared" si="3"/>
        <v>0</v>
      </c>
    </row>
    <row r="122" spans="1:6" ht="14.4" thickBot="1">
      <c r="A122" s="9">
        <v>43444</v>
      </c>
      <c r="B122" s="3">
        <v>0.51041666666666663</v>
      </c>
      <c r="C122" s="4" t="s">
        <v>169</v>
      </c>
      <c r="D122" s="10" t="s">
        <v>1</v>
      </c>
      <c r="E122" s="29" t="str">
        <f t="shared" si="2"/>
        <v>0</v>
      </c>
      <c r="F122" s="30" t="str">
        <f t="shared" si="3"/>
        <v>0</v>
      </c>
    </row>
    <row r="123" spans="1:6" ht="14.4" thickBot="1">
      <c r="A123" s="11">
        <v>43444</v>
      </c>
      <c r="B123" s="1">
        <v>0.50902777777777775</v>
      </c>
      <c r="C123" s="2" t="s">
        <v>170</v>
      </c>
      <c r="D123" s="12" t="s">
        <v>0</v>
      </c>
      <c r="E123" s="29" t="str">
        <f t="shared" si="2"/>
        <v>0</v>
      </c>
      <c r="F123" s="30" t="str">
        <f t="shared" si="3"/>
        <v>0</v>
      </c>
    </row>
    <row r="124" spans="1:6" ht="14.4" thickBot="1">
      <c r="A124" s="9">
        <v>43444</v>
      </c>
      <c r="B124" s="3">
        <v>0.48958333333333331</v>
      </c>
      <c r="C124" s="4" t="s">
        <v>171</v>
      </c>
      <c r="D124" s="10" t="s">
        <v>7</v>
      </c>
      <c r="E124" s="29" t="str">
        <f t="shared" si="2"/>
        <v>0</v>
      </c>
      <c r="F124" s="30" t="str">
        <f t="shared" si="3"/>
        <v>1</v>
      </c>
    </row>
    <row r="125" spans="1:6" ht="14.4" thickBot="1">
      <c r="A125" s="11">
        <v>43444</v>
      </c>
      <c r="B125" s="1">
        <v>0.48125000000000001</v>
      </c>
      <c r="C125" s="2" t="s">
        <v>172</v>
      </c>
      <c r="D125" s="12" t="s">
        <v>173</v>
      </c>
      <c r="E125" s="29" t="str">
        <f t="shared" si="2"/>
        <v>-1</v>
      </c>
      <c r="F125" s="30" t="str">
        <f t="shared" si="3"/>
        <v>0</v>
      </c>
    </row>
    <row r="126" spans="1:6" ht="14.4" thickBot="1">
      <c r="A126" s="9">
        <v>43444</v>
      </c>
      <c r="B126" s="3">
        <v>0.43194444444444446</v>
      </c>
      <c r="C126" s="4" t="s">
        <v>174</v>
      </c>
      <c r="D126" s="10" t="s">
        <v>35</v>
      </c>
      <c r="E126" s="29" t="str">
        <f t="shared" si="2"/>
        <v>0</v>
      </c>
      <c r="F126" s="30" t="str">
        <f t="shared" si="3"/>
        <v>0</v>
      </c>
    </row>
    <row r="127" spans="1:6" ht="14.4" thickBot="1">
      <c r="A127" s="11">
        <v>43444</v>
      </c>
      <c r="B127" s="1">
        <v>0.42708333333333331</v>
      </c>
      <c r="C127" s="2" t="s">
        <v>175</v>
      </c>
      <c r="D127" s="12" t="s">
        <v>7</v>
      </c>
      <c r="E127" s="29" t="str">
        <f t="shared" si="2"/>
        <v>-1</v>
      </c>
      <c r="F127" s="30" t="str">
        <f t="shared" si="3"/>
        <v>0</v>
      </c>
    </row>
    <row r="128" spans="1:6" ht="14.4" thickBot="1">
      <c r="A128" s="9">
        <v>43444</v>
      </c>
      <c r="B128" s="3">
        <v>0.41041666666666665</v>
      </c>
      <c r="C128" s="4" t="s">
        <v>176</v>
      </c>
      <c r="D128" s="10" t="s">
        <v>177</v>
      </c>
      <c r="E128" s="29" t="str">
        <f t="shared" si="2"/>
        <v>0</v>
      </c>
      <c r="F128" s="30" t="str">
        <f t="shared" si="3"/>
        <v>0</v>
      </c>
    </row>
    <row r="129" spans="1:6" ht="14.4" thickBot="1">
      <c r="A129" s="11">
        <v>43444</v>
      </c>
      <c r="B129" s="1">
        <v>0.40347222222222223</v>
      </c>
      <c r="C129" s="2" t="s">
        <v>178</v>
      </c>
      <c r="D129" s="12" t="s">
        <v>19</v>
      </c>
      <c r="E129" s="29" t="str">
        <f t="shared" si="2"/>
        <v>-1</v>
      </c>
      <c r="F129" s="30" t="str">
        <f t="shared" si="3"/>
        <v>0</v>
      </c>
    </row>
    <row r="130" spans="1:6" ht="14.4" thickBot="1">
      <c r="A130" s="9">
        <v>43444</v>
      </c>
      <c r="B130" s="3">
        <v>0.39652777777777781</v>
      </c>
      <c r="C130" s="4" t="s">
        <v>179</v>
      </c>
      <c r="D130" s="10" t="s">
        <v>18</v>
      </c>
      <c r="E130" s="29" t="str">
        <f t="shared" si="2"/>
        <v>-1</v>
      </c>
      <c r="F130" s="30" t="str">
        <f t="shared" si="3"/>
        <v>0</v>
      </c>
    </row>
    <row r="131" spans="1:6" ht="14.4" thickBot="1">
      <c r="A131" s="11">
        <v>43444</v>
      </c>
      <c r="B131" s="1">
        <v>0.37638888888888888</v>
      </c>
      <c r="C131" s="2" t="s">
        <v>180</v>
      </c>
      <c r="D131" s="12" t="s">
        <v>24</v>
      </c>
      <c r="E131" s="29" t="str">
        <f t="shared" ref="E131:E194" si="4">IF(ISNUMBER(FIND("↓",C131)),"-1","0")</f>
        <v>0</v>
      </c>
      <c r="F131" s="30" t="str">
        <f t="shared" ref="F131:F194" si="5">IF(ISNUMBER(FIND("普利制药",C131)),"1","0")</f>
        <v>0</v>
      </c>
    </row>
    <row r="132" spans="1:6" ht="14.4" thickBot="1">
      <c r="A132" s="9">
        <v>43444</v>
      </c>
      <c r="B132" s="3">
        <v>0.36388888888888887</v>
      </c>
      <c r="C132" s="4" t="s">
        <v>181</v>
      </c>
      <c r="D132" s="10" t="s">
        <v>5</v>
      </c>
      <c r="E132" s="29" t="str">
        <f t="shared" si="4"/>
        <v>0</v>
      </c>
      <c r="F132" s="30" t="str">
        <f t="shared" si="5"/>
        <v>0</v>
      </c>
    </row>
    <row r="133" spans="1:6" ht="14.4" thickBot="1">
      <c r="A133" s="11">
        <v>43444</v>
      </c>
      <c r="B133" s="1">
        <v>0</v>
      </c>
      <c r="C133" s="2" t="s">
        <v>182</v>
      </c>
      <c r="D133" s="12" t="s">
        <v>183</v>
      </c>
      <c r="E133" s="29" t="str">
        <f t="shared" si="4"/>
        <v>0</v>
      </c>
      <c r="F133" s="30" t="str">
        <f t="shared" si="5"/>
        <v>0</v>
      </c>
    </row>
    <row r="134" spans="1:6" ht="14.4" thickBot="1">
      <c r="A134" s="9">
        <v>43443</v>
      </c>
      <c r="B134" s="3">
        <v>0.94652777777777775</v>
      </c>
      <c r="C134" s="4" t="s">
        <v>184</v>
      </c>
      <c r="D134" s="10" t="s">
        <v>41</v>
      </c>
      <c r="E134" s="29" t="str">
        <f t="shared" si="4"/>
        <v>0</v>
      </c>
      <c r="F134" s="30" t="str">
        <f t="shared" si="5"/>
        <v>0</v>
      </c>
    </row>
    <row r="135" spans="1:6" ht="14.4" thickBot="1">
      <c r="A135" s="11">
        <v>43443</v>
      </c>
      <c r="B135" s="1">
        <v>0.55625000000000002</v>
      </c>
      <c r="C135" s="2" t="s">
        <v>185</v>
      </c>
      <c r="D135" s="12" t="s">
        <v>35</v>
      </c>
      <c r="E135" s="29" t="str">
        <f t="shared" si="4"/>
        <v>0</v>
      </c>
      <c r="F135" s="30" t="str">
        <f t="shared" si="5"/>
        <v>0</v>
      </c>
    </row>
    <row r="136" spans="1:6" ht="14.4" thickBot="1">
      <c r="A136" s="9">
        <v>43442</v>
      </c>
      <c r="B136" s="3">
        <v>0.8930555555555556</v>
      </c>
      <c r="C136" s="4" t="s">
        <v>186</v>
      </c>
      <c r="D136" s="10" t="s">
        <v>187</v>
      </c>
      <c r="E136" s="29" t="str">
        <f t="shared" si="4"/>
        <v>-1</v>
      </c>
      <c r="F136" s="30" t="str">
        <f t="shared" si="5"/>
        <v>0</v>
      </c>
    </row>
    <row r="137" spans="1:6" ht="14.4" thickBot="1">
      <c r="A137" s="11">
        <v>43442</v>
      </c>
      <c r="B137" s="1">
        <v>0.31944444444444448</v>
      </c>
      <c r="C137" s="2" t="s">
        <v>188</v>
      </c>
      <c r="D137" s="12" t="s">
        <v>17</v>
      </c>
      <c r="E137" s="29" t="str">
        <f t="shared" si="4"/>
        <v>-1</v>
      </c>
      <c r="F137" s="30" t="str">
        <f t="shared" si="5"/>
        <v>0</v>
      </c>
    </row>
    <row r="138" spans="1:6" ht="14.4" thickBot="1">
      <c r="A138" s="9">
        <v>43442</v>
      </c>
      <c r="B138" s="3">
        <v>2.9861111111111113E-2</v>
      </c>
      <c r="C138" s="4" t="s">
        <v>189</v>
      </c>
      <c r="D138" s="10" t="s">
        <v>190</v>
      </c>
      <c r="E138" s="29" t="str">
        <f t="shared" si="4"/>
        <v>-1</v>
      </c>
      <c r="F138" s="30" t="str">
        <f t="shared" si="5"/>
        <v>0</v>
      </c>
    </row>
    <row r="139" spans="1:6" ht="14.4" thickBot="1">
      <c r="A139" s="11">
        <v>43441</v>
      </c>
      <c r="B139" s="1">
        <v>0.94097222222222221</v>
      </c>
      <c r="C139" s="2" t="s">
        <v>191</v>
      </c>
      <c r="D139" s="12" t="s">
        <v>41</v>
      </c>
      <c r="E139" s="29" t="str">
        <f t="shared" si="4"/>
        <v>-1</v>
      </c>
      <c r="F139" s="30" t="str">
        <f t="shared" si="5"/>
        <v>0</v>
      </c>
    </row>
    <row r="140" spans="1:6" ht="14.4" thickBot="1">
      <c r="A140" s="13">
        <v>43441</v>
      </c>
      <c r="B140" s="14">
        <v>0.93958333333333333</v>
      </c>
      <c r="C140" s="15" t="s">
        <v>192</v>
      </c>
      <c r="D140" s="16" t="s">
        <v>41</v>
      </c>
      <c r="E140" s="29" t="str">
        <f t="shared" si="4"/>
        <v>-1</v>
      </c>
      <c r="F140" s="30" t="str">
        <f t="shared" si="5"/>
        <v>0</v>
      </c>
    </row>
    <row r="141" spans="1:6" ht="14.4" thickBot="1">
      <c r="A141" s="5">
        <v>43441</v>
      </c>
      <c r="B141" s="6">
        <v>0.74444444444444446</v>
      </c>
      <c r="C141" s="7" t="s">
        <v>193</v>
      </c>
      <c r="D141" s="8" t="s">
        <v>194</v>
      </c>
      <c r="E141" s="29" t="str">
        <f t="shared" si="4"/>
        <v>0</v>
      </c>
      <c r="F141" s="30" t="str">
        <f t="shared" si="5"/>
        <v>0</v>
      </c>
    </row>
    <row r="142" spans="1:6" ht="14.4" thickBot="1">
      <c r="A142" s="9">
        <v>43441</v>
      </c>
      <c r="B142" s="3">
        <v>0.74375000000000002</v>
      </c>
      <c r="C142" s="4" t="s">
        <v>195</v>
      </c>
      <c r="D142" s="10" t="s">
        <v>173</v>
      </c>
      <c r="E142" s="29" t="str">
        <f t="shared" si="4"/>
        <v>0</v>
      </c>
      <c r="F142" s="30" t="str">
        <f t="shared" si="5"/>
        <v>0</v>
      </c>
    </row>
    <row r="143" spans="1:6" ht="14.4" thickBot="1">
      <c r="A143" s="11">
        <v>43441</v>
      </c>
      <c r="B143" s="1">
        <v>0.71805555555555556</v>
      </c>
      <c r="C143" s="2" t="s">
        <v>196</v>
      </c>
      <c r="D143" s="12" t="s">
        <v>18</v>
      </c>
      <c r="E143" s="29" t="str">
        <f t="shared" si="4"/>
        <v>0</v>
      </c>
      <c r="F143" s="30" t="str">
        <f t="shared" si="5"/>
        <v>0</v>
      </c>
    </row>
    <row r="144" spans="1:6" ht="14.4" thickBot="1">
      <c r="A144" s="9">
        <v>43441</v>
      </c>
      <c r="B144" s="3">
        <v>0.68958333333333333</v>
      </c>
      <c r="C144" s="4" t="s">
        <v>197</v>
      </c>
      <c r="D144" s="10" t="s">
        <v>115</v>
      </c>
      <c r="E144" s="29" t="str">
        <f t="shared" si="4"/>
        <v>0</v>
      </c>
      <c r="F144" s="30" t="str">
        <f t="shared" si="5"/>
        <v>0</v>
      </c>
    </row>
    <row r="145" spans="1:6" ht="14.4" thickBot="1">
      <c r="A145" s="11">
        <v>43441</v>
      </c>
      <c r="B145" s="1">
        <v>0.66180555555555554</v>
      </c>
      <c r="C145" s="2" t="s">
        <v>198</v>
      </c>
      <c r="D145" s="12" t="s">
        <v>173</v>
      </c>
      <c r="E145" s="29" t="str">
        <f t="shared" si="4"/>
        <v>0</v>
      </c>
      <c r="F145" s="30" t="str">
        <f t="shared" si="5"/>
        <v>0</v>
      </c>
    </row>
    <row r="146" spans="1:6" ht="14.4" thickBot="1">
      <c r="A146" s="9">
        <v>43441</v>
      </c>
      <c r="B146" s="3">
        <v>0.63958333333333328</v>
      </c>
      <c r="C146" s="4" t="s">
        <v>199</v>
      </c>
      <c r="D146" s="10" t="s">
        <v>25</v>
      </c>
      <c r="E146" s="29" t="str">
        <f t="shared" si="4"/>
        <v>0</v>
      </c>
      <c r="F146" s="30" t="str">
        <f t="shared" si="5"/>
        <v>0</v>
      </c>
    </row>
    <row r="147" spans="1:6" ht="14.4" thickBot="1">
      <c r="A147" s="11">
        <v>43441</v>
      </c>
      <c r="B147" s="1">
        <v>0.63402777777777775</v>
      </c>
      <c r="C147" s="2" t="s">
        <v>200</v>
      </c>
      <c r="D147" s="12" t="s">
        <v>19</v>
      </c>
      <c r="E147" s="29" t="str">
        <f t="shared" si="4"/>
        <v>0</v>
      </c>
      <c r="F147" s="30" t="str">
        <f t="shared" si="5"/>
        <v>0</v>
      </c>
    </row>
    <row r="148" spans="1:6" ht="14.4" thickBot="1">
      <c r="A148" s="9">
        <v>43441</v>
      </c>
      <c r="B148" s="3">
        <v>0.63055555555555554</v>
      </c>
      <c r="C148" s="4" t="s">
        <v>201</v>
      </c>
      <c r="D148" s="10" t="s">
        <v>41</v>
      </c>
      <c r="E148" s="29" t="str">
        <f t="shared" si="4"/>
        <v>0</v>
      </c>
      <c r="F148" s="30" t="str">
        <f t="shared" si="5"/>
        <v>0</v>
      </c>
    </row>
    <row r="149" spans="1:6" ht="14.4" thickBot="1">
      <c r="A149" s="11">
        <v>43441</v>
      </c>
      <c r="B149" s="1">
        <v>0.62708333333333333</v>
      </c>
      <c r="C149" s="2" t="s">
        <v>202</v>
      </c>
      <c r="D149" s="12" t="s">
        <v>5</v>
      </c>
      <c r="E149" s="29" t="str">
        <f t="shared" si="4"/>
        <v>0</v>
      </c>
      <c r="F149" s="30" t="str">
        <f t="shared" si="5"/>
        <v>0</v>
      </c>
    </row>
    <row r="150" spans="1:6" ht="14.4" thickBot="1">
      <c r="A150" s="9">
        <v>43441</v>
      </c>
      <c r="B150" s="3">
        <v>0.62569444444444444</v>
      </c>
      <c r="C150" s="4" t="s">
        <v>203</v>
      </c>
      <c r="D150" s="10" t="s">
        <v>143</v>
      </c>
      <c r="E150" s="29" t="str">
        <f t="shared" si="4"/>
        <v>0</v>
      </c>
      <c r="F150" s="30" t="str">
        <f t="shared" si="5"/>
        <v>0</v>
      </c>
    </row>
    <row r="151" spans="1:6" ht="14.4" thickBot="1">
      <c r="A151" s="11">
        <v>43441</v>
      </c>
      <c r="B151" s="1">
        <v>0.58263888888888882</v>
      </c>
      <c r="C151" s="2" t="s">
        <v>204</v>
      </c>
      <c r="D151" s="12" t="s">
        <v>48</v>
      </c>
      <c r="E151" s="29" t="str">
        <f t="shared" si="4"/>
        <v>0</v>
      </c>
      <c r="F151" s="30" t="str">
        <f t="shared" si="5"/>
        <v>0</v>
      </c>
    </row>
    <row r="152" spans="1:6" ht="14.4" thickBot="1">
      <c r="A152" s="9">
        <v>43441</v>
      </c>
      <c r="B152" s="3">
        <v>0.57361111111111118</v>
      </c>
      <c r="C152" s="4" t="s">
        <v>205</v>
      </c>
      <c r="D152" s="10" t="s">
        <v>18</v>
      </c>
      <c r="E152" s="29" t="str">
        <f t="shared" si="4"/>
        <v>0</v>
      </c>
      <c r="F152" s="30" t="str">
        <f t="shared" si="5"/>
        <v>0</v>
      </c>
    </row>
    <row r="153" spans="1:6" ht="14.4" thickBot="1">
      <c r="A153" s="11">
        <v>43441</v>
      </c>
      <c r="B153" s="1">
        <v>0.55625000000000002</v>
      </c>
      <c r="C153" s="2" t="s">
        <v>218</v>
      </c>
      <c r="D153" s="12" t="s">
        <v>206</v>
      </c>
      <c r="E153" s="29" t="str">
        <f t="shared" si="4"/>
        <v>-1</v>
      </c>
      <c r="F153" s="30" t="str">
        <f t="shared" si="5"/>
        <v>0</v>
      </c>
    </row>
    <row r="154" spans="1:6" ht="14.4" thickBot="1">
      <c r="A154" s="9">
        <v>43441</v>
      </c>
      <c r="B154" s="3">
        <v>0.5229166666666667</v>
      </c>
      <c r="C154" s="4" t="s">
        <v>207</v>
      </c>
      <c r="D154" s="10" t="s">
        <v>0</v>
      </c>
      <c r="E154" s="29" t="str">
        <f t="shared" si="4"/>
        <v>0</v>
      </c>
      <c r="F154" s="30" t="str">
        <f t="shared" si="5"/>
        <v>1</v>
      </c>
    </row>
    <row r="155" spans="1:6" ht="14.4" thickBot="1">
      <c r="A155" s="11">
        <v>43441</v>
      </c>
      <c r="B155" s="1">
        <v>0.50208333333333333</v>
      </c>
      <c r="C155" s="2" t="s">
        <v>208</v>
      </c>
      <c r="D155" s="12" t="s">
        <v>0</v>
      </c>
      <c r="E155" s="29" t="str">
        <f t="shared" si="4"/>
        <v>0</v>
      </c>
      <c r="F155" s="30" t="str">
        <f t="shared" si="5"/>
        <v>0</v>
      </c>
    </row>
    <row r="156" spans="1:6" ht="14.4" thickBot="1">
      <c r="A156" s="9">
        <v>43441</v>
      </c>
      <c r="B156" s="3">
        <v>0.48819444444444443</v>
      </c>
      <c r="C156" s="4" t="s">
        <v>209</v>
      </c>
      <c r="D156" s="10" t="s">
        <v>5</v>
      </c>
      <c r="E156" s="29" t="str">
        <f t="shared" si="4"/>
        <v>0</v>
      </c>
      <c r="F156" s="30" t="str">
        <f t="shared" si="5"/>
        <v>0</v>
      </c>
    </row>
    <row r="157" spans="1:6" ht="14.4" thickBot="1">
      <c r="A157" s="11">
        <v>43441</v>
      </c>
      <c r="B157" s="1">
        <v>0.48680555555555555</v>
      </c>
      <c r="C157" s="2" t="s">
        <v>210</v>
      </c>
      <c r="D157" s="12" t="s">
        <v>177</v>
      </c>
      <c r="E157" s="29" t="str">
        <f t="shared" si="4"/>
        <v>0</v>
      </c>
      <c r="F157" s="30" t="str">
        <f t="shared" si="5"/>
        <v>0</v>
      </c>
    </row>
    <row r="158" spans="1:6" ht="14.4" thickBot="1">
      <c r="A158" s="9">
        <v>43441</v>
      </c>
      <c r="B158" s="3">
        <v>0.48402777777777778</v>
      </c>
      <c r="C158" s="4" t="s">
        <v>211</v>
      </c>
      <c r="D158" s="10" t="s">
        <v>10</v>
      </c>
      <c r="E158" s="29" t="str">
        <f t="shared" si="4"/>
        <v>0</v>
      </c>
      <c r="F158" s="30" t="str">
        <f t="shared" si="5"/>
        <v>0</v>
      </c>
    </row>
    <row r="159" spans="1:6" ht="14.4" thickBot="1">
      <c r="A159" s="11">
        <v>43441</v>
      </c>
      <c r="B159" s="1">
        <v>0.48125000000000001</v>
      </c>
      <c r="C159" s="2" t="s">
        <v>212</v>
      </c>
      <c r="D159" s="12" t="s">
        <v>1</v>
      </c>
      <c r="E159" s="29" t="str">
        <f t="shared" si="4"/>
        <v>0</v>
      </c>
      <c r="F159" s="30" t="str">
        <f t="shared" si="5"/>
        <v>0</v>
      </c>
    </row>
    <row r="160" spans="1:6" ht="14.4" thickBot="1">
      <c r="A160" s="9">
        <v>43441</v>
      </c>
      <c r="B160" s="3">
        <v>0.44166666666666665</v>
      </c>
      <c r="C160" s="4" t="s">
        <v>213</v>
      </c>
      <c r="D160" s="10" t="s">
        <v>18</v>
      </c>
      <c r="E160" s="29" t="str">
        <f t="shared" si="4"/>
        <v>0</v>
      </c>
      <c r="F160" s="30" t="str">
        <f t="shared" si="5"/>
        <v>0</v>
      </c>
    </row>
    <row r="161" spans="1:6" ht="14.4" thickBot="1">
      <c r="A161" s="11">
        <v>43441</v>
      </c>
      <c r="B161" s="1">
        <v>0.44027777777777777</v>
      </c>
      <c r="C161" s="2" t="s">
        <v>214</v>
      </c>
      <c r="D161" s="12" t="s">
        <v>0</v>
      </c>
      <c r="E161" s="29" t="str">
        <f t="shared" si="4"/>
        <v>0</v>
      </c>
      <c r="F161" s="30" t="str">
        <f t="shared" si="5"/>
        <v>0</v>
      </c>
    </row>
    <row r="162" spans="1:6" ht="14.4" thickBot="1">
      <c r="A162" s="9">
        <v>43441</v>
      </c>
      <c r="B162" s="3">
        <v>0.42569444444444443</v>
      </c>
      <c r="C162" s="4" t="s">
        <v>215</v>
      </c>
      <c r="D162" s="10" t="s">
        <v>1</v>
      </c>
      <c r="E162" s="29" t="str">
        <f t="shared" si="4"/>
        <v>-1</v>
      </c>
      <c r="F162" s="30" t="str">
        <f t="shared" si="5"/>
        <v>0</v>
      </c>
    </row>
    <row r="163" spans="1:6" ht="14.4" thickBot="1">
      <c r="A163" s="11">
        <v>43441</v>
      </c>
      <c r="B163" s="1">
        <v>0.42499999999999999</v>
      </c>
      <c r="C163" s="2" t="s">
        <v>216</v>
      </c>
      <c r="D163" s="12" t="s">
        <v>158</v>
      </c>
      <c r="E163" s="29" t="str">
        <f t="shared" si="4"/>
        <v>0</v>
      </c>
      <c r="F163" s="30" t="str">
        <f t="shared" si="5"/>
        <v>0</v>
      </c>
    </row>
    <row r="164" spans="1:6" ht="14.4" thickBot="1">
      <c r="A164" s="13">
        <v>43441</v>
      </c>
      <c r="B164" s="14">
        <v>0.41666666666666669</v>
      </c>
      <c r="C164" s="15" t="s">
        <v>217</v>
      </c>
      <c r="D164" s="16" t="s">
        <v>25</v>
      </c>
      <c r="E164" s="29" t="str">
        <f t="shared" si="4"/>
        <v>0</v>
      </c>
      <c r="F164" s="30" t="str">
        <f t="shared" si="5"/>
        <v>0</v>
      </c>
    </row>
    <row r="165" spans="1:6" ht="14.4" thickBot="1">
      <c r="A165" s="5">
        <v>43440</v>
      </c>
      <c r="B165" s="6">
        <v>0.61249999999999993</v>
      </c>
      <c r="C165" s="7" t="s">
        <v>219</v>
      </c>
      <c r="D165" s="8" t="s">
        <v>50</v>
      </c>
      <c r="E165" s="29" t="str">
        <f t="shared" si="4"/>
        <v>0</v>
      </c>
      <c r="F165" s="30" t="str">
        <f t="shared" si="5"/>
        <v>0</v>
      </c>
    </row>
    <row r="166" spans="1:6" ht="14.4" thickBot="1">
      <c r="A166" s="9">
        <v>43440</v>
      </c>
      <c r="B166" s="3">
        <v>0.41666666666666669</v>
      </c>
      <c r="C166" s="4" t="s">
        <v>220</v>
      </c>
      <c r="D166" s="10" t="s">
        <v>97</v>
      </c>
      <c r="E166" s="29" t="str">
        <f t="shared" si="4"/>
        <v>0</v>
      </c>
      <c r="F166" s="30" t="str">
        <f t="shared" si="5"/>
        <v>0</v>
      </c>
    </row>
    <row r="167" spans="1:6" ht="14.4" thickBot="1">
      <c r="A167" s="11">
        <v>43439</v>
      </c>
      <c r="B167" s="1">
        <v>0.91249999999999998</v>
      </c>
      <c r="C167" s="2" t="s">
        <v>221</v>
      </c>
      <c r="D167" s="12" t="s">
        <v>19</v>
      </c>
      <c r="E167" s="29" t="str">
        <f t="shared" si="4"/>
        <v>0</v>
      </c>
      <c r="F167" s="30" t="str">
        <f t="shared" si="5"/>
        <v>1</v>
      </c>
    </row>
    <row r="168" spans="1:6" ht="14.4" thickBot="1">
      <c r="A168" s="9">
        <v>43439</v>
      </c>
      <c r="B168" s="3">
        <v>0.71527777777777779</v>
      </c>
      <c r="C168" s="4" t="s">
        <v>222</v>
      </c>
      <c r="D168" s="10" t="s">
        <v>2</v>
      </c>
      <c r="E168" s="29" t="str">
        <f t="shared" si="4"/>
        <v>0</v>
      </c>
      <c r="F168" s="30" t="str">
        <f t="shared" si="5"/>
        <v>0</v>
      </c>
    </row>
    <row r="169" spans="1:6" ht="14.4" thickBot="1">
      <c r="A169" s="11">
        <v>43439</v>
      </c>
      <c r="B169" s="1">
        <v>0.5805555555555556</v>
      </c>
      <c r="C169" s="2" t="s">
        <v>223</v>
      </c>
      <c r="D169" s="12" t="s">
        <v>224</v>
      </c>
      <c r="E169" s="29" t="str">
        <f t="shared" si="4"/>
        <v>0</v>
      </c>
      <c r="F169" s="30" t="str">
        <f t="shared" si="5"/>
        <v>0</v>
      </c>
    </row>
    <row r="170" spans="1:6" ht="14.4" thickBot="1">
      <c r="A170" s="9">
        <v>43438</v>
      </c>
      <c r="B170" s="3">
        <v>0.96250000000000002</v>
      </c>
      <c r="C170" s="4" t="s">
        <v>225</v>
      </c>
      <c r="D170" s="10" t="s">
        <v>84</v>
      </c>
      <c r="E170" s="29" t="str">
        <f t="shared" si="4"/>
        <v>0</v>
      </c>
      <c r="F170" s="30" t="str">
        <f t="shared" si="5"/>
        <v>0</v>
      </c>
    </row>
    <row r="171" spans="1:6" ht="14.4" thickBot="1">
      <c r="A171" s="11">
        <v>43438</v>
      </c>
      <c r="B171" s="1">
        <v>0.71319444444444446</v>
      </c>
      <c r="C171" s="2" t="s">
        <v>226</v>
      </c>
      <c r="D171" s="12" t="s">
        <v>97</v>
      </c>
      <c r="E171" s="29" t="str">
        <f t="shared" si="4"/>
        <v>0</v>
      </c>
      <c r="F171" s="30" t="str">
        <f t="shared" si="5"/>
        <v>1</v>
      </c>
    </row>
    <row r="172" spans="1:6" ht="14.4" thickBot="1">
      <c r="A172" s="9">
        <v>43436</v>
      </c>
      <c r="B172" s="3">
        <v>0.66319444444444442</v>
      </c>
      <c r="C172" s="4" t="s">
        <v>227</v>
      </c>
      <c r="D172" s="10" t="s">
        <v>228</v>
      </c>
      <c r="E172" s="29" t="str">
        <f t="shared" si="4"/>
        <v>0</v>
      </c>
      <c r="F172" s="30" t="str">
        <f t="shared" si="5"/>
        <v>0</v>
      </c>
    </row>
    <row r="173" spans="1:6" ht="14.4" thickBot="1">
      <c r="A173" s="11">
        <v>43434</v>
      </c>
      <c r="B173" s="1">
        <v>0.48194444444444445</v>
      </c>
      <c r="C173" s="2" t="s">
        <v>229</v>
      </c>
      <c r="D173" s="12" t="s">
        <v>230</v>
      </c>
      <c r="E173" s="29" t="str">
        <f t="shared" si="4"/>
        <v>0</v>
      </c>
      <c r="F173" s="30" t="str">
        <f t="shared" si="5"/>
        <v>0</v>
      </c>
    </row>
    <row r="174" spans="1:6" ht="14.4" thickBot="1">
      <c r="A174" s="9">
        <v>43434</v>
      </c>
      <c r="B174" s="3">
        <v>0.33888888888888885</v>
      </c>
      <c r="C174" s="4" t="s">
        <v>231</v>
      </c>
      <c r="D174" s="10" t="s">
        <v>232</v>
      </c>
      <c r="E174" s="29" t="str">
        <f t="shared" si="4"/>
        <v>0</v>
      </c>
      <c r="F174" s="30" t="str">
        <f t="shared" si="5"/>
        <v>0</v>
      </c>
    </row>
    <row r="175" spans="1:6" ht="14.4" thickBot="1">
      <c r="A175" s="11">
        <v>43434</v>
      </c>
      <c r="B175" s="1">
        <v>0.31736111111111115</v>
      </c>
      <c r="C175" s="2" t="s">
        <v>233</v>
      </c>
      <c r="D175" s="12" t="s">
        <v>234</v>
      </c>
      <c r="E175" s="29" t="str">
        <f t="shared" si="4"/>
        <v>0</v>
      </c>
      <c r="F175" s="30" t="str">
        <f t="shared" si="5"/>
        <v>0</v>
      </c>
    </row>
    <row r="176" spans="1:6" ht="14.4" thickBot="1">
      <c r="A176" s="9">
        <v>43433</v>
      </c>
      <c r="B176" s="3">
        <v>0.7715277777777777</v>
      </c>
      <c r="C176" s="4" t="s">
        <v>235</v>
      </c>
      <c r="D176" s="10" t="s">
        <v>1</v>
      </c>
      <c r="E176" s="29" t="str">
        <f t="shared" si="4"/>
        <v>0</v>
      </c>
      <c r="F176" s="30" t="str">
        <f t="shared" si="5"/>
        <v>0</v>
      </c>
    </row>
    <row r="177" spans="1:6" ht="14.4" thickBot="1">
      <c r="A177" s="11">
        <v>43433</v>
      </c>
      <c r="B177" s="1">
        <v>0.71111111111111114</v>
      </c>
      <c r="C177" s="2" t="s">
        <v>236</v>
      </c>
      <c r="D177" s="12" t="s">
        <v>2</v>
      </c>
      <c r="E177" s="29" t="str">
        <f t="shared" si="4"/>
        <v>0</v>
      </c>
      <c r="F177" s="30" t="str">
        <f t="shared" si="5"/>
        <v>0</v>
      </c>
    </row>
    <row r="178" spans="1:6" ht="14.4" thickBot="1">
      <c r="A178" s="9">
        <v>43433</v>
      </c>
      <c r="B178" s="3">
        <v>0.45555555555555555</v>
      </c>
      <c r="C178" s="4" t="s">
        <v>237</v>
      </c>
      <c r="D178" s="10" t="s">
        <v>22</v>
      </c>
      <c r="E178" s="29" t="str">
        <f t="shared" si="4"/>
        <v>0</v>
      </c>
      <c r="F178" s="30" t="str">
        <f t="shared" si="5"/>
        <v>1</v>
      </c>
    </row>
    <row r="179" spans="1:6" ht="14.4" thickBot="1">
      <c r="A179" s="11">
        <v>43432</v>
      </c>
      <c r="B179" s="1">
        <v>0.7319444444444444</v>
      </c>
      <c r="C179" s="2" t="s">
        <v>238</v>
      </c>
      <c r="D179" s="12" t="s">
        <v>9</v>
      </c>
      <c r="E179" s="29" t="str">
        <f t="shared" si="4"/>
        <v>0</v>
      </c>
      <c r="F179" s="30" t="str">
        <f t="shared" si="5"/>
        <v>1</v>
      </c>
    </row>
    <row r="180" spans="1:6" ht="14.4" thickBot="1">
      <c r="A180" s="9">
        <v>43432</v>
      </c>
      <c r="B180" s="3">
        <v>0.7104166666666667</v>
      </c>
      <c r="C180" s="4" t="s">
        <v>239</v>
      </c>
      <c r="D180" s="10" t="s">
        <v>2</v>
      </c>
      <c r="E180" s="29" t="str">
        <f t="shared" si="4"/>
        <v>0</v>
      </c>
      <c r="F180" s="30" t="str">
        <f t="shared" si="5"/>
        <v>0</v>
      </c>
    </row>
    <row r="181" spans="1:6" ht="14.4" thickBot="1">
      <c r="A181" s="11">
        <v>43431</v>
      </c>
      <c r="B181" s="1">
        <v>0.71111111111111114</v>
      </c>
      <c r="C181" s="2" t="s">
        <v>240</v>
      </c>
      <c r="D181" s="12" t="s">
        <v>2</v>
      </c>
      <c r="E181" s="29" t="str">
        <f t="shared" si="4"/>
        <v>0</v>
      </c>
      <c r="F181" s="30" t="str">
        <f t="shared" si="5"/>
        <v>0</v>
      </c>
    </row>
    <row r="182" spans="1:6" ht="14.4" thickBot="1">
      <c r="A182" s="9">
        <v>43426</v>
      </c>
      <c r="B182" s="3">
        <v>0.35694444444444445</v>
      </c>
      <c r="C182" s="4" t="s">
        <v>241</v>
      </c>
      <c r="D182" s="10" t="s">
        <v>9</v>
      </c>
      <c r="E182" s="29" t="str">
        <f t="shared" si="4"/>
        <v>0</v>
      </c>
      <c r="F182" s="30" t="str">
        <f t="shared" si="5"/>
        <v>0</v>
      </c>
    </row>
    <row r="183" spans="1:6" ht="14.4" thickBot="1">
      <c r="A183" s="11">
        <v>43425</v>
      </c>
      <c r="B183" s="1">
        <v>0.68888888888888899</v>
      </c>
      <c r="C183" s="2" t="s">
        <v>242</v>
      </c>
      <c r="D183" s="12" t="s">
        <v>243</v>
      </c>
      <c r="E183" s="29" t="str">
        <f t="shared" si="4"/>
        <v>0</v>
      </c>
      <c r="F183" s="30" t="str">
        <f t="shared" si="5"/>
        <v>1</v>
      </c>
    </row>
    <row r="184" spans="1:6" ht="14.4" thickBot="1">
      <c r="A184" s="9">
        <v>43425</v>
      </c>
      <c r="B184" s="3">
        <v>0.6069444444444444</v>
      </c>
      <c r="C184" s="4" t="s">
        <v>244</v>
      </c>
      <c r="D184" s="10" t="s">
        <v>17</v>
      </c>
      <c r="E184" s="29" t="str">
        <f t="shared" si="4"/>
        <v>-1</v>
      </c>
      <c r="F184" s="30" t="str">
        <f t="shared" si="5"/>
        <v>0</v>
      </c>
    </row>
    <row r="185" spans="1:6" ht="14.4" thickBot="1">
      <c r="A185" s="11">
        <v>43425</v>
      </c>
      <c r="B185" s="1">
        <v>0.47430555555555554</v>
      </c>
      <c r="C185" s="2" t="s">
        <v>245</v>
      </c>
      <c r="D185" s="12" t="s">
        <v>48</v>
      </c>
      <c r="E185" s="29" t="str">
        <f t="shared" si="4"/>
        <v>-1</v>
      </c>
      <c r="F185" s="30" t="str">
        <f t="shared" si="5"/>
        <v>0</v>
      </c>
    </row>
    <row r="186" spans="1:6" ht="14.4" thickBot="1">
      <c r="A186" s="9">
        <v>43425</v>
      </c>
      <c r="B186" s="3">
        <v>0.46319444444444446</v>
      </c>
      <c r="C186" s="4" t="s">
        <v>246</v>
      </c>
      <c r="D186" s="10" t="s">
        <v>48</v>
      </c>
      <c r="E186" s="29" t="str">
        <f t="shared" si="4"/>
        <v>-1</v>
      </c>
      <c r="F186" s="30" t="str">
        <f t="shared" si="5"/>
        <v>0</v>
      </c>
    </row>
    <row r="187" spans="1:6" ht="14.4" thickBot="1">
      <c r="A187" s="11">
        <v>43424</v>
      </c>
      <c r="B187" s="1">
        <v>0</v>
      </c>
      <c r="C187" s="2" t="s">
        <v>247</v>
      </c>
      <c r="D187" s="12" t="s">
        <v>77</v>
      </c>
      <c r="E187" s="29" t="str">
        <f t="shared" si="4"/>
        <v>0</v>
      </c>
      <c r="F187" s="30" t="str">
        <f t="shared" si="5"/>
        <v>0</v>
      </c>
    </row>
    <row r="188" spans="1:6" ht="14.4" thickBot="1">
      <c r="A188" s="13">
        <v>43420</v>
      </c>
      <c r="B188" s="14">
        <v>0.78541666666666676</v>
      </c>
      <c r="C188" s="15" t="s">
        <v>248</v>
      </c>
      <c r="D188" s="16" t="s">
        <v>32</v>
      </c>
      <c r="E188" s="29" t="str">
        <f t="shared" si="4"/>
        <v>0</v>
      </c>
      <c r="F188" s="30" t="str">
        <f t="shared" si="5"/>
        <v>0</v>
      </c>
    </row>
    <row r="189" spans="1:6" ht="14.4" thickBot="1">
      <c r="A189" s="5">
        <v>43420</v>
      </c>
      <c r="B189" s="6">
        <v>0.43124999999999997</v>
      </c>
      <c r="C189" s="7" t="s">
        <v>249</v>
      </c>
      <c r="D189" s="8" t="s">
        <v>1</v>
      </c>
      <c r="E189" s="29" t="str">
        <f t="shared" si="4"/>
        <v>0</v>
      </c>
      <c r="F189" s="30" t="str">
        <f t="shared" si="5"/>
        <v>0</v>
      </c>
    </row>
    <row r="190" spans="1:6" ht="14.4" thickBot="1">
      <c r="A190" s="9">
        <v>43416</v>
      </c>
      <c r="B190" s="3">
        <v>0.42569444444444443</v>
      </c>
      <c r="C190" s="4" t="s">
        <v>250</v>
      </c>
      <c r="D190" s="10" t="s">
        <v>251</v>
      </c>
      <c r="E190" s="29" t="str">
        <f t="shared" si="4"/>
        <v>0</v>
      </c>
      <c r="F190" s="30" t="str">
        <f t="shared" si="5"/>
        <v>1</v>
      </c>
    </row>
    <row r="191" spans="1:6" ht="14.4" thickBot="1">
      <c r="A191" s="11">
        <v>43414</v>
      </c>
      <c r="B191" s="1">
        <v>0.43888888888888888</v>
      </c>
      <c r="C191" s="2" t="s">
        <v>252</v>
      </c>
      <c r="D191" s="12" t="s">
        <v>253</v>
      </c>
      <c r="E191" s="29" t="str">
        <f t="shared" si="4"/>
        <v>-1</v>
      </c>
      <c r="F191" s="30" t="str">
        <f t="shared" si="5"/>
        <v>1</v>
      </c>
    </row>
    <row r="192" spans="1:6" ht="14.4" thickBot="1">
      <c r="A192" s="9">
        <v>43412</v>
      </c>
      <c r="B192" s="3">
        <v>0.94513888888888886</v>
      </c>
      <c r="C192" s="4" t="s">
        <v>254</v>
      </c>
      <c r="D192" s="10" t="s">
        <v>24</v>
      </c>
      <c r="E192" s="29" t="str">
        <f t="shared" si="4"/>
        <v>0</v>
      </c>
      <c r="F192" s="30" t="str">
        <f t="shared" si="5"/>
        <v>0</v>
      </c>
    </row>
    <row r="193" spans="1:6" ht="14.4" thickBot="1">
      <c r="A193" s="11">
        <v>43412</v>
      </c>
      <c r="B193" s="1">
        <v>0.85555555555555562</v>
      </c>
      <c r="C193" s="2" t="s">
        <v>255</v>
      </c>
      <c r="D193" s="12" t="s">
        <v>0</v>
      </c>
      <c r="E193" s="29" t="str">
        <f t="shared" si="4"/>
        <v>0</v>
      </c>
      <c r="F193" s="30" t="str">
        <f t="shared" si="5"/>
        <v>1</v>
      </c>
    </row>
    <row r="194" spans="1:6" ht="14.4" thickBot="1">
      <c r="A194" s="9">
        <v>43412</v>
      </c>
      <c r="B194" s="3">
        <v>0.8354166666666667</v>
      </c>
      <c r="C194" s="4" t="s">
        <v>256</v>
      </c>
      <c r="D194" s="10" t="s">
        <v>7</v>
      </c>
      <c r="E194" s="29" t="str">
        <f t="shared" si="4"/>
        <v>0</v>
      </c>
      <c r="F194" s="30" t="str">
        <f t="shared" si="5"/>
        <v>1</v>
      </c>
    </row>
    <row r="195" spans="1:6" ht="14.4" thickBot="1">
      <c r="A195" s="11">
        <v>43412</v>
      </c>
      <c r="B195" s="1">
        <v>0.82708333333333339</v>
      </c>
      <c r="C195" s="2" t="s">
        <v>257</v>
      </c>
      <c r="D195" s="12" t="s">
        <v>1</v>
      </c>
      <c r="E195" s="29" t="str">
        <f t="shared" ref="E195:E258" si="6">IF(ISNUMBER(FIND("↓",C195)),"-1","0")</f>
        <v>0</v>
      </c>
      <c r="F195" s="30" t="str">
        <f t="shared" ref="F195:F258" si="7">IF(ISNUMBER(FIND("普利制药",C195)),"1","0")</f>
        <v>1</v>
      </c>
    </row>
    <row r="196" spans="1:6" ht="14.4" thickBot="1">
      <c r="A196" s="9">
        <v>43412</v>
      </c>
      <c r="B196" s="3">
        <v>0.77708333333333324</v>
      </c>
      <c r="C196" s="4" t="s">
        <v>258</v>
      </c>
      <c r="D196" s="10" t="s">
        <v>1</v>
      </c>
      <c r="E196" s="29" t="str">
        <f t="shared" si="6"/>
        <v>-1</v>
      </c>
      <c r="F196" s="30" t="str">
        <f t="shared" si="7"/>
        <v>0</v>
      </c>
    </row>
    <row r="197" spans="1:6" ht="14.4" thickBot="1">
      <c r="A197" s="11">
        <v>43412</v>
      </c>
      <c r="B197" s="1">
        <v>0.68888888888888899</v>
      </c>
      <c r="C197" s="2" t="s">
        <v>259</v>
      </c>
      <c r="D197" s="12" t="s">
        <v>115</v>
      </c>
      <c r="E197" s="29" t="str">
        <f t="shared" si="6"/>
        <v>0</v>
      </c>
      <c r="F197" s="30" t="str">
        <f t="shared" si="7"/>
        <v>0</v>
      </c>
    </row>
    <row r="198" spans="1:6" ht="14.4" thickBot="1">
      <c r="A198" s="9">
        <v>43412</v>
      </c>
      <c r="B198" s="3">
        <v>0.43888888888888888</v>
      </c>
      <c r="C198" s="4" t="s">
        <v>260</v>
      </c>
      <c r="D198" s="10" t="s">
        <v>115</v>
      </c>
      <c r="E198" s="29" t="str">
        <f t="shared" si="6"/>
        <v>0</v>
      </c>
      <c r="F198" s="30" t="str">
        <f t="shared" si="7"/>
        <v>0</v>
      </c>
    </row>
    <row r="199" spans="1:6" ht="14.4" thickBot="1">
      <c r="A199" s="11">
        <v>43412</v>
      </c>
      <c r="B199" s="1">
        <v>0.38472222222222219</v>
      </c>
      <c r="C199" s="2" t="s">
        <v>261</v>
      </c>
      <c r="D199" s="12" t="s">
        <v>9</v>
      </c>
      <c r="E199" s="29" t="str">
        <f t="shared" si="6"/>
        <v>0</v>
      </c>
      <c r="F199" s="30" t="str">
        <f t="shared" si="7"/>
        <v>0</v>
      </c>
    </row>
    <row r="200" spans="1:6" ht="14.4" thickBot="1">
      <c r="A200" s="9">
        <v>43412</v>
      </c>
      <c r="B200" s="3">
        <v>0.3347222222222222</v>
      </c>
      <c r="C200" s="4" t="s">
        <v>262</v>
      </c>
      <c r="D200" s="10" t="s">
        <v>24</v>
      </c>
      <c r="E200" s="29" t="str">
        <f t="shared" si="6"/>
        <v>0</v>
      </c>
      <c r="F200" s="30" t="str">
        <f t="shared" si="7"/>
        <v>0</v>
      </c>
    </row>
    <row r="201" spans="1:6" ht="14.4" thickBot="1">
      <c r="A201" s="11">
        <v>43412</v>
      </c>
      <c r="B201" s="1">
        <v>0.30972222222222223</v>
      </c>
      <c r="C201" s="2" t="s">
        <v>263</v>
      </c>
      <c r="D201" s="12" t="s">
        <v>160</v>
      </c>
      <c r="E201" s="29" t="str">
        <f t="shared" si="6"/>
        <v>0</v>
      </c>
      <c r="F201" s="30" t="str">
        <f t="shared" si="7"/>
        <v>0</v>
      </c>
    </row>
    <row r="202" spans="1:6" ht="14.4" thickBot="1">
      <c r="A202" s="9">
        <v>43412</v>
      </c>
      <c r="B202" s="3">
        <v>0.2298611111111111</v>
      </c>
      <c r="C202" s="4" t="s">
        <v>264</v>
      </c>
      <c r="D202" s="10" t="s">
        <v>24</v>
      </c>
      <c r="E202" s="29" t="str">
        <f t="shared" si="6"/>
        <v>0</v>
      </c>
      <c r="F202" s="30" t="str">
        <f t="shared" si="7"/>
        <v>0</v>
      </c>
    </row>
    <row r="203" spans="1:6" ht="14.4" thickBot="1">
      <c r="A203" s="11">
        <v>43411</v>
      </c>
      <c r="B203" s="1">
        <v>0.90277777777777779</v>
      </c>
      <c r="C203" s="2" t="s">
        <v>265</v>
      </c>
      <c r="D203" s="12" t="s">
        <v>0</v>
      </c>
      <c r="E203" s="29" t="str">
        <f t="shared" si="6"/>
        <v>0</v>
      </c>
      <c r="F203" s="30" t="str">
        <f t="shared" si="7"/>
        <v>0</v>
      </c>
    </row>
    <row r="204" spans="1:6" ht="14.4" thickBot="1">
      <c r="A204" s="9">
        <v>43411</v>
      </c>
      <c r="B204" s="3">
        <v>0.87222222222222223</v>
      </c>
      <c r="C204" s="4" t="s">
        <v>266</v>
      </c>
      <c r="D204" s="10" t="s">
        <v>41</v>
      </c>
      <c r="E204" s="29" t="str">
        <f t="shared" si="6"/>
        <v>0</v>
      </c>
      <c r="F204" s="30" t="str">
        <f t="shared" si="7"/>
        <v>0</v>
      </c>
    </row>
    <row r="205" spans="1:6" ht="14.4" thickBot="1">
      <c r="A205" s="11">
        <v>43411</v>
      </c>
      <c r="B205" s="1">
        <v>0.81597222222222221</v>
      </c>
      <c r="C205" s="2" t="s">
        <v>267</v>
      </c>
      <c r="D205" s="12" t="s">
        <v>87</v>
      </c>
      <c r="E205" s="29" t="str">
        <f t="shared" si="6"/>
        <v>0</v>
      </c>
      <c r="F205" s="30" t="str">
        <f t="shared" si="7"/>
        <v>0</v>
      </c>
    </row>
    <row r="206" spans="1:6" ht="14.4" thickBot="1">
      <c r="A206" s="9">
        <v>43411</v>
      </c>
      <c r="B206" s="3">
        <v>0.73333333333333339</v>
      </c>
      <c r="C206" s="4" t="s">
        <v>268</v>
      </c>
      <c r="D206" s="10" t="s">
        <v>7</v>
      </c>
      <c r="E206" s="29" t="str">
        <f t="shared" si="6"/>
        <v>0</v>
      </c>
      <c r="F206" s="30" t="str">
        <f t="shared" si="7"/>
        <v>1</v>
      </c>
    </row>
    <row r="207" spans="1:6" ht="14.4" thickBot="1">
      <c r="A207" s="11">
        <v>43411</v>
      </c>
      <c r="B207" s="1">
        <v>0.71180555555555547</v>
      </c>
      <c r="C207" s="2" t="s">
        <v>269</v>
      </c>
      <c r="D207" s="12" t="s">
        <v>1</v>
      </c>
      <c r="E207" s="29" t="str">
        <f t="shared" si="6"/>
        <v>0</v>
      </c>
      <c r="F207" s="30" t="str">
        <f t="shared" si="7"/>
        <v>1</v>
      </c>
    </row>
    <row r="208" spans="1:6" ht="14.4" thickBot="1">
      <c r="A208" s="9">
        <v>43411</v>
      </c>
      <c r="B208" s="3">
        <v>0.3979166666666667</v>
      </c>
      <c r="C208" s="4" t="s">
        <v>270</v>
      </c>
      <c r="D208" s="10" t="s">
        <v>12</v>
      </c>
      <c r="E208" s="29" t="str">
        <f t="shared" si="6"/>
        <v>-1</v>
      </c>
      <c r="F208" s="30" t="str">
        <f t="shared" si="7"/>
        <v>0</v>
      </c>
    </row>
    <row r="209" spans="1:6" ht="14.4" thickBot="1">
      <c r="A209" s="11">
        <v>43411</v>
      </c>
      <c r="B209" s="1">
        <v>3.6111111111111115E-2</v>
      </c>
      <c r="C209" s="2" t="s">
        <v>271</v>
      </c>
      <c r="D209" s="12" t="s">
        <v>12</v>
      </c>
      <c r="E209" s="29" t="str">
        <f t="shared" si="6"/>
        <v>-1</v>
      </c>
      <c r="F209" s="30" t="str">
        <f t="shared" si="7"/>
        <v>0</v>
      </c>
    </row>
    <row r="210" spans="1:6" ht="14.4" thickBot="1">
      <c r="A210" s="9">
        <v>43411</v>
      </c>
      <c r="B210" s="3">
        <v>2.4305555555555556E-2</v>
      </c>
      <c r="C210" s="4" t="s">
        <v>272</v>
      </c>
      <c r="D210" s="10" t="s">
        <v>12</v>
      </c>
      <c r="E210" s="29" t="str">
        <f t="shared" si="6"/>
        <v>-1</v>
      </c>
      <c r="F210" s="30" t="str">
        <f t="shared" si="7"/>
        <v>0</v>
      </c>
    </row>
    <row r="211" spans="1:6" ht="14.4" thickBot="1">
      <c r="A211" s="11">
        <v>43406</v>
      </c>
      <c r="B211" s="1">
        <v>0.43888888888888888</v>
      </c>
      <c r="C211" s="2" t="s">
        <v>273</v>
      </c>
      <c r="D211" s="12" t="s">
        <v>115</v>
      </c>
      <c r="E211" s="29" t="str">
        <f t="shared" si="6"/>
        <v>0</v>
      </c>
      <c r="F211" s="30" t="str">
        <f t="shared" si="7"/>
        <v>0</v>
      </c>
    </row>
    <row r="212" spans="1:6" ht="14.4" thickBot="1">
      <c r="A212" s="13">
        <v>43406</v>
      </c>
      <c r="B212" s="14">
        <v>0.43263888888888885</v>
      </c>
      <c r="C212" s="15" t="s">
        <v>274</v>
      </c>
      <c r="D212" s="16" t="s">
        <v>19</v>
      </c>
      <c r="E212" s="29" t="str">
        <f t="shared" si="6"/>
        <v>0</v>
      </c>
      <c r="F212" s="30" t="str">
        <f t="shared" si="7"/>
        <v>1</v>
      </c>
    </row>
    <row r="213" spans="1:6" ht="14.4" thickBot="1">
      <c r="A213" s="19">
        <v>43405</v>
      </c>
      <c r="B213" s="20">
        <v>0.4597222222222222</v>
      </c>
      <c r="C213" s="21" t="s">
        <v>275</v>
      </c>
      <c r="D213" s="22" t="s">
        <v>115</v>
      </c>
      <c r="E213" s="29" t="str">
        <f t="shared" si="6"/>
        <v>0</v>
      </c>
      <c r="F213" s="30" t="str">
        <f t="shared" si="7"/>
        <v>0</v>
      </c>
    </row>
    <row r="214" spans="1:6" ht="14.4" thickBot="1">
      <c r="A214" s="9">
        <v>43404</v>
      </c>
      <c r="B214" s="3">
        <v>0.75763888888888886</v>
      </c>
      <c r="C214" s="4" t="s">
        <v>276</v>
      </c>
      <c r="D214" s="10" t="s">
        <v>277</v>
      </c>
      <c r="E214" s="29" t="str">
        <f t="shared" si="6"/>
        <v>0</v>
      </c>
      <c r="F214" s="30" t="str">
        <f t="shared" si="7"/>
        <v>1</v>
      </c>
    </row>
    <row r="215" spans="1:6" ht="14.4" thickBot="1">
      <c r="A215" s="23">
        <v>43404</v>
      </c>
      <c r="B215" s="17">
        <v>0.69027777777777777</v>
      </c>
      <c r="C215" s="18" t="s">
        <v>278</v>
      </c>
      <c r="D215" s="24" t="s">
        <v>97</v>
      </c>
      <c r="E215" s="29" t="str">
        <f t="shared" si="6"/>
        <v>0</v>
      </c>
      <c r="F215" s="30" t="str">
        <f t="shared" si="7"/>
        <v>1</v>
      </c>
    </row>
    <row r="216" spans="1:6" ht="14.4" thickBot="1">
      <c r="A216" s="9">
        <v>43404</v>
      </c>
      <c r="B216" s="3">
        <v>0.36874999999999997</v>
      </c>
      <c r="C216" s="4" t="s">
        <v>279</v>
      </c>
      <c r="D216" s="10" t="s">
        <v>9</v>
      </c>
      <c r="E216" s="29" t="str">
        <f t="shared" si="6"/>
        <v>0</v>
      </c>
      <c r="F216" s="30" t="str">
        <f t="shared" si="7"/>
        <v>0</v>
      </c>
    </row>
    <row r="217" spans="1:6" ht="14.4" thickBot="1">
      <c r="A217" s="23">
        <v>43404</v>
      </c>
      <c r="B217" s="17">
        <v>0</v>
      </c>
      <c r="C217" s="18" t="s">
        <v>280</v>
      </c>
      <c r="D217" s="24" t="s">
        <v>228</v>
      </c>
      <c r="E217" s="29" t="str">
        <f t="shared" si="6"/>
        <v>0</v>
      </c>
      <c r="F217" s="30" t="str">
        <f t="shared" si="7"/>
        <v>1</v>
      </c>
    </row>
    <row r="218" spans="1:6" ht="14.4" thickBot="1">
      <c r="A218" s="9">
        <v>43403</v>
      </c>
      <c r="B218" s="3">
        <v>0.91527777777777775</v>
      </c>
      <c r="C218" s="4" t="s">
        <v>281</v>
      </c>
      <c r="D218" s="10" t="s">
        <v>0</v>
      </c>
      <c r="E218" s="29" t="str">
        <f t="shared" si="6"/>
        <v>0</v>
      </c>
      <c r="F218" s="30" t="str">
        <f t="shared" si="7"/>
        <v>0</v>
      </c>
    </row>
    <row r="219" spans="1:6" ht="14.4" thickBot="1">
      <c r="A219" s="23">
        <v>43403</v>
      </c>
      <c r="B219" s="17">
        <v>0.82847222222222217</v>
      </c>
      <c r="C219" s="18" t="s">
        <v>282</v>
      </c>
      <c r="D219" s="24" t="s">
        <v>87</v>
      </c>
      <c r="E219" s="29" t="str">
        <f t="shared" si="6"/>
        <v>0</v>
      </c>
      <c r="F219" s="30" t="str">
        <f t="shared" si="7"/>
        <v>0</v>
      </c>
    </row>
    <row r="220" spans="1:6" ht="14.4" thickBot="1">
      <c r="A220" s="9">
        <v>43403</v>
      </c>
      <c r="B220" s="3">
        <v>0.74097222222222225</v>
      </c>
      <c r="C220" s="4" t="s">
        <v>283</v>
      </c>
      <c r="D220" s="10" t="s">
        <v>284</v>
      </c>
      <c r="E220" s="29" t="str">
        <f t="shared" si="6"/>
        <v>0</v>
      </c>
      <c r="F220" s="30" t="str">
        <f t="shared" si="7"/>
        <v>0</v>
      </c>
    </row>
    <row r="221" spans="1:6" ht="14.4" thickBot="1">
      <c r="A221" s="23">
        <v>43403</v>
      </c>
      <c r="B221" s="17">
        <v>0.7402777777777777</v>
      </c>
      <c r="C221" s="18" t="s">
        <v>285</v>
      </c>
      <c r="D221" s="24" t="s">
        <v>79</v>
      </c>
      <c r="E221" s="29" t="str">
        <f t="shared" si="6"/>
        <v>0</v>
      </c>
      <c r="F221" s="30" t="str">
        <f t="shared" si="7"/>
        <v>0</v>
      </c>
    </row>
    <row r="222" spans="1:6" ht="14.4" thickBot="1">
      <c r="A222" s="9">
        <v>43403</v>
      </c>
      <c r="B222" s="3">
        <v>0.72222222222222221</v>
      </c>
      <c r="C222" s="4" t="s">
        <v>286</v>
      </c>
      <c r="D222" s="10" t="s">
        <v>7</v>
      </c>
      <c r="E222" s="29" t="str">
        <f t="shared" si="6"/>
        <v>0</v>
      </c>
      <c r="F222" s="30" t="str">
        <f t="shared" si="7"/>
        <v>1</v>
      </c>
    </row>
    <row r="223" spans="1:6" ht="14.4" thickBot="1">
      <c r="A223" s="23">
        <v>43403</v>
      </c>
      <c r="B223" s="17">
        <v>0.37777777777777777</v>
      </c>
      <c r="C223" s="18" t="s">
        <v>287</v>
      </c>
      <c r="D223" s="24" t="s">
        <v>9</v>
      </c>
      <c r="E223" s="29" t="str">
        <f t="shared" si="6"/>
        <v>-1</v>
      </c>
      <c r="F223" s="30" t="str">
        <f t="shared" si="7"/>
        <v>0</v>
      </c>
    </row>
    <row r="224" spans="1:6" ht="14.4" thickBot="1">
      <c r="A224" s="9">
        <v>43402</v>
      </c>
      <c r="B224" s="3">
        <v>0.72361111111111109</v>
      </c>
      <c r="C224" s="4" t="s">
        <v>288</v>
      </c>
      <c r="D224" s="10" t="s">
        <v>143</v>
      </c>
      <c r="E224" s="29" t="str">
        <f t="shared" si="6"/>
        <v>0</v>
      </c>
      <c r="F224" s="30" t="str">
        <f t="shared" si="7"/>
        <v>0</v>
      </c>
    </row>
    <row r="225" spans="1:6" ht="14.4" thickBot="1">
      <c r="A225" s="23">
        <v>43402</v>
      </c>
      <c r="B225" s="17">
        <v>0.57708333333333328</v>
      </c>
      <c r="C225" s="18" t="s">
        <v>289</v>
      </c>
      <c r="D225" s="24" t="s">
        <v>21</v>
      </c>
      <c r="E225" s="29" t="str">
        <f t="shared" si="6"/>
        <v>0</v>
      </c>
      <c r="F225" s="30" t="str">
        <f t="shared" si="7"/>
        <v>0</v>
      </c>
    </row>
    <row r="226" spans="1:6" ht="14.4" thickBot="1">
      <c r="A226" s="9">
        <v>43402</v>
      </c>
      <c r="B226" s="3">
        <v>0.52222222222222225</v>
      </c>
      <c r="C226" s="4" t="s">
        <v>290</v>
      </c>
      <c r="D226" s="10" t="s">
        <v>291</v>
      </c>
      <c r="E226" s="29" t="str">
        <f t="shared" si="6"/>
        <v>0</v>
      </c>
      <c r="F226" s="30" t="str">
        <f t="shared" si="7"/>
        <v>1</v>
      </c>
    </row>
    <row r="227" spans="1:6" ht="14.4" thickBot="1">
      <c r="A227" s="23">
        <v>43402</v>
      </c>
      <c r="B227" s="17">
        <v>3.0555555555555555E-2</v>
      </c>
      <c r="C227" s="18" t="s">
        <v>292</v>
      </c>
      <c r="D227" s="24" t="s">
        <v>293</v>
      </c>
      <c r="E227" s="29" t="str">
        <f t="shared" si="6"/>
        <v>0</v>
      </c>
      <c r="F227" s="30" t="str">
        <f t="shared" si="7"/>
        <v>0</v>
      </c>
    </row>
    <row r="228" spans="1:6" ht="14.4" thickBot="1">
      <c r="A228" s="9">
        <v>43399</v>
      </c>
      <c r="B228" s="3">
        <v>0.73333333333333339</v>
      </c>
      <c r="C228" s="4" t="s">
        <v>294</v>
      </c>
      <c r="D228" s="10" t="s">
        <v>7</v>
      </c>
      <c r="E228" s="29" t="str">
        <f t="shared" si="6"/>
        <v>0</v>
      </c>
      <c r="F228" s="30" t="str">
        <f t="shared" si="7"/>
        <v>1</v>
      </c>
    </row>
    <row r="229" spans="1:6" ht="14.4" thickBot="1">
      <c r="A229" s="23">
        <v>43396</v>
      </c>
      <c r="B229" s="17">
        <v>0.41736111111111113</v>
      </c>
      <c r="C229" s="18" t="s">
        <v>295</v>
      </c>
      <c r="D229" s="24" t="s">
        <v>1</v>
      </c>
      <c r="E229" s="29" t="str">
        <f t="shared" si="6"/>
        <v>0</v>
      </c>
      <c r="F229" s="30" t="str">
        <f t="shared" si="7"/>
        <v>0</v>
      </c>
    </row>
    <row r="230" spans="1:6" ht="14.4" thickBot="1">
      <c r="A230" s="9">
        <v>43395</v>
      </c>
      <c r="B230" s="3">
        <v>0.65555555555555556</v>
      </c>
      <c r="C230" s="4" t="s">
        <v>296</v>
      </c>
      <c r="D230" s="10" t="s">
        <v>7</v>
      </c>
      <c r="E230" s="29" t="str">
        <f t="shared" si="6"/>
        <v>0</v>
      </c>
      <c r="F230" s="30" t="str">
        <f t="shared" si="7"/>
        <v>1</v>
      </c>
    </row>
    <row r="231" spans="1:6" ht="14.4" thickBot="1">
      <c r="A231" s="23">
        <v>43395</v>
      </c>
      <c r="B231" s="17">
        <v>0.43888888888888888</v>
      </c>
      <c r="C231" s="18" t="s">
        <v>297</v>
      </c>
      <c r="D231" s="24" t="s">
        <v>18</v>
      </c>
      <c r="E231" s="29" t="str">
        <f t="shared" si="6"/>
        <v>0</v>
      </c>
      <c r="F231" s="30" t="str">
        <f t="shared" si="7"/>
        <v>0</v>
      </c>
    </row>
    <row r="232" spans="1:6" ht="14.4" thickBot="1">
      <c r="A232" s="9">
        <v>43390</v>
      </c>
      <c r="B232" s="3">
        <v>0.49583333333333335</v>
      </c>
      <c r="C232" s="4" t="s">
        <v>298</v>
      </c>
      <c r="D232" s="10" t="s">
        <v>0</v>
      </c>
      <c r="E232" s="29" t="str">
        <f t="shared" si="6"/>
        <v>0</v>
      </c>
      <c r="F232" s="30" t="str">
        <f t="shared" si="7"/>
        <v>1</v>
      </c>
    </row>
    <row r="233" spans="1:6" ht="14.4" thickBot="1">
      <c r="A233" s="23">
        <v>43389</v>
      </c>
      <c r="B233" s="17">
        <v>0.27083333333333331</v>
      </c>
      <c r="C233" s="18" t="s">
        <v>299</v>
      </c>
      <c r="D233" s="24" t="s">
        <v>14</v>
      </c>
      <c r="E233" s="29" t="str">
        <f t="shared" si="6"/>
        <v>-1</v>
      </c>
      <c r="F233" s="30" t="str">
        <f t="shared" si="7"/>
        <v>0</v>
      </c>
    </row>
    <row r="234" spans="1:6" ht="14.4" thickBot="1">
      <c r="A234" s="9">
        <v>43388</v>
      </c>
      <c r="B234" s="3">
        <v>0.57013888888888886</v>
      </c>
      <c r="C234" s="4" t="s">
        <v>300</v>
      </c>
      <c r="D234" s="10" t="s">
        <v>9</v>
      </c>
      <c r="E234" s="29" t="str">
        <f t="shared" si="6"/>
        <v>0</v>
      </c>
      <c r="F234" s="30" t="str">
        <f t="shared" si="7"/>
        <v>0</v>
      </c>
    </row>
    <row r="235" spans="1:6" ht="14.4" thickBot="1">
      <c r="A235" s="23">
        <v>43384</v>
      </c>
      <c r="B235" s="17">
        <v>0.6333333333333333</v>
      </c>
      <c r="C235" s="18" t="s">
        <v>301</v>
      </c>
      <c r="D235" s="24" t="s">
        <v>20</v>
      </c>
      <c r="E235" s="29" t="str">
        <f t="shared" si="6"/>
        <v>-1</v>
      </c>
      <c r="F235" s="30" t="str">
        <f t="shared" si="7"/>
        <v>0</v>
      </c>
    </row>
    <row r="236" spans="1:6" ht="14.4" thickBot="1">
      <c r="A236" s="9">
        <v>43384</v>
      </c>
      <c r="B236" s="3">
        <v>0.41111111111111115</v>
      </c>
      <c r="C236" s="4" t="s">
        <v>302</v>
      </c>
      <c r="D236" s="10" t="s">
        <v>303</v>
      </c>
      <c r="E236" s="29" t="str">
        <f t="shared" si="6"/>
        <v>-1</v>
      </c>
      <c r="F236" s="30" t="str">
        <f t="shared" si="7"/>
        <v>0</v>
      </c>
    </row>
    <row r="237" spans="1:6" ht="14.4" thickBot="1">
      <c r="A237" s="25">
        <v>43383</v>
      </c>
      <c r="B237" s="26">
        <v>0.87361111111111101</v>
      </c>
      <c r="C237" s="27" t="s">
        <v>304</v>
      </c>
      <c r="D237" s="28" t="s">
        <v>41</v>
      </c>
      <c r="E237" s="29" t="str">
        <f t="shared" si="6"/>
        <v>0</v>
      </c>
      <c r="F237" s="30" t="str">
        <f t="shared" si="7"/>
        <v>0</v>
      </c>
    </row>
    <row r="238" spans="1:6" ht="14.4" thickBot="1">
      <c r="A238" s="19">
        <v>43383</v>
      </c>
      <c r="B238" s="20">
        <v>0.72430555555555554</v>
      </c>
      <c r="C238" s="21" t="s">
        <v>305</v>
      </c>
      <c r="D238" s="22" t="s">
        <v>306</v>
      </c>
      <c r="E238" s="29" t="str">
        <f t="shared" si="6"/>
        <v>0</v>
      </c>
      <c r="F238" s="30" t="str">
        <f t="shared" si="7"/>
        <v>0</v>
      </c>
    </row>
    <row r="239" spans="1:6" ht="14.4" thickBot="1">
      <c r="A239" s="9">
        <v>43383</v>
      </c>
      <c r="B239" s="3">
        <v>0.7090277777777777</v>
      </c>
      <c r="C239" s="4" t="s">
        <v>307</v>
      </c>
      <c r="D239" s="10" t="s">
        <v>23</v>
      </c>
      <c r="E239" s="29" t="str">
        <f t="shared" si="6"/>
        <v>0</v>
      </c>
      <c r="F239" s="30" t="str">
        <f t="shared" si="7"/>
        <v>1</v>
      </c>
    </row>
    <row r="240" spans="1:6" ht="14.4" thickBot="1">
      <c r="A240" s="23">
        <v>43383</v>
      </c>
      <c r="B240" s="17">
        <v>0.69513888888888886</v>
      </c>
      <c r="C240" s="18" t="s">
        <v>308</v>
      </c>
      <c r="D240" s="24" t="s">
        <v>1</v>
      </c>
      <c r="E240" s="29" t="str">
        <f t="shared" si="6"/>
        <v>0</v>
      </c>
      <c r="F240" s="30" t="str">
        <f t="shared" si="7"/>
        <v>0</v>
      </c>
    </row>
    <row r="241" spans="1:6" ht="14.4" thickBot="1">
      <c r="A241" s="9">
        <v>43383</v>
      </c>
      <c r="B241" s="3">
        <v>0.68263888888888891</v>
      </c>
      <c r="C241" s="4" t="s">
        <v>309</v>
      </c>
      <c r="D241" s="10" t="s">
        <v>310</v>
      </c>
      <c r="E241" s="29" t="str">
        <f t="shared" si="6"/>
        <v>0</v>
      </c>
      <c r="F241" s="30" t="str">
        <f t="shared" si="7"/>
        <v>0</v>
      </c>
    </row>
    <row r="242" spans="1:6" ht="14.4" thickBot="1">
      <c r="A242" s="23">
        <v>43383</v>
      </c>
      <c r="B242" s="17">
        <v>0.67083333333333339</v>
      </c>
      <c r="C242" s="18" t="s">
        <v>311</v>
      </c>
      <c r="D242" s="24" t="s">
        <v>9</v>
      </c>
      <c r="E242" s="29" t="str">
        <f t="shared" si="6"/>
        <v>0</v>
      </c>
      <c r="F242" s="30" t="str">
        <f t="shared" si="7"/>
        <v>0</v>
      </c>
    </row>
    <row r="243" spans="1:6" ht="14.4" thickBot="1">
      <c r="A243" s="9">
        <v>43383</v>
      </c>
      <c r="B243" s="3">
        <v>0.6694444444444444</v>
      </c>
      <c r="C243" s="4" t="s">
        <v>312</v>
      </c>
      <c r="D243" s="10" t="s">
        <v>7</v>
      </c>
      <c r="E243" s="29" t="str">
        <f t="shared" si="6"/>
        <v>0</v>
      </c>
      <c r="F243" s="30" t="str">
        <f t="shared" si="7"/>
        <v>1</v>
      </c>
    </row>
    <row r="244" spans="1:6" ht="14.4" thickBot="1">
      <c r="A244" s="23">
        <v>43383</v>
      </c>
      <c r="B244" s="17">
        <v>0.64027777777777783</v>
      </c>
      <c r="C244" s="18" t="s">
        <v>313</v>
      </c>
      <c r="D244" s="24" t="s">
        <v>9</v>
      </c>
      <c r="E244" s="29" t="str">
        <f t="shared" si="6"/>
        <v>0</v>
      </c>
      <c r="F244" s="30" t="str">
        <f t="shared" si="7"/>
        <v>0</v>
      </c>
    </row>
    <row r="245" spans="1:6" ht="14.4" thickBot="1">
      <c r="A245" s="9">
        <v>43383</v>
      </c>
      <c r="B245" s="3">
        <v>0.56388888888888888</v>
      </c>
      <c r="C245" s="4" t="s">
        <v>314</v>
      </c>
      <c r="D245" s="10" t="s">
        <v>315</v>
      </c>
      <c r="E245" s="29" t="str">
        <f t="shared" si="6"/>
        <v>0</v>
      </c>
      <c r="F245" s="30" t="str">
        <f t="shared" si="7"/>
        <v>0</v>
      </c>
    </row>
    <row r="246" spans="1:6" ht="14.4" thickBot="1">
      <c r="A246" s="23">
        <v>43383</v>
      </c>
      <c r="B246" s="17">
        <v>0.53055555555555556</v>
      </c>
      <c r="C246" s="18" t="s">
        <v>316</v>
      </c>
      <c r="D246" s="24" t="s">
        <v>20</v>
      </c>
      <c r="E246" s="29" t="str">
        <f t="shared" si="6"/>
        <v>0</v>
      </c>
      <c r="F246" s="30" t="str">
        <f t="shared" si="7"/>
        <v>1</v>
      </c>
    </row>
    <row r="247" spans="1:6" ht="14.4" thickBot="1">
      <c r="A247" s="9">
        <v>43383</v>
      </c>
      <c r="B247" s="3">
        <v>0.4604166666666667</v>
      </c>
      <c r="C247" s="4" t="s">
        <v>317</v>
      </c>
      <c r="D247" s="10" t="s">
        <v>0</v>
      </c>
      <c r="E247" s="29" t="str">
        <f t="shared" si="6"/>
        <v>0</v>
      </c>
      <c r="F247" s="30" t="str">
        <f t="shared" si="7"/>
        <v>1</v>
      </c>
    </row>
    <row r="248" spans="1:6" ht="14.4" thickBot="1">
      <c r="A248" s="23">
        <v>43382</v>
      </c>
      <c r="B248" s="17">
        <v>0.75277777777777777</v>
      </c>
      <c r="C248" s="18" t="s">
        <v>318</v>
      </c>
      <c r="D248" s="24" t="s">
        <v>9</v>
      </c>
      <c r="E248" s="29" t="str">
        <f t="shared" si="6"/>
        <v>0</v>
      </c>
      <c r="F248" s="30" t="str">
        <f t="shared" si="7"/>
        <v>1</v>
      </c>
    </row>
    <row r="249" spans="1:6" ht="14.4" thickBot="1">
      <c r="A249" s="9">
        <v>43382</v>
      </c>
      <c r="B249" s="3">
        <v>0.74583333333333324</v>
      </c>
      <c r="C249" s="4" t="s">
        <v>319</v>
      </c>
      <c r="D249" s="10" t="s">
        <v>11</v>
      </c>
      <c r="E249" s="29" t="str">
        <f t="shared" si="6"/>
        <v>0</v>
      </c>
      <c r="F249" s="30" t="str">
        <f t="shared" si="7"/>
        <v>1</v>
      </c>
    </row>
    <row r="250" spans="1:6" ht="14.4" thickBot="1">
      <c r="A250" s="23">
        <v>43382</v>
      </c>
      <c r="B250" s="17">
        <v>0.73055555555555562</v>
      </c>
      <c r="C250" s="18" t="s">
        <v>320</v>
      </c>
      <c r="D250" s="24" t="s">
        <v>26</v>
      </c>
      <c r="E250" s="29" t="str">
        <f t="shared" si="6"/>
        <v>0</v>
      </c>
      <c r="F250" s="30" t="str">
        <f t="shared" si="7"/>
        <v>1</v>
      </c>
    </row>
    <row r="251" spans="1:6" ht="14.4" thickBot="1">
      <c r="A251" s="9">
        <v>43382</v>
      </c>
      <c r="B251" s="3">
        <v>0.72986111111111107</v>
      </c>
      <c r="C251" s="4" t="s">
        <v>321</v>
      </c>
      <c r="D251" s="10" t="s">
        <v>11</v>
      </c>
      <c r="E251" s="29" t="str">
        <f t="shared" si="6"/>
        <v>0</v>
      </c>
      <c r="F251" s="30" t="str">
        <f t="shared" si="7"/>
        <v>1</v>
      </c>
    </row>
    <row r="252" spans="1:6" ht="14.4" thickBot="1">
      <c r="A252" s="23">
        <v>43382</v>
      </c>
      <c r="B252" s="17">
        <v>0.70763888888888893</v>
      </c>
      <c r="C252" s="18" t="s">
        <v>322</v>
      </c>
      <c r="D252" s="24" t="s">
        <v>18</v>
      </c>
      <c r="E252" s="29" t="str">
        <f t="shared" si="6"/>
        <v>0</v>
      </c>
      <c r="F252" s="30" t="str">
        <f t="shared" si="7"/>
        <v>1</v>
      </c>
    </row>
    <row r="253" spans="1:6" ht="14.4" thickBot="1">
      <c r="A253" s="9">
        <v>43382</v>
      </c>
      <c r="B253" s="3">
        <v>0.70138888888888884</v>
      </c>
      <c r="C253" s="4" t="s">
        <v>323</v>
      </c>
      <c r="D253" s="10" t="s">
        <v>7</v>
      </c>
      <c r="E253" s="29" t="str">
        <f t="shared" si="6"/>
        <v>0</v>
      </c>
      <c r="F253" s="30" t="str">
        <f t="shared" si="7"/>
        <v>1</v>
      </c>
    </row>
    <row r="254" spans="1:6" ht="14.4" thickBot="1">
      <c r="A254" s="23">
        <v>43381</v>
      </c>
      <c r="B254" s="17">
        <v>0.43958333333333338</v>
      </c>
      <c r="C254" s="18" t="s">
        <v>324</v>
      </c>
      <c r="D254" s="24" t="s">
        <v>18</v>
      </c>
      <c r="E254" s="29" t="str">
        <f t="shared" si="6"/>
        <v>0</v>
      </c>
      <c r="F254" s="30" t="str">
        <f t="shared" si="7"/>
        <v>0</v>
      </c>
    </row>
    <row r="255" spans="1:6" ht="14.4" thickBot="1">
      <c r="A255" s="9">
        <v>43381</v>
      </c>
      <c r="B255" s="3">
        <v>0.41944444444444445</v>
      </c>
      <c r="C255" s="4" t="s">
        <v>325</v>
      </c>
      <c r="D255" s="10" t="s">
        <v>13</v>
      </c>
      <c r="E255" s="29" t="str">
        <f t="shared" si="6"/>
        <v>0</v>
      </c>
      <c r="F255" s="30" t="str">
        <f t="shared" si="7"/>
        <v>1</v>
      </c>
    </row>
    <row r="256" spans="1:6" ht="14.4" thickBot="1">
      <c r="A256" s="23">
        <v>43381</v>
      </c>
      <c r="B256" s="17">
        <v>7.2222222222222229E-2</v>
      </c>
      <c r="C256" s="18" t="s">
        <v>326</v>
      </c>
      <c r="D256" s="24" t="s">
        <v>17</v>
      </c>
      <c r="E256" s="29" t="str">
        <f t="shared" si="6"/>
        <v>0</v>
      </c>
      <c r="F256" s="30" t="str">
        <f t="shared" si="7"/>
        <v>1</v>
      </c>
    </row>
    <row r="257" spans="1:6" ht="14.4" thickBot="1">
      <c r="A257" s="9">
        <v>43380</v>
      </c>
      <c r="B257" s="3">
        <v>0.7319444444444444</v>
      </c>
      <c r="C257" s="4" t="s">
        <v>327</v>
      </c>
      <c r="D257" s="10" t="s">
        <v>123</v>
      </c>
      <c r="E257" s="29" t="str">
        <f t="shared" si="6"/>
        <v>-1</v>
      </c>
      <c r="F257" s="30" t="str">
        <f t="shared" si="7"/>
        <v>0</v>
      </c>
    </row>
    <row r="258" spans="1:6" ht="14.4" thickBot="1">
      <c r="A258" s="23">
        <v>43380</v>
      </c>
      <c r="B258" s="17">
        <v>0.7055555555555556</v>
      </c>
      <c r="C258" s="18" t="s">
        <v>328</v>
      </c>
      <c r="D258" s="24" t="s">
        <v>7</v>
      </c>
      <c r="E258" s="29" t="str">
        <f t="shared" si="6"/>
        <v>0</v>
      </c>
      <c r="F258" s="30" t="str">
        <f t="shared" si="7"/>
        <v>1</v>
      </c>
    </row>
    <row r="259" spans="1:6" ht="14.4" thickBot="1">
      <c r="A259" s="9">
        <v>43380</v>
      </c>
      <c r="B259" s="3">
        <v>0.69166666666666676</v>
      </c>
      <c r="C259" s="4" t="s">
        <v>329</v>
      </c>
      <c r="D259" s="10" t="s">
        <v>7</v>
      </c>
      <c r="E259" s="29" t="str">
        <f t="shared" ref="E259:E322" si="8">IF(ISNUMBER(FIND("↓",C259)),"-1","0")</f>
        <v>0</v>
      </c>
      <c r="F259" s="30" t="str">
        <f t="shared" ref="F259:F322" si="9">IF(ISNUMBER(FIND("普利制药",C259)),"1","0")</f>
        <v>1</v>
      </c>
    </row>
    <row r="260" spans="1:6" ht="14.4" thickBot="1">
      <c r="A260" s="23">
        <v>43380</v>
      </c>
      <c r="B260" s="17">
        <v>0.66666666666666663</v>
      </c>
      <c r="C260" s="18" t="s">
        <v>330</v>
      </c>
      <c r="D260" s="24" t="s">
        <v>7</v>
      </c>
      <c r="E260" s="29" t="str">
        <f t="shared" si="8"/>
        <v>0</v>
      </c>
      <c r="F260" s="30" t="str">
        <f t="shared" si="9"/>
        <v>1</v>
      </c>
    </row>
    <row r="261" spans="1:6" ht="14.4" thickBot="1">
      <c r="A261" s="9">
        <v>43380</v>
      </c>
      <c r="B261" s="3">
        <v>0.66388888888888886</v>
      </c>
      <c r="C261" s="4" t="s">
        <v>331</v>
      </c>
      <c r="D261" s="10" t="s">
        <v>16</v>
      </c>
      <c r="E261" s="29" t="str">
        <f t="shared" si="8"/>
        <v>0</v>
      </c>
      <c r="F261" s="30" t="str">
        <f t="shared" si="9"/>
        <v>0</v>
      </c>
    </row>
    <row r="262" spans="1:6" ht="14.4" thickBot="1">
      <c r="A262" s="25">
        <v>43380</v>
      </c>
      <c r="B262" s="26">
        <v>0.56319444444444444</v>
      </c>
      <c r="C262" s="27" t="s">
        <v>332</v>
      </c>
      <c r="D262" s="28" t="s">
        <v>333</v>
      </c>
      <c r="E262" s="29" t="str">
        <f t="shared" si="8"/>
        <v>0</v>
      </c>
      <c r="F262" s="30" t="str">
        <f t="shared" si="9"/>
        <v>1</v>
      </c>
    </row>
    <row r="263" spans="1:6" ht="14.4" thickBot="1">
      <c r="A263" s="19">
        <v>43373</v>
      </c>
      <c r="B263" s="20">
        <v>0.56388888888888888</v>
      </c>
      <c r="C263" s="21" t="s">
        <v>334</v>
      </c>
      <c r="D263" s="22" t="s">
        <v>23</v>
      </c>
      <c r="E263" s="29" t="str">
        <f t="shared" si="8"/>
        <v>0</v>
      </c>
      <c r="F263" s="30" t="str">
        <f t="shared" si="9"/>
        <v>1</v>
      </c>
    </row>
    <row r="264" spans="1:6" ht="14.4" thickBot="1">
      <c r="A264" s="9">
        <v>43373</v>
      </c>
      <c r="B264" s="3">
        <v>0.4375</v>
      </c>
      <c r="C264" s="4" t="s">
        <v>335</v>
      </c>
      <c r="D264" s="10" t="s">
        <v>1</v>
      </c>
      <c r="E264" s="29" t="str">
        <f t="shared" si="8"/>
        <v>0</v>
      </c>
      <c r="F264" s="30" t="str">
        <f t="shared" si="9"/>
        <v>0</v>
      </c>
    </row>
    <row r="265" spans="1:6" ht="14.4" thickBot="1">
      <c r="A265" s="23">
        <v>43372</v>
      </c>
      <c r="B265" s="17">
        <v>0.67291666666666661</v>
      </c>
      <c r="C265" s="18" t="s">
        <v>336</v>
      </c>
      <c r="D265" s="24" t="s">
        <v>22</v>
      </c>
      <c r="E265" s="29" t="str">
        <f t="shared" si="8"/>
        <v>0</v>
      </c>
      <c r="F265" s="30" t="str">
        <f t="shared" si="9"/>
        <v>1</v>
      </c>
    </row>
    <row r="266" spans="1:6" ht="14.4" thickBot="1">
      <c r="A266" s="9">
        <v>43372</v>
      </c>
      <c r="B266" s="3">
        <v>0</v>
      </c>
      <c r="C266" s="4" t="s">
        <v>337</v>
      </c>
      <c r="D266" s="10" t="s">
        <v>77</v>
      </c>
      <c r="E266" s="29" t="str">
        <f t="shared" si="8"/>
        <v>0</v>
      </c>
      <c r="F266" s="30" t="str">
        <f t="shared" si="9"/>
        <v>0</v>
      </c>
    </row>
    <row r="267" spans="1:6" ht="14.4" thickBot="1">
      <c r="A267" s="23">
        <v>43371</v>
      </c>
      <c r="B267" s="17">
        <v>0.41041666666666665</v>
      </c>
      <c r="C267" s="18" t="s">
        <v>338</v>
      </c>
      <c r="D267" s="24" t="s">
        <v>339</v>
      </c>
      <c r="E267" s="29" t="str">
        <f t="shared" si="8"/>
        <v>0</v>
      </c>
      <c r="F267" s="30" t="str">
        <f t="shared" si="9"/>
        <v>0</v>
      </c>
    </row>
    <row r="268" spans="1:6" ht="14.4" thickBot="1">
      <c r="A268" s="9">
        <v>43369</v>
      </c>
      <c r="B268" s="3">
        <v>0.75138888888888899</v>
      </c>
      <c r="C268" s="4" t="s">
        <v>238</v>
      </c>
      <c r="D268" s="10" t="s">
        <v>9</v>
      </c>
      <c r="E268" s="29" t="str">
        <f t="shared" si="8"/>
        <v>0</v>
      </c>
      <c r="F268" s="30" t="str">
        <f t="shared" si="9"/>
        <v>1</v>
      </c>
    </row>
    <row r="269" spans="1:6" ht="14.4" thickBot="1">
      <c r="A269" s="23">
        <v>43366</v>
      </c>
      <c r="B269" s="17">
        <v>0.7993055555555556</v>
      </c>
      <c r="C269" s="18" t="s">
        <v>340</v>
      </c>
      <c r="D269" s="24" t="s">
        <v>341</v>
      </c>
      <c r="E269" s="29" t="str">
        <f t="shared" si="8"/>
        <v>0</v>
      </c>
      <c r="F269" s="30" t="str">
        <f t="shared" si="9"/>
        <v>0</v>
      </c>
    </row>
    <row r="270" spans="1:6" ht="14.4" thickBot="1">
      <c r="A270" s="9">
        <v>43364</v>
      </c>
      <c r="B270" s="3">
        <v>0.69166666666666676</v>
      </c>
      <c r="C270" s="4" t="s">
        <v>342</v>
      </c>
      <c r="D270" s="10" t="s">
        <v>25</v>
      </c>
      <c r="E270" s="29" t="str">
        <f t="shared" si="8"/>
        <v>0</v>
      </c>
      <c r="F270" s="30" t="str">
        <f t="shared" si="9"/>
        <v>1</v>
      </c>
    </row>
    <row r="271" spans="1:6" ht="14.4" thickBot="1">
      <c r="A271" s="23">
        <v>43364</v>
      </c>
      <c r="B271" s="17">
        <v>0.39861111111111108</v>
      </c>
      <c r="C271" s="18" t="s">
        <v>343</v>
      </c>
      <c r="D271" s="24" t="s">
        <v>18</v>
      </c>
      <c r="E271" s="29" t="str">
        <f t="shared" si="8"/>
        <v>0</v>
      </c>
      <c r="F271" s="30" t="str">
        <f t="shared" si="9"/>
        <v>0</v>
      </c>
    </row>
    <row r="272" spans="1:6" ht="14.4" thickBot="1">
      <c r="A272" s="9">
        <v>43364</v>
      </c>
      <c r="B272" s="3">
        <v>0.39027777777777778</v>
      </c>
      <c r="C272" s="4" t="s">
        <v>344</v>
      </c>
      <c r="D272" s="10" t="s">
        <v>12</v>
      </c>
      <c r="E272" s="29" t="str">
        <f t="shared" si="8"/>
        <v>0</v>
      </c>
      <c r="F272" s="30" t="str">
        <f t="shared" si="9"/>
        <v>0</v>
      </c>
    </row>
    <row r="273" spans="1:6" ht="14.4" thickBot="1">
      <c r="A273" s="23">
        <v>43364</v>
      </c>
      <c r="B273" s="17">
        <v>0.35625000000000001</v>
      </c>
      <c r="C273" s="18" t="s">
        <v>345</v>
      </c>
      <c r="D273" s="24" t="s">
        <v>346</v>
      </c>
      <c r="E273" s="29" t="str">
        <f t="shared" si="8"/>
        <v>0</v>
      </c>
      <c r="F273" s="30" t="str">
        <f t="shared" si="9"/>
        <v>0</v>
      </c>
    </row>
    <row r="274" spans="1:6" ht="14.4" thickBot="1">
      <c r="A274" s="9">
        <v>43364</v>
      </c>
      <c r="B274" s="3">
        <v>0.2951388888888889</v>
      </c>
      <c r="C274" s="4" t="s">
        <v>347</v>
      </c>
      <c r="D274" s="10" t="s">
        <v>348</v>
      </c>
      <c r="E274" s="29" t="str">
        <f t="shared" si="8"/>
        <v>0</v>
      </c>
      <c r="F274" s="30" t="str">
        <f t="shared" si="9"/>
        <v>1</v>
      </c>
    </row>
    <row r="275" spans="1:6" ht="14.4" thickBot="1">
      <c r="A275" s="23">
        <v>43364</v>
      </c>
      <c r="B275" s="17">
        <v>0.24097222222222223</v>
      </c>
      <c r="C275" s="18" t="s">
        <v>349</v>
      </c>
      <c r="D275" s="24" t="s">
        <v>25</v>
      </c>
      <c r="E275" s="29" t="str">
        <f t="shared" si="8"/>
        <v>0</v>
      </c>
      <c r="F275" s="30" t="str">
        <f t="shared" si="9"/>
        <v>0</v>
      </c>
    </row>
    <row r="276" spans="1:6" ht="14.4" thickBot="1">
      <c r="A276" s="9">
        <v>43362</v>
      </c>
      <c r="B276" s="3">
        <v>0.48194444444444445</v>
      </c>
      <c r="C276" s="4" t="s">
        <v>350</v>
      </c>
      <c r="D276" s="10" t="s">
        <v>351</v>
      </c>
      <c r="E276" s="29" t="str">
        <f t="shared" si="8"/>
        <v>0</v>
      </c>
      <c r="F276" s="30" t="str">
        <f t="shared" si="9"/>
        <v>1</v>
      </c>
    </row>
    <row r="277" spans="1:6" ht="14.4" thickBot="1">
      <c r="A277" s="23">
        <v>43362</v>
      </c>
      <c r="B277" s="17">
        <v>0.4458333333333333</v>
      </c>
      <c r="C277" s="18" t="s">
        <v>352</v>
      </c>
      <c r="D277" s="24" t="s">
        <v>67</v>
      </c>
      <c r="E277" s="29" t="str">
        <f t="shared" si="8"/>
        <v>0</v>
      </c>
      <c r="F277" s="30" t="str">
        <f t="shared" si="9"/>
        <v>0</v>
      </c>
    </row>
    <row r="278" spans="1:6" ht="14.4" thickBot="1">
      <c r="A278" s="9">
        <v>43362</v>
      </c>
      <c r="B278" s="3">
        <v>0</v>
      </c>
      <c r="C278" s="4" t="s">
        <v>353</v>
      </c>
      <c r="D278" s="10" t="s">
        <v>67</v>
      </c>
      <c r="E278" s="29" t="str">
        <f t="shared" si="8"/>
        <v>0</v>
      </c>
      <c r="F278" s="30" t="str">
        <f t="shared" si="9"/>
        <v>0</v>
      </c>
    </row>
    <row r="279" spans="1:6" ht="14.4" thickBot="1">
      <c r="A279" s="23">
        <v>43361</v>
      </c>
      <c r="B279" s="17">
        <v>0.43958333333333338</v>
      </c>
      <c r="C279" s="18" t="s">
        <v>354</v>
      </c>
      <c r="D279" s="24" t="s">
        <v>18</v>
      </c>
      <c r="E279" s="29" t="str">
        <f t="shared" si="8"/>
        <v>0</v>
      </c>
      <c r="F279" s="30" t="str">
        <f t="shared" si="9"/>
        <v>0</v>
      </c>
    </row>
    <row r="280" spans="1:6" ht="14.4" thickBot="1">
      <c r="A280" s="9">
        <v>43358</v>
      </c>
      <c r="B280" s="3">
        <v>0.39652777777777781</v>
      </c>
      <c r="C280" s="4" t="s">
        <v>355</v>
      </c>
      <c r="D280" s="10" t="s">
        <v>194</v>
      </c>
      <c r="E280" s="29" t="str">
        <f t="shared" si="8"/>
        <v>0</v>
      </c>
      <c r="F280" s="30" t="str">
        <f t="shared" si="9"/>
        <v>0</v>
      </c>
    </row>
    <row r="281" spans="1:6" ht="14.4" thickBot="1">
      <c r="A281" s="23">
        <v>43355</v>
      </c>
      <c r="B281" s="17">
        <v>0.72638888888888886</v>
      </c>
      <c r="C281" s="18" t="s">
        <v>356</v>
      </c>
      <c r="D281" s="24" t="s">
        <v>194</v>
      </c>
      <c r="E281" s="29" t="str">
        <f t="shared" si="8"/>
        <v>0</v>
      </c>
      <c r="F281" s="30" t="str">
        <f t="shared" si="9"/>
        <v>0</v>
      </c>
    </row>
    <row r="282" spans="1:6" ht="14.4" thickBot="1">
      <c r="A282" s="9">
        <v>43355</v>
      </c>
      <c r="B282" s="3">
        <v>0.59583333333333333</v>
      </c>
      <c r="C282" s="4" t="s">
        <v>357</v>
      </c>
      <c r="D282" s="10" t="s">
        <v>48</v>
      </c>
      <c r="E282" s="29" t="str">
        <f t="shared" si="8"/>
        <v>-1</v>
      </c>
      <c r="F282" s="30" t="str">
        <f t="shared" si="9"/>
        <v>0</v>
      </c>
    </row>
    <row r="283" spans="1:6" ht="14.4" thickBot="1">
      <c r="A283" s="23">
        <v>43355</v>
      </c>
      <c r="B283" s="17">
        <v>0.56597222222222221</v>
      </c>
      <c r="C283" s="18" t="s">
        <v>358</v>
      </c>
      <c r="D283" s="24" t="s">
        <v>18</v>
      </c>
      <c r="E283" s="29" t="str">
        <f t="shared" si="8"/>
        <v>0</v>
      </c>
      <c r="F283" s="30" t="str">
        <f t="shared" si="9"/>
        <v>0</v>
      </c>
    </row>
    <row r="284" spans="1:6" ht="14.4" thickBot="1">
      <c r="A284" s="9">
        <v>43355</v>
      </c>
      <c r="B284" s="3">
        <v>0.41875000000000001</v>
      </c>
      <c r="C284" s="4" t="s">
        <v>359</v>
      </c>
      <c r="D284" s="10" t="s">
        <v>18</v>
      </c>
      <c r="E284" s="29" t="str">
        <f t="shared" si="8"/>
        <v>0</v>
      </c>
      <c r="F284" s="30" t="str">
        <f t="shared" si="9"/>
        <v>0</v>
      </c>
    </row>
    <row r="285" spans="1:6" ht="14.4" thickBot="1">
      <c r="A285" s="23">
        <v>43355</v>
      </c>
      <c r="B285" s="17">
        <v>0.3354166666666667</v>
      </c>
      <c r="C285" s="18" t="s">
        <v>360</v>
      </c>
      <c r="D285" s="24" t="s">
        <v>25</v>
      </c>
      <c r="E285" s="29" t="str">
        <f t="shared" si="8"/>
        <v>-1</v>
      </c>
      <c r="F285" s="30" t="str">
        <f t="shared" si="9"/>
        <v>0</v>
      </c>
    </row>
    <row r="286" spans="1:6" ht="14.4" thickBot="1">
      <c r="A286" s="9">
        <v>43355</v>
      </c>
      <c r="B286" s="3">
        <v>0</v>
      </c>
      <c r="C286" s="4" t="s">
        <v>361</v>
      </c>
      <c r="D286" s="10" t="s">
        <v>362</v>
      </c>
      <c r="E286" s="29" t="str">
        <f t="shared" si="8"/>
        <v>0</v>
      </c>
      <c r="F286" s="30" t="str">
        <f t="shared" si="9"/>
        <v>0</v>
      </c>
    </row>
    <row r="287" spans="1:6" ht="14.4" thickBot="1">
      <c r="A287" s="25">
        <v>43354</v>
      </c>
      <c r="B287" s="26">
        <v>0.91875000000000007</v>
      </c>
      <c r="C287" s="27" t="s">
        <v>363</v>
      </c>
      <c r="D287" s="28" t="s">
        <v>11</v>
      </c>
      <c r="E287" s="29" t="str">
        <f t="shared" si="8"/>
        <v>0</v>
      </c>
      <c r="F287" s="30" t="str">
        <f t="shared" si="9"/>
        <v>0</v>
      </c>
    </row>
    <row r="288" spans="1:6" ht="14.4" thickBot="1">
      <c r="A288" s="19">
        <v>43354</v>
      </c>
      <c r="B288" s="20">
        <v>0.82986111111111116</v>
      </c>
      <c r="C288" s="21" t="s">
        <v>364</v>
      </c>
      <c r="D288" s="22" t="s">
        <v>7</v>
      </c>
      <c r="E288" s="29" t="str">
        <f t="shared" si="8"/>
        <v>0</v>
      </c>
      <c r="F288" s="30" t="str">
        <f t="shared" si="9"/>
        <v>1</v>
      </c>
    </row>
    <row r="289" spans="1:6" ht="14.4" thickBot="1">
      <c r="A289" s="9">
        <v>43354</v>
      </c>
      <c r="B289" s="3">
        <v>0.6069444444444444</v>
      </c>
      <c r="C289" s="4" t="s">
        <v>365</v>
      </c>
      <c r="D289" s="10" t="s">
        <v>17</v>
      </c>
      <c r="E289" s="29" t="str">
        <f t="shared" si="8"/>
        <v>-1</v>
      </c>
      <c r="F289" s="30" t="str">
        <f t="shared" si="9"/>
        <v>0</v>
      </c>
    </row>
    <row r="290" spans="1:6" ht="14.4" thickBot="1">
      <c r="A290" s="23">
        <v>43348</v>
      </c>
      <c r="B290" s="17">
        <v>0.65625</v>
      </c>
      <c r="C290" s="18" t="s">
        <v>366</v>
      </c>
      <c r="D290" s="24" t="s">
        <v>15</v>
      </c>
      <c r="E290" s="29" t="str">
        <f t="shared" si="8"/>
        <v>0</v>
      </c>
      <c r="F290" s="30" t="str">
        <f t="shared" si="9"/>
        <v>0</v>
      </c>
    </row>
    <row r="291" spans="1:6" ht="14.4" thickBot="1">
      <c r="A291" s="9">
        <v>43348</v>
      </c>
      <c r="B291" s="3">
        <v>2.2916666666666669E-2</v>
      </c>
      <c r="C291" s="4" t="s">
        <v>367</v>
      </c>
      <c r="D291" s="10" t="s">
        <v>143</v>
      </c>
      <c r="E291" s="29" t="str">
        <f t="shared" si="8"/>
        <v>0</v>
      </c>
      <c r="F291" s="30" t="str">
        <f t="shared" si="9"/>
        <v>0</v>
      </c>
    </row>
    <row r="292" spans="1:6" ht="14.4" thickBot="1">
      <c r="A292" s="23">
        <v>43347</v>
      </c>
      <c r="B292" s="17">
        <v>0.4548611111111111</v>
      </c>
      <c r="C292" s="18" t="s">
        <v>368</v>
      </c>
      <c r="D292" s="24" t="s">
        <v>69</v>
      </c>
      <c r="E292" s="29" t="str">
        <f t="shared" si="8"/>
        <v>0</v>
      </c>
      <c r="F292" s="30" t="str">
        <f t="shared" si="9"/>
        <v>0</v>
      </c>
    </row>
    <row r="293" spans="1:6" ht="14.4" thickBot="1">
      <c r="A293" s="9">
        <v>43346</v>
      </c>
      <c r="B293" s="3">
        <v>0.36736111111111108</v>
      </c>
      <c r="C293" s="4" t="s">
        <v>369</v>
      </c>
      <c r="D293" s="10" t="s">
        <v>370</v>
      </c>
      <c r="E293" s="29" t="str">
        <f t="shared" si="8"/>
        <v>0</v>
      </c>
      <c r="F293" s="30" t="str">
        <f t="shared" si="9"/>
        <v>1</v>
      </c>
    </row>
    <row r="294" spans="1:6" ht="14.4" thickBot="1">
      <c r="A294" s="23">
        <v>43345</v>
      </c>
      <c r="B294" s="17">
        <v>0.54652777777777783</v>
      </c>
      <c r="C294" s="18" t="s">
        <v>371</v>
      </c>
      <c r="D294" s="24" t="s">
        <v>20</v>
      </c>
      <c r="E294" s="29" t="str">
        <f t="shared" si="8"/>
        <v>0</v>
      </c>
      <c r="F294" s="30" t="str">
        <f t="shared" si="9"/>
        <v>0</v>
      </c>
    </row>
    <row r="295" spans="1:6" ht="14.4" thickBot="1">
      <c r="A295" s="9">
        <v>43342</v>
      </c>
      <c r="B295" s="3">
        <v>0.74513888888888891</v>
      </c>
      <c r="C295" s="4" t="s">
        <v>372</v>
      </c>
      <c r="D295" s="10" t="s">
        <v>79</v>
      </c>
      <c r="E295" s="29" t="str">
        <f t="shared" si="8"/>
        <v>0</v>
      </c>
      <c r="F295" s="30" t="str">
        <f t="shared" si="9"/>
        <v>0</v>
      </c>
    </row>
    <row r="296" spans="1:6" ht="14.4" thickBot="1">
      <c r="A296" s="23">
        <v>43342</v>
      </c>
      <c r="B296" s="17">
        <v>0.57152777777777775</v>
      </c>
      <c r="C296" s="18" t="s">
        <v>373</v>
      </c>
      <c r="D296" s="24" t="s">
        <v>24</v>
      </c>
      <c r="E296" s="29" t="str">
        <f t="shared" si="8"/>
        <v>0</v>
      </c>
      <c r="F296" s="30" t="str">
        <f t="shared" si="9"/>
        <v>0</v>
      </c>
    </row>
    <row r="297" spans="1:6" ht="14.4" thickBot="1">
      <c r="A297" s="9">
        <v>43342</v>
      </c>
      <c r="B297" s="3">
        <v>0.26527777777777778</v>
      </c>
      <c r="C297" s="4" t="s">
        <v>374</v>
      </c>
      <c r="D297" s="10" t="s">
        <v>17</v>
      </c>
      <c r="E297" s="29" t="str">
        <f t="shared" si="8"/>
        <v>0</v>
      </c>
      <c r="F297" s="30" t="str">
        <f t="shared" si="9"/>
        <v>0</v>
      </c>
    </row>
    <row r="298" spans="1:6" ht="14.4" thickBot="1">
      <c r="A298" s="23">
        <v>43340</v>
      </c>
      <c r="B298" s="17">
        <v>0.58680555555555558</v>
      </c>
      <c r="C298" s="18" t="s">
        <v>375</v>
      </c>
      <c r="D298" s="24" t="s">
        <v>12</v>
      </c>
      <c r="E298" s="29" t="str">
        <f t="shared" si="8"/>
        <v>0</v>
      </c>
      <c r="F298" s="30" t="str">
        <f t="shared" si="9"/>
        <v>0</v>
      </c>
    </row>
    <row r="299" spans="1:6" ht="14.4" thickBot="1">
      <c r="A299" s="9">
        <v>43340</v>
      </c>
      <c r="B299" s="3">
        <v>0.18819444444444444</v>
      </c>
      <c r="C299" s="4" t="s">
        <v>376</v>
      </c>
      <c r="D299" s="10" t="s">
        <v>12</v>
      </c>
      <c r="E299" s="29" t="str">
        <f t="shared" si="8"/>
        <v>0</v>
      </c>
      <c r="F299" s="30" t="str">
        <f t="shared" si="9"/>
        <v>0</v>
      </c>
    </row>
    <row r="300" spans="1:6" ht="14.4" thickBot="1">
      <c r="A300" s="23">
        <v>43334</v>
      </c>
      <c r="B300" s="17">
        <v>0.58680555555555558</v>
      </c>
      <c r="C300" s="18" t="s">
        <v>377</v>
      </c>
      <c r="D300" s="24" t="s">
        <v>9</v>
      </c>
      <c r="E300" s="29" t="str">
        <f t="shared" si="8"/>
        <v>0</v>
      </c>
      <c r="F300" s="30" t="str">
        <f t="shared" si="9"/>
        <v>1</v>
      </c>
    </row>
    <row r="301" spans="1:6" ht="14.4" thickBot="1">
      <c r="A301" s="9">
        <v>43334</v>
      </c>
      <c r="B301" s="3">
        <v>0.44722222222222219</v>
      </c>
      <c r="C301" s="4" t="s">
        <v>378</v>
      </c>
      <c r="D301" s="10" t="s">
        <v>9</v>
      </c>
      <c r="E301" s="29" t="str">
        <f t="shared" si="8"/>
        <v>0</v>
      </c>
      <c r="F301" s="30" t="str">
        <f t="shared" si="9"/>
        <v>1</v>
      </c>
    </row>
    <row r="302" spans="1:6" ht="14.4" thickBot="1">
      <c r="A302" s="23">
        <v>43333</v>
      </c>
      <c r="B302" s="17">
        <v>0.38541666666666669</v>
      </c>
      <c r="C302" s="18" t="s">
        <v>379</v>
      </c>
      <c r="D302" s="24" t="s">
        <v>9</v>
      </c>
      <c r="E302" s="29" t="str">
        <f t="shared" si="8"/>
        <v>0</v>
      </c>
      <c r="F302" s="30" t="str">
        <f t="shared" si="9"/>
        <v>0</v>
      </c>
    </row>
    <row r="303" spans="1:6" ht="14.4" thickBot="1">
      <c r="A303" s="9">
        <v>43332</v>
      </c>
      <c r="B303" s="3">
        <v>0.84791666666666676</v>
      </c>
      <c r="C303" s="4" t="s">
        <v>380</v>
      </c>
      <c r="D303" s="10" t="s">
        <v>2</v>
      </c>
      <c r="E303" s="29" t="str">
        <f t="shared" si="8"/>
        <v>0</v>
      </c>
      <c r="F303" s="30" t="str">
        <f t="shared" si="9"/>
        <v>0</v>
      </c>
    </row>
    <row r="304" spans="1:6" ht="14.4" thickBot="1">
      <c r="A304" s="23">
        <v>43332</v>
      </c>
      <c r="B304" s="17">
        <v>0.39583333333333331</v>
      </c>
      <c r="C304" s="18" t="s">
        <v>381</v>
      </c>
      <c r="D304" s="24" t="s">
        <v>339</v>
      </c>
      <c r="E304" s="29" t="str">
        <f t="shared" si="8"/>
        <v>0</v>
      </c>
      <c r="F304" s="30" t="str">
        <f t="shared" si="9"/>
        <v>0</v>
      </c>
    </row>
    <row r="305" spans="1:6" ht="14.4" thickBot="1">
      <c r="A305" s="9">
        <v>43332</v>
      </c>
      <c r="B305" s="3">
        <v>0.37847222222222227</v>
      </c>
      <c r="C305" s="4" t="s">
        <v>382</v>
      </c>
      <c r="D305" s="10" t="s">
        <v>9</v>
      </c>
      <c r="E305" s="29" t="str">
        <f t="shared" si="8"/>
        <v>0</v>
      </c>
      <c r="F305" s="30" t="str">
        <f t="shared" si="9"/>
        <v>0</v>
      </c>
    </row>
    <row r="306" spans="1:6" ht="14.4" thickBot="1">
      <c r="A306" s="23">
        <v>43332</v>
      </c>
      <c r="B306" s="17">
        <v>0.32013888888888892</v>
      </c>
      <c r="C306" s="18" t="s">
        <v>383</v>
      </c>
      <c r="D306" s="24" t="s">
        <v>5</v>
      </c>
      <c r="E306" s="29" t="str">
        <f t="shared" si="8"/>
        <v>0</v>
      </c>
      <c r="F306" s="30" t="str">
        <f t="shared" si="9"/>
        <v>0</v>
      </c>
    </row>
    <row r="307" spans="1:6" ht="14.4" thickBot="1">
      <c r="A307" s="9">
        <v>43332</v>
      </c>
      <c r="B307" s="3">
        <v>0.29236111111111113</v>
      </c>
      <c r="C307" s="4" t="s">
        <v>384</v>
      </c>
      <c r="D307" s="10" t="s">
        <v>9</v>
      </c>
      <c r="E307" s="29" t="str">
        <f t="shared" si="8"/>
        <v>0</v>
      </c>
      <c r="F307" s="30" t="str">
        <f t="shared" si="9"/>
        <v>0</v>
      </c>
    </row>
    <row r="308" spans="1:6" ht="14.4" thickBot="1">
      <c r="A308" s="23">
        <v>43331</v>
      </c>
      <c r="B308" s="17">
        <v>0.8534722222222223</v>
      </c>
      <c r="C308" s="18" t="s">
        <v>385</v>
      </c>
      <c r="D308" s="24" t="s">
        <v>41</v>
      </c>
      <c r="E308" s="29" t="str">
        <f t="shared" si="8"/>
        <v>0</v>
      </c>
      <c r="F308" s="30" t="str">
        <f t="shared" si="9"/>
        <v>0</v>
      </c>
    </row>
    <row r="309" spans="1:6" ht="14.4" thickBot="1">
      <c r="A309" s="9">
        <v>43331</v>
      </c>
      <c r="B309" s="3">
        <v>0.84722222222222221</v>
      </c>
      <c r="C309" s="4" t="s">
        <v>386</v>
      </c>
      <c r="D309" s="10" t="s">
        <v>5</v>
      </c>
      <c r="E309" s="29" t="str">
        <f t="shared" si="8"/>
        <v>0</v>
      </c>
      <c r="F309" s="30" t="str">
        <f t="shared" si="9"/>
        <v>0</v>
      </c>
    </row>
    <row r="310" spans="1:6" ht="14.4" thickBot="1">
      <c r="A310" s="23">
        <v>43331</v>
      </c>
      <c r="B310" s="17">
        <v>0.8125</v>
      </c>
      <c r="C310" s="18" t="s">
        <v>387</v>
      </c>
      <c r="D310" s="24" t="s">
        <v>87</v>
      </c>
      <c r="E310" s="29" t="str">
        <f t="shared" si="8"/>
        <v>0</v>
      </c>
      <c r="F310" s="30" t="str">
        <f t="shared" si="9"/>
        <v>0</v>
      </c>
    </row>
    <row r="311" spans="1:6" ht="14.4" thickBot="1">
      <c r="A311" s="9">
        <v>43331</v>
      </c>
      <c r="B311" s="3">
        <v>0.80555555555555547</v>
      </c>
      <c r="C311" s="4" t="s">
        <v>388</v>
      </c>
      <c r="D311" s="10" t="s">
        <v>87</v>
      </c>
      <c r="E311" s="29" t="str">
        <f t="shared" si="8"/>
        <v>0</v>
      </c>
      <c r="F311" s="30" t="str">
        <f t="shared" si="9"/>
        <v>0</v>
      </c>
    </row>
    <row r="312" spans="1:6" ht="14.4" thickBot="1">
      <c r="A312" s="25">
        <v>43331</v>
      </c>
      <c r="B312" s="26">
        <v>0.7402777777777777</v>
      </c>
      <c r="C312" s="27" t="s">
        <v>389</v>
      </c>
      <c r="D312" s="28" t="s">
        <v>1</v>
      </c>
      <c r="E312" s="29" t="str">
        <f t="shared" si="8"/>
        <v>0</v>
      </c>
      <c r="F312" s="30" t="str">
        <f t="shared" si="9"/>
        <v>0</v>
      </c>
    </row>
    <row r="313" spans="1:6" ht="14.4" thickBot="1">
      <c r="A313" s="19">
        <v>43331</v>
      </c>
      <c r="B313" s="20">
        <v>0.69027777777777777</v>
      </c>
      <c r="C313" s="21" t="s">
        <v>390</v>
      </c>
      <c r="D313" s="22" t="s">
        <v>26</v>
      </c>
      <c r="E313" s="29" t="str">
        <f t="shared" si="8"/>
        <v>0</v>
      </c>
      <c r="F313" s="30" t="str">
        <f t="shared" si="9"/>
        <v>1</v>
      </c>
    </row>
    <row r="314" spans="1:6" ht="14.4" thickBot="1">
      <c r="A314" s="9">
        <v>43331</v>
      </c>
      <c r="B314" s="3">
        <v>0.68055555555555547</v>
      </c>
      <c r="C314" s="4" t="s">
        <v>391</v>
      </c>
      <c r="D314" s="10" t="s">
        <v>7</v>
      </c>
      <c r="E314" s="29" t="str">
        <f t="shared" si="8"/>
        <v>0</v>
      </c>
      <c r="F314" s="30" t="str">
        <f t="shared" si="9"/>
        <v>1</v>
      </c>
    </row>
    <row r="315" spans="1:6" ht="14.4" thickBot="1">
      <c r="A315" s="23">
        <v>43330</v>
      </c>
      <c r="B315" s="17">
        <v>0.81041666666666667</v>
      </c>
      <c r="C315" s="18" t="s">
        <v>392</v>
      </c>
      <c r="D315" s="24" t="s">
        <v>341</v>
      </c>
      <c r="E315" s="29" t="str">
        <f t="shared" si="8"/>
        <v>0</v>
      </c>
      <c r="F315" s="30" t="str">
        <f t="shared" si="9"/>
        <v>0</v>
      </c>
    </row>
    <row r="316" spans="1:6" ht="14.4" thickBot="1">
      <c r="A316" s="9">
        <v>43330</v>
      </c>
      <c r="B316" s="3">
        <v>0.42638888888888887</v>
      </c>
      <c r="C316" s="4" t="s">
        <v>393</v>
      </c>
      <c r="D316" s="10" t="s">
        <v>394</v>
      </c>
      <c r="E316" s="29" t="str">
        <f t="shared" si="8"/>
        <v>0</v>
      </c>
      <c r="F316" s="30" t="str">
        <f t="shared" si="9"/>
        <v>0</v>
      </c>
    </row>
    <row r="317" spans="1:6" ht="14.4" thickBot="1">
      <c r="A317" s="23">
        <v>43330</v>
      </c>
      <c r="B317" s="17">
        <v>0.21180555555555555</v>
      </c>
      <c r="C317" s="18" t="s">
        <v>395</v>
      </c>
      <c r="D317" s="24" t="s">
        <v>396</v>
      </c>
      <c r="E317" s="29" t="str">
        <f t="shared" si="8"/>
        <v>0</v>
      </c>
      <c r="F317" s="30" t="str">
        <f t="shared" si="9"/>
        <v>0</v>
      </c>
    </row>
    <row r="318" spans="1:6" ht="14.4" thickBot="1">
      <c r="A318" s="9">
        <v>43329</v>
      </c>
      <c r="B318" s="3">
        <v>0.98125000000000007</v>
      </c>
      <c r="C318" s="4" t="s">
        <v>397</v>
      </c>
      <c r="D318" s="10" t="s">
        <v>143</v>
      </c>
      <c r="E318" s="29" t="str">
        <f t="shared" si="8"/>
        <v>0</v>
      </c>
      <c r="F318" s="30" t="str">
        <f t="shared" si="9"/>
        <v>0</v>
      </c>
    </row>
    <row r="319" spans="1:6" ht="14.4" thickBot="1">
      <c r="A319" s="23">
        <v>43329</v>
      </c>
      <c r="B319" s="17">
        <v>0.64166666666666672</v>
      </c>
      <c r="C319" s="18" t="s">
        <v>398</v>
      </c>
      <c r="D319" s="24" t="s">
        <v>9</v>
      </c>
      <c r="E319" s="29" t="str">
        <f t="shared" si="8"/>
        <v>-1</v>
      </c>
      <c r="F319" s="30" t="str">
        <f t="shared" si="9"/>
        <v>0</v>
      </c>
    </row>
    <row r="320" spans="1:6" ht="14.4" thickBot="1">
      <c r="A320" s="9">
        <v>43329</v>
      </c>
      <c r="B320" s="3">
        <v>0.55902777777777779</v>
      </c>
      <c r="C320" s="4" t="s">
        <v>399</v>
      </c>
      <c r="D320" s="10" t="s">
        <v>35</v>
      </c>
      <c r="E320" s="29" t="str">
        <f t="shared" si="8"/>
        <v>0</v>
      </c>
      <c r="F320" s="30" t="str">
        <f t="shared" si="9"/>
        <v>0</v>
      </c>
    </row>
    <row r="321" spans="1:6" ht="14.4" thickBot="1">
      <c r="A321" s="23">
        <v>43329</v>
      </c>
      <c r="B321" s="17">
        <v>0.50138888888888888</v>
      </c>
      <c r="C321" s="18" t="s">
        <v>400</v>
      </c>
      <c r="D321" s="24" t="s">
        <v>97</v>
      </c>
      <c r="E321" s="29" t="str">
        <f t="shared" si="8"/>
        <v>0</v>
      </c>
      <c r="F321" s="30" t="str">
        <f t="shared" si="9"/>
        <v>0</v>
      </c>
    </row>
    <row r="322" spans="1:6" ht="14.4" thickBot="1">
      <c r="A322" s="9">
        <v>43328</v>
      </c>
      <c r="B322" s="3">
        <v>0.69652777777777775</v>
      </c>
      <c r="C322" s="4" t="s">
        <v>401</v>
      </c>
      <c r="D322" s="10" t="s">
        <v>97</v>
      </c>
      <c r="E322" s="29" t="str">
        <f t="shared" si="8"/>
        <v>0</v>
      </c>
      <c r="F322" s="30" t="str">
        <f t="shared" si="9"/>
        <v>0</v>
      </c>
    </row>
    <row r="323" spans="1:6" ht="14.4" thickBot="1">
      <c r="A323" s="23">
        <v>43328</v>
      </c>
      <c r="B323" s="17">
        <v>0.66319444444444442</v>
      </c>
      <c r="C323" s="18" t="s">
        <v>402</v>
      </c>
      <c r="D323" s="24" t="s">
        <v>15</v>
      </c>
      <c r="E323" s="29" t="str">
        <f t="shared" ref="E323:E386" si="10">IF(ISNUMBER(FIND("↓",C323)),"-1","0")</f>
        <v>0</v>
      </c>
      <c r="F323" s="30" t="str">
        <f t="shared" ref="F323:F386" si="11">IF(ISNUMBER(FIND("普利制药",C323)),"1","0")</f>
        <v>0</v>
      </c>
    </row>
    <row r="324" spans="1:6" ht="14.4" thickBot="1">
      <c r="A324" s="9">
        <v>43327</v>
      </c>
      <c r="B324" s="3">
        <v>0.66180555555555554</v>
      </c>
      <c r="C324" s="4" t="s">
        <v>403</v>
      </c>
      <c r="D324" s="10" t="s">
        <v>9</v>
      </c>
      <c r="E324" s="29" t="str">
        <f t="shared" si="10"/>
        <v>0</v>
      </c>
      <c r="F324" s="30" t="str">
        <f t="shared" si="11"/>
        <v>0</v>
      </c>
    </row>
    <row r="325" spans="1:6" ht="14.4" thickBot="1">
      <c r="A325" s="23">
        <v>43327</v>
      </c>
      <c r="B325" s="17">
        <v>0.54652777777777783</v>
      </c>
      <c r="C325" s="18" t="s">
        <v>404</v>
      </c>
      <c r="D325" s="24" t="s">
        <v>405</v>
      </c>
      <c r="E325" s="29" t="str">
        <f t="shared" si="10"/>
        <v>0</v>
      </c>
      <c r="F325" s="30" t="str">
        <f t="shared" si="11"/>
        <v>0</v>
      </c>
    </row>
    <row r="326" spans="1:6" ht="14.4" thickBot="1">
      <c r="A326" s="9">
        <v>43326</v>
      </c>
      <c r="B326" s="3">
        <v>0.75138888888888899</v>
      </c>
      <c r="C326" s="4" t="s">
        <v>406</v>
      </c>
      <c r="D326" s="10" t="s">
        <v>253</v>
      </c>
      <c r="E326" s="29" t="str">
        <f t="shared" si="10"/>
        <v>0</v>
      </c>
      <c r="F326" s="30" t="str">
        <f t="shared" si="11"/>
        <v>0</v>
      </c>
    </row>
    <row r="327" spans="1:6" ht="14.4" thickBot="1">
      <c r="A327" s="23">
        <v>43325</v>
      </c>
      <c r="B327" s="17">
        <v>0.99722222222222223</v>
      </c>
      <c r="C327" s="18" t="s">
        <v>407</v>
      </c>
      <c r="D327" s="24" t="s">
        <v>92</v>
      </c>
      <c r="E327" s="29" t="str">
        <f t="shared" si="10"/>
        <v>0</v>
      </c>
      <c r="F327" s="30" t="str">
        <f t="shared" si="11"/>
        <v>0</v>
      </c>
    </row>
    <row r="328" spans="1:6" ht="14.4" thickBot="1">
      <c r="A328" s="9">
        <v>43325</v>
      </c>
      <c r="B328" s="3">
        <v>0.46666666666666662</v>
      </c>
      <c r="C328" s="4" t="s">
        <v>408</v>
      </c>
      <c r="D328" s="10" t="s">
        <v>9</v>
      </c>
      <c r="E328" s="29" t="str">
        <f t="shared" si="10"/>
        <v>0</v>
      </c>
      <c r="F328" s="30" t="str">
        <f t="shared" si="11"/>
        <v>0</v>
      </c>
    </row>
    <row r="329" spans="1:6" ht="14.4" thickBot="1">
      <c r="A329" s="23">
        <v>43323</v>
      </c>
      <c r="B329" s="17">
        <v>0.4368055555555555</v>
      </c>
      <c r="C329" s="18" t="s">
        <v>409</v>
      </c>
      <c r="D329" s="24" t="s">
        <v>194</v>
      </c>
      <c r="E329" s="29" t="str">
        <f t="shared" si="10"/>
        <v>0</v>
      </c>
      <c r="F329" s="30" t="str">
        <f t="shared" si="11"/>
        <v>0</v>
      </c>
    </row>
    <row r="330" spans="1:6" ht="14.4" thickBot="1">
      <c r="A330" s="9">
        <v>43322</v>
      </c>
      <c r="B330" s="3">
        <v>0.81527777777777777</v>
      </c>
      <c r="C330" s="4" t="s">
        <v>410</v>
      </c>
      <c r="D330" s="10" t="s">
        <v>411</v>
      </c>
      <c r="E330" s="29" t="str">
        <f t="shared" si="10"/>
        <v>0</v>
      </c>
      <c r="F330" s="30" t="str">
        <f t="shared" si="11"/>
        <v>0</v>
      </c>
    </row>
    <row r="331" spans="1:6" ht="14.4" thickBot="1">
      <c r="A331" s="23">
        <v>43322</v>
      </c>
      <c r="B331" s="17">
        <v>0.74583333333333324</v>
      </c>
      <c r="C331" s="18" t="s">
        <v>412</v>
      </c>
      <c r="D331" s="24" t="s">
        <v>413</v>
      </c>
      <c r="E331" s="29" t="str">
        <f t="shared" si="10"/>
        <v>0</v>
      </c>
      <c r="F331" s="30" t="str">
        <f t="shared" si="11"/>
        <v>0</v>
      </c>
    </row>
    <row r="332" spans="1:6" ht="14.4" thickBot="1">
      <c r="A332" s="9">
        <v>43322</v>
      </c>
      <c r="B332" s="3">
        <v>0.65277777777777779</v>
      </c>
      <c r="C332" s="4" t="s">
        <v>414</v>
      </c>
      <c r="D332" s="10" t="s">
        <v>19</v>
      </c>
      <c r="E332" s="29" t="str">
        <f t="shared" si="10"/>
        <v>0</v>
      </c>
      <c r="F332" s="30" t="str">
        <f t="shared" si="11"/>
        <v>0</v>
      </c>
    </row>
    <row r="333" spans="1:6" ht="14.4" thickBot="1">
      <c r="A333" s="23">
        <v>43322</v>
      </c>
      <c r="B333" s="17">
        <v>0.61805555555555558</v>
      </c>
      <c r="C333" s="18" t="s">
        <v>415</v>
      </c>
      <c r="D333" s="24" t="s">
        <v>35</v>
      </c>
      <c r="E333" s="29" t="str">
        <f t="shared" si="10"/>
        <v>0</v>
      </c>
      <c r="F333" s="30" t="str">
        <f t="shared" si="11"/>
        <v>0</v>
      </c>
    </row>
    <row r="334" spans="1:6" ht="14.4" thickBot="1">
      <c r="A334" s="9">
        <v>43322</v>
      </c>
      <c r="B334" s="3">
        <v>0.56458333333333333</v>
      </c>
      <c r="C334" s="4" t="s">
        <v>416</v>
      </c>
      <c r="D334" s="10" t="s">
        <v>346</v>
      </c>
      <c r="E334" s="29" t="str">
        <f t="shared" si="10"/>
        <v>0</v>
      </c>
      <c r="F334" s="30" t="str">
        <f t="shared" si="11"/>
        <v>0</v>
      </c>
    </row>
    <row r="335" spans="1:6" ht="14.4" thickBot="1">
      <c r="A335" s="23">
        <v>43322</v>
      </c>
      <c r="B335" s="17">
        <v>0.4381944444444445</v>
      </c>
      <c r="C335" s="18" t="s">
        <v>417</v>
      </c>
      <c r="D335" s="24" t="s">
        <v>1</v>
      </c>
      <c r="E335" s="29" t="str">
        <f t="shared" si="10"/>
        <v>0</v>
      </c>
      <c r="F335" s="30" t="str">
        <f t="shared" si="11"/>
        <v>0</v>
      </c>
    </row>
    <row r="336" spans="1:6" ht="14.4" thickBot="1">
      <c r="A336" s="9">
        <v>43321</v>
      </c>
      <c r="B336" s="3">
        <v>0.41944444444444445</v>
      </c>
      <c r="C336" s="4" t="s">
        <v>406</v>
      </c>
      <c r="D336" s="10" t="s">
        <v>7</v>
      </c>
      <c r="E336" s="29" t="str">
        <f t="shared" si="10"/>
        <v>0</v>
      </c>
      <c r="F336" s="30" t="str">
        <f t="shared" si="11"/>
        <v>0</v>
      </c>
    </row>
    <row r="337" spans="1:6" ht="14.4" thickBot="1">
      <c r="A337" s="25">
        <v>43320</v>
      </c>
      <c r="B337" s="26">
        <v>0.51874999999999993</v>
      </c>
      <c r="C337" s="27" t="s">
        <v>418</v>
      </c>
      <c r="D337" s="28" t="s">
        <v>224</v>
      </c>
      <c r="E337" s="29" t="str">
        <f t="shared" si="10"/>
        <v>0</v>
      </c>
      <c r="F337" s="30" t="str">
        <f t="shared" si="11"/>
        <v>0</v>
      </c>
    </row>
    <row r="338" spans="1:6" ht="14.4" thickBot="1">
      <c r="A338" s="19">
        <v>43318</v>
      </c>
      <c r="B338" s="20">
        <v>0.7284722222222223</v>
      </c>
      <c r="C338" s="21" t="s">
        <v>419</v>
      </c>
      <c r="D338" s="22" t="s">
        <v>277</v>
      </c>
      <c r="E338" s="29" t="str">
        <f t="shared" si="10"/>
        <v>0</v>
      </c>
      <c r="F338" s="30" t="str">
        <f t="shared" si="11"/>
        <v>1</v>
      </c>
    </row>
    <row r="339" spans="1:6" ht="14.4" thickBot="1">
      <c r="A339" s="9">
        <v>43318</v>
      </c>
      <c r="B339" s="3">
        <v>0.64583333333333337</v>
      </c>
      <c r="C339" s="4" t="s">
        <v>420</v>
      </c>
      <c r="D339" s="10" t="s">
        <v>339</v>
      </c>
      <c r="E339" s="29" t="str">
        <f t="shared" si="10"/>
        <v>0</v>
      </c>
      <c r="F339" s="30" t="str">
        <f t="shared" si="11"/>
        <v>0</v>
      </c>
    </row>
    <row r="340" spans="1:6" ht="14.4" thickBot="1">
      <c r="A340" s="23">
        <v>43318</v>
      </c>
      <c r="B340" s="17">
        <v>0.55763888888888891</v>
      </c>
      <c r="C340" s="18" t="s">
        <v>421</v>
      </c>
      <c r="D340" s="24" t="s">
        <v>3</v>
      </c>
      <c r="E340" s="29" t="str">
        <f t="shared" si="10"/>
        <v>0</v>
      </c>
      <c r="F340" s="30" t="str">
        <f t="shared" si="11"/>
        <v>1</v>
      </c>
    </row>
    <row r="341" spans="1:6" ht="14.4" thickBot="1">
      <c r="A341" s="9">
        <v>43318</v>
      </c>
      <c r="B341" s="3">
        <v>0.4770833333333333</v>
      </c>
      <c r="C341" s="4" t="s">
        <v>422</v>
      </c>
      <c r="D341" s="10" t="s">
        <v>423</v>
      </c>
      <c r="E341" s="29" t="str">
        <f t="shared" si="10"/>
        <v>0</v>
      </c>
      <c r="F341" s="30" t="str">
        <f t="shared" si="11"/>
        <v>1</v>
      </c>
    </row>
    <row r="342" spans="1:6" ht="14.4" thickBot="1">
      <c r="A342" s="23">
        <v>43317</v>
      </c>
      <c r="B342" s="17">
        <v>0.87013888888888891</v>
      </c>
      <c r="C342" s="18" t="s">
        <v>424</v>
      </c>
      <c r="D342" s="24" t="s">
        <v>156</v>
      </c>
      <c r="E342" s="29" t="str">
        <f t="shared" si="10"/>
        <v>0</v>
      </c>
      <c r="F342" s="30" t="str">
        <f t="shared" si="11"/>
        <v>0</v>
      </c>
    </row>
    <row r="343" spans="1:6" ht="14.4" thickBot="1">
      <c r="A343" s="9">
        <v>43317</v>
      </c>
      <c r="B343" s="3">
        <v>0.83333333333333337</v>
      </c>
      <c r="C343" s="4" t="s">
        <v>425</v>
      </c>
      <c r="D343" s="10" t="s">
        <v>5</v>
      </c>
      <c r="E343" s="29" t="str">
        <f t="shared" si="10"/>
        <v>0</v>
      </c>
      <c r="F343" s="30" t="str">
        <f t="shared" si="11"/>
        <v>0</v>
      </c>
    </row>
    <row r="344" spans="1:6" ht="14.4" thickBot="1">
      <c r="A344" s="23">
        <v>43317</v>
      </c>
      <c r="B344" s="17">
        <v>0.81319444444444444</v>
      </c>
      <c r="C344" s="18" t="s">
        <v>426</v>
      </c>
      <c r="D344" s="24" t="s">
        <v>11</v>
      </c>
      <c r="E344" s="29" t="str">
        <f t="shared" si="10"/>
        <v>0</v>
      </c>
      <c r="F344" s="30" t="str">
        <f t="shared" si="11"/>
        <v>1</v>
      </c>
    </row>
    <row r="345" spans="1:6" ht="14.4" thickBot="1">
      <c r="A345" s="9">
        <v>43317</v>
      </c>
      <c r="B345" s="3">
        <v>0.72013888888888899</v>
      </c>
      <c r="C345" s="4" t="s">
        <v>427</v>
      </c>
      <c r="D345" s="10" t="s">
        <v>25</v>
      </c>
      <c r="E345" s="29" t="str">
        <f t="shared" si="10"/>
        <v>0</v>
      </c>
      <c r="F345" s="30" t="str">
        <f t="shared" si="11"/>
        <v>1</v>
      </c>
    </row>
    <row r="346" spans="1:6" ht="14.4" thickBot="1">
      <c r="A346" s="23">
        <v>43313</v>
      </c>
      <c r="B346" s="17">
        <v>0.68263888888888891</v>
      </c>
      <c r="C346" s="18" t="s">
        <v>428</v>
      </c>
      <c r="D346" s="24" t="s">
        <v>1</v>
      </c>
      <c r="E346" s="29" t="str">
        <f t="shared" si="10"/>
        <v>0</v>
      </c>
      <c r="F346" s="30" t="str">
        <f t="shared" si="11"/>
        <v>0</v>
      </c>
    </row>
    <row r="347" spans="1:6" ht="14.4" thickBot="1">
      <c r="A347" s="9">
        <v>43311</v>
      </c>
      <c r="B347" s="3">
        <v>0.5854166666666667</v>
      </c>
      <c r="C347" s="4" t="s">
        <v>429</v>
      </c>
      <c r="D347" s="10" t="s">
        <v>48</v>
      </c>
      <c r="E347" s="29" t="str">
        <f t="shared" si="10"/>
        <v>0</v>
      </c>
      <c r="F347" s="30" t="str">
        <f t="shared" si="11"/>
        <v>0</v>
      </c>
    </row>
    <row r="348" spans="1:6" ht="14.4" thickBot="1">
      <c r="A348" s="23">
        <v>43311</v>
      </c>
      <c r="B348" s="17">
        <v>0.58263888888888882</v>
      </c>
      <c r="C348" s="18" t="s">
        <v>430</v>
      </c>
      <c r="D348" s="24" t="s">
        <v>339</v>
      </c>
      <c r="E348" s="29" t="str">
        <f t="shared" si="10"/>
        <v>0</v>
      </c>
      <c r="F348" s="30" t="str">
        <f t="shared" si="11"/>
        <v>0</v>
      </c>
    </row>
    <row r="349" spans="1:6" ht="14.4" thickBot="1">
      <c r="A349" s="9">
        <v>43311</v>
      </c>
      <c r="B349" s="3">
        <v>0.57291666666666663</v>
      </c>
      <c r="C349" s="4" t="s">
        <v>431</v>
      </c>
      <c r="D349" s="10" t="s">
        <v>15</v>
      </c>
      <c r="E349" s="29" t="str">
        <f t="shared" si="10"/>
        <v>0</v>
      </c>
      <c r="F349" s="30" t="str">
        <f t="shared" si="11"/>
        <v>0</v>
      </c>
    </row>
    <row r="350" spans="1:6" ht="14.4" thickBot="1">
      <c r="A350" s="23">
        <v>43311</v>
      </c>
      <c r="B350" s="17">
        <v>0.31319444444444444</v>
      </c>
      <c r="C350" s="18" t="s">
        <v>432</v>
      </c>
      <c r="D350" s="24" t="s">
        <v>433</v>
      </c>
      <c r="E350" s="29" t="str">
        <f t="shared" si="10"/>
        <v>0</v>
      </c>
      <c r="F350" s="30" t="str">
        <f t="shared" si="11"/>
        <v>0</v>
      </c>
    </row>
    <row r="351" spans="1:6" ht="14.4" thickBot="1">
      <c r="A351" s="9">
        <v>43311</v>
      </c>
      <c r="B351" s="3">
        <v>0</v>
      </c>
      <c r="C351" s="4" t="s">
        <v>434</v>
      </c>
      <c r="D351" s="10" t="s">
        <v>67</v>
      </c>
      <c r="E351" s="29" t="str">
        <f t="shared" si="10"/>
        <v>0</v>
      </c>
      <c r="F351" s="30" t="str">
        <f t="shared" si="11"/>
        <v>0</v>
      </c>
    </row>
    <row r="352" spans="1:6" ht="14.4" thickBot="1">
      <c r="A352" s="23">
        <v>43308</v>
      </c>
      <c r="B352" s="17">
        <v>0.62708333333333333</v>
      </c>
      <c r="C352" s="18" t="s">
        <v>435</v>
      </c>
      <c r="D352" s="24" t="s">
        <v>396</v>
      </c>
      <c r="E352" s="29" t="str">
        <f t="shared" si="10"/>
        <v>0</v>
      </c>
      <c r="F352" s="30" t="str">
        <f t="shared" si="11"/>
        <v>0</v>
      </c>
    </row>
    <row r="353" spans="1:6" ht="14.4" thickBot="1">
      <c r="A353" s="9">
        <v>43308</v>
      </c>
      <c r="B353" s="3">
        <v>0.39027777777777778</v>
      </c>
      <c r="C353" s="4" t="s">
        <v>436</v>
      </c>
      <c r="D353" s="10" t="s">
        <v>423</v>
      </c>
      <c r="E353" s="29" t="str">
        <f t="shared" si="10"/>
        <v>0</v>
      </c>
      <c r="F353" s="30" t="str">
        <f t="shared" si="11"/>
        <v>1</v>
      </c>
    </row>
    <row r="354" spans="1:6" ht="14.4" thickBot="1">
      <c r="A354" s="23">
        <v>43308</v>
      </c>
      <c r="B354" s="17">
        <v>0.36180555555555555</v>
      </c>
      <c r="C354" s="18" t="s">
        <v>437</v>
      </c>
      <c r="D354" s="24" t="s">
        <v>25</v>
      </c>
      <c r="E354" s="29" t="str">
        <f t="shared" si="10"/>
        <v>0</v>
      </c>
      <c r="F354" s="30" t="str">
        <f t="shared" si="11"/>
        <v>1</v>
      </c>
    </row>
    <row r="355" spans="1:6" ht="14.4" thickBot="1">
      <c r="A355" s="9">
        <v>43308</v>
      </c>
      <c r="B355" s="3">
        <v>0.34930555555555554</v>
      </c>
      <c r="C355" s="4" t="s">
        <v>438</v>
      </c>
      <c r="D355" s="10" t="s">
        <v>7</v>
      </c>
      <c r="E355" s="29" t="str">
        <f t="shared" si="10"/>
        <v>0</v>
      </c>
      <c r="F355" s="30" t="str">
        <f t="shared" si="11"/>
        <v>1</v>
      </c>
    </row>
    <row r="356" spans="1:6" ht="14.4" thickBot="1">
      <c r="A356" s="23">
        <v>43308</v>
      </c>
      <c r="B356" s="17">
        <v>0.3354166666666667</v>
      </c>
      <c r="C356" s="18" t="s">
        <v>439</v>
      </c>
      <c r="D356" s="24" t="s">
        <v>9</v>
      </c>
      <c r="E356" s="29" t="str">
        <f t="shared" si="10"/>
        <v>0</v>
      </c>
      <c r="F356" s="30" t="str">
        <f t="shared" si="11"/>
        <v>0</v>
      </c>
    </row>
    <row r="357" spans="1:6" ht="14.4" thickBot="1">
      <c r="A357" s="9">
        <v>43307</v>
      </c>
      <c r="B357" s="3">
        <v>0.46180555555555558</v>
      </c>
      <c r="C357" s="4" t="s">
        <v>440</v>
      </c>
      <c r="D357" s="10" t="s">
        <v>9</v>
      </c>
      <c r="E357" s="29" t="str">
        <f t="shared" si="10"/>
        <v>0</v>
      </c>
      <c r="F357" s="30" t="str">
        <f t="shared" si="11"/>
        <v>0</v>
      </c>
    </row>
    <row r="358" spans="1:6" ht="14.4" thickBot="1">
      <c r="A358" s="23">
        <v>43307</v>
      </c>
      <c r="B358" s="17">
        <v>0.4381944444444445</v>
      </c>
      <c r="C358" s="18" t="s">
        <v>441</v>
      </c>
      <c r="D358" s="24" t="s">
        <v>0</v>
      </c>
      <c r="E358" s="29" t="str">
        <f t="shared" si="10"/>
        <v>0</v>
      </c>
      <c r="F358" s="30" t="str">
        <f t="shared" si="11"/>
        <v>0</v>
      </c>
    </row>
    <row r="359" spans="1:6" ht="14.4" thickBot="1">
      <c r="A359" s="9">
        <v>43306</v>
      </c>
      <c r="B359" s="3">
        <v>0.41875000000000001</v>
      </c>
      <c r="C359" s="4" t="s">
        <v>442</v>
      </c>
      <c r="D359" s="10" t="s">
        <v>18</v>
      </c>
      <c r="E359" s="29" t="str">
        <f t="shared" si="10"/>
        <v>0</v>
      </c>
      <c r="F359" s="30" t="str">
        <f t="shared" si="11"/>
        <v>0</v>
      </c>
    </row>
    <row r="360" spans="1:6" ht="14.4" thickBot="1">
      <c r="A360" s="23">
        <v>43306</v>
      </c>
      <c r="B360" s="17">
        <v>0.33611111111111108</v>
      </c>
      <c r="C360" s="18" t="s">
        <v>443</v>
      </c>
      <c r="D360" s="24" t="s">
        <v>9</v>
      </c>
      <c r="E360" s="29" t="str">
        <f t="shared" si="10"/>
        <v>0</v>
      </c>
      <c r="F360" s="30" t="str">
        <f t="shared" si="11"/>
        <v>0</v>
      </c>
    </row>
    <row r="361" spans="1:6" ht="14.4" thickBot="1">
      <c r="A361" s="9">
        <v>43305</v>
      </c>
      <c r="B361" s="3">
        <v>0.75138888888888899</v>
      </c>
      <c r="C361" s="4" t="s">
        <v>444</v>
      </c>
      <c r="D361" s="10" t="s">
        <v>445</v>
      </c>
      <c r="E361" s="29" t="str">
        <f t="shared" si="10"/>
        <v>-1</v>
      </c>
      <c r="F361" s="30" t="str">
        <f t="shared" si="11"/>
        <v>0</v>
      </c>
    </row>
    <row r="362" spans="1:6" ht="14.4" thickBot="1">
      <c r="A362" s="25">
        <v>43305</v>
      </c>
      <c r="B362" s="26">
        <v>0.66875000000000007</v>
      </c>
      <c r="C362" s="27" t="s">
        <v>446</v>
      </c>
      <c r="D362" s="28" t="s">
        <v>1</v>
      </c>
      <c r="E362" s="29" t="str">
        <f t="shared" si="10"/>
        <v>0</v>
      </c>
      <c r="F362" s="30" t="str">
        <f t="shared" si="11"/>
        <v>0</v>
      </c>
    </row>
    <row r="363" spans="1:6" ht="14.4" thickBot="1">
      <c r="A363" s="19">
        <v>43305</v>
      </c>
      <c r="B363" s="20">
        <v>0.58194444444444449</v>
      </c>
      <c r="C363" s="21" t="s">
        <v>447</v>
      </c>
      <c r="D363" s="22" t="s">
        <v>41</v>
      </c>
      <c r="E363" s="29" t="str">
        <f t="shared" si="10"/>
        <v>0</v>
      </c>
      <c r="F363" s="30" t="str">
        <f t="shared" si="11"/>
        <v>0</v>
      </c>
    </row>
    <row r="364" spans="1:6" ht="14.4" thickBot="1">
      <c r="A364" s="9">
        <v>43305</v>
      </c>
      <c r="B364" s="3">
        <v>0.5083333333333333</v>
      </c>
      <c r="C364" s="4" t="s">
        <v>448</v>
      </c>
      <c r="D364" s="10" t="s">
        <v>1</v>
      </c>
      <c r="E364" s="29" t="str">
        <f t="shared" si="10"/>
        <v>0</v>
      </c>
      <c r="F364" s="30" t="str">
        <f t="shared" si="11"/>
        <v>0</v>
      </c>
    </row>
    <row r="365" spans="1:6" ht="14.4" thickBot="1">
      <c r="A365" s="23">
        <v>43305</v>
      </c>
      <c r="B365" s="17">
        <v>0.47013888888888888</v>
      </c>
      <c r="C365" s="18" t="s">
        <v>449</v>
      </c>
      <c r="D365" s="24" t="s">
        <v>187</v>
      </c>
      <c r="E365" s="29" t="str">
        <f t="shared" si="10"/>
        <v>0</v>
      </c>
      <c r="F365" s="30" t="str">
        <f t="shared" si="11"/>
        <v>0</v>
      </c>
    </row>
    <row r="366" spans="1:6" ht="14.4" thickBot="1">
      <c r="A366" s="9">
        <v>43305</v>
      </c>
      <c r="B366" s="3">
        <v>0.45347222222222222</v>
      </c>
      <c r="C366" s="4" t="s">
        <v>450</v>
      </c>
      <c r="D366" s="10" t="s">
        <v>41</v>
      </c>
      <c r="E366" s="29" t="str">
        <f t="shared" si="10"/>
        <v>-1</v>
      </c>
      <c r="F366" s="30" t="str">
        <f t="shared" si="11"/>
        <v>0</v>
      </c>
    </row>
    <row r="367" spans="1:6" ht="14.4" thickBot="1">
      <c r="A367" s="23">
        <v>43305</v>
      </c>
      <c r="B367" s="17">
        <v>0.39930555555555558</v>
      </c>
      <c r="C367" s="18" t="s">
        <v>451</v>
      </c>
      <c r="D367" s="24" t="s">
        <v>0</v>
      </c>
      <c r="E367" s="29" t="str">
        <f t="shared" si="10"/>
        <v>-1</v>
      </c>
      <c r="F367" s="30" t="str">
        <f t="shared" si="11"/>
        <v>0</v>
      </c>
    </row>
    <row r="368" spans="1:6" ht="14.4" thickBot="1">
      <c r="A368" s="9">
        <v>43305</v>
      </c>
      <c r="B368" s="3">
        <v>0.39583333333333331</v>
      </c>
      <c r="C368" s="4" t="s">
        <v>452</v>
      </c>
      <c r="D368" s="10" t="s">
        <v>160</v>
      </c>
      <c r="E368" s="29" t="str">
        <f t="shared" si="10"/>
        <v>0</v>
      </c>
      <c r="F368" s="30" t="str">
        <f t="shared" si="11"/>
        <v>0</v>
      </c>
    </row>
    <row r="369" spans="1:6" ht="14.4" thickBot="1">
      <c r="A369" s="23">
        <v>43305</v>
      </c>
      <c r="B369" s="17">
        <v>0.34166666666666662</v>
      </c>
      <c r="C369" s="18" t="s">
        <v>453</v>
      </c>
      <c r="D369" s="24" t="s">
        <v>12</v>
      </c>
      <c r="E369" s="29" t="str">
        <f t="shared" si="10"/>
        <v>0</v>
      </c>
      <c r="F369" s="30" t="str">
        <f t="shared" si="11"/>
        <v>0</v>
      </c>
    </row>
    <row r="370" spans="1:6" ht="14.4" thickBot="1">
      <c r="A370" s="9">
        <v>43305</v>
      </c>
      <c r="B370" s="3">
        <v>0.3347222222222222</v>
      </c>
      <c r="C370" s="4" t="s">
        <v>454</v>
      </c>
      <c r="D370" s="10" t="s">
        <v>160</v>
      </c>
      <c r="E370" s="29" t="str">
        <f t="shared" si="10"/>
        <v>0</v>
      </c>
      <c r="F370" s="30" t="str">
        <f t="shared" si="11"/>
        <v>0</v>
      </c>
    </row>
    <row r="371" spans="1:6" ht="14.4" thickBot="1">
      <c r="A371" s="23">
        <v>43305</v>
      </c>
      <c r="B371" s="17">
        <v>0.32083333333333336</v>
      </c>
      <c r="C371" s="18" t="s">
        <v>455</v>
      </c>
      <c r="D371" s="24" t="s">
        <v>1</v>
      </c>
      <c r="E371" s="29" t="str">
        <f t="shared" si="10"/>
        <v>0</v>
      </c>
      <c r="F371" s="30" t="str">
        <f t="shared" si="11"/>
        <v>0</v>
      </c>
    </row>
    <row r="372" spans="1:6" ht="14.4" thickBot="1">
      <c r="A372" s="9">
        <v>43305</v>
      </c>
      <c r="B372" s="3">
        <v>0.30763888888888891</v>
      </c>
      <c r="C372" s="4" t="s">
        <v>456</v>
      </c>
      <c r="D372" s="10" t="s">
        <v>41</v>
      </c>
      <c r="E372" s="29" t="str">
        <f t="shared" si="10"/>
        <v>-1</v>
      </c>
      <c r="F372" s="30" t="str">
        <f t="shared" si="11"/>
        <v>0</v>
      </c>
    </row>
    <row r="373" spans="1:6" ht="14.4" thickBot="1">
      <c r="A373" s="23">
        <v>43305</v>
      </c>
      <c r="B373" s="17">
        <v>0.1361111111111111</v>
      </c>
      <c r="C373" s="18" t="s">
        <v>457</v>
      </c>
      <c r="D373" s="24" t="s">
        <v>458</v>
      </c>
      <c r="E373" s="29" t="str">
        <f t="shared" si="10"/>
        <v>0</v>
      </c>
      <c r="F373" s="30" t="str">
        <f t="shared" si="11"/>
        <v>0</v>
      </c>
    </row>
    <row r="374" spans="1:6" ht="14.4" thickBot="1">
      <c r="A374" s="9">
        <v>43305</v>
      </c>
      <c r="B374" s="3">
        <v>5.2083333333333336E-2</v>
      </c>
      <c r="C374" s="4" t="s">
        <v>459</v>
      </c>
      <c r="D374" s="10" t="s">
        <v>69</v>
      </c>
      <c r="E374" s="29" t="str">
        <f t="shared" si="10"/>
        <v>-1</v>
      </c>
      <c r="F374" s="30" t="str">
        <f t="shared" si="11"/>
        <v>0</v>
      </c>
    </row>
    <row r="375" spans="1:6" ht="14.4" thickBot="1">
      <c r="A375" s="23">
        <v>43305</v>
      </c>
      <c r="B375" s="17">
        <v>3.8194444444444441E-2</v>
      </c>
      <c r="C375" s="18" t="s">
        <v>460</v>
      </c>
      <c r="D375" s="24" t="s">
        <v>41</v>
      </c>
      <c r="E375" s="29" t="str">
        <f t="shared" si="10"/>
        <v>-1</v>
      </c>
      <c r="F375" s="30" t="str">
        <f t="shared" si="11"/>
        <v>0</v>
      </c>
    </row>
    <row r="376" spans="1:6" ht="14.4" thickBot="1">
      <c r="A376" s="9">
        <v>43304</v>
      </c>
      <c r="B376" s="3">
        <v>0.73749999999999993</v>
      </c>
      <c r="C376" s="4" t="s">
        <v>461</v>
      </c>
      <c r="D376" s="10" t="s">
        <v>462</v>
      </c>
      <c r="E376" s="29" t="str">
        <f t="shared" si="10"/>
        <v>0</v>
      </c>
      <c r="F376" s="30" t="str">
        <f t="shared" si="11"/>
        <v>0</v>
      </c>
    </row>
    <row r="377" spans="1:6" ht="14.4" thickBot="1">
      <c r="A377" s="23">
        <v>43304</v>
      </c>
      <c r="B377" s="17">
        <v>0.55694444444444446</v>
      </c>
      <c r="C377" s="18" t="s">
        <v>463</v>
      </c>
      <c r="D377" s="24" t="s">
        <v>464</v>
      </c>
      <c r="E377" s="29" t="str">
        <f t="shared" si="10"/>
        <v>-1</v>
      </c>
      <c r="F377" s="30" t="str">
        <f t="shared" si="11"/>
        <v>0</v>
      </c>
    </row>
    <row r="378" spans="1:6" ht="14.4" thickBot="1">
      <c r="A378" s="9">
        <v>43304</v>
      </c>
      <c r="B378" s="3">
        <v>0.55555555555555558</v>
      </c>
      <c r="C378" s="4" t="s">
        <v>465</v>
      </c>
      <c r="D378" s="10" t="s">
        <v>0</v>
      </c>
      <c r="E378" s="29" t="str">
        <f t="shared" si="10"/>
        <v>-1</v>
      </c>
      <c r="F378" s="30" t="str">
        <f t="shared" si="11"/>
        <v>0</v>
      </c>
    </row>
    <row r="379" spans="1:6" ht="14.4" thickBot="1">
      <c r="A379" s="23">
        <v>43304</v>
      </c>
      <c r="B379" s="17">
        <v>0.54861111111111105</v>
      </c>
      <c r="C379" s="18" t="s">
        <v>466</v>
      </c>
      <c r="D379" s="24" t="s">
        <v>396</v>
      </c>
      <c r="E379" s="29" t="str">
        <f t="shared" si="10"/>
        <v>0</v>
      </c>
      <c r="F379" s="30" t="str">
        <f t="shared" si="11"/>
        <v>0</v>
      </c>
    </row>
    <row r="380" spans="1:6" ht="14.4" thickBot="1">
      <c r="A380" s="9">
        <v>43304</v>
      </c>
      <c r="B380" s="3">
        <v>0.54652777777777783</v>
      </c>
      <c r="C380" s="4" t="s">
        <v>467</v>
      </c>
      <c r="D380" s="10" t="s">
        <v>13</v>
      </c>
      <c r="E380" s="29" t="str">
        <f t="shared" si="10"/>
        <v>0</v>
      </c>
      <c r="F380" s="30" t="str">
        <f t="shared" si="11"/>
        <v>0</v>
      </c>
    </row>
    <row r="381" spans="1:6" ht="14.4" thickBot="1">
      <c r="A381" s="23">
        <v>43304</v>
      </c>
      <c r="B381" s="17">
        <v>0.5395833333333333</v>
      </c>
      <c r="C381" s="18" t="s">
        <v>468</v>
      </c>
      <c r="D381" s="24" t="s">
        <v>464</v>
      </c>
      <c r="E381" s="29" t="str">
        <f t="shared" si="10"/>
        <v>-1</v>
      </c>
      <c r="F381" s="30" t="str">
        <f t="shared" si="11"/>
        <v>0</v>
      </c>
    </row>
    <row r="382" spans="1:6" ht="14.4" thickBot="1">
      <c r="A382" s="9">
        <v>43304</v>
      </c>
      <c r="B382" s="3">
        <v>0.5083333333333333</v>
      </c>
      <c r="C382" s="4" t="s">
        <v>469</v>
      </c>
      <c r="D382" s="10" t="s">
        <v>1</v>
      </c>
      <c r="E382" s="29" t="str">
        <f t="shared" si="10"/>
        <v>-1</v>
      </c>
      <c r="F382" s="30" t="str">
        <f t="shared" si="11"/>
        <v>1</v>
      </c>
    </row>
    <row r="383" spans="1:6" ht="14.4" thickBot="1">
      <c r="A383" s="23">
        <v>43304</v>
      </c>
      <c r="B383" s="17">
        <v>0.48680555555555555</v>
      </c>
      <c r="C383" s="18" t="s">
        <v>470</v>
      </c>
      <c r="D383" s="24" t="s">
        <v>5</v>
      </c>
      <c r="E383" s="29" t="str">
        <f t="shared" si="10"/>
        <v>0</v>
      </c>
      <c r="F383" s="30" t="str">
        <f t="shared" si="11"/>
        <v>0</v>
      </c>
    </row>
    <row r="384" spans="1:6" ht="14.4" thickBot="1">
      <c r="A384" s="9">
        <v>43304</v>
      </c>
      <c r="B384" s="3">
        <v>0.38472222222222219</v>
      </c>
      <c r="C384" s="4" t="s">
        <v>471</v>
      </c>
      <c r="D384" s="10" t="s">
        <v>396</v>
      </c>
      <c r="E384" s="29" t="str">
        <f t="shared" si="10"/>
        <v>0</v>
      </c>
      <c r="F384" s="30" t="str">
        <f t="shared" si="11"/>
        <v>0</v>
      </c>
    </row>
    <row r="385" spans="1:6" ht="14.4" thickBot="1">
      <c r="A385" s="23">
        <v>43304</v>
      </c>
      <c r="B385" s="17">
        <v>0.37222222222222223</v>
      </c>
      <c r="C385" s="18" t="s">
        <v>472</v>
      </c>
      <c r="D385" s="24" t="s">
        <v>396</v>
      </c>
      <c r="E385" s="29" t="str">
        <f t="shared" si="10"/>
        <v>0</v>
      </c>
      <c r="F385" s="30" t="str">
        <f t="shared" si="11"/>
        <v>0</v>
      </c>
    </row>
    <row r="386" spans="1:6" ht="14.4" thickBot="1">
      <c r="A386" s="9">
        <v>43304</v>
      </c>
      <c r="B386" s="3">
        <v>0.35555555555555557</v>
      </c>
      <c r="C386" s="4" t="s">
        <v>473</v>
      </c>
      <c r="D386" s="10" t="s">
        <v>25</v>
      </c>
      <c r="E386" s="29" t="str">
        <f t="shared" si="10"/>
        <v>0</v>
      </c>
      <c r="F386" s="30" t="str">
        <f t="shared" si="11"/>
        <v>0</v>
      </c>
    </row>
    <row r="387" spans="1:6" ht="14.4" thickBot="1">
      <c r="A387" s="25">
        <v>43304</v>
      </c>
      <c r="B387" s="26">
        <v>0.34722222222222227</v>
      </c>
      <c r="C387" s="27" t="s">
        <v>474</v>
      </c>
      <c r="D387" s="28" t="s">
        <v>396</v>
      </c>
      <c r="E387" s="29" t="str">
        <f t="shared" ref="E387:E450" si="12">IF(ISNUMBER(FIND("↓",C387)),"-1","0")</f>
        <v>0</v>
      </c>
      <c r="F387" s="30" t="str">
        <f t="shared" ref="F387:F450" si="13">IF(ISNUMBER(FIND("普利制药",C387)),"1","0")</f>
        <v>0</v>
      </c>
    </row>
    <row r="388" spans="1:6" ht="14.4" thickBot="1">
      <c r="A388" s="19">
        <v>43304</v>
      </c>
      <c r="B388" s="20">
        <v>0.33680555555555558</v>
      </c>
      <c r="C388" s="21" t="s">
        <v>475</v>
      </c>
      <c r="D388" s="22" t="s">
        <v>9</v>
      </c>
      <c r="E388" s="29" t="str">
        <f t="shared" si="12"/>
        <v>0</v>
      </c>
      <c r="F388" s="30" t="str">
        <f t="shared" si="13"/>
        <v>0</v>
      </c>
    </row>
    <row r="389" spans="1:6" ht="14.4" thickBot="1">
      <c r="A389" s="9">
        <v>43304</v>
      </c>
      <c r="B389" s="3">
        <v>7.2916666666666671E-2</v>
      </c>
      <c r="C389" s="4" t="s">
        <v>476</v>
      </c>
      <c r="D389" s="10" t="s">
        <v>396</v>
      </c>
      <c r="E389" s="29" t="str">
        <f t="shared" si="12"/>
        <v>0</v>
      </c>
      <c r="F389" s="30" t="str">
        <f t="shared" si="13"/>
        <v>0</v>
      </c>
    </row>
    <row r="390" spans="1:6" ht="14.4" thickBot="1">
      <c r="A390" s="23">
        <v>43301</v>
      </c>
      <c r="B390" s="17">
        <v>0.43958333333333338</v>
      </c>
      <c r="C390" s="18" t="s">
        <v>477</v>
      </c>
      <c r="D390" s="24" t="s">
        <v>117</v>
      </c>
      <c r="E390" s="29" t="str">
        <f t="shared" si="12"/>
        <v>0</v>
      </c>
      <c r="F390" s="30" t="str">
        <f t="shared" si="13"/>
        <v>0</v>
      </c>
    </row>
    <row r="391" spans="1:6" ht="14.4" thickBot="1">
      <c r="A391" s="9">
        <v>43301</v>
      </c>
      <c r="B391" s="3">
        <v>0.3347222222222222</v>
      </c>
      <c r="C391" s="4" t="s">
        <v>478</v>
      </c>
      <c r="D391" s="10" t="s">
        <v>9</v>
      </c>
      <c r="E391" s="29" t="str">
        <f t="shared" si="12"/>
        <v>0</v>
      </c>
      <c r="F391" s="30" t="str">
        <f t="shared" si="13"/>
        <v>0</v>
      </c>
    </row>
    <row r="392" spans="1:6" ht="14.4" thickBot="1">
      <c r="A392" s="23">
        <v>43301</v>
      </c>
      <c r="B392" s="17">
        <v>0.32708333333333334</v>
      </c>
      <c r="C392" s="18" t="s">
        <v>479</v>
      </c>
      <c r="D392" s="24" t="s">
        <v>2</v>
      </c>
      <c r="E392" s="29" t="str">
        <f t="shared" si="12"/>
        <v>0</v>
      </c>
      <c r="F392" s="30" t="str">
        <f t="shared" si="13"/>
        <v>0</v>
      </c>
    </row>
    <row r="393" spans="1:6" ht="14.4" thickBot="1">
      <c r="A393" s="9">
        <v>43300</v>
      </c>
      <c r="B393" s="3">
        <v>0.91736111111111107</v>
      </c>
      <c r="C393" s="4" t="s">
        <v>480</v>
      </c>
      <c r="D393" s="10" t="s">
        <v>143</v>
      </c>
      <c r="E393" s="29" t="str">
        <f t="shared" si="12"/>
        <v>0</v>
      </c>
      <c r="F393" s="30" t="str">
        <f t="shared" si="13"/>
        <v>0</v>
      </c>
    </row>
    <row r="394" spans="1:6" ht="14.4" thickBot="1">
      <c r="A394" s="23">
        <v>43300</v>
      </c>
      <c r="B394" s="17">
        <v>0.41250000000000003</v>
      </c>
      <c r="C394" s="18" t="s">
        <v>481</v>
      </c>
      <c r="D394" s="24" t="s">
        <v>187</v>
      </c>
      <c r="E394" s="29" t="str">
        <f t="shared" si="12"/>
        <v>0</v>
      </c>
      <c r="F394" s="30" t="str">
        <f t="shared" si="13"/>
        <v>0</v>
      </c>
    </row>
    <row r="395" spans="1:6" ht="14.4" thickBot="1">
      <c r="A395" s="9">
        <v>43300</v>
      </c>
      <c r="B395" s="3">
        <v>0.41180555555555554</v>
      </c>
      <c r="C395" s="4" t="s">
        <v>482</v>
      </c>
      <c r="D395" s="10" t="s">
        <v>187</v>
      </c>
      <c r="E395" s="29" t="str">
        <f t="shared" si="12"/>
        <v>0</v>
      </c>
      <c r="F395" s="30" t="str">
        <f t="shared" si="13"/>
        <v>0</v>
      </c>
    </row>
    <row r="396" spans="1:6" ht="14.4" thickBot="1">
      <c r="A396" s="23">
        <v>43300</v>
      </c>
      <c r="B396" s="17">
        <v>0.34166666666666662</v>
      </c>
      <c r="C396" s="18" t="s">
        <v>483</v>
      </c>
      <c r="D396" s="24" t="s">
        <v>9</v>
      </c>
      <c r="E396" s="29" t="str">
        <f t="shared" si="12"/>
        <v>0</v>
      </c>
      <c r="F396" s="30" t="str">
        <f t="shared" si="13"/>
        <v>0</v>
      </c>
    </row>
    <row r="397" spans="1:6" ht="14.4" thickBot="1">
      <c r="A397" s="9">
        <v>43300</v>
      </c>
      <c r="B397" s="3">
        <v>0.28194444444444444</v>
      </c>
      <c r="C397" s="4" t="s">
        <v>484</v>
      </c>
      <c r="D397" s="10" t="s">
        <v>187</v>
      </c>
      <c r="E397" s="29" t="str">
        <f t="shared" si="12"/>
        <v>0</v>
      </c>
      <c r="F397" s="30" t="str">
        <f t="shared" si="13"/>
        <v>0</v>
      </c>
    </row>
    <row r="398" spans="1:6" ht="14.4" thickBot="1">
      <c r="A398" s="23">
        <v>43299</v>
      </c>
      <c r="B398" s="17">
        <v>0.9472222222222223</v>
      </c>
      <c r="C398" s="18" t="s">
        <v>485</v>
      </c>
      <c r="D398" s="24" t="s">
        <v>187</v>
      </c>
      <c r="E398" s="29" t="str">
        <f t="shared" si="12"/>
        <v>0</v>
      </c>
      <c r="F398" s="30" t="str">
        <f t="shared" si="13"/>
        <v>0</v>
      </c>
    </row>
    <row r="399" spans="1:6" ht="14.4" thickBot="1">
      <c r="A399" s="9">
        <v>43299</v>
      </c>
      <c r="B399" s="3">
        <v>0.72361111111111109</v>
      </c>
      <c r="C399" s="4" t="s">
        <v>486</v>
      </c>
      <c r="D399" s="10" t="s">
        <v>310</v>
      </c>
      <c r="E399" s="29" t="str">
        <f t="shared" si="12"/>
        <v>0</v>
      </c>
      <c r="F399" s="30" t="str">
        <f t="shared" si="13"/>
        <v>1</v>
      </c>
    </row>
    <row r="400" spans="1:6" ht="14.4" thickBot="1">
      <c r="A400" s="23">
        <v>43299</v>
      </c>
      <c r="B400" s="17">
        <v>0.34166666666666662</v>
      </c>
      <c r="C400" s="18" t="s">
        <v>487</v>
      </c>
      <c r="D400" s="24" t="s">
        <v>9</v>
      </c>
      <c r="E400" s="29" t="str">
        <f t="shared" si="12"/>
        <v>0</v>
      </c>
      <c r="F400" s="30" t="str">
        <f t="shared" si="13"/>
        <v>0</v>
      </c>
    </row>
    <row r="401" spans="1:6" ht="14.4" thickBot="1">
      <c r="A401" s="9">
        <v>43298</v>
      </c>
      <c r="B401" s="3">
        <v>0.84166666666666667</v>
      </c>
      <c r="C401" s="4" t="s">
        <v>488</v>
      </c>
      <c r="D401" s="10" t="s">
        <v>9</v>
      </c>
      <c r="E401" s="29" t="str">
        <f t="shared" si="12"/>
        <v>0</v>
      </c>
      <c r="F401" s="30" t="str">
        <f t="shared" si="13"/>
        <v>0</v>
      </c>
    </row>
    <row r="402" spans="1:6" ht="14.4" thickBot="1">
      <c r="A402" s="23">
        <v>43298</v>
      </c>
      <c r="B402" s="17">
        <v>0.71666666666666667</v>
      </c>
      <c r="C402" s="18" t="s">
        <v>489</v>
      </c>
      <c r="D402" s="24" t="s">
        <v>9</v>
      </c>
      <c r="E402" s="29" t="str">
        <f t="shared" si="12"/>
        <v>0</v>
      </c>
      <c r="F402" s="30" t="str">
        <f t="shared" si="13"/>
        <v>0</v>
      </c>
    </row>
    <row r="403" spans="1:6" ht="14.4" thickBot="1">
      <c r="A403" s="9">
        <v>43298</v>
      </c>
      <c r="B403" s="3">
        <v>0.5229166666666667</v>
      </c>
      <c r="C403" s="4" t="s">
        <v>490</v>
      </c>
      <c r="D403" s="10" t="s">
        <v>1</v>
      </c>
      <c r="E403" s="29" t="str">
        <f t="shared" si="12"/>
        <v>0</v>
      </c>
      <c r="F403" s="30" t="str">
        <f t="shared" si="13"/>
        <v>0</v>
      </c>
    </row>
    <row r="404" spans="1:6" ht="14.4" thickBot="1">
      <c r="A404" s="23">
        <v>43297</v>
      </c>
      <c r="B404" s="17">
        <v>0.5854166666666667</v>
      </c>
      <c r="C404" s="18" t="s">
        <v>491</v>
      </c>
      <c r="D404" s="24" t="s">
        <v>25</v>
      </c>
      <c r="E404" s="29" t="str">
        <f t="shared" si="12"/>
        <v>0</v>
      </c>
      <c r="F404" s="30" t="str">
        <f t="shared" si="13"/>
        <v>0</v>
      </c>
    </row>
    <row r="405" spans="1:6" ht="14.4" thickBot="1">
      <c r="A405" s="9">
        <v>43296</v>
      </c>
      <c r="B405" s="3">
        <v>0.42430555555555555</v>
      </c>
      <c r="C405" s="4" t="s">
        <v>492</v>
      </c>
      <c r="D405" s="10" t="s">
        <v>277</v>
      </c>
      <c r="E405" s="29" t="str">
        <f t="shared" si="12"/>
        <v>0</v>
      </c>
      <c r="F405" s="30" t="str">
        <f t="shared" si="13"/>
        <v>0</v>
      </c>
    </row>
    <row r="406" spans="1:6" ht="14.4" thickBot="1">
      <c r="A406" s="23">
        <v>43293</v>
      </c>
      <c r="B406" s="17">
        <v>0.31597222222222221</v>
      </c>
      <c r="C406" s="18" t="s">
        <v>493</v>
      </c>
      <c r="D406" s="24" t="s">
        <v>1</v>
      </c>
      <c r="E406" s="29" t="str">
        <f t="shared" si="12"/>
        <v>0</v>
      </c>
      <c r="F406" s="30" t="str">
        <f t="shared" si="13"/>
        <v>0</v>
      </c>
    </row>
    <row r="407" spans="1:6" ht="14.4" thickBot="1">
      <c r="A407" s="9">
        <v>43292</v>
      </c>
      <c r="B407" s="3">
        <v>0.33611111111111108</v>
      </c>
      <c r="C407" s="4" t="s">
        <v>494</v>
      </c>
      <c r="D407" s="10" t="s">
        <v>0</v>
      </c>
      <c r="E407" s="29" t="str">
        <f t="shared" si="12"/>
        <v>0</v>
      </c>
      <c r="F407" s="30" t="str">
        <f t="shared" si="13"/>
        <v>1</v>
      </c>
    </row>
    <row r="408" spans="1:6" ht="14.4" thickBot="1">
      <c r="A408" s="23">
        <v>43292</v>
      </c>
      <c r="B408" s="17">
        <v>0.22291666666666665</v>
      </c>
      <c r="C408" s="18" t="s">
        <v>495</v>
      </c>
      <c r="D408" s="24" t="s">
        <v>496</v>
      </c>
      <c r="E408" s="29" t="str">
        <f t="shared" si="12"/>
        <v>0</v>
      </c>
      <c r="F408" s="30" t="str">
        <f t="shared" si="13"/>
        <v>0</v>
      </c>
    </row>
    <row r="409" spans="1:6" ht="14.4" thickBot="1">
      <c r="A409" s="9">
        <v>43291</v>
      </c>
      <c r="B409" s="3">
        <v>0.90555555555555556</v>
      </c>
      <c r="C409" s="4" t="s">
        <v>497</v>
      </c>
      <c r="D409" s="10" t="s">
        <v>0</v>
      </c>
      <c r="E409" s="29" t="str">
        <f t="shared" si="12"/>
        <v>0</v>
      </c>
      <c r="F409" s="30" t="str">
        <f t="shared" si="13"/>
        <v>0</v>
      </c>
    </row>
    <row r="410" spans="1:6" ht="14.4" thickBot="1">
      <c r="A410" s="23">
        <v>43291</v>
      </c>
      <c r="B410" s="17">
        <v>0.85625000000000007</v>
      </c>
      <c r="C410" s="18" t="s">
        <v>498</v>
      </c>
      <c r="D410" s="24" t="s">
        <v>41</v>
      </c>
      <c r="E410" s="29" t="str">
        <f t="shared" si="12"/>
        <v>0</v>
      </c>
      <c r="F410" s="30" t="str">
        <f t="shared" si="13"/>
        <v>0</v>
      </c>
    </row>
    <row r="411" spans="1:6" ht="14.4" thickBot="1">
      <c r="A411" s="9">
        <v>43291</v>
      </c>
      <c r="B411" s="3">
        <v>0.84305555555555556</v>
      </c>
      <c r="C411" s="4" t="s">
        <v>499</v>
      </c>
      <c r="D411" s="10" t="s">
        <v>26</v>
      </c>
      <c r="E411" s="29" t="str">
        <f t="shared" si="12"/>
        <v>0</v>
      </c>
      <c r="F411" s="30" t="str">
        <f t="shared" si="13"/>
        <v>1</v>
      </c>
    </row>
    <row r="412" spans="1:6" ht="14.4" thickBot="1">
      <c r="A412" s="25">
        <v>43291</v>
      </c>
      <c r="B412" s="26">
        <v>0.83611111111111114</v>
      </c>
      <c r="C412" s="27" t="s">
        <v>500</v>
      </c>
      <c r="D412" s="28" t="s">
        <v>5</v>
      </c>
      <c r="E412" s="29" t="str">
        <f t="shared" si="12"/>
        <v>0</v>
      </c>
      <c r="F412" s="30" t="str">
        <f t="shared" si="13"/>
        <v>0</v>
      </c>
    </row>
    <row r="413" spans="1:6" ht="14.4" thickBot="1">
      <c r="A413" s="19">
        <v>43291</v>
      </c>
      <c r="B413" s="20">
        <v>0.82013888888888886</v>
      </c>
      <c r="C413" s="21" t="s">
        <v>501</v>
      </c>
      <c r="D413" s="22" t="s">
        <v>7</v>
      </c>
      <c r="E413" s="29" t="str">
        <f t="shared" si="12"/>
        <v>0</v>
      </c>
      <c r="F413" s="30" t="str">
        <f t="shared" si="13"/>
        <v>1</v>
      </c>
    </row>
    <row r="414" spans="1:6" ht="14.4" thickBot="1">
      <c r="A414" s="9">
        <v>43291</v>
      </c>
      <c r="B414" s="3">
        <v>0.67499999999999993</v>
      </c>
      <c r="C414" s="4" t="s">
        <v>502</v>
      </c>
      <c r="D414" s="10" t="s">
        <v>9</v>
      </c>
      <c r="E414" s="29" t="str">
        <f t="shared" si="12"/>
        <v>0</v>
      </c>
      <c r="F414" s="30" t="str">
        <f t="shared" si="13"/>
        <v>0</v>
      </c>
    </row>
    <row r="415" spans="1:6" ht="14.4" thickBot="1">
      <c r="A415" s="23">
        <v>43291</v>
      </c>
      <c r="B415" s="17">
        <v>0.50208333333333333</v>
      </c>
      <c r="C415" s="18" t="s">
        <v>503</v>
      </c>
      <c r="D415" s="24" t="s">
        <v>1</v>
      </c>
      <c r="E415" s="29" t="str">
        <f t="shared" si="12"/>
        <v>0</v>
      </c>
      <c r="F415" s="30" t="str">
        <f t="shared" si="13"/>
        <v>0</v>
      </c>
    </row>
    <row r="416" spans="1:6" ht="14.4" thickBot="1">
      <c r="A416" s="9">
        <v>43290</v>
      </c>
      <c r="B416" s="3">
        <v>0.77361111111111114</v>
      </c>
      <c r="C416" s="4" t="s">
        <v>504</v>
      </c>
      <c r="D416" s="10" t="s">
        <v>505</v>
      </c>
      <c r="E416" s="29" t="str">
        <f t="shared" si="12"/>
        <v>0</v>
      </c>
      <c r="F416" s="30" t="str">
        <f t="shared" si="13"/>
        <v>0</v>
      </c>
    </row>
    <row r="417" spans="1:6" ht="14.4" thickBot="1">
      <c r="A417" s="23">
        <v>43290</v>
      </c>
      <c r="B417" s="17">
        <v>0.76944444444444438</v>
      </c>
      <c r="C417" s="18" t="s">
        <v>506</v>
      </c>
      <c r="D417" s="24" t="s">
        <v>194</v>
      </c>
      <c r="E417" s="29" t="str">
        <f t="shared" si="12"/>
        <v>0</v>
      </c>
      <c r="F417" s="30" t="str">
        <f t="shared" si="13"/>
        <v>1</v>
      </c>
    </row>
    <row r="418" spans="1:6" ht="14.4" thickBot="1">
      <c r="A418" s="9">
        <v>43290</v>
      </c>
      <c r="B418" s="3">
        <v>0.65763888888888888</v>
      </c>
      <c r="C418" s="4" t="s">
        <v>507</v>
      </c>
      <c r="D418" s="10" t="s">
        <v>423</v>
      </c>
      <c r="E418" s="29" t="str">
        <f t="shared" si="12"/>
        <v>0</v>
      </c>
      <c r="F418" s="30" t="str">
        <f t="shared" si="13"/>
        <v>1</v>
      </c>
    </row>
    <row r="419" spans="1:6" ht="14.4" thickBot="1">
      <c r="A419" s="23">
        <v>43290</v>
      </c>
      <c r="B419" s="17">
        <v>0.59791666666666665</v>
      </c>
      <c r="C419" s="18" t="s">
        <v>508</v>
      </c>
      <c r="D419" s="24" t="s">
        <v>145</v>
      </c>
      <c r="E419" s="29" t="str">
        <f t="shared" si="12"/>
        <v>0</v>
      </c>
      <c r="F419" s="30" t="str">
        <f t="shared" si="13"/>
        <v>0</v>
      </c>
    </row>
    <row r="420" spans="1:6" ht="14.4" thickBot="1">
      <c r="A420" s="9">
        <v>43290</v>
      </c>
      <c r="B420" s="3">
        <v>0.36458333333333331</v>
      </c>
      <c r="C420" s="4" t="s">
        <v>509</v>
      </c>
      <c r="D420" s="10" t="s">
        <v>12</v>
      </c>
      <c r="E420" s="29" t="str">
        <f t="shared" si="12"/>
        <v>0</v>
      </c>
      <c r="F420" s="30" t="str">
        <f t="shared" si="13"/>
        <v>0</v>
      </c>
    </row>
    <row r="421" spans="1:6" ht="14.4" thickBot="1">
      <c r="A421" s="23">
        <v>43290</v>
      </c>
      <c r="B421" s="17">
        <v>0.3430555555555555</v>
      </c>
      <c r="C421" s="18" t="s">
        <v>510</v>
      </c>
      <c r="D421" s="24" t="s">
        <v>25</v>
      </c>
      <c r="E421" s="29" t="str">
        <f t="shared" si="12"/>
        <v>0</v>
      </c>
      <c r="F421" s="30" t="str">
        <f t="shared" si="13"/>
        <v>0</v>
      </c>
    </row>
    <row r="422" spans="1:6" ht="14.4" thickBot="1">
      <c r="A422" s="9">
        <v>43290</v>
      </c>
      <c r="B422" s="3">
        <v>0.33611111111111108</v>
      </c>
      <c r="C422" s="4" t="s">
        <v>511</v>
      </c>
      <c r="D422" s="10" t="s">
        <v>5</v>
      </c>
      <c r="E422" s="29" t="str">
        <f t="shared" si="12"/>
        <v>0</v>
      </c>
      <c r="F422" s="30" t="str">
        <f t="shared" si="13"/>
        <v>0</v>
      </c>
    </row>
    <row r="423" spans="1:6" ht="14.4" thickBot="1">
      <c r="A423" s="23">
        <v>43290</v>
      </c>
      <c r="B423" s="17">
        <v>0.3354166666666667</v>
      </c>
      <c r="C423" s="18" t="s">
        <v>512</v>
      </c>
      <c r="D423" s="24" t="s">
        <v>25</v>
      </c>
      <c r="E423" s="29" t="str">
        <f t="shared" si="12"/>
        <v>0</v>
      </c>
      <c r="F423" s="30" t="str">
        <f t="shared" si="13"/>
        <v>1</v>
      </c>
    </row>
    <row r="424" spans="1:6" ht="14.4" thickBot="1">
      <c r="A424" s="9">
        <v>43289</v>
      </c>
      <c r="B424" s="3">
        <v>0.86319444444444438</v>
      </c>
      <c r="C424" s="4" t="s">
        <v>513</v>
      </c>
      <c r="D424" s="10" t="s">
        <v>5</v>
      </c>
      <c r="E424" s="29" t="str">
        <f t="shared" si="12"/>
        <v>0</v>
      </c>
      <c r="F424" s="30" t="str">
        <f t="shared" si="13"/>
        <v>0</v>
      </c>
    </row>
    <row r="425" spans="1:6" ht="14.4" thickBot="1">
      <c r="A425" s="23">
        <v>43289</v>
      </c>
      <c r="B425" s="17">
        <v>0.76041666666666663</v>
      </c>
      <c r="C425" s="18" t="s">
        <v>514</v>
      </c>
      <c r="D425" s="24" t="s">
        <v>194</v>
      </c>
      <c r="E425" s="29" t="str">
        <f t="shared" si="12"/>
        <v>0</v>
      </c>
      <c r="F425" s="30" t="str">
        <f t="shared" si="13"/>
        <v>0</v>
      </c>
    </row>
    <row r="426" spans="1:6" ht="14.4" thickBot="1">
      <c r="A426" s="9">
        <v>43289</v>
      </c>
      <c r="B426" s="3">
        <v>0.75416666666666676</v>
      </c>
      <c r="C426" s="4" t="s">
        <v>515</v>
      </c>
      <c r="D426" s="10" t="s">
        <v>9</v>
      </c>
      <c r="E426" s="29" t="str">
        <f t="shared" si="12"/>
        <v>0</v>
      </c>
      <c r="F426" s="30" t="str">
        <f t="shared" si="13"/>
        <v>0</v>
      </c>
    </row>
    <row r="427" spans="1:6" ht="14.4" thickBot="1">
      <c r="A427" s="23">
        <v>43289</v>
      </c>
      <c r="B427" s="17">
        <v>0.43888888888888888</v>
      </c>
      <c r="C427" s="18" t="s">
        <v>516</v>
      </c>
      <c r="D427" s="24" t="s">
        <v>145</v>
      </c>
      <c r="E427" s="29" t="str">
        <f t="shared" si="12"/>
        <v>0</v>
      </c>
      <c r="F427" s="30" t="str">
        <f t="shared" si="13"/>
        <v>0</v>
      </c>
    </row>
    <row r="428" spans="1:6" ht="14.4" thickBot="1">
      <c r="A428" s="9">
        <v>43288</v>
      </c>
      <c r="B428" s="3">
        <v>0.67152777777777783</v>
      </c>
      <c r="C428" s="4" t="s">
        <v>517</v>
      </c>
      <c r="D428" s="10" t="s">
        <v>518</v>
      </c>
      <c r="E428" s="29" t="str">
        <f t="shared" si="12"/>
        <v>0</v>
      </c>
      <c r="F428" s="30" t="str">
        <f t="shared" si="13"/>
        <v>0</v>
      </c>
    </row>
    <row r="429" spans="1:6" ht="14.4" thickBot="1">
      <c r="A429" s="23">
        <v>43287</v>
      </c>
      <c r="B429" s="17">
        <v>0.40416666666666662</v>
      </c>
      <c r="C429" s="18" t="s">
        <v>519</v>
      </c>
      <c r="D429" s="24" t="s">
        <v>9</v>
      </c>
      <c r="E429" s="29" t="str">
        <f t="shared" si="12"/>
        <v>0</v>
      </c>
      <c r="F429" s="30" t="str">
        <f t="shared" si="13"/>
        <v>0</v>
      </c>
    </row>
    <row r="430" spans="1:6" ht="14.4" thickBot="1">
      <c r="A430" s="9">
        <v>43286</v>
      </c>
      <c r="B430" s="3">
        <v>0.76597222222222217</v>
      </c>
      <c r="C430" s="4" t="s">
        <v>520</v>
      </c>
      <c r="D430" s="10" t="s">
        <v>1</v>
      </c>
      <c r="E430" s="29" t="str">
        <f t="shared" si="12"/>
        <v>0</v>
      </c>
      <c r="F430" s="30" t="str">
        <f t="shared" si="13"/>
        <v>0</v>
      </c>
    </row>
    <row r="431" spans="1:6" ht="14.4" thickBot="1">
      <c r="A431" s="23">
        <v>43285</v>
      </c>
      <c r="B431" s="17">
        <v>0.7597222222222223</v>
      </c>
      <c r="C431" s="18" t="s">
        <v>521</v>
      </c>
      <c r="D431" s="24" t="s">
        <v>115</v>
      </c>
      <c r="E431" s="29" t="str">
        <f t="shared" si="12"/>
        <v>0</v>
      </c>
      <c r="F431" s="30" t="str">
        <f t="shared" si="13"/>
        <v>0</v>
      </c>
    </row>
    <row r="432" spans="1:6" ht="14.4" thickBot="1">
      <c r="A432" s="9">
        <v>43285</v>
      </c>
      <c r="B432" s="3">
        <v>0.74513888888888891</v>
      </c>
      <c r="C432" s="4" t="s">
        <v>522</v>
      </c>
      <c r="D432" s="10" t="s">
        <v>1</v>
      </c>
      <c r="E432" s="29" t="str">
        <f t="shared" si="12"/>
        <v>0</v>
      </c>
      <c r="F432" s="30" t="str">
        <f t="shared" si="13"/>
        <v>0</v>
      </c>
    </row>
    <row r="433" spans="1:6" ht="14.4" thickBot="1">
      <c r="A433" s="23">
        <v>43285</v>
      </c>
      <c r="B433" s="17">
        <v>0.6972222222222223</v>
      </c>
      <c r="C433" s="18" t="s">
        <v>523</v>
      </c>
      <c r="D433" s="24" t="s">
        <v>228</v>
      </c>
      <c r="E433" s="29" t="str">
        <f t="shared" si="12"/>
        <v>0</v>
      </c>
      <c r="F433" s="30" t="str">
        <f t="shared" si="13"/>
        <v>0</v>
      </c>
    </row>
    <row r="434" spans="1:6" ht="14.4" thickBot="1">
      <c r="A434" s="9">
        <v>43283</v>
      </c>
      <c r="B434" s="3">
        <v>0.59930555555555554</v>
      </c>
      <c r="C434" s="4" t="s">
        <v>524</v>
      </c>
      <c r="D434" s="10" t="s">
        <v>1</v>
      </c>
      <c r="E434" s="29" t="str">
        <f t="shared" si="12"/>
        <v>0</v>
      </c>
      <c r="F434" s="30" t="str">
        <f t="shared" si="13"/>
        <v>0</v>
      </c>
    </row>
    <row r="435" spans="1:6" ht="14.4" thickBot="1">
      <c r="A435" s="23">
        <v>43283</v>
      </c>
      <c r="B435" s="17">
        <v>0.58750000000000002</v>
      </c>
      <c r="C435" s="18" t="s">
        <v>525</v>
      </c>
      <c r="D435" s="24" t="s">
        <v>346</v>
      </c>
      <c r="E435" s="29" t="str">
        <f t="shared" si="12"/>
        <v>0</v>
      </c>
      <c r="F435" s="30" t="str">
        <f t="shared" si="13"/>
        <v>0</v>
      </c>
    </row>
    <row r="436" spans="1:6" ht="14.4" thickBot="1">
      <c r="A436" s="9">
        <v>43283</v>
      </c>
      <c r="B436" s="3">
        <v>0.5854166666666667</v>
      </c>
      <c r="C436" s="4" t="s">
        <v>526</v>
      </c>
      <c r="D436" s="10" t="s">
        <v>0</v>
      </c>
      <c r="E436" s="29" t="str">
        <f t="shared" si="12"/>
        <v>0</v>
      </c>
      <c r="F436" s="30" t="str">
        <f t="shared" si="13"/>
        <v>0</v>
      </c>
    </row>
    <row r="437" spans="1:6" ht="14.4" thickBot="1">
      <c r="A437" s="25">
        <v>43283</v>
      </c>
      <c r="B437" s="26">
        <v>0.55347222222222225</v>
      </c>
      <c r="C437" s="27" t="s">
        <v>527</v>
      </c>
      <c r="D437" s="28" t="s">
        <v>13</v>
      </c>
      <c r="E437" s="29" t="str">
        <f t="shared" si="12"/>
        <v>0</v>
      </c>
      <c r="F437" s="30" t="str">
        <f t="shared" si="13"/>
        <v>0</v>
      </c>
    </row>
    <row r="438" spans="1:6" ht="14.4" thickBot="1">
      <c r="A438" s="19">
        <v>43283</v>
      </c>
      <c r="B438" s="20">
        <v>0.48333333333333334</v>
      </c>
      <c r="C438" s="21" t="s">
        <v>528</v>
      </c>
      <c r="D438" s="22" t="s">
        <v>1</v>
      </c>
      <c r="E438" s="29" t="str">
        <f t="shared" si="12"/>
        <v>0</v>
      </c>
      <c r="F438" s="30" t="str">
        <f t="shared" si="13"/>
        <v>0</v>
      </c>
    </row>
    <row r="439" spans="1:6" ht="14.4" thickBot="1">
      <c r="A439" s="9">
        <v>43283</v>
      </c>
      <c r="B439" s="3">
        <v>0.42083333333333334</v>
      </c>
      <c r="C439" s="4" t="s">
        <v>529</v>
      </c>
      <c r="D439" s="10" t="s">
        <v>1</v>
      </c>
      <c r="E439" s="29" t="str">
        <f t="shared" si="12"/>
        <v>0</v>
      </c>
      <c r="F439" s="30" t="str">
        <f t="shared" si="13"/>
        <v>0</v>
      </c>
    </row>
    <row r="440" spans="1:6" ht="14.4" thickBot="1">
      <c r="A440" s="23">
        <v>43279</v>
      </c>
      <c r="B440" s="17">
        <v>0.47291666666666665</v>
      </c>
      <c r="C440" s="18" t="s">
        <v>530</v>
      </c>
      <c r="D440" s="24" t="s">
        <v>531</v>
      </c>
      <c r="E440" s="29" t="str">
        <f t="shared" si="12"/>
        <v>0</v>
      </c>
      <c r="F440" s="30" t="str">
        <f t="shared" si="13"/>
        <v>0</v>
      </c>
    </row>
    <row r="441" spans="1:6" ht="14.4" thickBot="1">
      <c r="A441" s="9">
        <v>43279</v>
      </c>
      <c r="B441" s="3">
        <v>0.39027777777777778</v>
      </c>
      <c r="C441" s="4" t="s">
        <v>532</v>
      </c>
      <c r="D441" s="10" t="s">
        <v>9</v>
      </c>
      <c r="E441" s="29" t="str">
        <f t="shared" si="12"/>
        <v>0</v>
      </c>
      <c r="F441" s="30" t="str">
        <f t="shared" si="13"/>
        <v>0</v>
      </c>
    </row>
    <row r="442" spans="1:6" ht="14.4" thickBot="1">
      <c r="A442" s="23">
        <v>43278</v>
      </c>
      <c r="B442" s="17">
        <v>0.7583333333333333</v>
      </c>
      <c r="C442" s="18" t="s">
        <v>533</v>
      </c>
      <c r="D442" s="24" t="s">
        <v>9</v>
      </c>
      <c r="E442" s="29" t="str">
        <f t="shared" si="12"/>
        <v>0</v>
      </c>
      <c r="F442" s="30" t="str">
        <f t="shared" si="13"/>
        <v>0</v>
      </c>
    </row>
    <row r="443" spans="1:6" ht="14.4" thickBot="1">
      <c r="A443" s="9">
        <v>43276</v>
      </c>
      <c r="B443" s="3">
        <v>0.43263888888888885</v>
      </c>
      <c r="C443" s="4" t="s">
        <v>534</v>
      </c>
      <c r="D443" s="10" t="s">
        <v>1</v>
      </c>
      <c r="E443" s="29" t="str">
        <f t="shared" si="12"/>
        <v>0</v>
      </c>
      <c r="F443" s="30" t="str">
        <f t="shared" si="13"/>
        <v>0</v>
      </c>
    </row>
    <row r="444" spans="1:6" ht="14.4" thickBot="1">
      <c r="A444" s="23">
        <v>43275</v>
      </c>
      <c r="B444" s="17">
        <v>0.35000000000000003</v>
      </c>
      <c r="C444" s="18" t="s">
        <v>535</v>
      </c>
      <c r="D444" s="24" t="s">
        <v>5</v>
      </c>
      <c r="E444" s="29" t="str">
        <f t="shared" si="12"/>
        <v>0</v>
      </c>
      <c r="F444" s="30" t="str">
        <f t="shared" si="13"/>
        <v>0</v>
      </c>
    </row>
    <row r="445" spans="1:6" ht="14.4" thickBot="1">
      <c r="A445" s="9">
        <v>43271</v>
      </c>
      <c r="B445" s="3">
        <v>0.8340277777777777</v>
      </c>
      <c r="C445" s="4" t="s">
        <v>536</v>
      </c>
      <c r="D445" s="10" t="s">
        <v>177</v>
      </c>
      <c r="E445" s="29" t="str">
        <f t="shared" si="12"/>
        <v>0</v>
      </c>
      <c r="F445" s="30" t="str">
        <f t="shared" si="13"/>
        <v>0</v>
      </c>
    </row>
    <row r="446" spans="1:6" ht="14.4" thickBot="1">
      <c r="A446" s="23">
        <v>43271</v>
      </c>
      <c r="B446" s="17">
        <v>0.64722222222222225</v>
      </c>
      <c r="C446" s="18" t="s">
        <v>537</v>
      </c>
      <c r="D446" s="24" t="s">
        <v>115</v>
      </c>
      <c r="E446" s="29" t="str">
        <f t="shared" si="12"/>
        <v>0</v>
      </c>
      <c r="F446" s="30" t="str">
        <f t="shared" si="13"/>
        <v>0</v>
      </c>
    </row>
    <row r="447" spans="1:6" ht="14.4" thickBot="1">
      <c r="A447" s="9">
        <v>43271</v>
      </c>
      <c r="B447" s="3">
        <v>0.64166666666666672</v>
      </c>
      <c r="C447" s="4" t="s">
        <v>538</v>
      </c>
      <c r="D447" s="10" t="s">
        <v>177</v>
      </c>
      <c r="E447" s="29" t="str">
        <f t="shared" si="12"/>
        <v>0</v>
      </c>
      <c r="F447" s="30" t="str">
        <f t="shared" si="13"/>
        <v>0</v>
      </c>
    </row>
    <row r="448" spans="1:6" ht="14.4" thickBot="1">
      <c r="A448" s="23">
        <v>43271</v>
      </c>
      <c r="B448" s="17">
        <v>0.64097222222222217</v>
      </c>
      <c r="C448" s="18" t="s">
        <v>539</v>
      </c>
      <c r="D448" s="24" t="s">
        <v>177</v>
      </c>
      <c r="E448" s="29" t="str">
        <f t="shared" si="12"/>
        <v>0</v>
      </c>
      <c r="F448" s="30" t="str">
        <f t="shared" si="13"/>
        <v>0</v>
      </c>
    </row>
    <row r="449" spans="1:6" ht="14.4" thickBot="1">
      <c r="A449" s="9">
        <v>43265</v>
      </c>
      <c r="B449" s="3">
        <v>0.47361111111111115</v>
      </c>
      <c r="C449" s="4" t="s">
        <v>540</v>
      </c>
      <c r="D449" s="10" t="s">
        <v>48</v>
      </c>
      <c r="E449" s="29" t="str">
        <f t="shared" si="12"/>
        <v>0</v>
      </c>
      <c r="F449" s="30" t="str">
        <f t="shared" si="13"/>
        <v>0</v>
      </c>
    </row>
    <row r="450" spans="1:6" ht="14.4" thickBot="1">
      <c r="A450" s="23">
        <v>43265</v>
      </c>
      <c r="B450" s="17">
        <v>0.3756944444444445</v>
      </c>
      <c r="C450" s="18" t="s">
        <v>541</v>
      </c>
      <c r="D450" s="24" t="s">
        <v>9</v>
      </c>
      <c r="E450" s="29" t="str">
        <f t="shared" si="12"/>
        <v>0</v>
      </c>
      <c r="F450" s="30" t="str">
        <f t="shared" si="13"/>
        <v>0</v>
      </c>
    </row>
    <row r="451" spans="1:6" ht="14.4" thickBot="1">
      <c r="A451" s="9">
        <v>43264</v>
      </c>
      <c r="B451" s="3">
        <v>0.88750000000000007</v>
      </c>
      <c r="C451" s="4" t="s">
        <v>542</v>
      </c>
      <c r="D451" s="10" t="s">
        <v>41</v>
      </c>
      <c r="E451" s="29" t="str">
        <f t="shared" ref="E451:E514" si="14">IF(ISNUMBER(FIND("↓",C451)),"-1","0")</f>
        <v>0</v>
      </c>
      <c r="F451" s="30" t="str">
        <f t="shared" ref="F451:F514" si="15">IF(ISNUMBER(FIND("普利制药",C451)),"1","0")</f>
        <v>0</v>
      </c>
    </row>
    <row r="452" spans="1:6" ht="14.4" thickBot="1">
      <c r="A452" s="23">
        <v>43264</v>
      </c>
      <c r="B452" s="17">
        <v>0.69166666666666676</v>
      </c>
      <c r="C452" s="18" t="s">
        <v>543</v>
      </c>
      <c r="D452" s="24" t="s">
        <v>177</v>
      </c>
      <c r="E452" s="29" t="str">
        <f t="shared" si="14"/>
        <v>0</v>
      </c>
      <c r="F452" s="30" t="str">
        <f t="shared" si="15"/>
        <v>0</v>
      </c>
    </row>
    <row r="453" spans="1:6" ht="14.4" thickBot="1">
      <c r="A453" s="9">
        <v>43264</v>
      </c>
      <c r="B453" s="3">
        <v>0.67499999999999993</v>
      </c>
      <c r="C453" s="4" t="s">
        <v>544</v>
      </c>
      <c r="D453" s="10" t="s">
        <v>24</v>
      </c>
      <c r="E453" s="29" t="str">
        <f t="shared" si="14"/>
        <v>0</v>
      </c>
      <c r="F453" s="30" t="str">
        <f t="shared" si="15"/>
        <v>0</v>
      </c>
    </row>
    <row r="454" spans="1:6" ht="14.4" thickBot="1">
      <c r="A454" s="23">
        <v>43264</v>
      </c>
      <c r="B454" s="17">
        <v>0.64722222222222225</v>
      </c>
      <c r="C454" s="18" t="s">
        <v>545</v>
      </c>
      <c r="D454" s="24" t="s">
        <v>115</v>
      </c>
      <c r="E454" s="29" t="str">
        <f t="shared" si="14"/>
        <v>0</v>
      </c>
      <c r="F454" s="30" t="str">
        <f t="shared" si="15"/>
        <v>0</v>
      </c>
    </row>
    <row r="455" spans="1:6" ht="14.4" thickBot="1">
      <c r="A455" s="9">
        <v>43264</v>
      </c>
      <c r="B455" s="3">
        <v>0.63402777777777775</v>
      </c>
      <c r="C455" s="4" t="s">
        <v>546</v>
      </c>
      <c r="D455" s="10" t="s">
        <v>9</v>
      </c>
      <c r="E455" s="29" t="str">
        <f t="shared" si="14"/>
        <v>0</v>
      </c>
      <c r="F455" s="30" t="str">
        <f t="shared" si="15"/>
        <v>0</v>
      </c>
    </row>
    <row r="456" spans="1:6" ht="14.4" thickBot="1">
      <c r="A456" s="23">
        <v>43264</v>
      </c>
      <c r="B456" s="17">
        <v>0.63263888888888886</v>
      </c>
      <c r="C456" s="18" t="s">
        <v>547</v>
      </c>
      <c r="D456" s="24" t="s">
        <v>177</v>
      </c>
      <c r="E456" s="29" t="str">
        <f t="shared" si="14"/>
        <v>0</v>
      </c>
      <c r="F456" s="30" t="str">
        <f t="shared" si="15"/>
        <v>0</v>
      </c>
    </row>
    <row r="457" spans="1:6" ht="14.4" thickBot="1">
      <c r="A457" s="9">
        <v>43264</v>
      </c>
      <c r="B457" s="3">
        <v>0.62569444444444444</v>
      </c>
      <c r="C457" s="4" t="s">
        <v>548</v>
      </c>
      <c r="D457" s="10" t="s">
        <v>5</v>
      </c>
      <c r="E457" s="29" t="str">
        <f t="shared" si="14"/>
        <v>0</v>
      </c>
      <c r="F457" s="30" t="str">
        <f t="shared" si="15"/>
        <v>0</v>
      </c>
    </row>
    <row r="458" spans="1:6" ht="14.4" thickBot="1">
      <c r="A458" s="23">
        <v>43264</v>
      </c>
      <c r="B458" s="17">
        <v>0.3659722222222222</v>
      </c>
      <c r="C458" s="18" t="s">
        <v>549</v>
      </c>
      <c r="D458" s="24" t="s">
        <v>12</v>
      </c>
      <c r="E458" s="29" t="str">
        <f t="shared" si="14"/>
        <v>0</v>
      </c>
      <c r="F458" s="30" t="str">
        <f t="shared" si="15"/>
        <v>0</v>
      </c>
    </row>
    <row r="459" spans="1:6" ht="14.4" thickBot="1">
      <c r="A459" s="9">
        <v>43264</v>
      </c>
      <c r="B459" s="3">
        <v>0.33680555555555558</v>
      </c>
      <c r="C459" s="4" t="s">
        <v>550</v>
      </c>
      <c r="D459" s="10" t="s">
        <v>9</v>
      </c>
      <c r="E459" s="29" t="str">
        <f t="shared" si="14"/>
        <v>0</v>
      </c>
      <c r="F459" s="30" t="str">
        <f t="shared" si="15"/>
        <v>0</v>
      </c>
    </row>
    <row r="460" spans="1:6" ht="14.4" thickBot="1">
      <c r="A460" s="23">
        <v>43264</v>
      </c>
      <c r="B460" s="17">
        <v>0.33124999999999999</v>
      </c>
      <c r="C460" s="18" t="s">
        <v>551</v>
      </c>
      <c r="D460" s="24" t="s">
        <v>552</v>
      </c>
      <c r="E460" s="29" t="str">
        <f t="shared" si="14"/>
        <v>0</v>
      </c>
      <c r="F460" s="30" t="str">
        <f t="shared" si="15"/>
        <v>0</v>
      </c>
    </row>
    <row r="461" spans="1:6" ht="14.4" thickBot="1">
      <c r="A461" s="9">
        <v>43263</v>
      </c>
      <c r="B461" s="3">
        <v>0.74930555555555556</v>
      </c>
      <c r="C461" s="4" t="s">
        <v>553</v>
      </c>
      <c r="D461" s="10" t="s">
        <v>79</v>
      </c>
      <c r="E461" s="29" t="str">
        <f t="shared" si="14"/>
        <v>0</v>
      </c>
      <c r="F461" s="30" t="str">
        <f t="shared" si="15"/>
        <v>0</v>
      </c>
    </row>
    <row r="462" spans="1:6" ht="14.4" thickBot="1">
      <c r="A462" s="25">
        <v>43263</v>
      </c>
      <c r="B462" s="26">
        <v>0.69027777777777777</v>
      </c>
      <c r="C462" s="27" t="s">
        <v>554</v>
      </c>
      <c r="D462" s="28" t="s">
        <v>1</v>
      </c>
      <c r="E462" s="29" t="str">
        <f t="shared" si="14"/>
        <v>0</v>
      </c>
      <c r="F462" s="30" t="str">
        <f t="shared" si="15"/>
        <v>0</v>
      </c>
    </row>
    <row r="463" spans="1:6" ht="14.4" thickBot="1">
      <c r="A463" s="19">
        <v>43262</v>
      </c>
      <c r="B463" s="20">
        <v>0.96180555555555547</v>
      </c>
      <c r="C463" s="21" t="s">
        <v>555</v>
      </c>
      <c r="D463" s="22" t="s">
        <v>9</v>
      </c>
      <c r="E463" s="29" t="str">
        <f t="shared" si="14"/>
        <v>0</v>
      </c>
      <c r="F463" s="30" t="str">
        <f t="shared" si="15"/>
        <v>0</v>
      </c>
    </row>
    <row r="464" spans="1:6" ht="14.4" thickBot="1">
      <c r="A464" s="9">
        <v>43262</v>
      </c>
      <c r="B464" s="3">
        <v>0.68333333333333324</v>
      </c>
      <c r="C464" s="4" t="s">
        <v>556</v>
      </c>
      <c r="D464" s="10" t="s">
        <v>20</v>
      </c>
      <c r="E464" s="29" t="str">
        <f t="shared" si="14"/>
        <v>0</v>
      </c>
      <c r="F464" s="30" t="str">
        <f t="shared" si="15"/>
        <v>0</v>
      </c>
    </row>
    <row r="465" spans="1:6" ht="14.4" thickBot="1">
      <c r="A465" s="23">
        <v>43260</v>
      </c>
      <c r="B465" s="17">
        <v>0.3354166666666667</v>
      </c>
      <c r="C465" s="18" t="s">
        <v>557</v>
      </c>
      <c r="D465" s="24" t="s">
        <v>9</v>
      </c>
      <c r="E465" s="29" t="str">
        <f t="shared" si="14"/>
        <v>0</v>
      </c>
      <c r="F465" s="30" t="str">
        <f t="shared" si="15"/>
        <v>0</v>
      </c>
    </row>
    <row r="466" spans="1:6" ht="14.4" thickBot="1">
      <c r="A466" s="9">
        <v>43259</v>
      </c>
      <c r="B466" s="3">
        <v>0.75555555555555554</v>
      </c>
      <c r="C466" s="4" t="s">
        <v>558</v>
      </c>
      <c r="D466" s="10" t="s">
        <v>559</v>
      </c>
      <c r="E466" s="29" t="str">
        <f t="shared" si="14"/>
        <v>0</v>
      </c>
      <c r="F466" s="30" t="str">
        <f t="shared" si="15"/>
        <v>0</v>
      </c>
    </row>
    <row r="467" spans="1:6" ht="14.4" thickBot="1">
      <c r="A467" s="23">
        <v>43259</v>
      </c>
      <c r="B467" s="17">
        <v>0.38125000000000003</v>
      </c>
      <c r="C467" s="18" t="s">
        <v>560</v>
      </c>
      <c r="D467" s="24" t="s">
        <v>561</v>
      </c>
      <c r="E467" s="29" t="str">
        <f t="shared" si="14"/>
        <v>0</v>
      </c>
      <c r="F467" s="30" t="str">
        <f t="shared" si="15"/>
        <v>0</v>
      </c>
    </row>
    <row r="468" spans="1:6" ht="14.4" thickBot="1">
      <c r="A468" s="9">
        <v>43258</v>
      </c>
      <c r="B468" s="3">
        <v>0.68263888888888891</v>
      </c>
      <c r="C468" s="4" t="s">
        <v>562</v>
      </c>
      <c r="D468" s="10" t="s">
        <v>143</v>
      </c>
      <c r="E468" s="29" t="str">
        <f t="shared" si="14"/>
        <v>0</v>
      </c>
      <c r="F468" s="30" t="str">
        <f t="shared" si="15"/>
        <v>0</v>
      </c>
    </row>
    <row r="469" spans="1:6" ht="14.4" thickBot="1">
      <c r="A469" s="23">
        <v>43257</v>
      </c>
      <c r="B469" s="17">
        <v>0.83611111111111114</v>
      </c>
      <c r="C469" s="18" t="s">
        <v>563</v>
      </c>
      <c r="D469" s="24" t="s">
        <v>2</v>
      </c>
      <c r="E469" s="29" t="str">
        <f t="shared" si="14"/>
        <v>0</v>
      </c>
      <c r="F469" s="30" t="str">
        <f t="shared" si="15"/>
        <v>0</v>
      </c>
    </row>
    <row r="470" spans="1:6" ht="14.4" thickBot="1">
      <c r="A470" s="9">
        <v>43257</v>
      </c>
      <c r="B470" s="3">
        <v>0.80972222222222223</v>
      </c>
      <c r="C470" s="4" t="s">
        <v>564</v>
      </c>
      <c r="D470" s="10" t="s">
        <v>559</v>
      </c>
      <c r="E470" s="29" t="str">
        <f t="shared" si="14"/>
        <v>0</v>
      </c>
      <c r="F470" s="30" t="str">
        <f t="shared" si="15"/>
        <v>0</v>
      </c>
    </row>
    <row r="471" spans="1:6" ht="14.4" thickBot="1">
      <c r="A471" s="23">
        <v>43257</v>
      </c>
      <c r="B471" s="17">
        <v>0.72986111111111107</v>
      </c>
      <c r="C471" s="18" t="s">
        <v>565</v>
      </c>
      <c r="D471" s="24" t="s">
        <v>97</v>
      </c>
      <c r="E471" s="29" t="str">
        <f t="shared" si="14"/>
        <v>0</v>
      </c>
      <c r="F471" s="30" t="str">
        <f t="shared" si="15"/>
        <v>0</v>
      </c>
    </row>
    <row r="472" spans="1:6" ht="14.4" thickBot="1">
      <c r="A472" s="9">
        <v>43257</v>
      </c>
      <c r="B472" s="3">
        <v>0.58611111111111114</v>
      </c>
      <c r="C472" s="4" t="s">
        <v>566</v>
      </c>
      <c r="D472" s="10" t="s">
        <v>97</v>
      </c>
      <c r="E472" s="29" t="str">
        <f t="shared" si="14"/>
        <v>0</v>
      </c>
      <c r="F472" s="30" t="str">
        <f t="shared" si="15"/>
        <v>0</v>
      </c>
    </row>
    <row r="473" spans="1:6" ht="14.4" thickBot="1">
      <c r="A473" s="23">
        <v>43257</v>
      </c>
      <c r="B473" s="17">
        <v>0.38194444444444442</v>
      </c>
      <c r="C473" s="18" t="s">
        <v>567</v>
      </c>
      <c r="D473" s="24" t="s">
        <v>9</v>
      </c>
      <c r="E473" s="29" t="str">
        <f t="shared" si="14"/>
        <v>0</v>
      </c>
      <c r="F473" s="30" t="str">
        <f t="shared" si="15"/>
        <v>0</v>
      </c>
    </row>
    <row r="474" spans="1:6" ht="14.4" thickBot="1">
      <c r="A474" s="9">
        <v>43257</v>
      </c>
      <c r="B474" s="3">
        <v>0.30902777777777779</v>
      </c>
      <c r="C474" s="4" t="s">
        <v>568</v>
      </c>
      <c r="D474" s="10" t="s">
        <v>569</v>
      </c>
      <c r="E474" s="29" t="str">
        <f t="shared" si="14"/>
        <v>-1</v>
      </c>
      <c r="F474" s="30" t="str">
        <f t="shared" si="15"/>
        <v>0</v>
      </c>
    </row>
    <row r="475" spans="1:6" ht="14.4" thickBot="1">
      <c r="A475" s="23">
        <v>43257</v>
      </c>
      <c r="B475" s="17">
        <v>0.3</v>
      </c>
      <c r="C475" s="18" t="s">
        <v>570</v>
      </c>
      <c r="D475" s="24" t="s">
        <v>569</v>
      </c>
      <c r="E475" s="29" t="str">
        <f t="shared" si="14"/>
        <v>-1</v>
      </c>
      <c r="F475" s="30" t="str">
        <f t="shared" si="15"/>
        <v>0</v>
      </c>
    </row>
    <row r="476" spans="1:6" ht="14.4" thickBot="1">
      <c r="A476" s="9">
        <v>43256</v>
      </c>
      <c r="B476" s="3">
        <v>0.74097222222222225</v>
      </c>
      <c r="C476" s="4" t="s">
        <v>571</v>
      </c>
      <c r="D476" s="10" t="s">
        <v>25</v>
      </c>
      <c r="E476" s="29" t="str">
        <f t="shared" si="14"/>
        <v>0</v>
      </c>
      <c r="F476" s="30" t="str">
        <f t="shared" si="15"/>
        <v>1</v>
      </c>
    </row>
    <row r="477" spans="1:6" ht="14.4" thickBot="1">
      <c r="A477" s="23">
        <v>43256</v>
      </c>
      <c r="B477" s="17">
        <v>0.62152777777777779</v>
      </c>
      <c r="C477" s="18" t="s">
        <v>572</v>
      </c>
      <c r="D477" s="24" t="s">
        <v>48</v>
      </c>
      <c r="E477" s="29" t="str">
        <f t="shared" si="14"/>
        <v>0</v>
      </c>
      <c r="F477" s="30" t="str">
        <f t="shared" si="15"/>
        <v>0</v>
      </c>
    </row>
    <row r="478" spans="1:6" ht="14.4" thickBot="1">
      <c r="A478" s="9">
        <v>43256</v>
      </c>
      <c r="B478" s="3">
        <v>0.61597222222222225</v>
      </c>
      <c r="C478" s="4" t="s">
        <v>573</v>
      </c>
      <c r="D478" s="10" t="s">
        <v>9</v>
      </c>
      <c r="E478" s="29" t="str">
        <f t="shared" si="14"/>
        <v>0</v>
      </c>
      <c r="F478" s="30" t="str">
        <f t="shared" si="15"/>
        <v>0</v>
      </c>
    </row>
    <row r="479" spans="1:6" ht="14.4" thickBot="1">
      <c r="A479" s="23">
        <v>43256</v>
      </c>
      <c r="B479" s="17">
        <v>0.5708333333333333</v>
      </c>
      <c r="C479" s="18" t="s">
        <v>574</v>
      </c>
      <c r="D479" s="24" t="s">
        <v>575</v>
      </c>
      <c r="E479" s="29" t="str">
        <f t="shared" si="14"/>
        <v>0</v>
      </c>
      <c r="F479" s="30" t="str">
        <f t="shared" si="15"/>
        <v>0</v>
      </c>
    </row>
    <row r="480" spans="1:6" ht="14.4" thickBot="1">
      <c r="A480" s="9">
        <v>43255</v>
      </c>
      <c r="B480" s="3">
        <v>0.47847222222222219</v>
      </c>
      <c r="C480" s="4" t="s">
        <v>576</v>
      </c>
      <c r="D480" s="10" t="s">
        <v>165</v>
      </c>
      <c r="E480" s="29" t="str">
        <f t="shared" si="14"/>
        <v>0</v>
      </c>
      <c r="F480" s="30" t="str">
        <f t="shared" si="15"/>
        <v>0</v>
      </c>
    </row>
    <row r="481" spans="1:6" ht="14.4" thickBot="1">
      <c r="A481" s="23">
        <v>43255</v>
      </c>
      <c r="B481" s="17">
        <v>0.43888888888888888</v>
      </c>
      <c r="C481" s="18" t="s">
        <v>577</v>
      </c>
      <c r="D481" s="24" t="s">
        <v>339</v>
      </c>
      <c r="E481" s="29" t="str">
        <f t="shared" si="14"/>
        <v>0</v>
      </c>
      <c r="F481" s="30" t="str">
        <f t="shared" si="15"/>
        <v>0</v>
      </c>
    </row>
    <row r="482" spans="1:6" ht="14.4" thickBot="1">
      <c r="A482" s="9">
        <v>43255</v>
      </c>
      <c r="B482" s="3">
        <v>0.41041666666666665</v>
      </c>
      <c r="C482" s="4" t="s">
        <v>578</v>
      </c>
      <c r="D482" s="10" t="s">
        <v>561</v>
      </c>
      <c r="E482" s="29" t="str">
        <f t="shared" si="14"/>
        <v>0</v>
      </c>
      <c r="F482" s="30" t="str">
        <f t="shared" si="15"/>
        <v>1</v>
      </c>
    </row>
    <row r="483" spans="1:6" ht="14.4" thickBot="1">
      <c r="A483" s="23">
        <v>43255</v>
      </c>
      <c r="B483" s="17">
        <v>0.32222222222222224</v>
      </c>
      <c r="C483" s="18" t="s">
        <v>579</v>
      </c>
      <c r="D483" s="24" t="s">
        <v>5</v>
      </c>
      <c r="E483" s="29" t="str">
        <f t="shared" si="14"/>
        <v>-1</v>
      </c>
      <c r="F483" s="30" t="str">
        <f t="shared" si="15"/>
        <v>0</v>
      </c>
    </row>
    <row r="484" spans="1:6" ht="14.4" thickBot="1">
      <c r="A484" s="9">
        <v>43255</v>
      </c>
      <c r="B484" s="3">
        <v>0.30138888888888887</v>
      </c>
      <c r="C484" s="4" t="s">
        <v>580</v>
      </c>
      <c r="D484" s="10" t="s">
        <v>581</v>
      </c>
      <c r="E484" s="29" t="str">
        <f t="shared" si="14"/>
        <v>0</v>
      </c>
      <c r="F484" s="30" t="str">
        <f t="shared" si="15"/>
        <v>1</v>
      </c>
    </row>
    <row r="485" spans="1:6" ht="14.4" thickBot="1">
      <c r="A485" s="23">
        <v>43255</v>
      </c>
      <c r="B485" s="17">
        <v>0.22013888888888888</v>
      </c>
      <c r="C485" s="18" t="s">
        <v>582</v>
      </c>
      <c r="D485" s="24" t="s">
        <v>496</v>
      </c>
      <c r="E485" s="29" t="str">
        <f t="shared" si="14"/>
        <v>0</v>
      </c>
      <c r="F485" s="30" t="str">
        <f t="shared" si="15"/>
        <v>0</v>
      </c>
    </row>
    <row r="486" spans="1:6" ht="14.4" thickBot="1">
      <c r="A486" s="9">
        <v>43254</v>
      </c>
      <c r="B486" s="3">
        <v>0.87708333333333333</v>
      </c>
      <c r="C486" s="4" t="s">
        <v>583</v>
      </c>
      <c r="D486" s="10" t="s">
        <v>87</v>
      </c>
      <c r="E486" s="29" t="str">
        <f t="shared" si="14"/>
        <v>0</v>
      </c>
      <c r="F486" s="30" t="str">
        <f t="shared" si="15"/>
        <v>0</v>
      </c>
    </row>
    <row r="487" spans="1:6" ht="14.4" thickBot="1">
      <c r="A487" s="25">
        <v>43254</v>
      </c>
      <c r="B487" s="26">
        <v>0.8618055555555556</v>
      </c>
      <c r="C487" s="27" t="s">
        <v>584</v>
      </c>
      <c r="D487" s="28" t="s">
        <v>7</v>
      </c>
      <c r="E487" s="29" t="str">
        <f t="shared" si="14"/>
        <v>0</v>
      </c>
      <c r="F487" s="30" t="str">
        <f t="shared" si="15"/>
        <v>0</v>
      </c>
    </row>
    <row r="488" spans="1:6" ht="14.4" thickBot="1">
      <c r="A488" s="19">
        <v>43254</v>
      </c>
      <c r="B488" s="20">
        <v>0.85625000000000007</v>
      </c>
      <c r="C488" s="21" t="s">
        <v>585</v>
      </c>
      <c r="D488" s="22" t="s">
        <v>41</v>
      </c>
      <c r="E488" s="29" t="str">
        <f t="shared" si="14"/>
        <v>-1</v>
      </c>
      <c r="F488" s="30" t="str">
        <f t="shared" si="15"/>
        <v>0</v>
      </c>
    </row>
    <row r="489" spans="1:6" ht="14.4" thickBot="1">
      <c r="A489" s="9">
        <v>43254</v>
      </c>
      <c r="B489" s="3">
        <v>0.76944444444444438</v>
      </c>
      <c r="C489" s="4" t="s">
        <v>586</v>
      </c>
      <c r="D489" s="10" t="s">
        <v>587</v>
      </c>
      <c r="E489" s="29" t="str">
        <f t="shared" si="14"/>
        <v>0</v>
      </c>
      <c r="F489" s="30" t="str">
        <f t="shared" si="15"/>
        <v>1</v>
      </c>
    </row>
    <row r="490" spans="1:6" ht="14.4" thickBot="1">
      <c r="A490" s="23">
        <v>43254</v>
      </c>
      <c r="B490" s="17">
        <v>0.72152777777777777</v>
      </c>
      <c r="C490" s="18" t="s">
        <v>588</v>
      </c>
      <c r="D490" s="24" t="s">
        <v>25</v>
      </c>
      <c r="E490" s="29" t="str">
        <f t="shared" si="14"/>
        <v>0</v>
      </c>
      <c r="F490" s="30" t="str">
        <f t="shared" si="15"/>
        <v>1</v>
      </c>
    </row>
    <row r="491" spans="1:6" ht="14.4" thickBot="1">
      <c r="A491" s="9">
        <v>43254</v>
      </c>
      <c r="B491" s="3">
        <v>0.33611111111111108</v>
      </c>
      <c r="C491" s="4" t="s">
        <v>589</v>
      </c>
      <c r="D491" s="10" t="s">
        <v>433</v>
      </c>
      <c r="E491" s="29" t="str">
        <f t="shared" si="14"/>
        <v>0</v>
      </c>
      <c r="F491" s="30" t="str">
        <f t="shared" si="15"/>
        <v>0</v>
      </c>
    </row>
    <row r="492" spans="1:6" ht="14.4" thickBot="1">
      <c r="A492" s="23">
        <v>43252</v>
      </c>
      <c r="B492" s="17">
        <v>0</v>
      </c>
      <c r="C492" s="18" t="s">
        <v>590</v>
      </c>
      <c r="D492" s="24" t="s">
        <v>561</v>
      </c>
      <c r="E492" s="29" t="str">
        <f t="shared" si="14"/>
        <v>0</v>
      </c>
      <c r="F492" s="30" t="str">
        <f t="shared" si="15"/>
        <v>1</v>
      </c>
    </row>
    <row r="493" spans="1:6" ht="14.4" thickBot="1">
      <c r="A493" s="9">
        <v>43251</v>
      </c>
      <c r="B493" s="3">
        <v>0.51527777777777783</v>
      </c>
      <c r="C493" s="4" t="s">
        <v>591</v>
      </c>
      <c r="D493" s="10" t="s">
        <v>1</v>
      </c>
      <c r="E493" s="29" t="str">
        <f t="shared" si="14"/>
        <v>0</v>
      </c>
      <c r="F493" s="30" t="str">
        <f t="shared" si="15"/>
        <v>0</v>
      </c>
    </row>
    <row r="494" spans="1:6" ht="14.4" thickBot="1">
      <c r="A494" s="23">
        <v>43251</v>
      </c>
      <c r="B494" s="17">
        <v>0.44375000000000003</v>
      </c>
      <c r="C494" s="18" t="s">
        <v>592</v>
      </c>
      <c r="D494" s="24" t="s">
        <v>0</v>
      </c>
      <c r="E494" s="29" t="str">
        <f t="shared" si="14"/>
        <v>0</v>
      </c>
      <c r="F494" s="30" t="str">
        <f t="shared" si="15"/>
        <v>0</v>
      </c>
    </row>
    <row r="495" spans="1:6" ht="14.4" thickBot="1">
      <c r="A495" s="9">
        <v>43251</v>
      </c>
      <c r="B495" s="3">
        <v>0.42777777777777781</v>
      </c>
      <c r="C495" s="4" t="s">
        <v>593</v>
      </c>
      <c r="D495" s="10" t="s">
        <v>25</v>
      </c>
      <c r="E495" s="29" t="str">
        <f t="shared" si="14"/>
        <v>0</v>
      </c>
      <c r="F495" s="30" t="str">
        <f t="shared" si="15"/>
        <v>0</v>
      </c>
    </row>
    <row r="496" spans="1:6" ht="14.4" thickBot="1">
      <c r="A496" s="23">
        <v>43251</v>
      </c>
      <c r="B496" s="17">
        <v>0.37777777777777777</v>
      </c>
      <c r="C496" s="18" t="s">
        <v>594</v>
      </c>
      <c r="D496" s="24" t="s">
        <v>9</v>
      </c>
      <c r="E496" s="29" t="str">
        <f t="shared" si="14"/>
        <v>0</v>
      </c>
      <c r="F496" s="30" t="str">
        <f t="shared" si="15"/>
        <v>0</v>
      </c>
    </row>
    <row r="497" spans="1:6" ht="14.4" thickBot="1">
      <c r="A497" s="9">
        <v>43251</v>
      </c>
      <c r="B497" s="3">
        <v>2.7777777777777779E-3</v>
      </c>
      <c r="C497" s="4" t="s">
        <v>595</v>
      </c>
      <c r="D497" s="10" t="s">
        <v>253</v>
      </c>
      <c r="E497" s="29" t="str">
        <f t="shared" si="14"/>
        <v>0</v>
      </c>
      <c r="F497" s="30" t="str">
        <f t="shared" si="15"/>
        <v>0</v>
      </c>
    </row>
    <row r="498" spans="1:6" ht="14.4" thickBot="1">
      <c r="A498" s="23">
        <v>43250</v>
      </c>
      <c r="B498" s="17">
        <v>0.34097222222222223</v>
      </c>
      <c r="C498" s="18" t="s">
        <v>596</v>
      </c>
      <c r="D498" s="24" t="s">
        <v>9</v>
      </c>
      <c r="E498" s="29" t="str">
        <f t="shared" si="14"/>
        <v>0</v>
      </c>
      <c r="F498" s="30" t="str">
        <f t="shared" si="15"/>
        <v>0</v>
      </c>
    </row>
    <row r="499" spans="1:6" ht="14.4" thickBot="1">
      <c r="A499" s="9">
        <v>43249</v>
      </c>
      <c r="B499" s="3">
        <v>5.0694444444444452E-2</v>
      </c>
      <c r="C499" s="4" t="s">
        <v>597</v>
      </c>
      <c r="D499" s="10" t="s">
        <v>187</v>
      </c>
      <c r="E499" s="29" t="str">
        <f t="shared" si="14"/>
        <v>0</v>
      </c>
      <c r="F499" s="30" t="str">
        <f t="shared" si="15"/>
        <v>0</v>
      </c>
    </row>
    <row r="500" spans="1:6" ht="14.4" thickBot="1">
      <c r="A500" s="23">
        <v>43248</v>
      </c>
      <c r="B500" s="17">
        <v>0.92083333333333339</v>
      </c>
      <c r="C500" s="18" t="s">
        <v>598</v>
      </c>
      <c r="D500" s="24" t="s">
        <v>599</v>
      </c>
      <c r="E500" s="29" t="str">
        <f t="shared" si="14"/>
        <v>0</v>
      </c>
      <c r="F500" s="30" t="str">
        <f t="shared" si="15"/>
        <v>0</v>
      </c>
    </row>
    <row r="501" spans="1:6" ht="14.4" thickBot="1">
      <c r="A501" s="9">
        <v>43248</v>
      </c>
      <c r="B501" s="3">
        <v>0.86458333333333337</v>
      </c>
      <c r="C501" s="4" t="s">
        <v>600</v>
      </c>
      <c r="D501" s="10" t="s">
        <v>25</v>
      </c>
      <c r="E501" s="29" t="str">
        <f t="shared" si="14"/>
        <v>0</v>
      </c>
      <c r="F501" s="30" t="str">
        <f t="shared" si="15"/>
        <v>0</v>
      </c>
    </row>
    <row r="502" spans="1:6" ht="14.4" thickBot="1">
      <c r="A502" s="23">
        <v>43248</v>
      </c>
      <c r="B502" s="17">
        <v>0.79722222222222217</v>
      </c>
      <c r="C502" s="18" t="s">
        <v>601</v>
      </c>
      <c r="D502" s="24" t="s">
        <v>559</v>
      </c>
      <c r="E502" s="29" t="str">
        <f t="shared" si="14"/>
        <v>0</v>
      </c>
      <c r="F502" s="30" t="str">
        <f t="shared" si="15"/>
        <v>0</v>
      </c>
    </row>
    <row r="503" spans="1:6" ht="14.4" thickBot="1">
      <c r="A503" s="9">
        <v>43248</v>
      </c>
      <c r="B503" s="3">
        <v>0.76388888888888884</v>
      </c>
      <c r="C503" s="4" t="s">
        <v>602</v>
      </c>
      <c r="D503" s="10" t="s">
        <v>41</v>
      </c>
      <c r="E503" s="29" t="str">
        <f t="shared" si="14"/>
        <v>0</v>
      </c>
      <c r="F503" s="30" t="str">
        <f t="shared" si="15"/>
        <v>0</v>
      </c>
    </row>
    <row r="504" spans="1:6" ht="14.4" thickBot="1">
      <c r="A504" s="23">
        <v>43248</v>
      </c>
      <c r="B504" s="17">
        <v>0.54236111111111118</v>
      </c>
      <c r="C504" s="18" t="s">
        <v>603</v>
      </c>
      <c r="D504" s="24" t="s">
        <v>396</v>
      </c>
      <c r="E504" s="29" t="str">
        <f t="shared" si="14"/>
        <v>0</v>
      </c>
      <c r="F504" s="30" t="str">
        <f t="shared" si="15"/>
        <v>0</v>
      </c>
    </row>
    <row r="505" spans="1:6" ht="14.4" thickBot="1">
      <c r="A505" s="9">
        <v>43248</v>
      </c>
      <c r="B505" s="3">
        <v>0.49513888888888885</v>
      </c>
      <c r="C505" s="4" t="s">
        <v>604</v>
      </c>
      <c r="D505" s="10" t="s">
        <v>1</v>
      </c>
      <c r="E505" s="29" t="str">
        <f t="shared" si="14"/>
        <v>0</v>
      </c>
      <c r="F505" s="30" t="str">
        <f t="shared" si="15"/>
        <v>0</v>
      </c>
    </row>
    <row r="506" spans="1:6" ht="14.4" thickBot="1">
      <c r="A506" s="23">
        <v>43248</v>
      </c>
      <c r="B506" s="17">
        <v>0.48749999999999999</v>
      </c>
      <c r="C506" s="18" t="s">
        <v>605</v>
      </c>
      <c r="D506" s="24" t="s">
        <v>561</v>
      </c>
      <c r="E506" s="29" t="str">
        <f t="shared" si="14"/>
        <v>0</v>
      </c>
      <c r="F506" s="30" t="str">
        <f t="shared" si="15"/>
        <v>1</v>
      </c>
    </row>
    <row r="507" spans="1:6" ht="14.4" thickBot="1">
      <c r="A507" s="9">
        <v>43248</v>
      </c>
      <c r="B507" s="3">
        <v>0.3</v>
      </c>
      <c r="C507" s="4" t="s">
        <v>606</v>
      </c>
      <c r="D507" s="10" t="s">
        <v>581</v>
      </c>
      <c r="E507" s="29" t="str">
        <f t="shared" si="14"/>
        <v>0</v>
      </c>
      <c r="F507" s="30" t="str">
        <f t="shared" si="15"/>
        <v>0</v>
      </c>
    </row>
    <row r="508" spans="1:6" ht="14.4" thickBot="1">
      <c r="A508" s="23">
        <v>43247</v>
      </c>
      <c r="B508" s="17">
        <v>0.80763888888888891</v>
      </c>
      <c r="C508" s="18" t="s">
        <v>607</v>
      </c>
      <c r="D508" s="24" t="s">
        <v>25</v>
      </c>
      <c r="E508" s="29" t="str">
        <f t="shared" si="14"/>
        <v>0</v>
      </c>
      <c r="F508" s="30" t="str">
        <f t="shared" si="15"/>
        <v>1</v>
      </c>
    </row>
    <row r="509" spans="1:6" ht="14.4" thickBot="1">
      <c r="A509" s="9">
        <v>43246</v>
      </c>
      <c r="B509" s="3">
        <v>0.58333333333333337</v>
      </c>
      <c r="C509" s="4" t="s">
        <v>608</v>
      </c>
      <c r="D509" s="10" t="s">
        <v>609</v>
      </c>
      <c r="E509" s="29" t="str">
        <f t="shared" si="14"/>
        <v>0</v>
      </c>
      <c r="F509" s="30" t="str">
        <f t="shared" si="15"/>
        <v>0</v>
      </c>
    </row>
    <row r="510" spans="1:6" ht="14.4" thickBot="1">
      <c r="A510" s="23">
        <v>43245</v>
      </c>
      <c r="B510" s="17">
        <v>0.68194444444444446</v>
      </c>
      <c r="C510" s="18" t="s">
        <v>610</v>
      </c>
      <c r="D510" s="24" t="s">
        <v>17</v>
      </c>
      <c r="E510" s="29" t="str">
        <f t="shared" si="14"/>
        <v>0</v>
      </c>
      <c r="F510" s="30" t="str">
        <f t="shared" si="15"/>
        <v>0</v>
      </c>
    </row>
    <row r="511" spans="1:6" ht="14.4" thickBot="1">
      <c r="A511" s="9">
        <v>43245</v>
      </c>
      <c r="B511" s="3">
        <v>0.66875000000000007</v>
      </c>
      <c r="C511" s="4" t="s">
        <v>611</v>
      </c>
      <c r="D511" s="10" t="s">
        <v>18</v>
      </c>
      <c r="E511" s="29" t="str">
        <f t="shared" si="14"/>
        <v>0</v>
      </c>
      <c r="F511" s="30" t="str">
        <f t="shared" si="15"/>
        <v>0</v>
      </c>
    </row>
    <row r="512" spans="1:6" ht="14.4" thickBot="1">
      <c r="A512" s="25">
        <v>43245</v>
      </c>
      <c r="B512" s="26">
        <v>0.66666666666666663</v>
      </c>
      <c r="C512" s="27" t="s">
        <v>612</v>
      </c>
      <c r="D512" s="28" t="s">
        <v>24</v>
      </c>
      <c r="E512" s="29" t="str">
        <f t="shared" si="14"/>
        <v>0</v>
      </c>
      <c r="F512" s="30" t="str">
        <f t="shared" si="15"/>
        <v>0</v>
      </c>
    </row>
    <row r="513" spans="1:6" ht="14.4" thickBot="1">
      <c r="A513" s="19">
        <v>43245</v>
      </c>
      <c r="B513" s="20">
        <v>0.61527777777777781</v>
      </c>
      <c r="C513" s="21" t="s">
        <v>613</v>
      </c>
      <c r="D513" s="22" t="s">
        <v>13</v>
      </c>
      <c r="E513" s="29" t="str">
        <f t="shared" si="14"/>
        <v>0</v>
      </c>
      <c r="F513" s="30" t="str">
        <f t="shared" si="15"/>
        <v>0</v>
      </c>
    </row>
    <row r="514" spans="1:6" ht="14.4" thickBot="1">
      <c r="A514" s="9">
        <v>43245</v>
      </c>
      <c r="B514" s="3">
        <v>0.59027777777777779</v>
      </c>
      <c r="C514" s="4" t="s">
        <v>614</v>
      </c>
      <c r="D514" s="10" t="s">
        <v>9</v>
      </c>
      <c r="E514" s="29" t="str">
        <f t="shared" si="14"/>
        <v>0</v>
      </c>
      <c r="F514" s="30" t="str">
        <f t="shared" si="15"/>
        <v>0</v>
      </c>
    </row>
    <row r="515" spans="1:6" ht="14.4" thickBot="1">
      <c r="A515" s="23">
        <v>43245</v>
      </c>
      <c r="B515" s="17">
        <v>0.56319444444444444</v>
      </c>
      <c r="C515" s="18" t="s">
        <v>615</v>
      </c>
      <c r="D515" s="24" t="s">
        <v>25</v>
      </c>
      <c r="E515" s="29" t="str">
        <f t="shared" ref="E515:E578" si="16">IF(ISNUMBER(FIND("↓",C515)),"-1","0")</f>
        <v>0</v>
      </c>
      <c r="F515" s="30" t="str">
        <f t="shared" ref="F515:F578" si="17">IF(ISNUMBER(FIND("普利制药",C515)),"1","0")</f>
        <v>0</v>
      </c>
    </row>
    <row r="516" spans="1:6" ht="14.4" thickBot="1">
      <c r="A516" s="9">
        <v>43245</v>
      </c>
      <c r="B516" s="3">
        <v>0.55694444444444446</v>
      </c>
      <c r="C516" s="4" t="s">
        <v>616</v>
      </c>
      <c r="D516" s="10" t="s">
        <v>48</v>
      </c>
      <c r="E516" s="29" t="str">
        <f t="shared" si="16"/>
        <v>0</v>
      </c>
      <c r="F516" s="30" t="str">
        <f t="shared" si="17"/>
        <v>0</v>
      </c>
    </row>
    <row r="517" spans="1:6" ht="14.4" thickBot="1">
      <c r="A517" s="23">
        <v>43245</v>
      </c>
      <c r="B517" s="17">
        <v>0.54166666666666663</v>
      </c>
      <c r="C517" s="18" t="s">
        <v>617</v>
      </c>
      <c r="D517" s="24" t="s">
        <v>25</v>
      </c>
      <c r="E517" s="29" t="str">
        <f t="shared" si="16"/>
        <v>0</v>
      </c>
      <c r="F517" s="30" t="str">
        <f t="shared" si="17"/>
        <v>0</v>
      </c>
    </row>
    <row r="518" spans="1:6" ht="14.4" thickBot="1">
      <c r="A518" s="9">
        <v>43245</v>
      </c>
      <c r="B518" s="3">
        <v>0.51597222222222217</v>
      </c>
      <c r="C518" s="4" t="s">
        <v>618</v>
      </c>
      <c r="D518" s="10" t="s">
        <v>19</v>
      </c>
      <c r="E518" s="29" t="str">
        <f t="shared" si="16"/>
        <v>0</v>
      </c>
      <c r="F518" s="30" t="str">
        <f t="shared" si="17"/>
        <v>0</v>
      </c>
    </row>
    <row r="519" spans="1:6" ht="14.4" thickBot="1">
      <c r="A519" s="23">
        <v>43245</v>
      </c>
      <c r="B519" s="17">
        <v>0.49236111111111108</v>
      </c>
      <c r="C519" s="18" t="s">
        <v>619</v>
      </c>
      <c r="D519" s="24" t="s">
        <v>620</v>
      </c>
      <c r="E519" s="29" t="str">
        <f t="shared" si="16"/>
        <v>0</v>
      </c>
      <c r="F519" s="30" t="str">
        <f t="shared" si="17"/>
        <v>0</v>
      </c>
    </row>
    <row r="520" spans="1:6" ht="14.4" thickBot="1">
      <c r="A520" s="9">
        <v>43245</v>
      </c>
      <c r="B520" s="3">
        <v>0.42569444444444443</v>
      </c>
      <c r="C520" s="4" t="s">
        <v>621</v>
      </c>
      <c r="D520" s="10" t="s">
        <v>1</v>
      </c>
      <c r="E520" s="29" t="str">
        <f t="shared" si="16"/>
        <v>0</v>
      </c>
      <c r="F520" s="30" t="str">
        <f t="shared" si="17"/>
        <v>0</v>
      </c>
    </row>
    <row r="521" spans="1:6" ht="14.4" thickBot="1">
      <c r="A521" s="23">
        <v>43244</v>
      </c>
      <c r="B521" s="17">
        <v>0.75902777777777775</v>
      </c>
      <c r="C521" s="18" t="s">
        <v>622</v>
      </c>
      <c r="D521" s="24" t="s">
        <v>1</v>
      </c>
      <c r="E521" s="29" t="str">
        <f t="shared" si="16"/>
        <v>0</v>
      </c>
      <c r="F521" s="30" t="str">
        <f t="shared" si="17"/>
        <v>0</v>
      </c>
    </row>
    <row r="522" spans="1:6" ht="14.4" thickBot="1">
      <c r="A522" s="9">
        <v>43244</v>
      </c>
      <c r="B522" s="3">
        <v>0.47916666666666669</v>
      </c>
      <c r="C522" s="4" t="s">
        <v>623</v>
      </c>
      <c r="D522" s="10" t="s">
        <v>339</v>
      </c>
      <c r="E522" s="29" t="str">
        <f t="shared" si="16"/>
        <v>0</v>
      </c>
      <c r="F522" s="30" t="str">
        <f t="shared" si="17"/>
        <v>0</v>
      </c>
    </row>
    <row r="523" spans="1:6" ht="14.4" thickBot="1">
      <c r="A523" s="23">
        <v>43243</v>
      </c>
      <c r="B523" s="17">
        <v>0.4201388888888889</v>
      </c>
      <c r="C523" s="18" t="s">
        <v>624</v>
      </c>
      <c r="D523" s="24" t="s">
        <v>0</v>
      </c>
      <c r="E523" s="29" t="str">
        <f t="shared" si="16"/>
        <v>0</v>
      </c>
      <c r="F523" s="30" t="str">
        <f t="shared" si="17"/>
        <v>0</v>
      </c>
    </row>
    <row r="524" spans="1:6" ht="14.4" thickBot="1">
      <c r="A524" s="9">
        <v>43243</v>
      </c>
      <c r="B524" s="3">
        <v>0.39097222222222222</v>
      </c>
      <c r="C524" s="4" t="s">
        <v>625</v>
      </c>
      <c r="D524" s="10" t="s">
        <v>405</v>
      </c>
      <c r="E524" s="29" t="str">
        <f t="shared" si="16"/>
        <v>0</v>
      </c>
      <c r="F524" s="30" t="str">
        <f t="shared" si="17"/>
        <v>0</v>
      </c>
    </row>
    <row r="525" spans="1:6" ht="14.4" thickBot="1">
      <c r="A525" s="23">
        <v>43242</v>
      </c>
      <c r="B525" s="17">
        <v>0.9291666666666667</v>
      </c>
      <c r="C525" s="18" t="s">
        <v>626</v>
      </c>
      <c r="D525" s="24" t="s">
        <v>0</v>
      </c>
      <c r="E525" s="29" t="str">
        <f t="shared" si="16"/>
        <v>0</v>
      </c>
      <c r="F525" s="30" t="str">
        <f t="shared" si="17"/>
        <v>0</v>
      </c>
    </row>
    <row r="526" spans="1:6" ht="14.4" thickBot="1">
      <c r="A526" s="9">
        <v>43242</v>
      </c>
      <c r="B526" s="3">
        <v>0.6875</v>
      </c>
      <c r="C526" s="4" t="s">
        <v>627</v>
      </c>
      <c r="D526" s="10" t="s">
        <v>1</v>
      </c>
      <c r="E526" s="29" t="str">
        <f t="shared" si="16"/>
        <v>0</v>
      </c>
      <c r="F526" s="30" t="str">
        <f t="shared" si="17"/>
        <v>0</v>
      </c>
    </row>
    <row r="527" spans="1:6" ht="14.4" thickBot="1">
      <c r="A527" s="23">
        <v>43242</v>
      </c>
      <c r="B527" s="17">
        <v>0.48888888888888887</v>
      </c>
      <c r="C527" s="18" t="s">
        <v>628</v>
      </c>
      <c r="D527" s="24" t="s">
        <v>9</v>
      </c>
      <c r="E527" s="29" t="str">
        <f t="shared" si="16"/>
        <v>0</v>
      </c>
      <c r="F527" s="30" t="str">
        <f t="shared" si="17"/>
        <v>0</v>
      </c>
    </row>
    <row r="528" spans="1:6" ht="14.4" thickBot="1">
      <c r="A528" s="9">
        <v>43242</v>
      </c>
      <c r="B528" s="3">
        <v>0.39166666666666666</v>
      </c>
      <c r="C528" s="4" t="s">
        <v>629</v>
      </c>
      <c r="D528" s="10" t="s">
        <v>0</v>
      </c>
      <c r="E528" s="29" t="str">
        <f t="shared" si="16"/>
        <v>0</v>
      </c>
      <c r="F528" s="30" t="str">
        <f t="shared" si="17"/>
        <v>0</v>
      </c>
    </row>
    <row r="529" spans="1:6" ht="14.4" thickBot="1">
      <c r="A529" s="23">
        <v>43242</v>
      </c>
      <c r="B529" s="17">
        <v>0.39027777777777778</v>
      </c>
      <c r="C529" s="18" t="s">
        <v>630</v>
      </c>
      <c r="D529" s="24" t="s">
        <v>1</v>
      </c>
      <c r="E529" s="29" t="str">
        <f t="shared" si="16"/>
        <v>0</v>
      </c>
      <c r="F529" s="30" t="str">
        <f t="shared" si="17"/>
        <v>0</v>
      </c>
    </row>
    <row r="530" spans="1:6" ht="14.4" thickBot="1">
      <c r="A530" s="9">
        <v>43242</v>
      </c>
      <c r="B530" s="3">
        <v>0.29652777777777778</v>
      </c>
      <c r="C530" s="4" t="s">
        <v>631</v>
      </c>
      <c r="D530" s="10" t="s">
        <v>552</v>
      </c>
      <c r="E530" s="29" t="str">
        <f t="shared" si="16"/>
        <v>0</v>
      </c>
      <c r="F530" s="30" t="str">
        <f t="shared" si="17"/>
        <v>0</v>
      </c>
    </row>
    <row r="531" spans="1:6" ht="14.4" thickBot="1">
      <c r="A531" s="23">
        <v>43242</v>
      </c>
      <c r="B531" s="17">
        <v>0</v>
      </c>
      <c r="C531" s="18" t="s">
        <v>632</v>
      </c>
      <c r="D531" s="24" t="s">
        <v>32</v>
      </c>
      <c r="E531" s="29" t="str">
        <f t="shared" si="16"/>
        <v>0</v>
      </c>
      <c r="F531" s="30" t="str">
        <f t="shared" si="17"/>
        <v>0</v>
      </c>
    </row>
    <row r="532" spans="1:6" ht="14.4" thickBot="1">
      <c r="A532" s="9">
        <v>43241</v>
      </c>
      <c r="B532" s="3">
        <v>0.77777777777777779</v>
      </c>
      <c r="C532" s="4" t="s">
        <v>633</v>
      </c>
      <c r="D532" s="10" t="s">
        <v>634</v>
      </c>
      <c r="E532" s="29" t="str">
        <f t="shared" si="16"/>
        <v>0</v>
      </c>
      <c r="F532" s="30" t="str">
        <f t="shared" si="17"/>
        <v>0</v>
      </c>
    </row>
    <row r="533" spans="1:6" ht="14.4" thickBot="1">
      <c r="A533" s="23">
        <v>43241</v>
      </c>
      <c r="B533" s="17">
        <v>0.73125000000000007</v>
      </c>
      <c r="C533" s="18" t="s">
        <v>635</v>
      </c>
      <c r="D533" s="24" t="s">
        <v>413</v>
      </c>
      <c r="E533" s="29" t="str">
        <f t="shared" si="16"/>
        <v>0</v>
      </c>
      <c r="F533" s="30" t="str">
        <f t="shared" si="17"/>
        <v>0</v>
      </c>
    </row>
    <row r="534" spans="1:6" ht="14.4" thickBot="1">
      <c r="A534" s="9">
        <v>43241</v>
      </c>
      <c r="B534" s="3">
        <v>0.66249999999999998</v>
      </c>
      <c r="C534" s="4" t="s">
        <v>636</v>
      </c>
      <c r="D534" s="10" t="s">
        <v>32</v>
      </c>
      <c r="E534" s="29" t="str">
        <f t="shared" si="16"/>
        <v>0</v>
      </c>
      <c r="F534" s="30" t="str">
        <f t="shared" si="17"/>
        <v>0</v>
      </c>
    </row>
    <row r="535" spans="1:6" ht="14.4" thickBot="1">
      <c r="A535" s="23">
        <v>43241</v>
      </c>
      <c r="B535" s="17">
        <v>0.59236111111111112</v>
      </c>
      <c r="C535" s="18" t="s">
        <v>637</v>
      </c>
      <c r="D535" s="24" t="s">
        <v>17</v>
      </c>
      <c r="E535" s="29" t="str">
        <f t="shared" si="16"/>
        <v>0</v>
      </c>
      <c r="F535" s="30" t="str">
        <f t="shared" si="17"/>
        <v>0</v>
      </c>
    </row>
    <row r="536" spans="1:6" ht="14.4" thickBot="1">
      <c r="A536" s="9">
        <v>43241</v>
      </c>
      <c r="B536" s="3">
        <v>0.50069444444444444</v>
      </c>
      <c r="C536" s="4" t="s">
        <v>638</v>
      </c>
      <c r="D536" s="10" t="s">
        <v>634</v>
      </c>
      <c r="E536" s="29" t="str">
        <f t="shared" si="16"/>
        <v>0</v>
      </c>
      <c r="F536" s="30" t="str">
        <f t="shared" si="17"/>
        <v>0</v>
      </c>
    </row>
    <row r="537" spans="1:6" ht="14.4" thickBot="1">
      <c r="A537" s="25">
        <v>43241</v>
      </c>
      <c r="B537" s="26">
        <v>0.46875</v>
      </c>
      <c r="C537" s="27" t="s">
        <v>639</v>
      </c>
      <c r="D537" s="28" t="s">
        <v>346</v>
      </c>
      <c r="E537" s="29" t="str">
        <f t="shared" si="16"/>
        <v>0</v>
      </c>
      <c r="F537" s="30" t="str">
        <f t="shared" si="17"/>
        <v>0</v>
      </c>
    </row>
    <row r="538" spans="1:6" ht="14.4" thickBot="1">
      <c r="A538" s="19">
        <v>43241</v>
      </c>
      <c r="B538" s="20">
        <v>0.42638888888888887</v>
      </c>
      <c r="C538" s="21" t="s">
        <v>640</v>
      </c>
      <c r="D538" s="22" t="s">
        <v>117</v>
      </c>
      <c r="E538" s="29" t="str">
        <f t="shared" si="16"/>
        <v>0</v>
      </c>
      <c r="F538" s="30" t="str">
        <f t="shared" si="17"/>
        <v>0</v>
      </c>
    </row>
    <row r="539" spans="1:6" ht="14.4" thickBot="1">
      <c r="A539" s="9">
        <v>43241</v>
      </c>
      <c r="B539" s="3">
        <v>0.29236111111111113</v>
      </c>
      <c r="C539" s="4" t="s">
        <v>641</v>
      </c>
      <c r="D539" s="10" t="s">
        <v>346</v>
      </c>
      <c r="E539" s="29" t="str">
        <f t="shared" si="16"/>
        <v>0</v>
      </c>
      <c r="F539" s="30" t="str">
        <f t="shared" si="17"/>
        <v>0</v>
      </c>
    </row>
    <row r="540" spans="1:6" ht="14.4" thickBot="1">
      <c r="A540" s="23">
        <v>43240</v>
      </c>
      <c r="B540" s="17">
        <v>0.81944444444444453</v>
      </c>
      <c r="C540" s="18" t="s">
        <v>642</v>
      </c>
      <c r="D540" s="24" t="s">
        <v>20</v>
      </c>
      <c r="E540" s="29" t="str">
        <f t="shared" si="16"/>
        <v>0</v>
      </c>
      <c r="F540" s="30" t="str">
        <f t="shared" si="17"/>
        <v>0</v>
      </c>
    </row>
    <row r="541" spans="1:6" ht="14.4" thickBot="1">
      <c r="A541" s="9">
        <v>43239</v>
      </c>
      <c r="B541" s="3">
        <v>4.1666666666666666E-3</v>
      </c>
      <c r="C541" s="4" t="s">
        <v>643</v>
      </c>
      <c r="D541" s="10" t="s">
        <v>253</v>
      </c>
      <c r="E541" s="29" t="str">
        <f t="shared" si="16"/>
        <v>0</v>
      </c>
      <c r="F541" s="30" t="str">
        <f t="shared" si="17"/>
        <v>0</v>
      </c>
    </row>
    <row r="542" spans="1:6" ht="14.4" thickBot="1">
      <c r="A542" s="23">
        <v>43238</v>
      </c>
      <c r="B542" s="17">
        <v>0.52083333333333337</v>
      </c>
      <c r="C542" s="18" t="s">
        <v>644</v>
      </c>
      <c r="D542" s="24" t="s">
        <v>1</v>
      </c>
      <c r="E542" s="29" t="str">
        <f t="shared" si="16"/>
        <v>0</v>
      </c>
      <c r="F542" s="30" t="str">
        <f t="shared" si="17"/>
        <v>0</v>
      </c>
    </row>
    <row r="543" spans="1:6" ht="14.4" thickBot="1">
      <c r="A543" s="9">
        <v>43237</v>
      </c>
      <c r="B543" s="3">
        <v>0.71666666666666667</v>
      </c>
      <c r="C543" s="4" t="s">
        <v>645</v>
      </c>
      <c r="D543" s="10" t="s">
        <v>11</v>
      </c>
      <c r="E543" s="29" t="str">
        <f t="shared" si="16"/>
        <v>0</v>
      </c>
      <c r="F543" s="30" t="str">
        <f t="shared" si="17"/>
        <v>1</v>
      </c>
    </row>
    <row r="544" spans="1:6" ht="14.4" thickBot="1">
      <c r="A544" s="23">
        <v>43237</v>
      </c>
      <c r="B544" s="17">
        <v>0.69861111111111107</v>
      </c>
      <c r="C544" s="18" t="s">
        <v>646</v>
      </c>
      <c r="D544" s="24" t="s">
        <v>11</v>
      </c>
      <c r="E544" s="29" t="str">
        <f t="shared" si="16"/>
        <v>0</v>
      </c>
      <c r="F544" s="30" t="str">
        <f t="shared" si="17"/>
        <v>1</v>
      </c>
    </row>
    <row r="545" spans="1:6" ht="14.4" thickBot="1">
      <c r="A545" s="9">
        <v>43236</v>
      </c>
      <c r="B545" s="3">
        <v>0.7583333333333333</v>
      </c>
      <c r="C545" s="4" t="s">
        <v>647</v>
      </c>
      <c r="D545" s="10" t="s">
        <v>1</v>
      </c>
      <c r="E545" s="29" t="str">
        <f t="shared" si="16"/>
        <v>0</v>
      </c>
      <c r="F545" s="30" t="str">
        <f t="shared" si="17"/>
        <v>0</v>
      </c>
    </row>
    <row r="546" spans="1:6" ht="14.4" thickBot="1">
      <c r="A546" s="23">
        <v>43236</v>
      </c>
      <c r="B546" s="17">
        <v>0.74861111111111101</v>
      </c>
      <c r="C546" s="18" t="s">
        <v>648</v>
      </c>
      <c r="D546" s="24" t="s">
        <v>25</v>
      </c>
      <c r="E546" s="29" t="str">
        <f t="shared" si="16"/>
        <v>-1</v>
      </c>
      <c r="F546" s="30" t="str">
        <f t="shared" si="17"/>
        <v>0</v>
      </c>
    </row>
    <row r="547" spans="1:6" ht="14.4" thickBot="1">
      <c r="A547" s="9">
        <v>43236</v>
      </c>
      <c r="B547" s="3">
        <v>0.7090277777777777</v>
      </c>
      <c r="C547" s="4" t="s">
        <v>649</v>
      </c>
      <c r="D547" s="10" t="s">
        <v>11</v>
      </c>
      <c r="E547" s="29" t="str">
        <f t="shared" si="16"/>
        <v>0</v>
      </c>
      <c r="F547" s="30" t="str">
        <f t="shared" si="17"/>
        <v>0</v>
      </c>
    </row>
    <row r="548" spans="1:6" ht="14.4" thickBot="1">
      <c r="A548" s="23">
        <v>43236</v>
      </c>
      <c r="B548" s="17">
        <v>0.42291666666666666</v>
      </c>
      <c r="C548" s="18" t="s">
        <v>650</v>
      </c>
      <c r="D548" s="24" t="s">
        <v>158</v>
      </c>
      <c r="E548" s="29" t="str">
        <f t="shared" si="16"/>
        <v>0</v>
      </c>
      <c r="F548" s="30" t="str">
        <f t="shared" si="17"/>
        <v>0</v>
      </c>
    </row>
    <row r="549" spans="1:6" ht="14.4" thickBot="1">
      <c r="A549" s="9">
        <v>43236</v>
      </c>
      <c r="B549" s="3">
        <v>0.38541666666666669</v>
      </c>
      <c r="C549" s="4" t="s">
        <v>651</v>
      </c>
      <c r="D549" s="10" t="s">
        <v>12</v>
      </c>
      <c r="E549" s="29" t="str">
        <f t="shared" si="16"/>
        <v>0</v>
      </c>
      <c r="F549" s="30" t="str">
        <f t="shared" si="17"/>
        <v>0</v>
      </c>
    </row>
    <row r="550" spans="1:6" ht="14.4" thickBot="1">
      <c r="A550" s="23">
        <v>43236</v>
      </c>
      <c r="B550" s="17">
        <v>0.2986111111111111</v>
      </c>
      <c r="C550" s="18" t="s">
        <v>652</v>
      </c>
      <c r="D550" s="24" t="s">
        <v>653</v>
      </c>
      <c r="E550" s="29" t="str">
        <f t="shared" si="16"/>
        <v>0</v>
      </c>
      <c r="F550" s="30" t="str">
        <f t="shared" si="17"/>
        <v>0</v>
      </c>
    </row>
    <row r="551" spans="1:6" ht="14.4" thickBot="1">
      <c r="A551" s="9">
        <v>43235</v>
      </c>
      <c r="B551" s="3">
        <v>0.93888888888888899</v>
      </c>
      <c r="C551" s="4" t="s">
        <v>654</v>
      </c>
      <c r="D551" s="10" t="s">
        <v>0</v>
      </c>
      <c r="E551" s="29" t="str">
        <f t="shared" si="16"/>
        <v>0</v>
      </c>
      <c r="F551" s="30" t="str">
        <f t="shared" si="17"/>
        <v>0</v>
      </c>
    </row>
    <row r="552" spans="1:6" ht="14.4" thickBot="1">
      <c r="A552" s="23">
        <v>43235</v>
      </c>
      <c r="B552" s="17">
        <v>0.9</v>
      </c>
      <c r="C552" s="18" t="s">
        <v>121</v>
      </c>
      <c r="D552" s="24" t="s">
        <v>0</v>
      </c>
      <c r="E552" s="29" t="str">
        <f t="shared" si="16"/>
        <v>0</v>
      </c>
      <c r="F552" s="30" t="str">
        <f t="shared" si="17"/>
        <v>0</v>
      </c>
    </row>
    <row r="553" spans="1:6" ht="14.4" thickBot="1">
      <c r="A553" s="9">
        <v>43235</v>
      </c>
      <c r="B553" s="3">
        <v>0.73055555555555562</v>
      </c>
      <c r="C553" s="4" t="s">
        <v>655</v>
      </c>
      <c r="D553" s="10" t="s">
        <v>0</v>
      </c>
      <c r="E553" s="29" t="str">
        <f t="shared" si="16"/>
        <v>0</v>
      </c>
      <c r="F553" s="30" t="str">
        <f t="shared" si="17"/>
        <v>1</v>
      </c>
    </row>
    <row r="554" spans="1:6" ht="14.4" thickBot="1">
      <c r="A554" s="23">
        <v>43234</v>
      </c>
      <c r="B554" s="17">
        <v>0.7368055555555556</v>
      </c>
      <c r="C554" s="18" t="s">
        <v>656</v>
      </c>
      <c r="D554" s="24" t="s">
        <v>277</v>
      </c>
      <c r="E554" s="29" t="str">
        <f t="shared" si="16"/>
        <v>0</v>
      </c>
      <c r="F554" s="30" t="str">
        <f t="shared" si="17"/>
        <v>0</v>
      </c>
    </row>
    <row r="555" spans="1:6" ht="14.4" thickBot="1">
      <c r="A555" s="9">
        <v>43234</v>
      </c>
      <c r="B555" s="3">
        <v>0.66666666666666663</v>
      </c>
      <c r="C555" s="4" t="s">
        <v>657</v>
      </c>
      <c r="D555" s="10" t="s">
        <v>1</v>
      </c>
      <c r="E555" s="29" t="str">
        <f t="shared" si="16"/>
        <v>0</v>
      </c>
      <c r="F555" s="30" t="str">
        <f t="shared" si="17"/>
        <v>0</v>
      </c>
    </row>
    <row r="556" spans="1:6" ht="14.4" thickBot="1">
      <c r="A556" s="23">
        <v>43234</v>
      </c>
      <c r="B556" s="17">
        <v>0.43263888888888885</v>
      </c>
      <c r="C556" s="18" t="s">
        <v>658</v>
      </c>
      <c r="D556" s="24" t="s">
        <v>339</v>
      </c>
      <c r="E556" s="29" t="str">
        <f t="shared" si="16"/>
        <v>0</v>
      </c>
      <c r="F556" s="30" t="str">
        <f t="shared" si="17"/>
        <v>0</v>
      </c>
    </row>
    <row r="557" spans="1:6" ht="14.4" thickBot="1">
      <c r="A557" s="9">
        <v>43232</v>
      </c>
      <c r="B557" s="3">
        <v>0.3979166666666667</v>
      </c>
      <c r="C557" s="4" t="s">
        <v>659</v>
      </c>
      <c r="D557" s="10" t="s">
        <v>9</v>
      </c>
      <c r="E557" s="29" t="str">
        <f t="shared" si="16"/>
        <v>0</v>
      </c>
      <c r="F557" s="30" t="str">
        <f t="shared" si="17"/>
        <v>0</v>
      </c>
    </row>
    <row r="558" spans="1:6" ht="14.4" thickBot="1">
      <c r="A558" s="23">
        <v>43232</v>
      </c>
      <c r="B558" s="17">
        <v>0.38472222222222219</v>
      </c>
      <c r="C558" s="18" t="s">
        <v>660</v>
      </c>
      <c r="D558" s="24" t="s">
        <v>25</v>
      </c>
      <c r="E558" s="29" t="str">
        <f t="shared" si="16"/>
        <v>-1</v>
      </c>
      <c r="F558" s="30" t="str">
        <f t="shared" si="17"/>
        <v>0</v>
      </c>
    </row>
    <row r="559" spans="1:6" ht="14.4" thickBot="1">
      <c r="A559" s="9">
        <v>43232</v>
      </c>
      <c r="B559" s="3">
        <v>0.36249999999999999</v>
      </c>
      <c r="C559" s="4" t="s">
        <v>661</v>
      </c>
      <c r="D559" s="10" t="s">
        <v>5</v>
      </c>
      <c r="E559" s="29" t="str">
        <f t="shared" si="16"/>
        <v>0</v>
      </c>
      <c r="F559" s="30" t="str">
        <f t="shared" si="17"/>
        <v>0</v>
      </c>
    </row>
    <row r="560" spans="1:6" ht="14.4" thickBot="1">
      <c r="A560" s="23">
        <v>43232</v>
      </c>
      <c r="B560" s="17">
        <v>0.13333333333333333</v>
      </c>
      <c r="C560" s="18" t="s">
        <v>662</v>
      </c>
      <c r="D560" s="24" t="s">
        <v>396</v>
      </c>
      <c r="E560" s="29" t="str">
        <f t="shared" si="16"/>
        <v>-1</v>
      </c>
      <c r="F560" s="30" t="str">
        <f t="shared" si="17"/>
        <v>0</v>
      </c>
    </row>
    <row r="561" spans="1:6" ht="14.4" thickBot="1">
      <c r="A561" s="9">
        <v>43232</v>
      </c>
      <c r="B561" s="3">
        <v>0.11805555555555557</v>
      </c>
      <c r="C561" s="4" t="s">
        <v>663</v>
      </c>
      <c r="D561" s="10" t="s">
        <v>396</v>
      </c>
      <c r="E561" s="29" t="str">
        <f t="shared" si="16"/>
        <v>-1</v>
      </c>
      <c r="F561" s="30" t="str">
        <f t="shared" si="17"/>
        <v>0</v>
      </c>
    </row>
    <row r="562" spans="1:6" ht="14.4" thickBot="1">
      <c r="A562" s="25">
        <v>43231</v>
      </c>
      <c r="B562" s="26">
        <v>0.76527777777777783</v>
      </c>
      <c r="C562" s="27" t="s">
        <v>664</v>
      </c>
      <c r="D562" s="28" t="s">
        <v>413</v>
      </c>
      <c r="E562" s="29" t="str">
        <f t="shared" si="16"/>
        <v>0</v>
      </c>
      <c r="F562" s="30" t="str">
        <f t="shared" si="17"/>
        <v>0</v>
      </c>
    </row>
    <row r="563" spans="1:6" ht="14.4" thickBot="1">
      <c r="A563" s="19">
        <v>43231</v>
      </c>
      <c r="B563" s="20">
        <v>0.66041666666666665</v>
      </c>
      <c r="C563" s="21" t="s">
        <v>665</v>
      </c>
      <c r="D563" s="22" t="s">
        <v>346</v>
      </c>
      <c r="E563" s="29" t="str">
        <f t="shared" si="16"/>
        <v>0</v>
      </c>
      <c r="F563" s="30" t="str">
        <f t="shared" si="17"/>
        <v>0</v>
      </c>
    </row>
    <row r="564" spans="1:6" ht="14.4" thickBot="1">
      <c r="A564" s="9">
        <v>43230</v>
      </c>
      <c r="B564" s="3">
        <v>0.71388888888888891</v>
      </c>
      <c r="C564" s="4" t="s">
        <v>666</v>
      </c>
      <c r="D564" s="10" t="s">
        <v>462</v>
      </c>
      <c r="E564" s="29" t="str">
        <f t="shared" si="16"/>
        <v>0</v>
      </c>
      <c r="F564" s="30" t="str">
        <f t="shared" si="17"/>
        <v>0</v>
      </c>
    </row>
    <row r="565" spans="1:6" ht="14.4" thickBot="1">
      <c r="A565" s="23">
        <v>43230</v>
      </c>
      <c r="B565" s="17">
        <v>0.65347222222222223</v>
      </c>
      <c r="C565" s="18" t="s">
        <v>667</v>
      </c>
      <c r="D565" s="24" t="s">
        <v>15</v>
      </c>
      <c r="E565" s="29" t="str">
        <f t="shared" si="16"/>
        <v>0</v>
      </c>
      <c r="F565" s="30" t="str">
        <f t="shared" si="17"/>
        <v>0</v>
      </c>
    </row>
    <row r="566" spans="1:6" ht="14.4" thickBot="1">
      <c r="A566" s="9">
        <v>43230</v>
      </c>
      <c r="B566" s="3">
        <v>0.37777777777777777</v>
      </c>
      <c r="C566" s="4" t="s">
        <v>668</v>
      </c>
      <c r="D566" s="10" t="s">
        <v>9</v>
      </c>
      <c r="E566" s="29" t="str">
        <f t="shared" si="16"/>
        <v>0</v>
      </c>
      <c r="F566" s="30" t="str">
        <f t="shared" si="17"/>
        <v>0</v>
      </c>
    </row>
    <row r="567" spans="1:6" ht="14.4" thickBot="1">
      <c r="A567" s="23">
        <v>43229</v>
      </c>
      <c r="B567" s="17">
        <v>0.81944444444444453</v>
      </c>
      <c r="C567" s="18" t="s">
        <v>669</v>
      </c>
      <c r="D567" s="24" t="s">
        <v>0</v>
      </c>
      <c r="E567" s="29" t="str">
        <f t="shared" si="16"/>
        <v>0</v>
      </c>
      <c r="F567" s="30" t="str">
        <f t="shared" si="17"/>
        <v>0</v>
      </c>
    </row>
    <row r="568" spans="1:6" ht="14.4" thickBot="1">
      <c r="A568" s="9">
        <v>43228</v>
      </c>
      <c r="B568" s="3">
        <v>0.60972222222222217</v>
      </c>
      <c r="C568" s="4" t="s">
        <v>670</v>
      </c>
      <c r="D568" s="10" t="s">
        <v>0</v>
      </c>
      <c r="E568" s="29" t="str">
        <f t="shared" si="16"/>
        <v>0</v>
      </c>
      <c r="F568" s="30" t="str">
        <f t="shared" si="17"/>
        <v>0</v>
      </c>
    </row>
    <row r="569" spans="1:6" ht="14.4" thickBot="1">
      <c r="A569" s="23">
        <v>43228</v>
      </c>
      <c r="B569" s="17">
        <v>0.38958333333333334</v>
      </c>
      <c r="C569" s="18" t="s">
        <v>671</v>
      </c>
      <c r="D569" s="24" t="s">
        <v>13</v>
      </c>
      <c r="E569" s="29" t="str">
        <f t="shared" si="16"/>
        <v>0</v>
      </c>
      <c r="F569" s="30" t="str">
        <f t="shared" si="17"/>
        <v>0</v>
      </c>
    </row>
    <row r="570" spans="1:6" ht="14.4" thickBot="1">
      <c r="A570" s="9">
        <v>43228</v>
      </c>
      <c r="B570" s="3">
        <v>0.34791666666666665</v>
      </c>
      <c r="C570" s="4" t="s">
        <v>672</v>
      </c>
      <c r="D570" s="10" t="s">
        <v>346</v>
      </c>
      <c r="E570" s="29" t="str">
        <f t="shared" si="16"/>
        <v>0</v>
      </c>
      <c r="F570" s="30" t="str">
        <f t="shared" si="17"/>
        <v>0</v>
      </c>
    </row>
    <row r="571" spans="1:6" ht="14.4" thickBot="1">
      <c r="A571" s="23">
        <v>43227</v>
      </c>
      <c r="B571" s="17">
        <v>0.75</v>
      </c>
      <c r="C571" s="18" t="s">
        <v>673</v>
      </c>
      <c r="D571" s="24" t="s">
        <v>0</v>
      </c>
      <c r="E571" s="29" t="str">
        <f t="shared" si="16"/>
        <v>0</v>
      </c>
      <c r="F571" s="30" t="str">
        <f t="shared" si="17"/>
        <v>0</v>
      </c>
    </row>
    <row r="572" spans="1:6" ht="14.4" thickBot="1">
      <c r="A572" s="9">
        <v>43227</v>
      </c>
      <c r="B572" s="3">
        <v>0.71736111111111101</v>
      </c>
      <c r="C572" s="4" t="s">
        <v>674</v>
      </c>
      <c r="D572" s="10" t="s">
        <v>24</v>
      </c>
      <c r="E572" s="29" t="str">
        <f t="shared" si="16"/>
        <v>0</v>
      </c>
      <c r="F572" s="30" t="str">
        <f t="shared" si="17"/>
        <v>0</v>
      </c>
    </row>
    <row r="573" spans="1:6" ht="14.4" thickBot="1">
      <c r="A573" s="23">
        <v>43227</v>
      </c>
      <c r="B573" s="17">
        <v>0.70138888888888884</v>
      </c>
      <c r="C573" s="18" t="s">
        <v>675</v>
      </c>
      <c r="D573" s="24" t="s">
        <v>115</v>
      </c>
      <c r="E573" s="29" t="str">
        <f t="shared" si="16"/>
        <v>0</v>
      </c>
      <c r="F573" s="30" t="str">
        <f t="shared" si="17"/>
        <v>0</v>
      </c>
    </row>
    <row r="574" spans="1:6" ht="14.4" thickBot="1">
      <c r="A574" s="9">
        <v>43227</v>
      </c>
      <c r="B574" s="3">
        <v>0.57708333333333328</v>
      </c>
      <c r="C574" s="4" t="s">
        <v>676</v>
      </c>
      <c r="D574" s="10" t="s">
        <v>1</v>
      </c>
      <c r="E574" s="29" t="str">
        <f t="shared" si="16"/>
        <v>0</v>
      </c>
      <c r="F574" s="30" t="str">
        <f t="shared" si="17"/>
        <v>0</v>
      </c>
    </row>
    <row r="575" spans="1:6" ht="14.4" thickBot="1">
      <c r="A575" s="23">
        <v>43227</v>
      </c>
      <c r="B575" s="17">
        <v>0.4201388888888889</v>
      </c>
      <c r="C575" s="18" t="s">
        <v>677</v>
      </c>
      <c r="D575" s="24" t="s">
        <v>7</v>
      </c>
      <c r="E575" s="29" t="str">
        <f t="shared" si="16"/>
        <v>0</v>
      </c>
      <c r="F575" s="30" t="str">
        <f t="shared" si="17"/>
        <v>0</v>
      </c>
    </row>
    <row r="576" spans="1:6" ht="14.4" thickBot="1">
      <c r="A576" s="9">
        <v>43227</v>
      </c>
      <c r="B576" s="3">
        <v>0.35625000000000001</v>
      </c>
      <c r="C576" s="4" t="s">
        <v>678</v>
      </c>
      <c r="D576" s="10" t="s">
        <v>14</v>
      </c>
      <c r="E576" s="29" t="str">
        <f t="shared" si="16"/>
        <v>0</v>
      </c>
      <c r="F576" s="30" t="str">
        <f t="shared" si="17"/>
        <v>0</v>
      </c>
    </row>
    <row r="577" spans="1:6" ht="14.4" thickBot="1">
      <c r="A577" s="23">
        <v>43227</v>
      </c>
      <c r="B577" s="17">
        <v>0</v>
      </c>
      <c r="C577" s="18" t="s">
        <v>679</v>
      </c>
      <c r="D577" s="24" t="s">
        <v>634</v>
      </c>
      <c r="E577" s="29" t="str">
        <f t="shared" si="16"/>
        <v>0</v>
      </c>
      <c r="F577" s="30" t="str">
        <f t="shared" si="17"/>
        <v>1</v>
      </c>
    </row>
    <row r="578" spans="1:6" ht="14.4" thickBot="1">
      <c r="A578" s="9">
        <v>43226</v>
      </c>
      <c r="B578" s="3">
        <v>0.37777777777777777</v>
      </c>
      <c r="C578" s="4" t="s">
        <v>680</v>
      </c>
      <c r="D578" s="10" t="s">
        <v>19</v>
      </c>
      <c r="E578" s="29" t="str">
        <f t="shared" si="16"/>
        <v>0</v>
      </c>
      <c r="F578" s="30" t="str">
        <f t="shared" si="17"/>
        <v>0</v>
      </c>
    </row>
    <row r="579" spans="1:6" ht="14.4" thickBot="1">
      <c r="A579" s="23">
        <v>43224</v>
      </c>
      <c r="B579" s="17">
        <v>0.95624999999999993</v>
      </c>
      <c r="C579" s="18" t="s">
        <v>681</v>
      </c>
      <c r="D579" s="24" t="s">
        <v>5</v>
      </c>
      <c r="E579" s="29" t="str">
        <f t="shared" ref="E579:E642" si="18">IF(ISNUMBER(FIND("↓",C579)),"-1","0")</f>
        <v>0</v>
      </c>
      <c r="F579" s="30" t="str">
        <f t="shared" ref="F579:F642" si="19">IF(ISNUMBER(FIND("普利制药",C579)),"1","0")</f>
        <v>0</v>
      </c>
    </row>
    <row r="580" spans="1:6" ht="14.4" thickBot="1">
      <c r="A580" s="9">
        <v>43224</v>
      </c>
      <c r="B580" s="3">
        <v>0.68055555555555547</v>
      </c>
      <c r="C580" s="4" t="s">
        <v>682</v>
      </c>
      <c r="D580" s="10" t="s">
        <v>9</v>
      </c>
      <c r="E580" s="29" t="str">
        <f t="shared" si="18"/>
        <v>0</v>
      </c>
      <c r="F580" s="30" t="str">
        <f t="shared" si="19"/>
        <v>0</v>
      </c>
    </row>
    <row r="581" spans="1:6" ht="14.4" thickBot="1">
      <c r="A581" s="23">
        <v>43224</v>
      </c>
      <c r="B581" s="17">
        <v>0.66875000000000007</v>
      </c>
      <c r="C581" s="18" t="s">
        <v>683</v>
      </c>
      <c r="D581" s="24" t="s">
        <v>158</v>
      </c>
      <c r="E581" s="29" t="str">
        <f t="shared" si="18"/>
        <v>0</v>
      </c>
      <c r="F581" s="30" t="str">
        <f t="shared" si="19"/>
        <v>0</v>
      </c>
    </row>
    <row r="582" spans="1:6" ht="14.4" thickBot="1">
      <c r="A582" s="9">
        <v>43224</v>
      </c>
      <c r="B582" s="3">
        <v>0.66319444444444442</v>
      </c>
      <c r="C582" s="4" t="s">
        <v>684</v>
      </c>
      <c r="D582" s="10" t="s">
        <v>9</v>
      </c>
      <c r="E582" s="29" t="str">
        <f t="shared" si="18"/>
        <v>0</v>
      </c>
      <c r="F582" s="30" t="str">
        <f t="shared" si="19"/>
        <v>0</v>
      </c>
    </row>
    <row r="583" spans="1:6" ht="14.4" thickBot="1">
      <c r="A583" s="23">
        <v>43224</v>
      </c>
      <c r="B583" s="17">
        <v>0.6479166666666667</v>
      </c>
      <c r="C583" s="18" t="s">
        <v>685</v>
      </c>
      <c r="D583" s="24" t="s">
        <v>1</v>
      </c>
      <c r="E583" s="29" t="str">
        <f t="shared" si="18"/>
        <v>0</v>
      </c>
      <c r="F583" s="30" t="str">
        <f t="shared" si="19"/>
        <v>0</v>
      </c>
    </row>
    <row r="584" spans="1:6" ht="14.4" thickBot="1">
      <c r="A584" s="9">
        <v>43224</v>
      </c>
      <c r="B584" s="3">
        <v>0.59097222222222223</v>
      </c>
      <c r="C584" s="4" t="s">
        <v>686</v>
      </c>
      <c r="D584" s="10" t="s">
        <v>687</v>
      </c>
      <c r="E584" s="29" t="str">
        <f t="shared" si="18"/>
        <v>0</v>
      </c>
      <c r="F584" s="30" t="str">
        <f t="shared" si="19"/>
        <v>0</v>
      </c>
    </row>
    <row r="585" spans="1:6" ht="14.4" thickBot="1">
      <c r="A585" s="23">
        <v>43224</v>
      </c>
      <c r="B585" s="17">
        <v>0.58750000000000002</v>
      </c>
      <c r="C585" s="18" t="s">
        <v>688</v>
      </c>
      <c r="D585" s="24" t="s">
        <v>396</v>
      </c>
      <c r="E585" s="29" t="str">
        <f t="shared" si="18"/>
        <v>0</v>
      </c>
      <c r="F585" s="30" t="str">
        <f t="shared" si="19"/>
        <v>0</v>
      </c>
    </row>
    <row r="586" spans="1:6" ht="14.4" thickBot="1">
      <c r="A586" s="9">
        <v>43224</v>
      </c>
      <c r="B586" s="3">
        <v>0.5854166666666667</v>
      </c>
      <c r="C586" s="4" t="s">
        <v>689</v>
      </c>
      <c r="D586" s="10" t="s">
        <v>158</v>
      </c>
      <c r="E586" s="29" t="str">
        <f t="shared" si="18"/>
        <v>0</v>
      </c>
      <c r="F586" s="30" t="str">
        <f t="shared" si="19"/>
        <v>0</v>
      </c>
    </row>
    <row r="587" spans="1:6" ht="14.4" thickBot="1">
      <c r="A587" s="25">
        <v>43224</v>
      </c>
      <c r="B587" s="26">
        <v>0.5854166666666667</v>
      </c>
      <c r="C587" s="27" t="s">
        <v>690</v>
      </c>
      <c r="D587" s="28" t="s">
        <v>123</v>
      </c>
      <c r="E587" s="29" t="str">
        <f t="shared" si="18"/>
        <v>0</v>
      </c>
      <c r="F587" s="30" t="str">
        <f t="shared" si="19"/>
        <v>0</v>
      </c>
    </row>
    <row r="588" spans="1:6" ht="14.4" thickBot="1">
      <c r="A588" s="19">
        <v>43224</v>
      </c>
      <c r="B588" s="20">
        <v>0.54583333333333328</v>
      </c>
      <c r="C588" s="21" t="s">
        <v>691</v>
      </c>
      <c r="D588" s="22" t="s">
        <v>25</v>
      </c>
      <c r="E588" s="29" t="str">
        <f t="shared" si="18"/>
        <v>0</v>
      </c>
      <c r="F588" s="30" t="str">
        <f t="shared" si="19"/>
        <v>0</v>
      </c>
    </row>
    <row r="589" spans="1:6" ht="14.4" thickBot="1">
      <c r="A589" s="9">
        <v>43224</v>
      </c>
      <c r="B589" s="3">
        <v>0.5131944444444444</v>
      </c>
      <c r="C589" s="4" t="s">
        <v>692</v>
      </c>
      <c r="D589" s="10" t="s">
        <v>18</v>
      </c>
      <c r="E589" s="29" t="str">
        <f t="shared" si="18"/>
        <v>0</v>
      </c>
      <c r="F589" s="30" t="str">
        <f t="shared" si="19"/>
        <v>0</v>
      </c>
    </row>
    <row r="590" spans="1:6" ht="14.4" thickBot="1">
      <c r="A590" s="23">
        <v>43224</v>
      </c>
      <c r="B590" s="17">
        <v>0.49444444444444446</v>
      </c>
      <c r="C590" s="18" t="s">
        <v>693</v>
      </c>
      <c r="D590" s="24" t="s">
        <v>620</v>
      </c>
      <c r="E590" s="29" t="str">
        <f t="shared" si="18"/>
        <v>0</v>
      </c>
      <c r="F590" s="30" t="str">
        <f t="shared" si="19"/>
        <v>0</v>
      </c>
    </row>
    <row r="591" spans="1:6" ht="14.4" thickBot="1">
      <c r="A591" s="9">
        <v>43224</v>
      </c>
      <c r="B591" s="3">
        <v>0.4694444444444445</v>
      </c>
      <c r="C591" s="4" t="s">
        <v>694</v>
      </c>
      <c r="D591" s="10" t="s">
        <v>634</v>
      </c>
      <c r="E591" s="29" t="str">
        <f t="shared" si="18"/>
        <v>0</v>
      </c>
      <c r="F591" s="30" t="str">
        <f t="shared" si="19"/>
        <v>1</v>
      </c>
    </row>
    <row r="592" spans="1:6" ht="14.4" thickBot="1">
      <c r="A592" s="23">
        <v>43224</v>
      </c>
      <c r="B592" s="17">
        <v>0.4458333333333333</v>
      </c>
      <c r="C592" s="18" t="s">
        <v>695</v>
      </c>
      <c r="D592" s="24" t="s">
        <v>1</v>
      </c>
      <c r="E592" s="29" t="str">
        <f t="shared" si="18"/>
        <v>0</v>
      </c>
      <c r="F592" s="30" t="str">
        <f t="shared" si="19"/>
        <v>0</v>
      </c>
    </row>
    <row r="593" spans="1:6" ht="14.4" thickBot="1">
      <c r="A593" s="9">
        <v>43224</v>
      </c>
      <c r="B593" s="3">
        <v>0.43333333333333335</v>
      </c>
      <c r="C593" s="4" t="s">
        <v>696</v>
      </c>
      <c r="D593" s="10" t="s">
        <v>346</v>
      </c>
      <c r="E593" s="29" t="str">
        <f t="shared" si="18"/>
        <v>0</v>
      </c>
      <c r="F593" s="30" t="str">
        <f t="shared" si="19"/>
        <v>0</v>
      </c>
    </row>
    <row r="594" spans="1:6" ht="14.4" thickBot="1">
      <c r="A594" s="23">
        <v>43224</v>
      </c>
      <c r="B594" s="17">
        <v>0.32847222222222222</v>
      </c>
      <c r="C594" s="18" t="s">
        <v>697</v>
      </c>
      <c r="D594" s="24" t="s">
        <v>12</v>
      </c>
      <c r="E594" s="29" t="str">
        <f t="shared" si="18"/>
        <v>0</v>
      </c>
      <c r="F594" s="30" t="str">
        <f t="shared" si="19"/>
        <v>0</v>
      </c>
    </row>
    <row r="595" spans="1:6" ht="14.4" thickBot="1">
      <c r="A595" s="9">
        <v>43223</v>
      </c>
      <c r="B595" s="3">
        <v>0.79375000000000007</v>
      </c>
      <c r="C595" s="4" t="s">
        <v>698</v>
      </c>
      <c r="D595" s="10" t="s">
        <v>634</v>
      </c>
      <c r="E595" s="29" t="str">
        <f t="shared" si="18"/>
        <v>0</v>
      </c>
      <c r="F595" s="30" t="str">
        <f t="shared" si="19"/>
        <v>0</v>
      </c>
    </row>
    <row r="596" spans="1:6" ht="14.4" thickBot="1">
      <c r="A596" s="23">
        <v>43223</v>
      </c>
      <c r="B596" s="17">
        <v>0.52638888888888891</v>
      </c>
      <c r="C596" s="18" t="s">
        <v>699</v>
      </c>
      <c r="D596" s="24" t="s">
        <v>700</v>
      </c>
      <c r="E596" s="29" t="str">
        <f t="shared" si="18"/>
        <v>0</v>
      </c>
      <c r="F596" s="30" t="str">
        <f t="shared" si="19"/>
        <v>0</v>
      </c>
    </row>
    <row r="597" spans="1:6" ht="14.4" thickBot="1">
      <c r="A597" s="9">
        <v>43223</v>
      </c>
      <c r="B597" s="3">
        <v>0.39930555555555558</v>
      </c>
      <c r="C597" s="4" t="s">
        <v>701</v>
      </c>
      <c r="D597" s="10" t="s">
        <v>87</v>
      </c>
      <c r="E597" s="29" t="str">
        <f t="shared" si="18"/>
        <v>0</v>
      </c>
      <c r="F597" s="30" t="str">
        <f t="shared" si="19"/>
        <v>0</v>
      </c>
    </row>
    <row r="598" spans="1:6" ht="14.4" thickBot="1">
      <c r="A598" s="23">
        <v>43223</v>
      </c>
      <c r="B598" s="17">
        <v>0.36388888888888887</v>
      </c>
      <c r="C598" s="18" t="s">
        <v>702</v>
      </c>
      <c r="D598" s="24" t="s">
        <v>87</v>
      </c>
      <c r="E598" s="29" t="str">
        <f t="shared" si="18"/>
        <v>0</v>
      </c>
      <c r="F598" s="30" t="str">
        <f t="shared" si="19"/>
        <v>0</v>
      </c>
    </row>
    <row r="599" spans="1:6" ht="14.4" thickBot="1">
      <c r="A599" s="9">
        <v>43223</v>
      </c>
      <c r="B599" s="3">
        <v>0.35486111111111113</v>
      </c>
      <c r="C599" s="4" t="s">
        <v>703</v>
      </c>
      <c r="D599" s="10" t="s">
        <v>87</v>
      </c>
      <c r="E599" s="29" t="str">
        <f t="shared" si="18"/>
        <v>0</v>
      </c>
      <c r="F599" s="30" t="str">
        <f t="shared" si="19"/>
        <v>0</v>
      </c>
    </row>
    <row r="600" spans="1:6" ht="14.4" thickBot="1">
      <c r="A600" s="23">
        <v>43223</v>
      </c>
      <c r="B600" s="17">
        <v>0.33402777777777781</v>
      </c>
      <c r="C600" s="18" t="s">
        <v>704</v>
      </c>
      <c r="D600" s="24" t="s">
        <v>190</v>
      </c>
      <c r="E600" s="29" t="str">
        <f t="shared" si="18"/>
        <v>-1</v>
      </c>
      <c r="F600" s="30" t="str">
        <f t="shared" si="19"/>
        <v>0</v>
      </c>
    </row>
    <row r="601" spans="1:6" ht="14.4" thickBot="1">
      <c r="A601" s="9">
        <v>43223</v>
      </c>
      <c r="B601" s="3">
        <v>6.805555555555555E-2</v>
      </c>
      <c r="C601" s="4" t="s">
        <v>705</v>
      </c>
      <c r="D601" s="10" t="s">
        <v>87</v>
      </c>
      <c r="E601" s="29" t="str">
        <f t="shared" si="18"/>
        <v>0</v>
      </c>
      <c r="F601" s="30" t="str">
        <f t="shared" si="19"/>
        <v>0</v>
      </c>
    </row>
    <row r="602" spans="1:6" ht="14.4" thickBot="1">
      <c r="A602" s="23">
        <v>43222</v>
      </c>
      <c r="B602" s="17">
        <v>0.98402777777777783</v>
      </c>
      <c r="C602" s="18" t="s">
        <v>706</v>
      </c>
      <c r="D602" s="24" t="s">
        <v>87</v>
      </c>
      <c r="E602" s="29" t="str">
        <f t="shared" si="18"/>
        <v>0</v>
      </c>
      <c r="F602" s="30" t="str">
        <f t="shared" si="19"/>
        <v>0</v>
      </c>
    </row>
    <row r="603" spans="1:6" ht="14.4" thickBot="1">
      <c r="A603" s="9">
        <v>43222</v>
      </c>
      <c r="B603" s="3">
        <v>0.55486111111111114</v>
      </c>
      <c r="C603" s="4" t="s">
        <v>707</v>
      </c>
      <c r="D603" s="10" t="s">
        <v>25</v>
      </c>
      <c r="E603" s="29" t="str">
        <f t="shared" si="18"/>
        <v>0</v>
      </c>
      <c r="F603" s="30" t="str">
        <f t="shared" si="19"/>
        <v>0</v>
      </c>
    </row>
    <row r="604" spans="1:6" ht="14.4" thickBot="1">
      <c r="A604" s="23">
        <v>43218</v>
      </c>
      <c r="B604" s="17">
        <v>0.36319444444444443</v>
      </c>
      <c r="C604" s="18" t="s">
        <v>708</v>
      </c>
      <c r="D604" s="24" t="s">
        <v>12</v>
      </c>
      <c r="E604" s="29" t="str">
        <f t="shared" si="18"/>
        <v>0</v>
      </c>
      <c r="F604" s="30" t="str">
        <f t="shared" si="19"/>
        <v>0</v>
      </c>
    </row>
    <row r="605" spans="1:6" ht="14.4" thickBot="1">
      <c r="A605" s="9">
        <v>43217</v>
      </c>
      <c r="B605" s="3">
        <v>0.7715277777777777</v>
      </c>
      <c r="C605" s="4" t="s">
        <v>709</v>
      </c>
      <c r="D605" s="10" t="s">
        <v>1</v>
      </c>
      <c r="E605" s="29" t="str">
        <f t="shared" si="18"/>
        <v>0</v>
      </c>
      <c r="F605" s="30" t="str">
        <f t="shared" si="19"/>
        <v>0</v>
      </c>
    </row>
    <row r="606" spans="1:6" ht="14.4" thickBot="1">
      <c r="A606" s="23">
        <v>43217</v>
      </c>
      <c r="B606" s="17">
        <v>0.74375000000000002</v>
      </c>
      <c r="C606" s="18" t="s">
        <v>710</v>
      </c>
      <c r="D606" s="24" t="s">
        <v>41</v>
      </c>
      <c r="E606" s="29" t="str">
        <f t="shared" si="18"/>
        <v>-1</v>
      </c>
      <c r="F606" s="30" t="str">
        <f t="shared" si="19"/>
        <v>0</v>
      </c>
    </row>
    <row r="607" spans="1:6" ht="14.4" thickBot="1">
      <c r="A607" s="9">
        <v>43217</v>
      </c>
      <c r="B607" s="3">
        <v>0.74305555555555547</v>
      </c>
      <c r="C607" s="4" t="s">
        <v>710</v>
      </c>
      <c r="D607" s="10" t="s">
        <v>41</v>
      </c>
      <c r="E607" s="29" t="str">
        <f t="shared" si="18"/>
        <v>-1</v>
      </c>
      <c r="F607" s="30" t="str">
        <f t="shared" si="19"/>
        <v>0</v>
      </c>
    </row>
    <row r="608" spans="1:6" ht="14.4" thickBot="1">
      <c r="A608" s="23">
        <v>43217</v>
      </c>
      <c r="B608" s="17">
        <v>0.66041666666666665</v>
      </c>
      <c r="C608" s="18" t="s">
        <v>711</v>
      </c>
      <c r="D608" s="24" t="s">
        <v>9</v>
      </c>
      <c r="E608" s="29" t="str">
        <f t="shared" si="18"/>
        <v>0</v>
      </c>
      <c r="F608" s="30" t="str">
        <f t="shared" si="19"/>
        <v>0</v>
      </c>
    </row>
    <row r="609" spans="1:6" ht="14.4" thickBot="1">
      <c r="A609" s="9">
        <v>43217</v>
      </c>
      <c r="B609" s="3">
        <v>0.62847222222222221</v>
      </c>
      <c r="C609" s="4" t="s">
        <v>712</v>
      </c>
      <c r="D609" s="10" t="s">
        <v>9</v>
      </c>
      <c r="E609" s="29" t="str">
        <f t="shared" si="18"/>
        <v>0</v>
      </c>
      <c r="F609" s="30" t="str">
        <f t="shared" si="19"/>
        <v>0</v>
      </c>
    </row>
    <row r="610" spans="1:6" ht="14.4" thickBot="1">
      <c r="A610" s="23">
        <v>43217</v>
      </c>
      <c r="B610" s="17">
        <v>0.54236111111111118</v>
      </c>
      <c r="C610" s="18" t="s">
        <v>713</v>
      </c>
      <c r="D610" s="24" t="s">
        <v>206</v>
      </c>
      <c r="E610" s="29" t="str">
        <f t="shared" si="18"/>
        <v>0</v>
      </c>
      <c r="F610" s="30" t="str">
        <f t="shared" si="19"/>
        <v>0</v>
      </c>
    </row>
    <row r="611" spans="1:6" ht="14.4" thickBot="1">
      <c r="A611" s="9">
        <v>43217</v>
      </c>
      <c r="B611" s="3">
        <v>0.50069444444444444</v>
      </c>
      <c r="C611" s="4" t="s">
        <v>714</v>
      </c>
      <c r="D611" s="10" t="s">
        <v>115</v>
      </c>
      <c r="E611" s="29" t="str">
        <f t="shared" si="18"/>
        <v>0</v>
      </c>
      <c r="F611" s="30" t="str">
        <f t="shared" si="19"/>
        <v>0</v>
      </c>
    </row>
    <row r="612" spans="1:6" ht="14.4" thickBot="1">
      <c r="A612" s="25">
        <v>43217</v>
      </c>
      <c r="B612" s="26">
        <v>0.4861111111111111</v>
      </c>
      <c r="C612" s="27" t="s">
        <v>715</v>
      </c>
      <c r="D612" s="28" t="s">
        <v>18</v>
      </c>
      <c r="E612" s="29" t="str">
        <f t="shared" si="18"/>
        <v>0</v>
      </c>
      <c r="F612" s="30" t="str">
        <f t="shared" si="19"/>
        <v>0</v>
      </c>
    </row>
    <row r="613" spans="1:6" ht="14.4" thickBot="1">
      <c r="A613" s="19">
        <v>43217</v>
      </c>
      <c r="B613" s="20">
        <v>0.4680555555555555</v>
      </c>
      <c r="C613" s="21" t="s">
        <v>716</v>
      </c>
      <c r="D613" s="22" t="s">
        <v>48</v>
      </c>
      <c r="E613" s="29" t="str">
        <f t="shared" si="18"/>
        <v>0</v>
      </c>
      <c r="F613" s="30" t="str">
        <f t="shared" si="19"/>
        <v>0</v>
      </c>
    </row>
    <row r="614" spans="1:6" ht="14.4" thickBot="1">
      <c r="A614" s="9">
        <v>43217</v>
      </c>
      <c r="B614" s="3">
        <v>0.45416666666666666</v>
      </c>
      <c r="C614" s="4" t="s">
        <v>717</v>
      </c>
      <c r="D614" s="10" t="s">
        <v>339</v>
      </c>
      <c r="E614" s="29" t="str">
        <f t="shared" si="18"/>
        <v>0</v>
      </c>
      <c r="F614" s="30" t="str">
        <f t="shared" si="19"/>
        <v>0</v>
      </c>
    </row>
    <row r="615" spans="1:6" ht="14.4" thickBot="1">
      <c r="A615" s="23">
        <v>43217</v>
      </c>
      <c r="B615" s="17">
        <v>0.45069444444444445</v>
      </c>
      <c r="C615" s="18" t="s">
        <v>718</v>
      </c>
      <c r="D615" s="24" t="s">
        <v>7</v>
      </c>
      <c r="E615" s="29" t="str">
        <f t="shared" si="18"/>
        <v>0</v>
      </c>
      <c r="F615" s="30" t="str">
        <f t="shared" si="19"/>
        <v>0</v>
      </c>
    </row>
    <row r="616" spans="1:6" ht="14.4" thickBot="1">
      <c r="A616" s="9">
        <v>43217</v>
      </c>
      <c r="B616" s="3">
        <v>0.45</v>
      </c>
      <c r="C616" s="4" t="s">
        <v>719</v>
      </c>
      <c r="D616" s="10" t="s">
        <v>25</v>
      </c>
      <c r="E616" s="29" t="str">
        <f t="shared" si="18"/>
        <v>0</v>
      </c>
      <c r="F616" s="30" t="str">
        <f t="shared" si="19"/>
        <v>0</v>
      </c>
    </row>
    <row r="617" spans="1:6" ht="14.4" thickBot="1">
      <c r="A617" s="23">
        <v>43217</v>
      </c>
      <c r="B617" s="17">
        <v>0.44791666666666669</v>
      </c>
      <c r="C617" s="18" t="s">
        <v>720</v>
      </c>
      <c r="D617" s="24" t="s">
        <v>18</v>
      </c>
      <c r="E617" s="29" t="str">
        <f t="shared" si="18"/>
        <v>0</v>
      </c>
      <c r="F617" s="30" t="str">
        <f t="shared" si="19"/>
        <v>0</v>
      </c>
    </row>
    <row r="618" spans="1:6" ht="14.4" thickBot="1">
      <c r="A618" s="9">
        <v>43217</v>
      </c>
      <c r="B618" s="3">
        <v>0.43611111111111112</v>
      </c>
      <c r="C618" s="4" t="s">
        <v>721</v>
      </c>
      <c r="D618" s="10" t="s">
        <v>9</v>
      </c>
      <c r="E618" s="29" t="str">
        <f t="shared" si="18"/>
        <v>-1</v>
      </c>
      <c r="F618" s="30" t="str">
        <f t="shared" si="19"/>
        <v>0</v>
      </c>
    </row>
    <row r="619" spans="1:6" ht="14.4" thickBot="1">
      <c r="A619" s="23">
        <v>43216</v>
      </c>
      <c r="B619" s="17">
        <v>0.79305555555555562</v>
      </c>
      <c r="C619" s="18" t="s">
        <v>722</v>
      </c>
      <c r="D619" s="24" t="s">
        <v>11</v>
      </c>
      <c r="E619" s="29" t="str">
        <f t="shared" si="18"/>
        <v>0</v>
      </c>
      <c r="F619" s="30" t="str">
        <f t="shared" si="19"/>
        <v>0</v>
      </c>
    </row>
    <row r="620" spans="1:6" ht="14.4" thickBot="1">
      <c r="A620" s="9">
        <v>43216</v>
      </c>
      <c r="B620" s="3">
        <v>0.78055555555555556</v>
      </c>
      <c r="C620" s="4" t="s">
        <v>723</v>
      </c>
      <c r="D620" s="10" t="s">
        <v>5</v>
      </c>
      <c r="E620" s="29" t="str">
        <f t="shared" si="18"/>
        <v>0</v>
      </c>
      <c r="F620" s="30" t="str">
        <f t="shared" si="19"/>
        <v>0</v>
      </c>
    </row>
    <row r="621" spans="1:6" ht="14.4" thickBot="1">
      <c r="A621" s="23">
        <v>43216</v>
      </c>
      <c r="B621" s="17">
        <v>0.65277777777777779</v>
      </c>
      <c r="C621" s="18" t="s">
        <v>724</v>
      </c>
      <c r="D621" s="24" t="s">
        <v>1</v>
      </c>
      <c r="E621" s="29" t="str">
        <f t="shared" si="18"/>
        <v>0</v>
      </c>
      <c r="F621" s="30" t="str">
        <f t="shared" si="19"/>
        <v>0</v>
      </c>
    </row>
    <row r="622" spans="1:6" ht="14.4" thickBot="1">
      <c r="A622" s="9">
        <v>43216</v>
      </c>
      <c r="B622" s="3">
        <v>0.46111111111111108</v>
      </c>
      <c r="C622" s="4" t="s">
        <v>725</v>
      </c>
      <c r="D622" s="10" t="s">
        <v>12</v>
      </c>
      <c r="E622" s="29" t="str">
        <f t="shared" si="18"/>
        <v>0</v>
      </c>
      <c r="F622" s="30" t="str">
        <f t="shared" si="19"/>
        <v>0</v>
      </c>
    </row>
    <row r="623" spans="1:6" ht="14.4" thickBot="1">
      <c r="A623" s="23">
        <v>43216</v>
      </c>
      <c r="B623" s="17">
        <v>0.39583333333333331</v>
      </c>
      <c r="C623" s="18" t="s">
        <v>726</v>
      </c>
      <c r="D623" s="24" t="s">
        <v>9</v>
      </c>
      <c r="E623" s="29" t="str">
        <f t="shared" si="18"/>
        <v>0</v>
      </c>
      <c r="F623" s="30" t="str">
        <f t="shared" si="19"/>
        <v>0</v>
      </c>
    </row>
    <row r="624" spans="1:6" ht="14.4" thickBot="1">
      <c r="A624" s="9">
        <v>43216</v>
      </c>
      <c r="B624" s="3">
        <v>0.35555555555555557</v>
      </c>
      <c r="C624" s="4" t="s">
        <v>727</v>
      </c>
      <c r="D624" s="10" t="s">
        <v>396</v>
      </c>
      <c r="E624" s="29" t="str">
        <f t="shared" si="18"/>
        <v>0</v>
      </c>
      <c r="F624" s="30" t="str">
        <f t="shared" si="19"/>
        <v>0</v>
      </c>
    </row>
    <row r="625" spans="1:6" ht="14.4" thickBot="1">
      <c r="A625" s="23">
        <v>43216</v>
      </c>
      <c r="B625" s="17">
        <v>0.34930555555555554</v>
      </c>
      <c r="C625" s="18" t="s">
        <v>728</v>
      </c>
      <c r="D625" s="24" t="s">
        <v>12</v>
      </c>
      <c r="E625" s="29" t="str">
        <f t="shared" si="18"/>
        <v>0</v>
      </c>
      <c r="F625" s="30" t="str">
        <f t="shared" si="19"/>
        <v>0</v>
      </c>
    </row>
    <row r="626" spans="1:6" ht="14.4" thickBot="1">
      <c r="A626" s="9">
        <v>43216</v>
      </c>
      <c r="B626" s="3">
        <v>0.33680555555555558</v>
      </c>
      <c r="C626" s="4" t="s">
        <v>729</v>
      </c>
      <c r="D626" s="10" t="s">
        <v>346</v>
      </c>
      <c r="E626" s="29" t="str">
        <f t="shared" si="18"/>
        <v>0</v>
      </c>
      <c r="F626" s="30" t="str">
        <f t="shared" si="19"/>
        <v>0</v>
      </c>
    </row>
    <row r="627" spans="1:6" ht="14.4" thickBot="1">
      <c r="A627" s="23">
        <v>43216</v>
      </c>
      <c r="B627" s="17">
        <v>0.32083333333333336</v>
      </c>
      <c r="C627" s="18" t="s">
        <v>730</v>
      </c>
      <c r="D627" s="24" t="s">
        <v>25</v>
      </c>
      <c r="E627" s="29" t="str">
        <f t="shared" si="18"/>
        <v>0</v>
      </c>
      <c r="F627" s="30" t="str">
        <f t="shared" si="19"/>
        <v>0</v>
      </c>
    </row>
    <row r="628" spans="1:6" ht="14.4" thickBot="1">
      <c r="A628" s="9">
        <v>43216</v>
      </c>
      <c r="B628" s="3">
        <v>0.28125</v>
      </c>
      <c r="C628" s="4" t="s">
        <v>731</v>
      </c>
      <c r="D628" s="10" t="s">
        <v>17</v>
      </c>
      <c r="E628" s="29" t="str">
        <f t="shared" si="18"/>
        <v>0</v>
      </c>
      <c r="F628" s="30" t="str">
        <f t="shared" si="19"/>
        <v>0</v>
      </c>
    </row>
    <row r="629" spans="1:6" ht="14.4" thickBot="1">
      <c r="A629" s="23">
        <v>43216</v>
      </c>
      <c r="B629" s="17">
        <v>0.17152777777777775</v>
      </c>
      <c r="C629" s="18" t="s">
        <v>732</v>
      </c>
      <c r="D629" s="24" t="s">
        <v>396</v>
      </c>
      <c r="E629" s="29" t="str">
        <f t="shared" si="18"/>
        <v>0</v>
      </c>
      <c r="F629" s="30" t="str">
        <f t="shared" si="19"/>
        <v>0</v>
      </c>
    </row>
    <row r="630" spans="1:6" ht="14.4" thickBot="1">
      <c r="A630" s="9">
        <v>43216</v>
      </c>
      <c r="B630" s="3">
        <v>0.16805555555555554</v>
      </c>
      <c r="C630" s="4" t="s">
        <v>733</v>
      </c>
      <c r="D630" s="10" t="s">
        <v>396</v>
      </c>
      <c r="E630" s="29" t="str">
        <f t="shared" si="18"/>
        <v>0</v>
      </c>
      <c r="F630" s="30" t="str">
        <f t="shared" si="19"/>
        <v>0</v>
      </c>
    </row>
    <row r="631" spans="1:6" ht="14.4" thickBot="1">
      <c r="A631" s="23">
        <v>43216</v>
      </c>
      <c r="B631" s="17">
        <v>0.13055555555555556</v>
      </c>
      <c r="C631" s="18" t="s">
        <v>734</v>
      </c>
      <c r="D631" s="24" t="s">
        <v>12</v>
      </c>
      <c r="E631" s="29" t="str">
        <f t="shared" si="18"/>
        <v>0</v>
      </c>
      <c r="F631" s="30" t="str">
        <f t="shared" si="19"/>
        <v>0</v>
      </c>
    </row>
    <row r="632" spans="1:6" ht="14.4" thickBot="1">
      <c r="A632" s="9">
        <v>43215</v>
      </c>
      <c r="B632" s="3">
        <v>0.84027777777777779</v>
      </c>
      <c r="C632" s="4" t="s">
        <v>735</v>
      </c>
      <c r="D632" s="10" t="s">
        <v>9</v>
      </c>
      <c r="E632" s="29" t="str">
        <f t="shared" si="18"/>
        <v>0</v>
      </c>
      <c r="F632" s="30" t="str">
        <f t="shared" si="19"/>
        <v>0</v>
      </c>
    </row>
    <row r="633" spans="1:6" ht="14.4" thickBot="1">
      <c r="A633" s="23">
        <v>43215</v>
      </c>
      <c r="B633" s="17">
        <v>0.69652777777777775</v>
      </c>
      <c r="C633" s="18" t="s">
        <v>736</v>
      </c>
      <c r="D633" s="24" t="s">
        <v>2</v>
      </c>
      <c r="E633" s="29" t="str">
        <f t="shared" si="18"/>
        <v>0</v>
      </c>
      <c r="F633" s="30" t="str">
        <f t="shared" si="19"/>
        <v>0</v>
      </c>
    </row>
    <row r="634" spans="1:6" ht="14.4" thickBot="1">
      <c r="A634" s="9">
        <v>43215</v>
      </c>
      <c r="B634" s="3">
        <v>0.6791666666666667</v>
      </c>
      <c r="C634" s="4" t="s">
        <v>737</v>
      </c>
      <c r="D634" s="10" t="s">
        <v>738</v>
      </c>
      <c r="E634" s="29" t="str">
        <f t="shared" si="18"/>
        <v>0</v>
      </c>
      <c r="F634" s="30" t="str">
        <f t="shared" si="19"/>
        <v>0</v>
      </c>
    </row>
    <row r="635" spans="1:6" ht="14.4" thickBot="1">
      <c r="A635" s="23">
        <v>43215</v>
      </c>
      <c r="B635" s="17">
        <v>0.67638888888888893</v>
      </c>
      <c r="C635" s="18" t="s">
        <v>739</v>
      </c>
      <c r="D635" s="24" t="s">
        <v>310</v>
      </c>
      <c r="E635" s="29" t="str">
        <f t="shared" si="18"/>
        <v>0</v>
      </c>
      <c r="F635" s="30" t="str">
        <f t="shared" si="19"/>
        <v>0</v>
      </c>
    </row>
    <row r="636" spans="1:6" ht="14.4" thickBot="1">
      <c r="A636" s="9">
        <v>43215</v>
      </c>
      <c r="B636" s="3">
        <v>0.66041666666666665</v>
      </c>
      <c r="C636" s="4" t="s">
        <v>740</v>
      </c>
      <c r="D636" s="10" t="s">
        <v>687</v>
      </c>
      <c r="E636" s="29" t="str">
        <f t="shared" si="18"/>
        <v>0</v>
      </c>
      <c r="F636" s="30" t="str">
        <f t="shared" si="19"/>
        <v>0</v>
      </c>
    </row>
    <row r="637" spans="1:6" ht="14.4" thickBot="1">
      <c r="A637" s="25">
        <v>43215</v>
      </c>
      <c r="B637" s="26">
        <v>0.62847222222222221</v>
      </c>
      <c r="C637" s="27" t="s">
        <v>741</v>
      </c>
      <c r="D637" s="28" t="s">
        <v>9</v>
      </c>
      <c r="E637" s="29" t="str">
        <f t="shared" si="18"/>
        <v>0</v>
      </c>
      <c r="F637" s="30" t="str">
        <f t="shared" si="19"/>
        <v>0</v>
      </c>
    </row>
    <row r="638" spans="1:6" ht="14.4" thickBot="1">
      <c r="A638" s="19">
        <v>43215</v>
      </c>
      <c r="B638" s="20">
        <v>0.62222222222222223</v>
      </c>
      <c r="C638" s="21" t="s">
        <v>742</v>
      </c>
      <c r="D638" s="22" t="s">
        <v>743</v>
      </c>
      <c r="E638" s="29" t="str">
        <f t="shared" si="18"/>
        <v>0</v>
      </c>
      <c r="F638" s="30" t="str">
        <f t="shared" si="19"/>
        <v>0</v>
      </c>
    </row>
    <row r="639" spans="1:6" ht="14.4" thickBot="1">
      <c r="A639" s="9">
        <v>43215</v>
      </c>
      <c r="B639" s="3">
        <v>0.60069444444444442</v>
      </c>
      <c r="C639" s="4" t="s">
        <v>744</v>
      </c>
      <c r="D639" s="10" t="s">
        <v>745</v>
      </c>
      <c r="E639" s="29" t="str">
        <f t="shared" si="18"/>
        <v>0</v>
      </c>
      <c r="F639" s="30" t="str">
        <f t="shared" si="19"/>
        <v>0</v>
      </c>
    </row>
    <row r="640" spans="1:6" ht="14.4" thickBot="1">
      <c r="A640" s="23">
        <v>43215</v>
      </c>
      <c r="B640" s="17">
        <v>0.59583333333333333</v>
      </c>
      <c r="C640" s="18" t="s">
        <v>746</v>
      </c>
      <c r="D640" s="24" t="s">
        <v>339</v>
      </c>
      <c r="E640" s="29" t="str">
        <f t="shared" si="18"/>
        <v>0</v>
      </c>
      <c r="F640" s="30" t="str">
        <f t="shared" si="19"/>
        <v>1</v>
      </c>
    </row>
    <row r="641" spans="1:6" ht="14.4" thickBot="1">
      <c r="A641" s="9">
        <v>43215</v>
      </c>
      <c r="B641" s="3">
        <v>0.57777777777777783</v>
      </c>
      <c r="C641" s="4" t="s">
        <v>747</v>
      </c>
      <c r="D641" s="10" t="s">
        <v>1</v>
      </c>
      <c r="E641" s="29" t="str">
        <f t="shared" si="18"/>
        <v>0</v>
      </c>
      <c r="F641" s="30" t="str">
        <f t="shared" si="19"/>
        <v>1</v>
      </c>
    </row>
    <row r="642" spans="1:6" ht="14.4" thickBot="1">
      <c r="A642" s="23">
        <v>43215</v>
      </c>
      <c r="B642" s="17">
        <v>0.57291666666666663</v>
      </c>
      <c r="C642" s="18" t="s">
        <v>748</v>
      </c>
      <c r="D642" s="24" t="s">
        <v>18</v>
      </c>
      <c r="E642" s="29" t="str">
        <f t="shared" si="18"/>
        <v>0</v>
      </c>
      <c r="F642" s="30" t="str">
        <f t="shared" si="19"/>
        <v>1</v>
      </c>
    </row>
    <row r="643" spans="1:6" ht="14.4" thickBot="1">
      <c r="A643" s="9">
        <v>43215</v>
      </c>
      <c r="B643" s="3">
        <v>0.5708333333333333</v>
      </c>
      <c r="C643" s="4" t="s">
        <v>749</v>
      </c>
      <c r="D643" s="10" t="s">
        <v>1</v>
      </c>
      <c r="E643" s="29" t="str">
        <f t="shared" ref="E643:E706" si="20">IF(ISNUMBER(FIND("↓",C643)),"-1","0")</f>
        <v>0</v>
      </c>
      <c r="F643" s="30" t="str">
        <f t="shared" ref="F643:F706" si="21">IF(ISNUMBER(FIND("普利制药",C643)),"1","0")</f>
        <v>0</v>
      </c>
    </row>
    <row r="644" spans="1:6" ht="14.4" thickBot="1">
      <c r="A644" s="23">
        <v>43215</v>
      </c>
      <c r="B644" s="17">
        <v>0.56597222222222221</v>
      </c>
      <c r="C644" s="18" t="s">
        <v>750</v>
      </c>
      <c r="D644" s="24" t="s">
        <v>1</v>
      </c>
      <c r="E644" s="29" t="str">
        <f t="shared" si="20"/>
        <v>0</v>
      </c>
      <c r="F644" s="30" t="str">
        <f t="shared" si="21"/>
        <v>1</v>
      </c>
    </row>
    <row r="645" spans="1:6" ht="14.4" thickBot="1">
      <c r="A645" s="9">
        <v>43215</v>
      </c>
      <c r="B645" s="3">
        <v>0.48888888888888887</v>
      </c>
      <c r="C645" s="4" t="s">
        <v>751</v>
      </c>
      <c r="D645" s="10" t="s">
        <v>9</v>
      </c>
      <c r="E645" s="29" t="str">
        <f t="shared" si="20"/>
        <v>-1</v>
      </c>
      <c r="F645" s="30" t="str">
        <f t="shared" si="21"/>
        <v>0</v>
      </c>
    </row>
    <row r="646" spans="1:6" ht="14.4" thickBot="1">
      <c r="A646" s="23">
        <v>43215</v>
      </c>
      <c r="B646" s="17">
        <v>0.13194444444444445</v>
      </c>
      <c r="C646" s="18" t="s">
        <v>752</v>
      </c>
      <c r="D646" s="24" t="s">
        <v>0</v>
      </c>
      <c r="E646" s="29" t="str">
        <f t="shared" si="20"/>
        <v>0</v>
      </c>
      <c r="F646" s="30" t="str">
        <f t="shared" si="21"/>
        <v>0</v>
      </c>
    </row>
    <row r="647" spans="1:6" ht="14.4" thickBot="1">
      <c r="A647" s="9">
        <v>43215</v>
      </c>
      <c r="B647" s="3">
        <v>8.819444444444445E-2</v>
      </c>
      <c r="C647" s="4" t="s">
        <v>753</v>
      </c>
      <c r="D647" s="10" t="s">
        <v>2</v>
      </c>
      <c r="E647" s="29" t="str">
        <f t="shared" si="20"/>
        <v>0</v>
      </c>
      <c r="F647" s="30" t="str">
        <f t="shared" si="21"/>
        <v>0</v>
      </c>
    </row>
    <row r="648" spans="1:6" ht="14.4" thickBot="1">
      <c r="A648" s="23">
        <v>43214</v>
      </c>
      <c r="B648" s="17">
        <v>0.7729166666666667</v>
      </c>
      <c r="C648" s="18" t="s">
        <v>754</v>
      </c>
      <c r="D648" s="24" t="s">
        <v>9</v>
      </c>
      <c r="E648" s="29" t="str">
        <f t="shared" si="20"/>
        <v>0</v>
      </c>
      <c r="F648" s="30" t="str">
        <f t="shared" si="21"/>
        <v>0</v>
      </c>
    </row>
    <row r="649" spans="1:6" ht="14.4" thickBot="1">
      <c r="A649" s="9">
        <v>43214</v>
      </c>
      <c r="B649" s="3">
        <v>0.62152777777777779</v>
      </c>
      <c r="C649" s="4" t="s">
        <v>755</v>
      </c>
      <c r="D649" s="10" t="s">
        <v>25</v>
      </c>
      <c r="E649" s="29" t="str">
        <f t="shared" si="20"/>
        <v>0</v>
      </c>
      <c r="F649" s="30" t="str">
        <f t="shared" si="21"/>
        <v>1</v>
      </c>
    </row>
    <row r="650" spans="1:6" ht="14.4" thickBot="1">
      <c r="A650" s="23">
        <v>43213</v>
      </c>
      <c r="B650" s="17">
        <v>0.97430555555555554</v>
      </c>
      <c r="C650" s="18" t="s">
        <v>756</v>
      </c>
      <c r="D650" s="24" t="s">
        <v>9</v>
      </c>
      <c r="E650" s="29" t="str">
        <f t="shared" si="20"/>
        <v>0</v>
      </c>
      <c r="F650" s="30" t="str">
        <f t="shared" si="21"/>
        <v>0</v>
      </c>
    </row>
    <row r="651" spans="1:6" ht="14.4" thickBot="1">
      <c r="A651" s="9">
        <v>43213</v>
      </c>
      <c r="B651" s="3">
        <v>0.75763888888888886</v>
      </c>
      <c r="C651" s="4" t="s">
        <v>757</v>
      </c>
      <c r="D651" s="10" t="s">
        <v>9</v>
      </c>
      <c r="E651" s="29" t="str">
        <f t="shared" si="20"/>
        <v>0</v>
      </c>
      <c r="F651" s="30" t="str">
        <f t="shared" si="21"/>
        <v>1</v>
      </c>
    </row>
    <row r="652" spans="1:6" ht="14.4" thickBot="1">
      <c r="A652" s="23">
        <v>43213</v>
      </c>
      <c r="B652" s="17">
        <v>0.6479166666666667</v>
      </c>
      <c r="C652" s="18" t="s">
        <v>758</v>
      </c>
      <c r="D652" s="24" t="s">
        <v>561</v>
      </c>
      <c r="E652" s="29" t="str">
        <f t="shared" si="20"/>
        <v>0</v>
      </c>
      <c r="F652" s="30" t="str">
        <f t="shared" si="21"/>
        <v>1</v>
      </c>
    </row>
    <row r="653" spans="1:6" ht="14.4" thickBot="1">
      <c r="A653" s="9">
        <v>43213</v>
      </c>
      <c r="B653" s="3">
        <v>0.43333333333333335</v>
      </c>
      <c r="C653" s="4" t="s">
        <v>759</v>
      </c>
      <c r="D653" s="10" t="s">
        <v>346</v>
      </c>
      <c r="E653" s="29" t="str">
        <f t="shared" si="20"/>
        <v>0</v>
      </c>
      <c r="F653" s="30" t="str">
        <f t="shared" si="21"/>
        <v>0</v>
      </c>
    </row>
    <row r="654" spans="1:6" ht="14.4" thickBot="1">
      <c r="A654" s="23">
        <v>43213</v>
      </c>
      <c r="B654" s="17">
        <v>0.32916666666666666</v>
      </c>
      <c r="C654" s="18" t="s">
        <v>760</v>
      </c>
      <c r="D654" s="24" t="s">
        <v>303</v>
      </c>
      <c r="E654" s="29" t="str">
        <f t="shared" si="20"/>
        <v>-1</v>
      </c>
      <c r="F654" s="30" t="str">
        <f t="shared" si="21"/>
        <v>0</v>
      </c>
    </row>
    <row r="655" spans="1:6" ht="14.4" thickBot="1">
      <c r="A655" s="9">
        <v>43212</v>
      </c>
      <c r="B655" s="3">
        <v>0.8618055555555556</v>
      </c>
      <c r="C655" s="4" t="s">
        <v>761</v>
      </c>
      <c r="D655" s="10" t="s">
        <v>687</v>
      </c>
      <c r="E655" s="29" t="str">
        <f t="shared" si="20"/>
        <v>0</v>
      </c>
      <c r="F655" s="30" t="str">
        <f t="shared" si="21"/>
        <v>0</v>
      </c>
    </row>
    <row r="656" spans="1:6" ht="14.4" thickBot="1">
      <c r="A656" s="23">
        <v>43212</v>
      </c>
      <c r="B656" s="17">
        <v>0.72222222222222221</v>
      </c>
      <c r="C656" s="18" t="s">
        <v>762</v>
      </c>
      <c r="D656" s="24" t="s">
        <v>9</v>
      </c>
      <c r="E656" s="29" t="str">
        <f t="shared" si="20"/>
        <v>0</v>
      </c>
      <c r="F656" s="30" t="str">
        <f t="shared" si="21"/>
        <v>1</v>
      </c>
    </row>
    <row r="657" spans="1:6" ht="14.4" thickBot="1">
      <c r="A657" s="9">
        <v>43212</v>
      </c>
      <c r="B657" s="3">
        <v>0.40972222222222227</v>
      </c>
      <c r="C657" s="4" t="s">
        <v>763</v>
      </c>
      <c r="D657" s="10" t="s">
        <v>9</v>
      </c>
      <c r="E657" s="29" t="str">
        <f t="shared" si="20"/>
        <v>0</v>
      </c>
      <c r="F657" s="30" t="str">
        <f t="shared" si="21"/>
        <v>0</v>
      </c>
    </row>
    <row r="658" spans="1:6" ht="14.4" thickBot="1">
      <c r="A658" s="23">
        <v>43212</v>
      </c>
      <c r="B658" s="17">
        <v>0.34236111111111112</v>
      </c>
      <c r="C658" s="18" t="s">
        <v>764</v>
      </c>
      <c r="D658" s="24" t="s">
        <v>2</v>
      </c>
      <c r="E658" s="29" t="str">
        <f t="shared" si="20"/>
        <v>0</v>
      </c>
      <c r="F658" s="30" t="str">
        <f t="shared" si="21"/>
        <v>0</v>
      </c>
    </row>
    <row r="659" spans="1:6" ht="14.4" thickBot="1">
      <c r="A659" s="9">
        <v>43211</v>
      </c>
      <c r="B659" s="3">
        <v>0.4458333333333333</v>
      </c>
      <c r="C659" s="4" t="s">
        <v>765</v>
      </c>
      <c r="D659" s="10" t="s">
        <v>346</v>
      </c>
      <c r="E659" s="29" t="str">
        <f t="shared" si="20"/>
        <v>0</v>
      </c>
      <c r="F659" s="30" t="str">
        <f t="shared" si="21"/>
        <v>0</v>
      </c>
    </row>
    <row r="660" spans="1:6" ht="14.4" thickBot="1">
      <c r="A660" s="23">
        <v>43211</v>
      </c>
      <c r="B660" s="17">
        <v>0.39097222222222222</v>
      </c>
      <c r="C660" s="18" t="s">
        <v>722</v>
      </c>
      <c r="D660" s="24" t="s">
        <v>13</v>
      </c>
      <c r="E660" s="29" t="str">
        <f t="shared" si="20"/>
        <v>0</v>
      </c>
      <c r="F660" s="30" t="str">
        <f t="shared" si="21"/>
        <v>0</v>
      </c>
    </row>
    <row r="661" spans="1:6" ht="14.4" thickBot="1">
      <c r="A661" s="9">
        <v>43211</v>
      </c>
      <c r="B661" s="3">
        <v>0.3263888888888889</v>
      </c>
      <c r="C661" s="4" t="s">
        <v>766</v>
      </c>
      <c r="D661" s="10" t="s">
        <v>18</v>
      </c>
      <c r="E661" s="29" t="str">
        <f t="shared" si="20"/>
        <v>0</v>
      </c>
      <c r="F661" s="30" t="str">
        <f t="shared" si="21"/>
        <v>0</v>
      </c>
    </row>
    <row r="662" spans="1:6" ht="14.4" thickBot="1">
      <c r="A662" s="25">
        <v>43210</v>
      </c>
      <c r="B662" s="26">
        <v>0.74305555555555547</v>
      </c>
      <c r="C662" s="27" t="s">
        <v>767</v>
      </c>
      <c r="D662" s="28" t="s">
        <v>2</v>
      </c>
      <c r="E662" s="29" t="str">
        <f t="shared" si="20"/>
        <v>0</v>
      </c>
      <c r="F662" s="30" t="str">
        <f t="shared" si="21"/>
        <v>1</v>
      </c>
    </row>
    <row r="663" spans="1:6" ht="14.4" thickBot="1">
      <c r="A663" s="19">
        <v>43210</v>
      </c>
      <c r="B663" s="20">
        <v>0.70208333333333339</v>
      </c>
      <c r="C663" s="21" t="s">
        <v>768</v>
      </c>
      <c r="D663" s="22" t="s">
        <v>1</v>
      </c>
      <c r="E663" s="29" t="str">
        <f t="shared" si="20"/>
        <v>0</v>
      </c>
      <c r="F663" s="30" t="str">
        <f t="shared" si="21"/>
        <v>0</v>
      </c>
    </row>
    <row r="664" spans="1:6" ht="14.4" thickBot="1">
      <c r="A664" s="9">
        <v>43210</v>
      </c>
      <c r="B664" s="3">
        <v>0.68333333333333324</v>
      </c>
      <c r="C664" s="4" t="s">
        <v>769</v>
      </c>
      <c r="D664" s="10" t="s">
        <v>9</v>
      </c>
      <c r="E664" s="29" t="str">
        <f t="shared" si="20"/>
        <v>0</v>
      </c>
      <c r="F664" s="30" t="str">
        <f t="shared" si="21"/>
        <v>1</v>
      </c>
    </row>
    <row r="665" spans="1:6" ht="14.4" thickBot="1">
      <c r="A665" s="23">
        <v>43210</v>
      </c>
      <c r="B665" s="17">
        <v>0.49652777777777773</v>
      </c>
      <c r="C665" s="18" t="s">
        <v>770</v>
      </c>
      <c r="D665" s="24" t="s">
        <v>9</v>
      </c>
      <c r="E665" s="29" t="str">
        <f t="shared" si="20"/>
        <v>0</v>
      </c>
      <c r="F665" s="30" t="str">
        <f t="shared" si="21"/>
        <v>0</v>
      </c>
    </row>
    <row r="666" spans="1:6" ht="14.4" thickBot="1">
      <c r="A666" s="9">
        <v>43210</v>
      </c>
      <c r="B666" s="3">
        <v>0.33055555555555555</v>
      </c>
      <c r="C666" s="4" t="s">
        <v>771</v>
      </c>
      <c r="D666" s="10" t="s">
        <v>25</v>
      </c>
      <c r="E666" s="29" t="str">
        <f t="shared" si="20"/>
        <v>0</v>
      </c>
      <c r="F666" s="30" t="str">
        <f t="shared" si="21"/>
        <v>0</v>
      </c>
    </row>
    <row r="667" spans="1:6" ht="14.4" thickBot="1">
      <c r="A667" s="23">
        <v>43210</v>
      </c>
      <c r="B667" s="17">
        <v>0.32708333333333334</v>
      </c>
      <c r="C667" s="18" t="s">
        <v>772</v>
      </c>
      <c r="D667" s="24" t="s">
        <v>12</v>
      </c>
      <c r="E667" s="29" t="str">
        <f t="shared" si="20"/>
        <v>0</v>
      </c>
      <c r="F667" s="30" t="str">
        <f t="shared" si="21"/>
        <v>0</v>
      </c>
    </row>
    <row r="668" spans="1:6" ht="14.4" thickBot="1">
      <c r="A668" s="9">
        <v>43210</v>
      </c>
      <c r="B668" s="3">
        <v>0.2951388888888889</v>
      </c>
      <c r="C668" s="4" t="s">
        <v>773</v>
      </c>
      <c r="D668" s="10" t="s">
        <v>496</v>
      </c>
      <c r="E668" s="29" t="str">
        <f t="shared" si="20"/>
        <v>0</v>
      </c>
      <c r="F668" s="30" t="str">
        <f t="shared" si="21"/>
        <v>0</v>
      </c>
    </row>
    <row r="669" spans="1:6" ht="14.4" thickBot="1">
      <c r="A669" s="23">
        <v>43210</v>
      </c>
      <c r="B669" s="17">
        <v>0</v>
      </c>
      <c r="C669" s="18" t="s">
        <v>774</v>
      </c>
      <c r="D669" s="24" t="s">
        <v>561</v>
      </c>
      <c r="E669" s="29" t="str">
        <f t="shared" si="20"/>
        <v>0</v>
      </c>
      <c r="F669" s="30" t="str">
        <f t="shared" si="21"/>
        <v>1</v>
      </c>
    </row>
    <row r="670" spans="1:6" ht="14.4" thickBot="1">
      <c r="A670" s="9">
        <v>43209</v>
      </c>
      <c r="B670" s="3">
        <v>0.91180555555555554</v>
      </c>
      <c r="C670" s="4" t="s">
        <v>775</v>
      </c>
      <c r="D670" s="10" t="s">
        <v>25</v>
      </c>
      <c r="E670" s="29" t="str">
        <f t="shared" si="20"/>
        <v>0</v>
      </c>
      <c r="F670" s="30" t="str">
        <f t="shared" si="21"/>
        <v>1</v>
      </c>
    </row>
    <row r="671" spans="1:6" ht="14.4" thickBot="1">
      <c r="A671" s="23">
        <v>43209</v>
      </c>
      <c r="B671" s="17">
        <v>0.89583333333333337</v>
      </c>
      <c r="C671" s="18" t="s">
        <v>776</v>
      </c>
      <c r="D671" s="24" t="s">
        <v>6</v>
      </c>
      <c r="E671" s="29" t="str">
        <f t="shared" si="20"/>
        <v>0</v>
      </c>
      <c r="F671" s="30" t="str">
        <f t="shared" si="21"/>
        <v>0</v>
      </c>
    </row>
    <row r="672" spans="1:6" ht="14.4" thickBot="1">
      <c r="A672" s="9">
        <v>43209</v>
      </c>
      <c r="B672" s="3">
        <v>0.88958333333333339</v>
      </c>
      <c r="C672" s="4" t="s">
        <v>777</v>
      </c>
      <c r="D672" s="10" t="s">
        <v>2</v>
      </c>
      <c r="E672" s="29" t="str">
        <f t="shared" si="20"/>
        <v>0</v>
      </c>
      <c r="F672" s="30" t="str">
        <f t="shared" si="21"/>
        <v>0</v>
      </c>
    </row>
    <row r="673" spans="1:6" ht="14.4" thickBot="1">
      <c r="A673" s="23">
        <v>43209</v>
      </c>
      <c r="B673" s="17">
        <v>0.875</v>
      </c>
      <c r="C673" s="18" t="s">
        <v>778</v>
      </c>
      <c r="D673" s="24" t="s">
        <v>87</v>
      </c>
      <c r="E673" s="29" t="str">
        <f t="shared" si="20"/>
        <v>0</v>
      </c>
      <c r="F673" s="30" t="str">
        <f t="shared" si="21"/>
        <v>0</v>
      </c>
    </row>
    <row r="674" spans="1:6" ht="14.4" thickBot="1">
      <c r="A674" s="9">
        <v>43209</v>
      </c>
      <c r="B674" s="3">
        <v>0.85486111111111107</v>
      </c>
      <c r="C674" s="4" t="s">
        <v>779</v>
      </c>
      <c r="D674" s="10" t="s">
        <v>743</v>
      </c>
      <c r="E674" s="29" t="str">
        <f t="shared" si="20"/>
        <v>0</v>
      </c>
      <c r="F674" s="30" t="str">
        <f t="shared" si="21"/>
        <v>1</v>
      </c>
    </row>
    <row r="675" spans="1:6" ht="14.4" thickBot="1">
      <c r="A675" s="23">
        <v>43209</v>
      </c>
      <c r="B675" s="17">
        <v>0.82291666666666663</v>
      </c>
      <c r="C675" s="18" t="s">
        <v>780</v>
      </c>
      <c r="D675" s="24" t="s">
        <v>25</v>
      </c>
      <c r="E675" s="29" t="str">
        <f t="shared" si="20"/>
        <v>0</v>
      </c>
      <c r="F675" s="30" t="str">
        <f t="shared" si="21"/>
        <v>0</v>
      </c>
    </row>
    <row r="676" spans="1:6" ht="14.4" thickBot="1">
      <c r="A676" s="9">
        <v>43209</v>
      </c>
      <c r="B676" s="3">
        <v>0.81944444444444453</v>
      </c>
      <c r="C676" s="4" t="s">
        <v>781</v>
      </c>
      <c r="D676" s="10" t="s">
        <v>346</v>
      </c>
      <c r="E676" s="29" t="str">
        <f t="shared" si="20"/>
        <v>0</v>
      </c>
      <c r="F676" s="30" t="str">
        <f t="shared" si="21"/>
        <v>0</v>
      </c>
    </row>
    <row r="677" spans="1:6" ht="14.4" thickBot="1">
      <c r="A677" s="23">
        <v>43209</v>
      </c>
      <c r="B677" s="17">
        <v>0.72083333333333333</v>
      </c>
      <c r="C677" s="18" t="s">
        <v>782</v>
      </c>
      <c r="D677" s="24" t="s">
        <v>7</v>
      </c>
      <c r="E677" s="29" t="str">
        <f t="shared" si="20"/>
        <v>0</v>
      </c>
      <c r="F677" s="30" t="str">
        <f t="shared" si="21"/>
        <v>1</v>
      </c>
    </row>
    <row r="678" spans="1:6" ht="14.4" thickBot="1">
      <c r="A678" s="9">
        <v>43209</v>
      </c>
      <c r="B678" s="3">
        <v>0.4145833333333333</v>
      </c>
      <c r="C678" s="4" t="s">
        <v>783</v>
      </c>
      <c r="D678" s="10" t="s">
        <v>12</v>
      </c>
      <c r="E678" s="29" t="str">
        <f t="shared" si="20"/>
        <v>0</v>
      </c>
      <c r="F678" s="30" t="str">
        <f t="shared" si="21"/>
        <v>0</v>
      </c>
    </row>
    <row r="679" spans="1:6" ht="14.4" thickBot="1">
      <c r="A679" s="23">
        <v>43209</v>
      </c>
      <c r="B679" s="17">
        <v>0.3979166666666667</v>
      </c>
      <c r="C679" s="18" t="s">
        <v>784</v>
      </c>
      <c r="D679" s="24" t="s">
        <v>785</v>
      </c>
      <c r="E679" s="29" t="str">
        <f t="shared" si="20"/>
        <v>0</v>
      </c>
      <c r="F679" s="30" t="str">
        <f t="shared" si="21"/>
        <v>0</v>
      </c>
    </row>
    <row r="680" spans="1:6" ht="14.4" thickBot="1">
      <c r="A680" s="9">
        <v>43209</v>
      </c>
      <c r="B680" s="3">
        <v>0.38263888888888892</v>
      </c>
      <c r="C680" s="4" t="s">
        <v>786</v>
      </c>
      <c r="D680" s="10" t="s">
        <v>9</v>
      </c>
      <c r="E680" s="29" t="str">
        <f t="shared" si="20"/>
        <v>0</v>
      </c>
      <c r="F680" s="30" t="str">
        <f t="shared" si="21"/>
        <v>1</v>
      </c>
    </row>
    <row r="681" spans="1:6" ht="14.4" thickBot="1">
      <c r="A681" s="23">
        <v>43208</v>
      </c>
      <c r="B681" s="17">
        <v>0.96250000000000002</v>
      </c>
      <c r="C681" s="18" t="s">
        <v>787</v>
      </c>
      <c r="D681" s="24" t="s">
        <v>788</v>
      </c>
      <c r="E681" s="29" t="str">
        <f t="shared" si="20"/>
        <v>0</v>
      </c>
      <c r="F681" s="30" t="str">
        <f t="shared" si="21"/>
        <v>0</v>
      </c>
    </row>
    <row r="682" spans="1:6" ht="14.4" thickBot="1">
      <c r="A682" s="9">
        <v>43208</v>
      </c>
      <c r="B682" s="3">
        <v>0.96250000000000002</v>
      </c>
      <c r="C682" s="4" t="s">
        <v>789</v>
      </c>
      <c r="D682" s="10" t="s">
        <v>788</v>
      </c>
      <c r="E682" s="29" t="str">
        <f t="shared" si="20"/>
        <v>0</v>
      </c>
      <c r="F682" s="30" t="str">
        <f t="shared" si="21"/>
        <v>0</v>
      </c>
    </row>
    <row r="683" spans="1:6" ht="14.4" thickBot="1">
      <c r="A683" s="23">
        <v>43208</v>
      </c>
      <c r="B683" s="17">
        <v>0.40277777777777773</v>
      </c>
      <c r="C683" s="18" t="s">
        <v>790</v>
      </c>
      <c r="D683" s="24" t="s">
        <v>0</v>
      </c>
      <c r="E683" s="29" t="str">
        <f t="shared" si="20"/>
        <v>0</v>
      </c>
      <c r="F683" s="30" t="str">
        <f t="shared" si="21"/>
        <v>1</v>
      </c>
    </row>
    <row r="684" spans="1:6" ht="14.4" thickBot="1">
      <c r="A684" s="9">
        <v>43208</v>
      </c>
      <c r="B684" s="3">
        <v>0.38958333333333334</v>
      </c>
      <c r="C684" s="4" t="s">
        <v>791</v>
      </c>
      <c r="D684" s="10" t="s">
        <v>177</v>
      </c>
      <c r="E684" s="29" t="str">
        <f t="shared" si="20"/>
        <v>0</v>
      </c>
      <c r="F684" s="30" t="str">
        <f t="shared" si="21"/>
        <v>0</v>
      </c>
    </row>
    <row r="685" spans="1:6" ht="14.4" thickBot="1">
      <c r="A685" s="23">
        <v>43208</v>
      </c>
      <c r="B685" s="17">
        <v>0.34166666666666662</v>
      </c>
      <c r="C685" s="18" t="s">
        <v>792</v>
      </c>
      <c r="D685" s="24" t="s">
        <v>123</v>
      </c>
      <c r="E685" s="29" t="str">
        <f t="shared" si="20"/>
        <v>-1</v>
      </c>
      <c r="F685" s="30" t="str">
        <f t="shared" si="21"/>
        <v>0</v>
      </c>
    </row>
    <row r="686" spans="1:6" ht="14.4" thickBot="1">
      <c r="A686" s="9">
        <v>43208</v>
      </c>
      <c r="B686" s="3">
        <v>0.15416666666666667</v>
      </c>
      <c r="C686" s="4" t="s">
        <v>793</v>
      </c>
      <c r="D686" s="10" t="s">
        <v>17</v>
      </c>
      <c r="E686" s="29" t="str">
        <f t="shared" si="20"/>
        <v>0</v>
      </c>
      <c r="F686" s="30" t="str">
        <f t="shared" si="21"/>
        <v>0</v>
      </c>
    </row>
    <row r="687" spans="1:6" ht="14.4" thickBot="1">
      <c r="A687" s="25">
        <v>43207</v>
      </c>
      <c r="B687" s="26">
        <v>0.89722222222222225</v>
      </c>
      <c r="C687" s="27" t="s">
        <v>794</v>
      </c>
      <c r="D687" s="28" t="s">
        <v>1</v>
      </c>
      <c r="E687" s="29" t="str">
        <f t="shared" si="20"/>
        <v>0</v>
      </c>
      <c r="F687" s="30" t="str">
        <f t="shared" si="21"/>
        <v>0</v>
      </c>
    </row>
    <row r="688" spans="1:6" ht="14.4" thickBot="1">
      <c r="A688" s="19">
        <v>43207</v>
      </c>
      <c r="B688" s="20">
        <v>0.89374999999999993</v>
      </c>
      <c r="C688" s="21" t="s">
        <v>795</v>
      </c>
      <c r="D688" s="22" t="s">
        <v>87</v>
      </c>
      <c r="E688" s="29" t="str">
        <f t="shared" si="20"/>
        <v>0</v>
      </c>
      <c r="F688" s="30" t="str">
        <f t="shared" si="21"/>
        <v>0</v>
      </c>
    </row>
    <row r="689" spans="1:6" ht="14.4" thickBot="1">
      <c r="A689" s="9">
        <v>43207</v>
      </c>
      <c r="B689" s="3">
        <v>0.89097222222222217</v>
      </c>
      <c r="C689" s="4" t="s">
        <v>796</v>
      </c>
      <c r="D689" s="10" t="s">
        <v>7</v>
      </c>
      <c r="E689" s="29" t="str">
        <f t="shared" si="20"/>
        <v>0</v>
      </c>
      <c r="F689" s="30" t="str">
        <f t="shared" si="21"/>
        <v>0</v>
      </c>
    </row>
    <row r="690" spans="1:6" ht="14.4" thickBot="1">
      <c r="A690" s="23">
        <v>43207</v>
      </c>
      <c r="B690" s="17">
        <v>0.88402777777777775</v>
      </c>
      <c r="C690" s="18" t="s">
        <v>797</v>
      </c>
      <c r="D690" s="24" t="s">
        <v>41</v>
      </c>
      <c r="E690" s="29" t="str">
        <f t="shared" si="20"/>
        <v>0</v>
      </c>
      <c r="F690" s="30" t="str">
        <f t="shared" si="21"/>
        <v>0</v>
      </c>
    </row>
    <row r="691" spans="1:6" ht="14.4" thickBot="1">
      <c r="A691" s="9">
        <v>43207</v>
      </c>
      <c r="B691" s="3">
        <v>0.87152777777777779</v>
      </c>
      <c r="C691" s="4" t="s">
        <v>798</v>
      </c>
      <c r="D691" s="10" t="s">
        <v>7</v>
      </c>
      <c r="E691" s="29" t="str">
        <f t="shared" si="20"/>
        <v>0</v>
      </c>
      <c r="F691" s="30" t="str">
        <f t="shared" si="21"/>
        <v>0</v>
      </c>
    </row>
    <row r="692" spans="1:6" ht="14.4" thickBot="1">
      <c r="A692" s="23">
        <v>43207</v>
      </c>
      <c r="B692" s="17">
        <v>0.86805555555555547</v>
      </c>
      <c r="C692" s="18" t="s">
        <v>799</v>
      </c>
      <c r="D692" s="24" t="s">
        <v>156</v>
      </c>
      <c r="E692" s="29" t="str">
        <f t="shared" si="20"/>
        <v>0</v>
      </c>
      <c r="F692" s="30" t="str">
        <f t="shared" si="21"/>
        <v>0</v>
      </c>
    </row>
    <row r="693" spans="1:6" ht="14.4" thickBot="1">
      <c r="A693" s="9">
        <v>43207</v>
      </c>
      <c r="B693" s="3">
        <v>0.84791666666666676</v>
      </c>
      <c r="C693" s="4" t="s">
        <v>800</v>
      </c>
      <c r="D693" s="10" t="s">
        <v>346</v>
      </c>
      <c r="E693" s="29" t="str">
        <f t="shared" si="20"/>
        <v>0</v>
      </c>
      <c r="F693" s="30" t="str">
        <f t="shared" si="21"/>
        <v>0</v>
      </c>
    </row>
    <row r="694" spans="1:6" ht="14.4" thickBot="1">
      <c r="A694" s="23">
        <v>43207</v>
      </c>
      <c r="B694" s="17">
        <v>0.82847222222222217</v>
      </c>
      <c r="C694" s="18" t="s">
        <v>801</v>
      </c>
      <c r="D694" s="24" t="s">
        <v>25</v>
      </c>
      <c r="E694" s="29" t="str">
        <f t="shared" si="20"/>
        <v>0</v>
      </c>
      <c r="F694" s="30" t="str">
        <f t="shared" si="21"/>
        <v>1</v>
      </c>
    </row>
    <row r="695" spans="1:6" ht="14.4" thickBot="1">
      <c r="A695" s="9">
        <v>43207</v>
      </c>
      <c r="B695" s="3">
        <v>0.81944444444444453</v>
      </c>
      <c r="C695" s="4" t="s">
        <v>802</v>
      </c>
      <c r="D695" s="10" t="s">
        <v>7</v>
      </c>
      <c r="E695" s="29" t="str">
        <f t="shared" si="20"/>
        <v>0</v>
      </c>
      <c r="F695" s="30" t="str">
        <f t="shared" si="21"/>
        <v>1</v>
      </c>
    </row>
    <row r="696" spans="1:6" ht="14.4" thickBot="1">
      <c r="A696" s="23">
        <v>43207</v>
      </c>
      <c r="B696" s="17">
        <v>0.625</v>
      </c>
      <c r="C696" s="18" t="s">
        <v>803</v>
      </c>
      <c r="D696" s="24" t="s">
        <v>12</v>
      </c>
      <c r="E696" s="29" t="str">
        <f t="shared" si="20"/>
        <v>0</v>
      </c>
      <c r="F696" s="30" t="str">
        <f t="shared" si="21"/>
        <v>0</v>
      </c>
    </row>
    <row r="697" spans="1:6" ht="14.4" thickBot="1">
      <c r="A697" s="9">
        <v>43207</v>
      </c>
      <c r="B697" s="3">
        <v>0.58472222222222225</v>
      </c>
      <c r="C697" s="4" t="s">
        <v>804</v>
      </c>
      <c r="D697" s="10" t="s">
        <v>306</v>
      </c>
      <c r="E697" s="29" t="str">
        <f t="shared" si="20"/>
        <v>0</v>
      </c>
      <c r="F697" s="30" t="str">
        <f t="shared" si="21"/>
        <v>0</v>
      </c>
    </row>
    <row r="698" spans="1:6" ht="14.4" thickBot="1">
      <c r="A698" s="23">
        <v>43207</v>
      </c>
      <c r="B698" s="17">
        <v>0.58402777777777781</v>
      </c>
      <c r="C698" s="18" t="s">
        <v>805</v>
      </c>
      <c r="D698" s="24" t="s">
        <v>48</v>
      </c>
      <c r="E698" s="29" t="str">
        <f t="shared" si="20"/>
        <v>0</v>
      </c>
      <c r="F698" s="30" t="str">
        <f t="shared" si="21"/>
        <v>0</v>
      </c>
    </row>
    <row r="699" spans="1:6" ht="14.4" thickBot="1">
      <c r="A699" s="9">
        <v>43207</v>
      </c>
      <c r="B699" s="3">
        <v>0.57638888888888895</v>
      </c>
      <c r="C699" s="4" t="s">
        <v>806</v>
      </c>
      <c r="D699" s="10" t="s">
        <v>339</v>
      </c>
      <c r="E699" s="29" t="str">
        <f t="shared" si="20"/>
        <v>0</v>
      </c>
      <c r="F699" s="30" t="str">
        <f t="shared" si="21"/>
        <v>0</v>
      </c>
    </row>
    <row r="700" spans="1:6" ht="14.4" thickBot="1">
      <c r="A700" s="23">
        <v>43207</v>
      </c>
      <c r="B700" s="17">
        <v>0.50277777777777777</v>
      </c>
      <c r="C700" s="18" t="s">
        <v>807</v>
      </c>
      <c r="D700" s="24" t="s">
        <v>12</v>
      </c>
      <c r="E700" s="29" t="str">
        <f t="shared" si="20"/>
        <v>0</v>
      </c>
      <c r="F700" s="30" t="str">
        <f t="shared" si="21"/>
        <v>0</v>
      </c>
    </row>
    <row r="701" spans="1:6" ht="14.4" thickBot="1">
      <c r="A701" s="9">
        <v>43207</v>
      </c>
      <c r="B701" s="3">
        <v>0.42638888888888887</v>
      </c>
      <c r="C701" s="4" t="s">
        <v>808</v>
      </c>
      <c r="D701" s="10" t="s">
        <v>609</v>
      </c>
      <c r="E701" s="29" t="str">
        <f t="shared" si="20"/>
        <v>0</v>
      </c>
      <c r="F701" s="30" t="str">
        <f t="shared" si="21"/>
        <v>0</v>
      </c>
    </row>
    <row r="702" spans="1:6" ht="14.4" thickBot="1">
      <c r="A702" s="23">
        <v>43207</v>
      </c>
      <c r="B702" s="17">
        <v>0.41319444444444442</v>
      </c>
      <c r="C702" s="18" t="s">
        <v>809</v>
      </c>
      <c r="D702" s="24" t="s">
        <v>25</v>
      </c>
      <c r="E702" s="29" t="str">
        <f t="shared" si="20"/>
        <v>0</v>
      </c>
      <c r="F702" s="30" t="str">
        <f t="shared" si="21"/>
        <v>0</v>
      </c>
    </row>
    <row r="703" spans="1:6" ht="14.4" thickBot="1">
      <c r="A703" s="9">
        <v>43207</v>
      </c>
      <c r="B703" s="3">
        <v>0.4055555555555555</v>
      </c>
      <c r="C703" s="4" t="s">
        <v>810</v>
      </c>
      <c r="D703" s="10" t="s">
        <v>48</v>
      </c>
      <c r="E703" s="29" t="str">
        <f t="shared" si="20"/>
        <v>0</v>
      </c>
      <c r="F703" s="30" t="str">
        <f t="shared" si="21"/>
        <v>0</v>
      </c>
    </row>
    <row r="704" spans="1:6" ht="14.4" thickBot="1">
      <c r="A704" s="23">
        <v>43207</v>
      </c>
      <c r="B704" s="17">
        <v>0.4055555555555555</v>
      </c>
      <c r="C704" s="18" t="s">
        <v>811</v>
      </c>
      <c r="D704" s="24" t="s">
        <v>19</v>
      </c>
      <c r="E704" s="29" t="str">
        <f t="shared" si="20"/>
        <v>0</v>
      </c>
      <c r="F704" s="30" t="str">
        <f t="shared" si="21"/>
        <v>0</v>
      </c>
    </row>
    <row r="705" spans="1:6" ht="14.4" thickBot="1">
      <c r="A705" s="9">
        <v>43207</v>
      </c>
      <c r="B705" s="3">
        <v>0.37638888888888888</v>
      </c>
      <c r="C705" s="4" t="s">
        <v>812</v>
      </c>
      <c r="D705" s="10" t="s">
        <v>9</v>
      </c>
      <c r="E705" s="29" t="str">
        <f t="shared" si="20"/>
        <v>0</v>
      </c>
      <c r="F705" s="30" t="str">
        <f t="shared" si="21"/>
        <v>0</v>
      </c>
    </row>
    <row r="706" spans="1:6" ht="14.4" thickBot="1">
      <c r="A706" s="23">
        <v>43207</v>
      </c>
      <c r="B706" s="17">
        <v>0.3756944444444445</v>
      </c>
      <c r="C706" s="18" t="s">
        <v>813</v>
      </c>
      <c r="D706" s="24" t="s">
        <v>25</v>
      </c>
      <c r="E706" s="29" t="str">
        <f t="shared" si="20"/>
        <v>0</v>
      </c>
      <c r="F706" s="30" t="str">
        <f t="shared" si="21"/>
        <v>0</v>
      </c>
    </row>
    <row r="707" spans="1:6" ht="14.4" thickBot="1">
      <c r="A707" s="9">
        <v>43207</v>
      </c>
      <c r="B707" s="3">
        <v>0.34861111111111115</v>
      </c>
      <c r="C707" s="4" t="s">
        <v>814</v>
      </c>
      <c r="D707" s="10" t="s">
        <v>396</v>
      </c>
      <c r="E707" s="29" t="str">
        <f t="shared" ref="E707:E770" si="22">IF(ISNUMBER(FIND("↓",C707)),"-1","0")</f>
        <v>0</v>
      </c>
      <c r="F707" s="30" t="str">
        <f t="shared" ref="F707:F770" si="23">IF(ISNUMBER(FIND("普利制药",C707)),"1","0")</f>
        <v>0</v>
      </c>
    </row>
    <row r="708" spans="1:6" ht="14.4" thickBot="1">
      <c r="A708" s="23">
        <v>43207</v>
      </c>
      <c r="B708" s="17">
        <v>0.32916666666666666</v>
      </c>
      <c r="C708" s="18" t="s">
        <v>815</v>
      </c>
      <c r="D708" s="24" t="s">
        <v>9</v>
      </c>
      <c r="E708" s="29" t="str">
        <f t="shared" si="22"/>
        <v>0</v>
      </c>
      <c r="F708" s="30" t="str">
        <f t="shared" si="23"/>
        <v>0</v>
      </c>
    </row>
    <row r="709" spans="1:6" ht="14.4" thickBot="1">
      <c r="A709" s="9">
        <v>43207</v>
      </c>
      <c r="B709" s="3">
        <v>0.27986111111111112</v>
      </c>
      <c r="C709" s="4" t="s">
        <v>816</v>
      </c>
      <c r="D709" s="10" t="s">
        <v>396</v>
      </c>
      <c r="E709" s="29" t="str">
        <f t="shared" si="22"/>
        <v>0</v>
      </c>
      <c r="F709" s="30" t="str">
        <f t="shared" si="23"/>
        <v>0</v>
      </c>
    </row>
    <row r="710" spans="1:6" ht="14.4" thickBot="1">
      <c r="A710" s="23">
        <v>43207</v>
      </c>
      <c r="B710" s="17">
        <v>0.11597222222222221</v>
      </c>
      <c r="C710" s="18" t="s">
        <v>817</v>
      </c>
      <c r="D710" s="24" t="s">
        <v>396</v>
      </c>
      <c r="E710" s="29" t="str">
        <f t="shared" si="22"/>
        <v>0</v>
      </c>
      <c r="F710" s="30" t="str">
        <f t="shared" si="23"/>
        <v>0</v>
      </c>
    </row>
    <row r="711" spans="1:6" ht="14.4" thickBot="1">
      <c r="A711" s="9">
        <v>43207</v>
      </c>
      <c r="B711" s="3">
        <v>4.5833333333333337E-2</v>
      </c>
      <c r="C711" s="4" t="s">
        <v>818</v>
      </c>
      <c r="D711" s="10" t="s">
        <v>12</v>
      </c>
      <c r="E711" s="29" t="str">
        <f t="shared" si="22"/>
        <v>0</v>
      </c>
      <c r="F711" s="30" t="str">
        <f t="shared" si="23"/>
        <v>0</v>
      </c>
    </row>
    <row r="712" spans="1:6" ht="14.4" thickBot="1">
      <c r="A712" s="25">
        <v>43206</v>
      </c>
      <c r="B712" s="26">
        <v>0.90972222222222221</v>
      </c>
      <c r="C712" s="27" t="s">
        <v>819</v>
      </c>
      <c r="D712" s="28" t="s">
        <v>41</v>
      </c>
      <c r="E712" s="29" t="str">
        <f t="shared" si="22"/>
        <v>0</v>
      </c>
      <c r="F712" s="30" t="str">
        <f t="shared" si="23"/>
        <v>0</v>
      </c>
    </row>
    <row r="713" spans="1:6" ht="14.4" thickBot="1">
      <c r="A713" s="19">
        <v>43206</v>
      </c>
      <c r="B713" s="20">
        <v>0.89861111111111114</v>
      </c>
      <c r="C713" s="21" t="s">
        <v>820</v>
      </c>
      <c r="D713" s="22" t="s">
        <v>738</v>
      </c>
      <c r="E713" s="29" t="str">
        <f t="shared" si="22"/>
        <v>0</v>
      </c>
      <c r="F713" s="30" t="str">
        <f t="shared" si="23"/>
        <v>0</v>
      </c>
    </row>
    <row r="714" spans="1:6" ht="14.4" thickBot="1">
      <c r="A714" s="9">
        <v>43206</v>
      </c>
      <c r="B714" s="3">
        <v>0.8222222222222223</v>
      </c>
      <c r="C714" s="4" t="s">
        <v>821</v>
      </c>
      <c r="D714" s="10" t="s">
        <v>41</v>
      </c>
      <c r="E714" s="29" t="str">
        <f t="shared" si="22"/>
        <v>0</v>
      </c>
      <c r="F714" s="30" t="str">
        <f t="shared" si="23"/>
        <v>0</v>
      </c>
    </row>
    <row r="715" spans="1:6" ht="14.4" thickBot="1">
      <c r="A715" s="23">
        <v>43206</v>
      </c>
      <c r="B715" s="17">
        <v>0.72569444444444453</v>
      </c>
      <c r="C715" s="18" t="s">
        <v>822</v>
      </c>
      <c r="D715" s="24" t="s">
        <v>25</v>
      </c>
      <c r="E715" s="29" t="str">
        <f t="shared" si="22"/>
        <v>0</v>
      </c>
      <c r="F715" s="30" t="str">
        <f t="shared" si="23"/>
        <v>1</v>
      </c>
    </row>
    <row r="716" spans="1:6" ht="14.4" thickBot="1">
      <c r="A716" s="9">
        <v>43206</v>
      </c>
      <c r="B716" s="3">
        <v>0.69027777777777777</v>
      </c>
      <c r="C716" s="4" t="s">
        <v>823</v>
      </c>
      <c r="D716" s="10" t="s">
        <v>824</v>
      </c>
      <c r="E716" s="29" t="str">
        <f t="shared" si="22"/>
        <v>0</v>
      </c>
      <c r="F716" s="30" t="str">
        <f t="shared" si="23"/>
        <v>0</v>
      </c>
    </row>
    <row r="717" spans="1:6" ht="14.4" thickBot="1">
      <c r="A717" s="23">
        <v>43206</v>
      </c>
      <c r="B717" s="17">
        <v>0.66736111111111107</v>
      </c>
      <c r="C717" s="18" t="s">
        <v>825</v>
      </c>
      <c r="D717" s="24" t="s">
        <v>1</v>
      </c>
      <c r="E717" s="29" t="str">
        <f t="shared" si="22"/>
        <v>0</v>
      </c>
      <c r="F717" s="30" t="str">
        <f t="shared" si="23"/>
        <v>0</v>
      </c>
    </row>
    <row r="718" spans="1:6" ht="14.4" thickBot="1">
      <c r="A718" s="9">
        <v>43206</v>
      </c>
      <c r="B718" s="3">
        <v>0.64652777777777781</v>
      </c>
      <c r="C718" s="4" t="s">
        <v>826</v>
      </c>
      <c r="D718" s="10" t="s">
        <v>687</v>
      </c>
      <c r="E718" s="29" t="str">
        <f t="shared" si="22"/>
        <v>0</v>
      </c>
      <c r="F718" s="30" t="str">
        <f t="shared" si="23"/>
        <v>0</v>
      </c>
    </row>
    <row r="719" spans="1:6" ht="14.4" thickBot="1">
      <c r="A719" s="23">
        <v>43206</v>
      </c>
      <c r="B719" s="17">
        <v>0.64027777777777783</v>
      </c>
      <c r="C719" s="18" t="s">
        <v>827</v>
      </c>
      <c r="D719" s="24" t="s">
        <v>1</v>
      </c>
      <c r="E719" s="29" t="str">
        <f t="shared" si="22"/>
        <v>0</v>
      </c>
      <c r="F719" s="30" t="str">
        <f t="shared" si="23"/>
        <v>0</v>
      </c>
    </row>
    <row r="720" spans="1:6" ht="14.4" thickBot="1">
      <c r="A720" s="9">
        <v>43206</v>
      </c>
      <c r="B720" s="3">
        <v>0.62708333333333333</v>
      </c>
      <c r="C720" s="4" t="s">
        <v>828</v>
      </c>
      <c r="D720" s="10" t="s">
        <v>9</v>
      </c>
      <c r="E720" s="29" t="str">
        <f t="shared" si="22"/>
        <v>0</v>
      </c>
      <c r="F720" s="30" t="str">
        <f t="shared" si="23"/>
        <v>0</v>
      </c>
    </row>
    <row r="721" spans="1:6" ht="14.4" thickBot="1">
      <c r="A721" s="23">
        <v>43206</v>
      </c>
      <c r="B721" s="17">
        <v>0.58472222222222225</v>
      </c>
      <c r="C721" s="18" t="s">
        <v>829</v>
      </c>
      <c r="D721" s="24" t="s">
        <v>187</v>
      </c>
      <c r="E721" s="29" t="str">
        <f t="shared" si="22"/>
        <v>0</v>
      </c>
      <c r="F721" s="30" t="str">
        <f t="shared" si="23"/>
        <v>0</v>
      </c>
    </row>
    <row r="722" spans="1:6" ht="14.4" thickBot="1">
      <c r="A722" s="9">
        <v>43206</v>
      </c>
      <c r="B722" s="3">
        <v>0.56388888888888888</v>
      </c>
      <c r="C722" s="4" t="s">
        <v>830</v>
      </c>
      <c r="D722" s="10" t="s">
        <v>115</v>
      </c>
      <c r="E722" s="29" t="str">
        <f t="shared" si="22"/>
        <v>0</v>
      </c>
      <c r="F722" s="30" t="str">
        <f t="shared" si="23"/>
        <v>1</v>
      </c>
    </row>
    <row r="723" spans="1:6" ht="14.4" thickBot="1">
      <c r="A723" s="23">
        <v>43206</v>
      </c>
      <c r="B723" s="17">
        <v>0.55902777777777779</v>
      </c>
      <c r="C723" s="18" t="s">
        <v>831</v>
      </c>
      <c r="D723" s="24" t="s">
        <v>18</v>
      </c>
      <c r="E723" s="29" t="str">
        <f t="shared" si="22"/>
        <v>0</v>
      </c>
      <c r="F723" s="30" t="str">
        <f t="shared" si="23"/>
        <v>0</v>
      </c>
    </row>
    <row r="724" spans="1:6" ht="14.4" thickBot="1">
      <c r="A724" s="9">
        <v>43206</v>
      </c>
      <c r="B724" s="3">
        <v>0.50069444444444444</v>
      </c>
      <c r="C724" s="4" t="s">
        <v>832</v>
      </c>
      <c r="D724" s="10" t="s">
        <v>115</v>
      </c>
      <c r="E724" s="29" t="str">
        <f t="shared" si="22"/>
        <v>0</v>
      </c>
      <c r="F724" s="30" t="str">
        <f t="shared" si="23"/>
        <v>1</v>
      </c>
    </row>
    <row r="725" spans="1:6" ht="14.4" thickBot="1">
      <c r="A725" s="23">
        <v>43206</v>
      </c>
      <c r="B725" s="17">
        <v>0.42499999999999999</v>
      </c>
      <c r="C725" s="18" t="s">
        <v>833</v>
      </c>
      <c r="D725" s="24" t="s">
        <v>19</v>
      </c>
      <c r="E725" s="29" t="str">
        <f t="shared" si="22"/>
        <v>0</v>
      </c>
      <c r="F725" s="30" t="str">
        <f t="shared" si="23"/>
        <v>0</v>
      </c>
    </row>
    <row r="726" spans="1:6" ht="14.4" thickBot="1">
      <c r="A726" s="9">
        <v>43206</v>
      </c>
      <c r="B726" s="3">
        <v>0.3979166666666667</v>
      </c>
      <c r="C726" s="4" t="s">
        <v>834</v>
      </c>
      <c r="D726" s="10" t="s">
        <v>9</v>
      </c>
      <c r="E726" s="29" t="str">
        <f t="shared" si="22"/>
        <v>0</v>
      </c>
      <c r="F726" s="30" t="str">
        <f t="shared" si="23"/>
        <v>0</v>
      </c>
    </row>
    <row r="727" spans="1:6" ht="14.4" thickBot="1">
      <c r="A727" s="23">
        <v>43206</v>
      </c>
      <c r="B727" s="17">
        <v>0.37638888888888888</v>
      </c>
      <c r="C727" s="18" t="s">
        <v>835</v>
      </c>
      <c r="D727" s="24" t="s">
        <v>12</v>
      </c>
      <c r="E727" s="29" t="str">
        <f t="shared" si="22"/>
        <v>0</v>
      </c>
      <c r="F727" s="30" t="str">
        <f t="shared" si="23"/>
        <v>0</v>
      </c>
    </row>
    <row r="728" spans="1:6" ht="14.4" thickBot="1">
      <c r="A728" s="9">
        <v>43206</v>
      </c>
      <c r="B728" s="3">
        <v>0.34097222222222223</v>
      </c>
      <c r="C728" s="4" t="s">
        <v>836</v>
      </c>
      <c r="D728" s="10" t="s">
        <v>187</v>
      </c>
      <c r="E728" s="29" t="str">
        <f t="shared" si="22"/>
        <v>0</v>
      </c>
      <c r="F728" s="30" t="str">
        <f t="shared" si="23"/>
        <v>0</v>
      </c>
    </row>
    <row r="729" spans="1:6" ht="14.4" thickBot="1">
      <c r="A729" s="23">
        <v>43206</v>
      </c>
      <c r="B729" s="17">
        <v>0.33749999999999997</v>
      </c>
      <c r="C729" s="18" t="s">
        <v>837</v>
      </c>
      <c r="D729" s="24" t="s">
        <v>25</v>
      </c>
      <c r="E729" s="29" t="str">
        <f t="shared" si="22"/>
        <v>0</v>
      </c>
      <c r="F729" s="30" t="str">
        <f t="shared" si="23"/>
        <v>0</v>
      </c>
    </row>
    <row r="730" spans="1:6" ht="14.4" thickBot="1">
      <c r="A730" s="9">
        <v>43206</v>
      </c>
      <c r="B730" s="3">
        <v>0.33611111111111108</v>
      </c>
      <c r="C730" s="4" t="s">
        <v>838</v>
      </c>
      <c r="D730" s="10" t="s">
        <v>0</v>
      </c>
      <c r="E730" s="29" t="str">
        <f t="shared" si="22"/>
        <v>-1</v>
      </c>
      <c r="F730" s="30" t="str">
        <f t="shared" si="23"/>
        <v>1</v>
      </c>
    </row>
    <row r="731" spans="1:6" ht="14.4" thickBot="1">
      <c r="A731" s="23">
        <v>43206</v>
      </c>
      <c r="B731" s="17">
        <v>0.33124999999999999</v>
      </c>
      <c r="C731" s="18" t="s">
        <v>839</v>
      </c>
      <c r="D731" s="24" t="s">
        <v>25</v>
      </c>
      <c r="E731" s="29" t="str">
        <f t="shared" si="22"/>
        <v>0</v>
      </c>
      <c r="F731" s="30" t="str">
        <f t="shared" si="23"/>
        <v>1</v>
      </c>
    </row>
    <row r="732" spans="1:6" ht="14.4" thickBot="1">
      <c r="A732" s="9">
        <v>43206</v>
      </c>
      <c r="B732" s="3">
        <v>0.30972222222222223</v>
      </c>
      <c r="C732" s="4" t="s">
        <v>840</v>
      </c>
      <c r="D732" s="10" t="s">
        <v>117</v>
      </c>
      <c r="E732" s="29" t="str">
        <f t="shared" si="22"/>
        <v>0</v>
      </c>
      <c r="F732" s="30" t="str">
        <f t="shared" si="23"/>
        <v>0</v>
      </c>
    </row>
    <row r="733" spans="1:6" ht="14.4" thickBot="1">
      <c r="A733" s="23">
        <v>43206</v>
      </c>
      <c r="B733" s="17">
        <v>0.30763888888888891</v>
      </c>
      <c r="C733" s="18" t="s">
        <v>841</v>
      </c>
      <c r="D733" s="24" t="s">
        <v>12</v>
      </c>
      <c r="E733" s="29" t="str">
        <f t="shared" si="22"/>
        <v>0</v>
      </c>
      <c r="F733" s="30" t="str">
        <f t="shared" si="23"/>
        <v>0</v>
      </c>
    </row>
    <row r="734" spans="1:6" ht="14.4" thickBot="1">
      <c r="A734" s="9">
        <v>43206</v>
      </c>
      <c r="B734" s="3">
        <v>0.3</v>
      </c>
      <c r="C734" s="4" t="s">
        <v>842</v>
      </c>
      <c r="D734" s="10" t="s">
        <v>1</v>
      </c>
      <c r="E734" s="29" t="str">
        <f t="shared" si="22"/>
        <v>0</v>
      </c>
      <c r="F734" s="30" t="str">
        <f t="shared" si="23"/>
        <v>0</v>
      </c>
    </row>
    <row r="735" spans="1:6" ht="14.4" thickBot="1">
      <c r="A735" s="23">
        <v>43206</v>
      </c>
      <c r="B735" s="17">
        <v>0.24861111111111112</v>
      </c>
      <c r="C735" s="18" t="s">
        <v>843</v>
      </c>
      <c r="D735" s="24" t="s">
        <v>24</v>
      </c>
      <c r="E735" s="29" t="str">
        <f t="shared" si="22"/>
        <v>0</v>
      </c>
      <c r="F735" s="30" t="str">
        <f t="shared" si="23"/>
        <v>0</v>
      </c>
    </row>
    <row r="736" spans="1:6" ht="14.4" thickBot="1">
      <c r="A736" s="9">
        <v>43206</v>
      </c>
      <c r="B736" s="3">
        <v>0.14375000000000002</v>
      </c>
      <c r="C736" s="4" t="s">
        <v>844</v>
      </c>
      <c r="D736" s="10" t="s">
        <v>0</v>
      </c>
      <c r="E736" s="29" t="str">
        <f t="shared" si="22"/>
        <v>0</v>
      </c>
      <c r="F736" s="30" t="str">
        <f t="shared" si="23"/>
        <v>0</v>
      </c>
    </row>
    <row r="737" spans="1:6" ht="14.4" thickBot="1">
      <c r="A737" s="25">
        <v>43206</v>
      </c>
      <c r="B737" s="26">
        <v>0</v>
      </c>
      <c r="C737" s="27" t="s">
        <v>845</v>
      </c>
      <c r="D737" s="28" t="s">
        <v>24</v>
      </c>
      <c r="E737" s="29" t="str">
        <f t="shared" si="22"/>
        <v>0</v>
      </c>
      <c r="F737" s="30" t="str">
        <f t="shared" si="23"/>
        <v>1</v>
      </c>
    </row>
    <row r="738" spans="1:6" ht="14.4" thickBot="1">
      <c r="A738" s="19">
        <v>43205</v>
      </c>
      <c r="B738" s="20">
        <v>0.92499999999999993</v>
      </c>
      <c r="C738" s="21" t="s">
        <v>846</v>
      </c>
      <c r="D738" s="22" t="s">
        <v>0</v>
      </c>
      <c r="E738" s="29" t="str">
        <f t="shared" si="22"/>
        <v>0</v>
      </c>
      <c r="F738" s="30" t="str">
        <f t="shared" si="23"/>
        <v>0</v>
      </c>
    </row>
    <row r="739" spans="1:6" ht="14.4" thickBot="1">
      <c r="A739" s="9">
        <v>43205</v>
      </c>
      <c r="B739" s="3">
        <v>0.89583333333333337</v>
      </c>
      <c r="C739" s="4" t="s">
        <v>847</v>
      </c>
      <c r="D739" s="10" t="s">
        <v>87</v>
      </c>
      <c r="E739" s="29" t="str">
        <f t="shared" si="22"/>
        <v>0</v>
      </c>
      <c r="F739" s="30" t="str">
        <f t="shared" si="23"/>
        <v>0</v>
      </c>
    </row>
    <row r="740" spans="1:6" ht="14.4" thickBot="1">
      <c r="A740" s="23">
        <v>43205</v>
      </c>
      <c r="B740" s="17">
        <v>0.82638888888888884</v>
      </c>
      <c r="C740" s="18" t="s">
        <v>848</v>
      </c>
      <c r="D740" s="24" t="s">
        <v>2</v>
      </c>
      <c r="E740" s="29" t="str">
        <f t="shared" si="22"/>
        <v>0</v>
      </c>
      <c r="F740" s="30" t="str">
        <f t="shared" si="23"/>
        <v>0</v>
      </c>
    </row>
    <row r="741" spans="1:6" ht="14.4" thickBot="1">
      <c r="A741" s="9">
        <v>43205</v>
      </c>
      <c r="B741" s="3">
        <v>0.82013888888888886</v>
      </c>
      <c r="C741" s="4" t="s">
        <v>849</v>
      </c>
      <c r="D741" s="10" t="s">
        <v>346</v>
      </c>
      <c r="E741" s="29" t="str">
        <f t="shared" si="22"/>
        <v>0</v>
      </c>
      <c r="F741" s="30" t="str">
        <f t="shared" si="23"/>
        <v>0</v>
      </c>
    </row>
    <row r="742" spans="1:6" ht="14.4" thickBot="1">
      <c r="A742" s="23">
        <v>43205</v>
      </c>
      <c r="B742" s="17">
        <v>0.81319444444444444</v>
      </c>
      <c r="C742" s="18" t="s">
        <v>850</v>
      </c>
      <c r="D742" s="24" t="s">
        <v>346</v>
      </c>
      <c r="E742" s="29" t="str">
        <f t="shared" si="22"/>
        <v>0</v>
      </c>
      <c r="F742" s="30" t="str">
        <f t="shared" si="23"/>
        <v>0</v>
      </c>
    </row>
    <row r="743" spans="1:6" ht="14.4" thickBot="1">
      <c r="A743" s="9">
        <v>43205</v>
      </c>
      <c r="B743" s="3">
        <v>0.73125000000000007</v>
      </c>
      <c r="C743" s="4" t="s">
        <v>851</v>
      </c>
      <c r="D743" s="10" t="s">
        <v>25</v>
      </c>
      <c r="E743" s="29" t="str">
        <f t="shared" si="22"/>
        <v>0</v>
      </c>
      <c r="F743" s="30" t="str">
        <f t="shared" si="23"/>
        <v>1</v>
      </c>
    </row>
    <row r="744" spans="1:6" ht="14.4" thickBot="1">
      <c r="A744" s="23">
        <v>43205</v>
      </c>
      <c r="B744" s="17">
        <v>0.6875</v>
      </c>
      <c r="C744" s="18" t="s">
        <v>852</v>
      </c>
      <c r="D744" s="24" t="s">
        <v>346</v>
      </c>
      <c r="E744" s="29" t="str">
        <f t="shared" si="22"/>
        <v>0</v>
      </c>
      <c r="F744" s="30" t="str">
        <f t="shared" si="23"/>
        <v>1</v>
      </c>
    </row>
    <row r="745" spans="1:6" ht="14.4" thickBot="1">
      <c r="A745" s="9">
        <v>43205</v>
      </c>
      <c r="B745" s="3">
        <v>0.68194444444444446</v>
      </c>
      <c r="C745" s="4" t="s">
        <v>853</v>
      </c>
      <c r="D745" s="10" t="s">
        <v>7</v>
      </c>
      <c r="E745" s="29" t="str">
        <f t="shared" si="22"/>
        <v>0</v>
      </c>
      <c r="F745" s="30" t="str">
        <f t="shared" si="23"/>
        <v>1</v>
      </c>
    </row>
    <row r="746" spans="1:6" ht="14.4" thickBot="1">
      <c r="A746" s="23">
        <v>43205</v>
      </c>
      <c r="B746" s="17">
        <v>0.6333333333333333</v>
      </c>
      <c r="C746" s="18" t="s">
        <v>854</v>
      </c>
      <c r="D746" s="24" t="s">
        <v>9</v>
      </c>
      <c r="E746" s="29" t="str">
        <f t="shared" si="22"/>
        <v>0</v>
      </c>
      <c r="F746" s="30" t="str">
        <f t="shared" si="23"/>
        <v>0</v>
      </c>
    </row>
    <row r="747" spans="1:6" ht="14.4" thickBot="1">
      <c r="A747" s="9">
        <v>43205</v>
      </c>
      <c r="B747" s="3">
        <v>0.3520833333333333</v>
      </c>
      <c r="C747" s="4" t="s">
        <v>855</v>
      </c>
      <c r="D747" s="10" t="s">
        <v>24</v>
      </c>
      <c r="E747" s="29" t="str">
        <f t="shared" si="22"/>
        <v>0</v>
      </c>
      <c r="F747" s="30" t="str">
        <f t="shared" si="23"/>
        <v>0</v>
      </c>
    </row>
    <row r="748" spans="1:6" ht="14.4" thickBot="1">
      <c r="A748" s="23">
        <v>43205</v>
      </c>
      <c r="B748" s="17">
        <v>0.34027777777777773</v>
      </c>
      <c r="C748" s="18" t="s">
        <v>856</v>
      </c>
      <c r="D748" s="24" t="s">
        <v>9</v>
      </c>
      <c r="E748" s="29" t="str">
        <f t="shared" si="22"/>
        <v>0</v>
      </c>
      <c r="F748" s="30" t="str">
        <f t="shared" si="23"/>
        <v>0</v>
      </c>
    </row>
    <row r="749" spans="1:6" ht="14.4" thickBot="1">
      <c r="A749" s="9">
        <v>43203</v>
      </c>
      <c r="B749" s="3">
        <v>0.6958333333333333</v>
      </c>
      <c r="C749" s="4" t="s">
        <v>857</v>
      </c>
      <c r="D749" s="10" t="s">
        <v>11</v>
      </c>
      <c r="E749" s="29" t="str">
        <f t="shared" si="22"/>
        <v>0</v>
      </c>
      <c r="F749" s="30" t="str">
        <f t="shared" si="23"/>
        <v>1</v>
      </c>
    </row>
    <row r="750" spans="1:6" ht="14.4" thickBot="1">
      <c r="A750" s="23">
        <v>43203</v>
      </c>
      <c r="B750" s="17">
        <v>0.60625000000000007</v>
      </c>
      <c r="C750" s="18" t="s">
        <v>858</v>
      </c>
      <c r="D750" s="24" t="s">
        <v>11</v>
      </c>
      <c r="E750" s="29" t="str">
        <f t="shared" si="22"/>
        <v>0</v>
      </c>
      <c r="F750" s="30" t="str">
        <f t="shared" si="23"/>
        <v>0</v>
      </c>
    </row>
    <row r="751" spans="1:6" ht="14.4" thickBot="1">
      <c r="A751" s="9">
        <v>43203</v>
      </c>
      <c r="B751" s="3">
        <v>0.44027777777777777</v>
      </c>
      <c r="C751" s="4" t="s">
        <v>859</v>
      </c>
      <c r="D751" s="10" t="s">
        <v>13</v>
      </c>
      <c r="E751" s="29" t="str">
        <f t="shared" si="22"/>
        <v>0</v>
      </c>
      <c r="F751" s="30" t="str">
        <f t="shared" si="23"/>
        <v>0</v>
      </c>
    </row>
    <row r="752" spans="1:6" ht="14.4" thickBot="1">
      <c r="A752" s="23">
        <v>43203</v>
      </c>
      <c r="B752" s="17">
        <v>0.39861111111111108</v>
      </c>
      <c r="C752" s="18" t="s">
        <v>860</v>
      </c>
      <c r="D752" s="24" t="s">
        <v>115</v>
      </c>
      <c r="E752" s="29" t="str">
        <f t="shared" si="22"/>
        <v>0</v>
      </c>
      <c r="F752" s="30" t="str">
        <f t="shared" si="23"/>
        <v>0</v>
      </c>
    </row>
    <row r="753" spans="1:6" ht="14.4" thickBot="1">
      <c r="A753" s="9">
        <v>43203</v>
      </c>
      <c r="B753" s="3">
        <v>0.3833333333333333</v>
      </c>
      <c r="C753" s="4" t="s">
        <v>861</v>
      </c>
      <c r="D753" s="10" t="s">
        <v>862</v>
      </c>
      <c r="E753" s="29" t="str">
        <f t="shared" si="22"/>
        <v>0</v>
      </c>
      <c r="F753" s="30" t="str">
        <f t="shared" si="23"/>
        <v>0</v>
      </c>
    </row>
    <row r="754" spans="1:6" ht="14.4" thickBot="1">
      <c r="A754" s="23">
        <v>43203</v>
      </c>
      <c r="B754" s="17">
        <v>0.38263888888888892</v>
      </c>
      <c r="C754" s="18" t="s">
        <v>863</v>
      </c>
      <c r="D754" s="24" t="s">
        <v>115</v>
      </c>
      <c r="E754" s="29" t="str">
        <f t="shared" si="22"/>
        <v>0</v>
      </c>
      <c r="F754" s="30" t="str">
        <f t="shared" si="23"/>
        <v>0</v>
      </c>
    </row>
    <row r="755" spans="1:6" ht="14.4" thickBot="1">
      <c r="A755" s="9">
        <v>43203</v>
      </c>
      <c r="B755" s="3">
        <v>0.36041666666666666</v>
      </c>
      <c r="C755" s="4" t="s">
        <v>864</v>
      </c>
      <c r="D755" s="10" t="s">
        <v>0</v>
      </c>
      <c r="E755" s="29" t="str">
        <f t="shared" si="22"/>
        <v>0</v>
      </c>
      <c r="F755" s="30" t="str">
        <f t="shared" si="23"/>
        <v>0</v>
      </c>
    </row>
    <row r="756" spans="1:6" ht="14.4" thickBot="1">
      <c r="A756" s="23">
        <v>43203</v>
      </c>
      <c r="B756" s="17">
        <v>0.33402777777777781</v>
      </c>
      <c r="C756" s="18" t="s">
        <v>865</v>
      </c>
      <c r="D756" s="24" t="s">
        <v>24</v>
      </c>
      <c r="E756" s="29" t="str">
        <f t="shared" si="22"/>
        <v>0</v>
      </c>
      <c r="F756" s="30" t="str">
        <f t="shared" si="23"/>
        <v>0</v>
      </c>
    </row>
    <row r="757" spans="1:6" ht="14.4" thickBot="1">
      <c r="A757" s="9">
        <v>43203</v>
      </c>
      <c r="B757" s="3">
        <v>0.28055555555555556</v>
      </c>
      <c r="C757" s="4" t="s">
        <v>866</v>
      </c>
      <c r="D757" s="10" t="s">
        <v>24</v>
      </c>
      <c r="E757" s="29" t="str">
        <f t="shared" si="22"/>
        <v>0</v>
      </c>
      <c r="F757" s="30" t="str">
        <f t="shared" si="23"/>
        <v>0</v>
      </c>
    </row>
    <row r="758" spans="1:6" ht="14.4" thickBot="1">
      <c r="A758" s="23">
        <v>43203</v>
      </c>
      <c r="B758" s="17">
        <v>4.9305555555555554E-2</v>
      </c>
      <c r="C758" s="18" t="s">
        <v>867</v>
      </c>
      <c r="D758" s="24" t="s">
        <v>0</v>
      </c>
      <c r="E758" s="29" t="str">
        <f t="shared" si="22"/>
        <v>0</v>
      </c>
      <c r="F758" s="30" t="str">
        <f t="shared" si="23"/>
        <v>0</v>
      </c>
    </row>
    <row r="759" spans="1:6" ht="14.4" thickBot="1">
      <c r="A759" s="9">
        <v>43202</v>
      </c>
      <c r="B759" s="3">
        <v>0.6972222222222223</v>
      </c>
      <c r="C759" s="4" t="s">
        <v>868</v>
      </c>
      <c r="D759" s="10" t="s">
        <v>9</v>
      </c>
      <c r="E759" s="29" t="str">
        <f t="shared" si="22"/>
        <v>0</v>
      </c>
      <c r="F759" s="30" t="str">
        <f t="shared" si="23"/>
        <v>0</v>
      </c>
    </row>
    <row r="760" spans="1:6" ht="14.4" thickBot="1">
      <c r="A760" s="23">
        <v>43202</v>
      </c>
      <c r="B760" s="17">
        <v>0.59722222222222221</v>
      </c>
      <c r="C760" s="18" t="s">
        <v>869</v>
      </c>
      <c r="D760" s="24" t="s">
        <v>1</v>
      </c>
      <c r="E760" s="29" t="str">
        <f t="shared" si="22"/>
        <v>0</v>
      </c>
      <c r="F760" s="30" t="str">
        <f t="shared" si="23"/>
        <v>0</v>
      </c>
    </row>
    <row r="761" spans="1:6" ht="14.4" thickBot="1">
      <c r="A761" s="9">
        <v>43202</v>
      </c>
      <c r="B761" s="3">
        <v>0.48680555555555555</v>
      </c>
      <c r="C761" s="4" t="s">
        <v>870</v>
      </c>
      <c r="D761" s="10" t="s">
        <v>0</v>
      </c>
      <c r="E761" s="29" t="str">
        <f t="shared" si="22"/>
        <v>0</v>
      </c>
      <c r="F761" s="30" t="str">
        <f t="shared" si="23"/>
        <v>0</v>
      </c>
    </row>
    <row r="762" spans="1:6" ht="14.4" thickBot="1">
      <c r="A762" s="25">
        <v>43202</v>
      </c>
      <c r="B762" s="26">
        <v>0.43333333333333335</v>
      </c>
      <c r="C762" s="27" t="s">
        <v>825</v>
      </c>
      <c r="D762" s="28" t="s">
        <v>346</v>
      </c>
      <c r="E762" s="29" t="str">
        <f t="shared" si="22"/>
        <v>0</v>
      </c>
      <c r="F762" s="30" t="str">
        <f t="shared" si="23"/>
        <v>0</v>
      </c>
    </row>
    <row r="763" spans="1:6" ht="14.4" thickBot="1">
      <c r="A763" s="19">
        <v>43202</v>
      </c>
      <c r="B763" s="20">
        <v>0.33611111111111108</v>
      </c>
      <c r="C763" s="21" t="s">
        <v>871</v>
      </c>
      <c r="D763" s="22" t="s">
        <v>496</v>
      </c>
      <c r="E763" s="29" t="str">
        <f t="shared" si="22"/>
        <v>0</v>
      </c>
      <c r="F763" s="30" t="str">
        <f t="shared" si="23"/>
        <v>0</v>
      </c>
    </row>
    <row r="764" spans="1:6" ht="14.4" thickBot="1">
      <c r="A764" s="9">
        <v>43202</v>
      </c>
      <c r="B764" s="3">
        <v>0.21527777777777779</v>
      </c>
      <c r="C764" s="4" t="s">
        <v>872</v>
      </c>
      <c r="D764" s="10" t="s">
        <v>24</v>
      </c>
      <c r="E764" s="29" t="str">
        <f t="shared" si="22"/>
        <v>0</v>
      </c>
      <c r="F764" s="30" t="str">
        <f t="shared" si="23"/>
        <v>0</v>
      </c>
    </row>
    <row r="765" spans="1:6" ht="14.4" thickBot="1">
      <c r="A765" s="23">
        <v>43201</v>
      </c>
      <c r="B765" s="17">
        <v>0.89513888888888893</v>
      </c>
      <c r="C765" s="18" t="s">
        <v>873</v>
      </c>
      <c r="D765" s="24" t="s">
        <v>6</v>
      </c>
      <c r="E765" s="29" t="str">
        <f t="shared" si="22"/>
        <v>0</v>
      </c>
      <c r="F765" s="30" t="str">
        <f t="shared" si="23"/>
        <v>0</v>
      </c>
    </row>
    <row r="766" spans="1:6" ht="14.4" thickBot="1">
      <c r="A766" s="9">
        <v>43201</v>
      </c>
      <c r="B766" s="3">
        <v>0.61319444444444449</v>
      </c>
      <c r="C766" s="4" t="s">
        <v>874</v>
      </c>
      <c r="D766" s="10" t="s">
        <v>24</v>
      </c>
      <c r="E766" s="29" t="str">
        <f t="shared" si="22"/>
        <v>0</v>
      </c>
      <c r="F766" s="30" t="str">
        <f t="shared" si="23"/>
        <v>0</v>
      </c>
    </row>
    <row r="767" spans="1:6" ht="14.4" thickBot="1">
      <c r="A767" s="23">
        <v>43200</v>
      </c>
      <c r="B767" s="17">
        <v>0.41250000000000003</v>
      </c>
      <c r="C767" s="18" t="s">
        <v>875</v>
      </c>
      <c r="D767" s="24" t="s">
        <v>609</v>
      </c>
      <c r="E767" s="29" t="str">
        <f t="shared" si="22"/>
        <v>0</v>
      </c>
      <c r="F767" s="30" t="str">
        <f t="shared" si="23"/>
        <v>0</v>
      </c>
    </row>
    <row r="768" spans="1:6" ht="14.4" thickBot="1">
      <c r="A768" s="9">
        <v>43200</v>
      </c>
      <c r="B768" s="3">
        <v>0.40486111111111112</v>
      </c>
      <c r="C768" s="4" t="s">
        <v>876</v>
      </c>
      <c r="D768" s="10" t="s">
        <v>165</v>
      </c>
      <c r="E768" s="29" t="str">
        <f t="shared" si="22"/>
        <v>0</v>
      </c>
      <c r="F768" s="30" t="str">
        <f t="shared" si="23"/>
        <v>0</v>
      </c>
    </row>
    <row r="769" spans="1:6" ht="14.4" thickBot="1">
      <c r="A769" s="23">
        <v>43200</v>
      </c>
      <c r="B769" s="17">
        <v>0.36388888888888887</v>
      </c>
      <c r="C769" s="18" t="s">
        <v>877</v>
      </c>
      <c r="D769" s="24" t="s">
        <v>878</v>
      </c>
      <c r="E769" s="29" t="str">
        <f t="shared" si="22"/>
        <v>0</v>
      </c>
      <c r="F769" s="30" t="str">
        <f t="shared" si="23"/>
        <v>0</v>
      </c>
    </row>
    <row r="770" spans="1:6" ht="14.4" thickBot="1">
      <c r="A770" s="9">
        <v>43200</v>
      </c>
      <c r="B770" s="3">
        <v>0.2902777777777778</v>
      </c>
      <c r="C770" s="4" t="s">
        <v>879</v>
      </c>
      <c r="D770" s="10" t="s">
        <v>0</v>
      </c>
      <c r="E770" s="29" t="str">
        <f t="shared" si="22"/>
        <v>0</v>
      </c>
      <c r="F770" s="30" t="str">
        <f t="shared" si="23"/>
        <v>0</v>
      </c>
    </row>
    <row r="771" spans="1:6" ht="14.4" thickBot="1">
      <c r="A771" s="23">
        <v>43200</v>
      </c>
      <c r="B771" s="17">
        <v>0.26527777777777778</v>
      </c>
      <c r="C771" s="18" t="s">
        <v>880</v>
      </c>
      <c r="D771" s="24" t="s">
        <v>12</v>
      </c>
      <c r="E771" s="29" t="str">
        <f t="shared" ref="E771:E834" si="24">IF(ISNUMBER(FIND("↓",C771)),"-1","0")</f>
        <v>0</v>
      </c>
      <c r="F771" s="30" t="str">
        <f t="shared" ref="F771:F834" si="25">IF(ISNUMBER(FIND("普利制药",C771)),"1","0")</f>
        <v>0</v>
      </c>
    </row>
    <row r="772" spans="1:6" ht="14.4" thickBot="1">
      <c r="A772" s="9">
        <v>43199</v>
      </c>
      <c r="B772" s="3">
        <v>0.75902777777777775</v>
      </c>
      <c r="C772" s="4" t="s">
        <v>881</v>
      </c>
      <c r="D772" s="10" t="s">
        <v>9</v>
      </c>
      <c r="E772" s="29" t="str">
        <f t="shared" si="24"/>
        <v>0</v>
      </c>
      <c r="F772" s="30" t="str">
        <f t="shared" si="25"/>
        <v>0</v>
      </c>
    </row>
    <row r="773" spans="1:6" ht="14.4" thickBot="1">
      <c r="A773" s="23">
        <v>43199</v>
      </c>
      <c r="B773" s="17">
        <v>0.71805555555555556</v>
      </c>
      <c r="C773" s="18" t="s">
        <v>882</v>
      </c>
      <c r="D773" s="24" t="s">
        <v>24</v>
      </c>
      <c r="E773" s="29" t="str">
        <f t="shared" si="24"/>
        <v>0</v>
      </c>
      <c r="F773" s="30" t="str">
        <f t="shared" si="25"/>
        <v>0</v>
      </c>
    </row>
    <row r="774" spans="1:6" ht="14.4" thickBot="1">
      <c r="A774" s="9">
        <v>43199</v>
      </c>
      <c r="B774" s="3">
        <v>0.6972222222222223</v>
      </c>
      <c r="C774" s="4" t="s">
        <v>883</v>
      </c>
      <c r="D774" s="10" t="s">
        <v>26</v>
      </c>
      <c r="E774" s="29" t="str">
        <f t="shared" si="24"/>
        <v>0</v>
      </c>
      <c r="F774" s="30" t="str">
        <f t="shared" si="25"/>
        <v>1</v>
      </c>
    </row>
    <row r="775" spans="1:6" ht="14.4" thickBot="1">
      <c r="A775" s="23">
        <v>43199</v>
      </c>
      <c r="B775" s="17">
        <v>0.67569444444444438</v>
      </c>
      <c r="C775" s="18" t="s">
        <v>884</v>
      </c>
      <c r="D775" s="24" t="s">
        <v>9</v>
      </c>
      <c r="E775" s="29" t="str">
        <f t="shared" si="24"/>
        <v>0</v>
      </c>
      <c r="F775" s="30" t="str">
        <f t="shared" si="25"/>
        <v>0</v>
      </c>
    </row>
    <row r="776" spans="1:6" ht="14.4" thickBot="1">
      <c r="A776" s="9">
        <v>43199</v>
      </c>
      <c r="B776" s="3">
        <v>0.64930555555555558</v>
      </c>
      <c r="C776" s="4" t="s">
        <v>885</v>
      </c>
      <c r="D776" s="10" t="s">
        <v>24</v>
      </c>
      <c r="E776" s="29" t="str">
        <f t="shared" si="24"/>
        <v>0</v>
      </c>
      <c r="F776" s="30" t="str">
        <f t="shared" si="25"/>
        <v>0</v>
      </c>
    </row>
    <row r="777" spans="1:6" ht="14.4" thickBot="1">
      <c r="A777" s="23">
        <v>43199</v>
      </c>
      <c r="B777" s="17">
        <v>0.64861111111111114</v>
      </c>
      <c r="C777" s="18" t="s">
        <v>886</v>
      </c>
      <c r="D777" s="24" t="s">
        <v>115</v>
      </c>
      <c r="E777" s="29" t="str">
        <f t="shared" si="24"/>
        <v>0</v>
      </c>
      <c r="F777" s="30" t="str">
        <f t="shared" si="25"/>
        <v>0</v>
      </c>
    </row>
    <row r="778" spans="1:6" ht="14.4" thickBot="1">
      <c r="A778" s="9">
        <v>43199</v>
      </c>
      <c r="B778" s="3">
        <v>0.56874999999999998</v>
      </c>
      <c r="C778" s="4" t="s">
        <v>887</v>
      </c>
      <c r="D778" s="10" t="s">
        <v>24</v>
      </c>
      <c r="E778" s="29" t="str">
        <f t="shared" si="24"/>
        <v>0</v>
      </c>
      <c r="F778" s="30" t="str">
        <f t="shared" si="25"/>
        <v>0</v>
      </c>
    </row>
    <row r="779" spans="1:6" ht="14.4" thickBot="1">
      <c r="A779" s="23">
        <v>43199</v>
      </c>
      <c r="B779" s="17">
        <v>0.5493055555555556</v>
      </c>
      <c r="C779" s="18" t="s">
        <v>888</v>
      </c>
      <c r="D779" s="24" t="s">
        <v>1</v>
      </c>
      <c r="E779" s="29" t="str">
        <f t="shared" si="24"/>
        <v>0</v>
      </c>
      <c r="F779" s="30" t="str">
        <f t="shared" si="25"/>
        <v>0</v>
      </c>
    </row>
    <row r="780" spans="1:6" ht="14.4" thickBot="1">
      <c r="A780" s="9">
        <v>43199</v>
      </c>
      <c r="B780" s="3">
        <v>0.47500000000000003</v>
      </c>
      <c r="C780" s="4" t="s">
        <v>889</v>
      </c>
      <c r="D780" s="10" t="s">
        <v>346</v>
      </c>
      <c r="E780" s="29" t="str">
        <f t="shared" si="24"/>
        <v>0</v>
      </c>
      <c r="F780" s="30" t="str">
        <f t="shared" si="25"/>
        <v>0</v>
      </c>
    </row>
    <row r="781" spans="1:6" ht="14.4" thickBot="1">
      <c r="A781" s="23">
        <v>43199</v>
      </c>
      <c r="B781" s="17">
        <v>0.40416666666666662</v>
      </c>
      <c r="C781" s="18" t="s">
        <v>890</v>
      </c>
      <c r="D781" s="24" t="s">
        <v>862</v>
      </c>
      <c r="E781" s="29" t="str">
        <f t="shared" si="24"/>
        <v>0</v>
      </c>
      <c r="F781" s="30" t="str">
        <f t="shared" si="25"/>
        <v>0</v>
      </c>
    </row>
    <row r="782" spans="1:6" ht="14.4" thickBot="1">
      <c r="A782" s="9">
        <v>43199</v>
      </c>
      <c r="B782" s="3">
        <v>0.40416666666666662</v>
      </c>
      <c r="C782" s="4" t="s">
        <v>891</v>
      </c>
      <c r="D782" s="10" t="s">
        <v>24</v>
      </c>
      <c r="E782" s="29" t="str">
        <f t="shared" si="24"/>
        <v>0</v>
      </c>
      <c r="F782" s="30" t="str">
        <f t="shared" si="25"/>
        <v>0</v>
      </c>
    </row>
    <row r="783" spans="1:6" ht="14.4" thickBot="1">
      <c r="A783" s="23">
        <v>43199</v>
      </c>
      <c r="B783" s="17">
        <v>0.37777777777777777</v>
      </c>
      <c r="C783" s="18" t="s">
        <v>892</v>
      </c>
      <c r="D783" s="24" t="s">
        <v>9</v>
      </c>
      <c r="E783" s="29" t="str">
        <f t="shared" si="24"/>
        <v>0</v>
      </c>
      <c r="F783" s="30" t="str">
        <f t="shared" si="25"/>
        <v>0</v>
      </c>
    </row>
    <row r="784" spans="1:6" ht="14.4" thickBot="1">
      <c r="A784" s="9">
        <v>43199</v>
      </c>
      <c r="B784" s="3">
        <v>0.36041666666666666</v>
      </c>
      <c r="C784" s="4" t="s">
        <v>893</v>
      </c>
      <c r="D784" s="10" t="s">
        <v>0</v>
      </c>
      <c r="E784" s="29" t="str">
        <f t="shared" si="24"/>
        <v>0</v>
      </c>
      <c r="F784" s="30" t="str">
        <f t="shared" si="25"/>
        <v>0</v>
      </c>
    </row>
    <row r="785" spans="1:6" ht="14.4" thickBot="1">
      <c r="A785" s="23">
        <v>43199</v>
      </c>
      <c r="B785" s="17">
        <v>0.35972222222222222</v>
      </c>
      <c r="C785" s="18" t="s">
        <v>894</v>
      </c>
      <c r="D785" s="24" t="s">
        <v>0</v>
      </c>
      <c r="E785" s="29" t="str">
        <f t="shared" si="24"/>
        <v>0</v>
      </c>
      <c r="F785" s="30" t="str">
        <f t="shared" si="25"/>
        <v>0</v>
      </c>
    </row>
    <row r="786" spans="1:6" ht="14.4" thickBot="1">
      <c r="A786" s="9">
        <v>43199</v>
      </c>
      <c r="B786" s="3">
        <v>0.35694444444444445</v>
      </c>
      <c r="C786" s="4" t="s">
        <v>895</v>
      </c>
      <c r="D786" s="10" t="s">
        <v>12</v>
      </c>
      <c r="E786" s="29" t="str">
        <f t="shared" si="24"/>
        <v>0</v>
      </c>
      <c r="F786" s="30" t="str">
        <f t="shared" si="25"/>
        <v>0</v>
      </c>
    </row>
    <row r="787" spans="1:6" ht="14.4" thickBot="1">
      <c r="A787" s="25">
        <v>43199</v>
      </c>
      <c r="B787" s="26">
        <v>0.34722222222222227</v>
      </c>
      <c r="C787" s="27" t="s">
        <v>896</v>
      </c>
      <c r="D787" s="28" t="s">
        <v>9</v>
      </c>
      <c r="E787" s="29" t="str">
        <f t="shared" si="24"/>
        <v>0</v>
      </c>
      <c r="F787" s="30" t="str">
        <f t="shared" si="25"/>
        <v>0</v>
      </c>
    </row>
    <row r="788" spans="1:6" ht="14.4" thickBot="1">
      <c r="A788" s="19">
        <v>43199</v>
      </c>
      <c r="B788" s="20">
        <v>0.3354166666666667</v>
      </c>
      <c r="C788" s="21" t="s">
        <v>897</v>
      </c>
      <c r="D788" s="22" t="s">
        <v>9</v>
      </c>
      <c r="E788" s="29" t="str">
        <f t="shared" si="24"/>
        <v>0</v>
      </c>
      <c r="F788" s="30" t="str">
        <f t="shared" si="25"/>
        <v>0</v>
      </c>
    </row>
    <row r="789" spans="1:6" ht="14.4" thickBot="1">
      <c r="A789" s="9">
        <v>43199</v>
      </c>
      <c r="B789" s="3">
        <v>0.11875000000000001</v>
      </c>
      <c r="C789" s="4" t="s">
        <v>898</v>
      </c>
      <c r="D789" s="10" t="s">
        <v>0</v>
      </c>
      <c r="E789" s="29" t="str">
        <f t="shared" si="24"/>
        <v>0</v>
      </c>
      <c r="F789" s="30" t="str">
        <f t="shared" si="25"/>
        <v>0</v>
      </c>
    </row>
    <row r="790" spans="1:6" ht="14.4" thickBot="1">
      <c r="A790" s="23">
        <v>43198</v>
      </c>
      <c r="B790" s="17">
        <v>0.71736111111111101</v>
      </c>
      <c r="C790" s="18" t="s">
        <v>899</v>
      </c>
      <c r="D790" s="24" t="s">
        <v>9</v>
      </c>
      <c r="E790" s="29" t="str">
        <f t="shared" si="24"/>
        <v>0</v>
      </c>
      <c r="F790" s="30" t="str">
        <f t="shared" si="25"/>
        <v>0</v>
      </c>
    </row>
    <row r="791" spans="1:6" ht="14.4" thickBot="1">
      <c r="A791" s="9">
        <v>43198</v>
      </c>
      <c r="B791" s="3">
        <v>0.71736111111111101</v>
      </c>
      <c r="C791" s="4" t="s">
        <v>900</v>
      </c>
      <c r="D791" s="10" t="s">
        <v>9</v>
      </c>
      <c r="E791" s="29" t="str">
        <f t="shared" si="24"/>
        <v>0</v>
      </c>
      <c r="F791" s="30" t="str">
        <f t="shared" si="25"/>
        <v>0</v>
      </c>
    </row>
    <row r="792" spans="1:6" ht="14.4" thickBot="1">
      <c r="A792" s="23">
        <v>43198</v>
      </c>
      <c r="B792" s="17">
        <v>0.70277777777777783</v>
      </c>
      <c r="C792" s="18" t="s">
        <v>901</v>
      </c>
      <c r="D792" s="24" t="s">
        <v>310</v>
      </c>
      <c r="E792" s="29" t="str">
        <f t="shared" si="24"/>
        <v>0</v>
      </c>
      <c r="F792" s="30" t="str">
        <f t="shared" si="25"/>
        <v>0</v>
      </c>
    </row>
    <row r="793" spans="1:6" ht="14.4" thickBot="1">
      <c r="A793" s="9">
        <v>43198</v>
      </c>
      <c r="B793" s="3">
        <v>0.68125000000000002</v>
      </c>
      <c r="C793" s="4" t="s">
        <v>902</v>
      </c>
      <c r="D793" s="10" t="s">
        <v>634</v>
      </c>
      <c r="E793" s="29" t="str">
        <f t="shared" si="24"/>
        <v>0</v>
      </c>
      <c r="F793" s="30" t="str">
        <f t="shared" si="25"/>
        <v>0</v>
      </c>
    </row>
    <row r="794" spans="1:6" ht="14.4" thickBot="1">
      <c r="A794" s="23">
        <v>43198</v>
      </c>
      <c r="B794" s="17">
        <v>0.62708333333333333</v>
      </c>
      <c r="C794" s="18" t="s">
        <v>903</v>
      </c>
      <c r="D794" s="24" t="s">
        <v>9</v>
      </c>
      <c r="E794" s="29" t="str">
        <f t="shared" si="24"/>
        <v>0</v>
      </c>
      <c r="F794" s="30" t="str">
        <f t="shared" si="25"/>
        <v>0</v>
      </c>
    </row>
    <row r="795" spans="1:6" ht="14.4" thickBot="1">
      <c r="A795" s="9">
        <v>43198</v>
      </c>
      <c r="B795" s="3">
        <v>0.59236111111111112</v>
      </c>
      <c r="C795" s="4" t="s">
        <v>904</v>
      </c>
      <c r="D795" s="10" t="s">
        <v>9</v>
      </c>
      <c r="E795" s="29" t="str">
        <f t="shared" si="24"/>
        <v>0</v>
      </c>
      <c r="F795" s="30" t="str">
        <f t="shared" si="25"/>
        <v>0</v>
      </c>
    </row>
    <row r="796" spans="1:6" ht="14.4" thickBot="1">
      <c r="A796" s="23">
        <v>43198</v>
      </c>
      <c r="B796" s="17">
        <v>0.58611111111111114</v>
      </c>
      <c r="C796" s="18" t="s">
        <v>905</v>
      </c>
      <c r="D796" s="24" t="s">
        <v>115</v>
      </c>
      <c r="E796" s="29" t="str">
        <f t="shared" si="24"/>
        <v>0</v>
      </c>
      <c r="F796" s="30" t="str">
        <f t="shared" si="25"/>
        <v>0</v>
      </c>
    </row>
    <row r="797" spans="1:6" ht="14.4" thickBot="1">
      <c r="A797" s="9">
        <v>43198</v>
      </c>
      <c r="B797" s="3">
        <v>0.3833333333333333</v>
      </c>
      <c r="C797" s="4" t="s">
        <v>906</v>
      </c>
      <c r="D797" s="10" t="s">
        <v>561</v>
      </c>
      <c r="E797" s="29" t="str">
        <f t="shared" si="24"/>
        <v>0</v>
      </c>
      <c r="F797" s="30" t="str">
        <f t="shared" si="25"/>
        <v>0</v>
      </c>
    </row>
    <row r="798" spans="1:6" ht="14.4" thickBot="1">
      <c r="A798" s="23">
        <v>43197</v>
      </c>
      <c r="B798" s="17">
        <v>0.45208333333333334</v>
      </c>
      <c r="C798" s="18" t="s">
        <v>907</v>
      </c>
      <c r="D798" s="24" t="s">
        <v>561</v>
      </c>
      <c r="E798" s="29" t="str">
        <f t="shared" si="24"/>
        <v>0</v>
      </c>
      <c r="F798" s="30" t="str">
        <f t="shared" si="25"/>
        <v>0</v>
      </c>
    </row>
    <row r="799" spans="1:6" ht="14.4" thickBot="1">
      <c r="A799" s="9">
        <v>43195</v>
      </c>
      <c r="B799" s="3">
        <v>0.62569444444444444</v>
      </c>
      <c r="C799" s="4" t="s">
        <v>908</v>
      </c>
      <c r="D799" s="10" t="s">
        <v>909</v>
      </c>
      <c r="E799" s="29" t="str">
        <f t="shared" si="24"/>
        <v>0</v>
      </c>
      <c r="F799" s="30" t="str">
        <f t="shared" si="25"/>
        <v>0</v>
      </c>
    </row>
    <row r="800" spans="1:6" ht="14.4" thickBot="1">
      <c r="A800" s="23">
        <v>43195</v>
      </c>
      <c r="B800" s="17">
        <v>0.47569444444444442</v>
      </c>
      <c r="C800" s="18" t="s">
        <v>910</v>
      </c>
      <c r="D800" s="24" t="s">
        <v>9</v>
      </c>
      <c r="E800" s="29" t="str">
        <f t="shared" si="24"/>
        <v>0</v>
      </c>
      <c r="F800" s="30" t="str">
        <f t="shared" si="25"/>
        <v>0</v>
      </c>
    </row>
    <row r="801" spans="1:6" ht="14.4" thickBot="1">
      <c r="A801" s="9">
        <v>43195</v>
      </c>
      <c r="B801" s="3">
        <v>0.30138888888888887</v>
      </c>
      <c r="C801" s="4" t="s">
        <v>911</v>
      </c>
      <c r="D801" s="10" t="s">
        <v>19</v>
      </c>
      <c r="E801" s="29" t="str">
        <f t="shared" si="24"/>
        <v>0</v>
      </c>
      <c r="F801" s="30" t="str">
        <f t="shared" si="25"/>
        <v>0</v>
      </c>
    </row>
    <row r="802" spans="1:6" ht="14.4" thickBot="1">
      <c r="A802" s="23">
        <v>43195</v>
      </c>
      <c r="B802" s="17">
        <v>0.30138888888888887</v>
      </c>
      <c r="C802" s="18" t="s">
        <v>912</v>
      </c>
      <c r="D802" s="24" t="s">
        <v>19</v>
      </c>
      <c r="E802" s="29" t="str">
        <f t="shared" si="24"/>
        <v>0</v>
      </c>
      <c r="F802" s="30" t="str">
        <f t="shared" si="25"/>
        <v>0</v>
      </c>
    </row>
    <row r="803" spans="1:6" ht="14.4" thickBot="1">
      <c r="A803" s="9">
        <v>43194</v>
      </c>
      <c r="B803" s="3">
        <v>0.7715277777777777</v>
      </c>
      <c r="C803" s="4" t="s">
        <v>913</v>
      </c>
      <c r="D803" s="10" t="s">
        <v>2</v>
      </c>
      <c r="E803" s="29" t="str">
        <f t="shared" si="24"/>
        <v>0</v>
      </c>
      <c r="F803" s="30" t="str">
        <f t="shared" si="25"/>
        <v>0</v>
      </c>
    </row>
    <row r="804" spans="1:6" ht="14.4" thickBot="1">
      <c r="A804" s="23">
        <v>43194</v>
      </c>
      <c r="B804" s="17">
        <v>0.75902777777777775</v>
      </c>
      <c r="C804" s="18" t="s">
        <v>914</v>
      </c>
      <c r="D804" s="24" t="s">
        <v>9</v>
      </c>
      <c r="E804" s="29" t="str">
        <f t="shared" si="24"/>
        <v>0</v>
      </c>
      <c r="F804" s="30" t="str">
        <f t="shared" si="25"/>
        <v>0</v>
      </c>
    </row>
    <row r="805" spans="1:6" ht="14.4" thickBot="1">
      <c r="A805" s="9">
        <v>43194</v>
      </c>
      <c r="B805" s="3">
        <v>0.71319444444444446</v>
      </c>
      <c r="C805" s="4" t="s">
        <v>915</v>
      </c>
      <c r="D805" s="10" t="s">
        <v>48</v>
      </c>
      <c r="E805" s="29" t="str">
        <f t="shared" si="24"/>
        <v>0</v>
      </c>
      <c r="F805" s="30" t="str">
        <f t="shared" si="25"/>
        <v>0</v>
      </c>
    </row>
    <row r="806" spans="1:6" ht="14.4" thickBot="1">
      <c r="A806" s="23">
        <v>43194</v>
      </c>
      <c r="B806" s="17">
        <v>0.65486111111111112</v>
      </c>
      <c r="C806" s="18" t="s">
        <v>916</v>
      </c>
      <c r="D806" s="24" t="s">
        <v>77</v>
      </c>
      <c r="E806" s="29" t="str">
        <f t="shared" si="24"/>
        <v>0</v>
      </c>
      <c r="F806" s="30" t="str">
        <f t="shared" si="25"/>
        <v>0</v>
      </c>
    </row>
    <row r="807" spans="1:6" ht="14.4" thickBot="1">
      <c r="A807" s="9">
        <v>43194</v>
      </c>
      <c r="B807" s="3">
        <v>0.46111111111111108</v>
      </c>
      <c r="C807" s="4" t="s">
        <v>917</v>
      </c>
      <c r="D807" s="10" t="s">
        <v>9</v>
      </c>
      <c r="E807" s="29" t="str">
        <f t="shared" si="24"/>
        <v>0</v>
      </c>
      <c r="F807" s="30" t="str">
        <f t="shared" si="25"/>
        <v>0</v>
      </c>
    </row>
    <row r="808" spans="1:6" ht="14.4" thickBot="1">
      <c r="A808" s="23">
        <v>43194</v>
      </c>
      <c r="B808" s="17">
        <v>0.46111111111111108</v>
      </c>
      <c r="C808" s="18" t="s">
        <v>918</v>
      </c>
      <c r="D808" s="24" t="s">
        <v>9</v>
      </c>
      <c r="E808" s="29" t="str">
        <f t="shared" si="24"/>
        <v>0</v>
      </c>
      <c r="F808" s="30" t="str">
        <f t="shared" si="25"/>
        <v>0</v>
      </c>
    </row>
    <row r="809" spans="1:6" ht="14.4" thickBot="1">
      <c r="A809" s="9">
        <v>43194</v>
      </c>
      <c r="B809" s="3">
        <v>0.40486111111111112</v>
      </c>
      <c r="C809" s="4" t="s">
        <v>919</v>
      </c>
      <c r="D809" s="10" t="s">
        <v>5</v>
      </c>
      <c r="E809" s="29" t="str">
        <f t="shared" si="24"/>
        <v>0</v>
      </c>
      <c r="F809" s="30" t="str">
        <f t="shared" si="25"/>
        <v>0</v>
      </c>
    </row>
    <row r="810" spans="1:6" ht="14.4" thickBot="1">
      <c r="A810" s="23">
        <v>43194</v>
      </c>
      <c r="B810" s="17">
        <v>0.40347222222222223</v>
      </c>
      <c r="C810" s="18" t="s">
        <v>920</v>
      </c>
      <c r="D810" s="24" t="s">
        <v>0</v>
      </c>
      <c r="E810" s="29" t="str">
        <f t="shared" si="24"/>
        <v>0</v>
      </c>
      <c r="F810" s="30" t="str">
        <f t="shared" si="25"/>
        <v>0</v>
      </c>
    </row>
    <row r="811" spans="1:6" ht="14.4" thickBot="1">
      <c r="A811" s="9">
        <v>43194</v>
      </c>
      <c r="B811" s="3">
        <v>0.39444444444444443</v>
      </c>
      <c r="C811" s="4" t="s">
        <v>921</v>
      </c>
      <c r="D811" s="10" t="s">
        <v>17</v>
      </c>
      <c r="E811" s="29" t="str">
        <f t="shared" si="24"/>
        <v>0</v>
      </c>
      <c r="F811" s="30" t="str">
        <f t="shared" si="25"/>
        <v>0</v>
      </c>
    </row>
    <row r="812" spans="1:6" ht="14.4" thickBot="1">
      <c r="A812" s="25">
        <v>43194</v>
      </c>
      <c r="B812" s="26">
        <v>0.39444444444444443</v>
      </c>
      <c r="C812" s="27" t="s">
        <v>922</v>
      </c>
      <c r="D812" s="28" t="s">
        <v>25</v>
      </c>
      <c r="E812" s="29" t="str">
        <f t="shared" si="24"/>
        <v>0</v>
      </c>
      <c r="F812" s="30" t="str">
        <f t="shared" si="25"/>
        <v>0</v>
      </c>
    </row>
    <row r="813" spans="1:6" ht="14.4" thickBot="1">
      <c r="A813" s="19">
        <v>43194</v>
      </c>
      <c r="B813" s="20">
        <v>0.38194444444444442</v>
      </c>
      <c r="C813" s="21" t="s">
        <v>923</v>
      </c>
      <c r="D813" s="22" t="s">
        <v>48</v>
      </c>
      <c r="E813" s="29" t="str">
        <f t="shared" si="24"/>
        <v>0</v>
      </c>
      <c r="F813" s="30" t="str">
        <f t="shared" si="25"/>
        <v>0</v>
      </c>
    </row>
    <row r="814" spans="1:6" ht="14.4" thickBot="1">
      <c r="A814" s="9">
        <v>43194</v>
      </c>
      <c r="B814" s="3">
        <v>0.37708333333333338</v>
      </c>
      <c r="C814" s="4" t="s">
        <v>924</v>
      </c>
      <c r="D814" s="10" t="s">
        <v>9</v>
      </c>
      <c r="E814" s="29" t="str">
        <f t="shared" si="24"/>
        <v>0</v>
      </c>
      <c r="F814" s="30" t="str">
        <f t="shared" si="25"/>
        <v>0</v>
      </c>
    </row>
    <row r="815" spans="1:6" ht="14.4" thickBot="1">
      <c r="A815" s="23">
        <v>43194</v>
      </c>
      <c r="B815" s="17">
        <v>0.37638888888888888</v>
      </c>
      <c r="C815" s="18" t="s">
        <v>925</v>
      </c>
      <c r="D815" s="24" t="s">
        <v>25</v>
      </c>
      <c r="E815" s="29" t="str">
        <f t="shared" si="24"/>
        <v>0</v>
      </c>
      <c r="F815" s="30" t="str">
        <f t="shared" si="25"/>
        <v>0</v>
      </c>
    </row>
    <row r="816" spans="1:6" ht="14.4" thickBot="1">
      <c r="A816" s="9">
        <v>43194</v>
      </c>
      <c r="B816" s="3">
        <v>0.3527777777777778</v>
      </c>
      <c r="C816" s="4" t="s">
        <v>926</v>
      </c>
      <c r="D816" s="10" t="s">
        <v>12</v>
      </c>
      <c r="E816" s="29" t="str">
        <f t="shared" si="24"/>
        <v>0</v>
      </c>
      <c r="F816" s="30" t="str">
        <f t="shared" si="25"/>
        <v>0</v>
      </c>
    </row>
    <row r="817" spans="1:6" ht="14.4" thickBot="1">
      <c r="A817" s="23">
        <v>43194</v>
      </c>
      <c r="B817" s="17">
        <v>0.3444444444444445</v>
      </c>
      <c r="C817" s="18" t="s">
        <v>927</v>
      </c>
      <c r="D817" s="24" t="s">
        <v>48</v>
      </c>
      <c r="E817" s="29" t="str">
        <f t="shared" si="24"/>
        <v>0</v>
      </c>
      <c r="F817" s="30" t="str">
        <f t="shared" si="25"/>
        <v>0</v>
      </c>
    </row>
    <row r="818" spans="1:6" ht="14.4" thickBot="1">
      <c r="A818" s="9">
        <v>43194</v>
      </c>
      <c r="B818" s="3">
        <v>0.34166666666666662</v>
      </c>
      <c r="C818" s="4" t="s">
        <v>928</v>
      </c>
      <c r="D818" s="10" t="s">
        <v>1</v>
      </c>
      <c r="E818" s="29" t="str">
        <f t="shared" si="24"/>
        <v>0</v>
      </c>
      <c r="F818" s="30" t="str">
        <f t="shared" si="25"/>
        <v>0</v>
      </c>
    </row>
    <row r="819" spans="1:6" ht="14.4" thickBot="1">
      <c r="A819" s="23">
        <v>43194</v>
      </c>
      <c r="B819" s="17">
        <v>0.32777777777777778</v>
      </c>
      <c r="C819" s="18" t="s">
        <v>929</v>
      </c>
      <c r="D819" s="24" t="s">
        <v>25</v>
      </c>
      <c r="E819" s="29" t="str">
        <f t="shared" si="24"/>
        <v>0</v>
      </c>
      <c r="F819" s="30" t="str">
        <f t="shared" si="25"/>
        <v>0</v>
      </c>
    </row>
    <row r="820" spans="1:6" ht="14.4" thickBot="1">
      <c r="A820" s="9">
        <v>43193</v>
      </c>
      <c r="B820" s="3">
        <v>0.93958333333333333</v>
      </c>
      <c r="C820" s="4" t="s">
        <v>930</v>
      </c>
      <c r="D820" s="10" t="s">
        <v>0</v>
      </c>
      <c r="E820" s="29" t="str">
        <f t="shared" si="24"/>
        <v>0</v>
      </c>
      <c r="F820" s="30" t="str">
        <f t="shared" si="25"/>
        <v>0</v>
      </c>
    </row>
    <row r="821" spans="1:6" ht="14.4" thickBot="1">
      <c r="A821" s="23">
        <v>43193</v>
      </c>
      <c r="B821" s="17">
        <v>0.29722222222222222</v>
      </c>
      <c r="C821" s="18" t="s">
        <v>879</v>
      </c>
      <c r="D821" s="24" t="s">
        <v>0</v>
      </c>
      <c r="E821" s="29" t="str">
        <f t="shared" si="24"/>
        <v>0</v>
      </c>
      <c r="F821" s="30" t="str">
        <f t="shared" si="25"/>
        <v>0</v>
      </c>
    </row>
    <row r="822" spans="1:6" ht="14.4" thickBot="1">
      <c r="A822" s="9">
        <v>43192</v>
      </c>
      <c r="B822" s="3">
        <v>0.69027777777777777</v>
      </c>
      <c r="C822" s="4" t="s">
        <v>931</v>
      </c>
      <c r="D822" s="10" t="s">
        <v>19</v>
      </c>
      <c r="E822" s="29" t="str">
        <f t="shared" si="24"/>
        <v>0</v>
      </c>
      <c r="F822" s="30" t="str">
        <f t="shared" si="25"/>
        <v>0</v>
      </c>
    </row>
    <row r="823" spans="1:6" ht="14.4" thickBot="1">
      <c r="A823" s="23">
        <v>43192</v>
      </c>
      <c r="B823" s="17">
        <v>0.67569444444444438</v>
      </c>
      <c r="C823" s="18" t="s">
        <v>932</v>
      </c>
      <c r="D823" s="24" t="s">
        <v>9</v>
      </c>
      <c r="E823" s="29" t="str">
        <f t="shared" si="24"/>
        <v>0</v>
      </c>
      <c r="F823" s="30" t="str">
        <f t="shared" si="25"/>
        <v>0</v>
      </c>
    </row>
    <row r="824" spans="1:6" ht="14.4" thickBot="1">
      <c r="A824" s="9">
        <v>43192</v>
      </c>
      <c r="B824" s="3">
        <v>0.45277777777777778</v>
      </c>
      <c r="C824" s="4" t="s">
        <v>933</v>
      </c>
      <c r="D824" s="10" t="s">
        <v>339</v>
      </c>
      <c r="E824" s="29" t="str">
        <f t="shared" si="24"/>
        <v>0</v>
      </c>
      <c r="F824" s="30" t="str">
        <f t="shared" si="25"/>
        <v>0</v>
      </c>
    </row>
    <row r="825" spans="1:6" ht="14.4" thickBot="1">
      <c r="A825" s="23">
        <v>43192</v>
      </c>
      <c r="B825" s="17">
        <v>0.42499999999999999</v>
      </c>
      <c r="C825" s="18" t="s">
        <v>934</v>
      </c>
      <c r="D825" s="24" t="s">
        <v>17</v>
      </c>
      <c r="E825" s="29" t="str">
        <f t="shared" si="24"/>
        <v>0</v>
      </c>
      <c r="F825" s="30" t="str">
        <f t="shared" si="25"/>
        <v>0</v>
      </c>
    </row>
    <row r="826" spans="1:6" ht="14.4" thickBot="1">
      <c r="A826" s="9">
        <v>43192</v>
      </c>
      <c r="B826" s="3">
        <v>0.41111111111111115</v>
      </c>
      <c r="C826" s="4" t="s">
        <v>935</v>
      </c>
      <c r="D826" s="10" t="s">
        <v>48</v>
      </c>
      <c r="E826" s="29" t="str">
        <f t="shared" si="24"/>
        <v>0</v>
      </c>
      <c r="F826" s="30" t="str">
        <f t="shared" si="25"/>
        <v>0</v>
      </c>
    </row>
    <row r="827" spans="1:6" ht="14.4" thickBot="1">
      <c r="A827" s="23">
        <v>43192</v>
      </c>
      <c r="B827" s="17">
        <v>0.35138888888888892</v>
      </c>
      <c r="C827" s="18" t="s">
        <v>936</v>
      </c>
      <c r="D827" s="24" t="s">
        <v>7</v>
      </c>
      <c r="E827" s="29" t="str">
        <f t="shared" si="24"/>
        <v>-1</v>
      </c>
      <c r="F827" s="30" t="str">
        <f t="shared" si="25"/>
        <v>0</v>
      </c>
    </row>
    <row r="828" spans="1:6" ht="14.4" thickBot="1">
      <c r="A828" s="9">
        <v>43192</v>
      </c>
      <c r="B828" s="3">
        <v>0.34722222222222227</v>
      </c>
      <c r="C828" s="4" t="s">
        <v>937</v>
      </c>
      <c r="D828" s="10" t="s">
        <v>346</v>
      </c>
      <c r="E828" s="29" t="str">
        <f t="shared" si="24"/>
        <v>0</v>
      </c>
      <c r="F828" s="30" t="str">
        <f t="shared" si="25"/>
        <v>1</v>
      </c>
    </row>
    <row r="829" spans="1:6" ht="14.4" thickBot="1">
      <c r="A829" s="23">
        <v>43192</v>
      </c>
      <c r="B829" s="17">
        <v>0.34583333333333338</v>
      </c>
      <c r="C829" s="18" t="s">
        <v>938</v>
      </c>
      <c r="D829" s="24" t="s">
        <v>7</v>
      </c>
      <c r="E829" s="29" t="str">
        <f t="shared" si="24"/>
        <v>-1</v>
      </c>
      <c r="F829" s="30" t="str">
        <f t="shared" si="25"/>
        <v>0</v>
      </c>
    </row>
    <row r="830" spans="1:6" ht="14.4" thickBot="1">
      <c r="A830" s="9">
        <v>43192</v>
      </c>
      <c r="B830" s="3">
        <v>0.3430555555555555</v>
      </c>
      <c r="C830" s="4" t="s">
        <v>939</v>
      </c>
      <c r="D830" s="10" t="s">
        <v>0</v>
      </c>
      <c r="E830" s="29" t="str">
        <f t="shared" si="24"/>
        <v>0</v>
      </c>
      <c r="F830" s="30" t="str">
        <f t="shared" si="25"/>
        <v>0</v>
      </c>
    </row>
    <row r="831" spans="1:6" ht="14.4" thickBot="1">
      <c r="A831" s="23">
        <v>43191</v>
      </c>
      <c r="B831" s="17">
        <v>0.49513888888888885</v>
      </c>
      <c r="C831" s="18" t="s">
        <v>940</v>
      </c>
      <c r="D831" s="24" t="s">
        <v>77</v>
      </c>
      <c r="E831" s="29" t="str">
        <f t="shared" si="24"/>
        <v>0</v>
      </c>
      <c r="F831" s="30" t="str">
        <f t="shared" si="25"/>
        <v>0</v>
      </c>
    </row>
    <row r="832" spans="1:6" ht="14.4" thickBot="1">
      <c r="A832" s="9">
        <v>43190</v>
      </c>
      <c r="B832" s="3">
        <v>0.40138888888888885</v>
      </c>
      <c r="C832" s="4" t="s">
        <v>911</v>
      </c>
      <c r="D832" s="10" t="s">
        <v>13</v>
      </c>
      <c r="E832" s="29" t="str">
        <f t="shared" si="24"/>
        <v>0</v>
      </c>
      <c r="F832" s="30" t="str">
        <f t="shared" si="25"/>
        <v>0</v>
      </c>
    </row>
    <row r="833" spans="1:6" ht="14.4" thickBot="1">
      <c r="A833" s="23">
        <v>43190</v>
      </c>
      <c r="B833" s="17">
        <v>0.40138888888888885</v>
      </c>
      <c r="C833" s="18" t="s">
        <v>941</v>
      </c>
      <c r="D833" s="24" t="s">
        <v>13</v>
      </c>
      <c r="E833" s="29" t="str">
        <f t="shared" si="24"/>
        <v>0</v>
      </c>
      <c r="F833" s="30" t="str">
        <f t="shared" si="25"/>
        <v>0</v>
      </c>
    </row>
    <row r="834" spans="1:6" ht="14.4" thickBot="1">
      <c r="A834" s="9">
        <v>43189</v>
      </c>
      <c r="B834" s="3">
        <v>0.41736111111111113</v>
      </c>
      <c r="C834" s="4" t="s">
        <v>942</v>
      </c>
      <c r="D834" s="10" t="s">
        <v>48</v>
      </c>
      <c r="E834" s="29" t="str">
        <f t="shared" si="24"/>
        <v>0</v>
      </c>
      <c r="F834" s="30" t="str">
        <f t="shared" si="25"/>
        <v>0</v>
      </c>
    </row>
    <row r="835" spans="1:6" ht="14.4" thickBot="1">
      <c r="A835" s="23">
        <v>43189</v>
      </c>
      <c r="B835" s="17">
        <v>0.40486111111111112</v>
      </c>
      <c r="C835" s="18" t="s">
        <v>943</v>
      </c>
      <c r="D835" s="24" t="s">
        <v>5</v>
      </c>
      <c r="E835" s="29" t="str">
        <f t="shared" ref="E835:E898" si="26">IF(ISNUMBER(FIND("↓",C835)),"-1","0")</f>
        <v>0</v>
      </c>
      <c r="F835" s="30" t="str">
        <f t="shared" ref="F835:F898" si="27">IF(ISNUMBER(FIND("普利制药",C835)),"1","0")</f>
        <v>0</v>
      </c>
    </row>
    <row r="836" spans="1:6" ht="14.4" thickBot="1">
      <c r="A836" s="9">
        <v>43189</v>
      </c>
      <c r="B836" s="3">
        <v>0.37916666666666665</v>
      </c>
      <c r="C836" s="4" t="s">
        <v>944</v>
      </c>
      <c r="D836" s="10" t="s">
        <v>115</v>
      </c>
      <c r="E836" s="29" t="str">
        <f t="shared" si="26"/>
        <v>0</v>
      </c>
      <c r="F836" s="30" t="str">
        <f t="shared" si="27"/>
        <v>0</v>
      </c>
    </row>
    <row r="837" spans="1:6" ht="14.4" thickBot="1">
      <c r="A837" s="25">
        <v>43189</v>
      </c>
      <c r="B837" s="26">
        <v>0.25763888888888892</v>
      </c>
      <c r="C837" s="27" t="s">
        <v>945</v>
      </c>
      <c r="D837" s="28" t="s">
        <v>396</v>
      </c>
      <c r="E837" s="29" t="str">
        <f t="shared" si="26"/>
        <v>0</v>
      </c>
      <c r="F837" s="30" t="str">
        <f t="shared" si="27"/>
        <v>1</v>
      </c>
    </row>
    <row r="838" spans="1:6" ht="14.4" thickBot="1">
      <c r="A838" s="19">
        <v>43188</v>
      </c>
      <c r="B838" s="20">
        <v>0.90277777777777779</v>
      </c>
      <c r="C838" s="21" t="s">
        <v>946</v>
      </c>
      <c r="D838" s="22" t="s">
        <v>48</v>
      </c>
      <c r="E838" s="29" t="str">
        <f t="shared" si="26"/>
        <v>0</v>
      </c>
      <c r="F838" s="30" t="str">
        <f t="shared" si="27"/>
        <v>0</v>
      </c>
    </row>
    <row r="839" spans="1:6" ht="14.4" thickBot="1">
      <c r="A839" s="9">
        <v>43188</v>
      </c>
      <c r="B839" s="3">
        <v>0.80763888888888891</v>
      </c>
      <c r="C839" s="4" t="s">
        <v>947</v>
      </c>
      <c r="D839" s="10" t="s">
        <v>5</v>
      </c>
      <c r="E839" s="29" t="str">
        <f t="shared" si="26"/>
        <v>0</v>
      </c>
      <c r="F839" s="30" t="str">
        <f t="shared" si="27"/>
        <v>0</v>
      </c>
    </row>
    <row r="840" spans="1:6" ht="14.4" thickBot="1">
      <c r="A840" s="23">
        <v>43188</v>
      </c>
      <c r="B840" s="17">
        <v>0.74375000000000002</v>
      </c>
      <c r="C840" s="18" t="s">
        <v>948</v>
      </c>
      <c r="D840" s="24" t="s">
        <v>25</v>
      </c>
      <c r="E840" s="29" t="str">
        <f t="shared" si="26"/>
        <v>0</v>
      </c>
      <c r="F840" s="30" t="str">
        <f t="shared" si="27"/>
        <v>0</v>
      </c>
    </row>
    <row r="841" spans="1:6" ht="14.4" thickBot="1">
      <c r="A841" s="9">
        <v>43188</v>
      </c>
      <c r="B841" s="3">
        <v>0.71111111111111114</v>
      </c>
      <c r="C841" s="4" t="s">
        <v>949</v>
      </c>
      <c r="D841" s="10" t="s">
        <v>2</v>
      </c>
      <c r="E841" s="29" t="str">
        <f t="shared" si="26"/>
        <v>0</v>
      </c>
      <c r="F841" s="30" t="str">
        <f t="shared" si="27"/>
        <v>0</v>
      </c>
    </row>
    <row r="842" spans="1:6" ht="14.4" thickBot="1">
      <c r="A842" s="23">
        <v>43188</v>
      </c>
      <c r="B842" s="17">
        <v>0.6875</v>
      </c>
      <c r="C842" s="18" t="s">
        <v>950</v>
      </c>
      <c r="D842" s="24" t="s">
        <v>1</v>
      </c>
      <c r="E842" s="29" t="str">
        <f t="shared" si="26"/>
        <v>0</v>
      </c>
      <c r="F842" s="30" t="str">
        <f t="shared" si="27"/>
        <v>0</v>
      </c>
    </row>
    <row r="843" spans="1:6" ht="14.4" thickBot="1">
      <c r="A843" s="9">
        <v>43188</v>
      </c>
      <c r="B843" s="3">
        <v>0.63402777777777775</v>
      </c>
      <c r="C843" s="4" t="s">
        <v>951</v>
      </c>
      <c r="D843" s="10" t="s">
        <v>9</v>
      </c>
      <c r="E843" s="29" t="str">
        <f t="shared" si="26"/>
        <v>0</v>
      </c>
      <c r="F843" s="30" t="str">
        <f t="shared" si="27"/>
        <v>0</v>
      </c>
    </row>
    <row r="844" spans="1:6" ht="14.4" thickBot="1">
      <c r="A844" s="23">
        <v>43187</v>
      </c>
      <c r="B844" s="17">
        <v>0.91875000000000007</v>
      </c>
      <c r="C844" s="18" t="s">
        <v>952</v>
      </c>
      <c r="D844" s="24" t="s">
        <v>230</v>
      </c>
      <c r="E844" s="29" t="str">
        <f t="shared" si="26"/>
        <v>0</v>
      </c>
      <c r="F844" s="30" t="str">
        <f t="shared" si="27"/>
        <v>0</v>
      </c>
    </row>
    <row r="845" spans="1:6" ht="14.4" thickBot="1">
      <c r="A845" s="9">
        <v>43187</v>
      </c>
      <c r="B845" s="3">
        <v>0.73819444444444438</v>
      </c>
      <c r="C845" s="4" t="s">
        <v>953</v>
      </c>
      <c r="D845" s="10" t="s">
        <v>9</v>
      </c>
      <c r="E845" s="29" t="str">
        <f t="shared" si="26"/>
        <v>0</v>
      </c>
      <c r="F845" s="30" t="str">
        <f t="shared" si="27"/>
        <v>0</v>
      </c>
    </row>
    <row r="846" spans="1:6" ht="14.4" thickBot="1">
      <c r="A846" s="23">
        <v>43187</v>
      </c>
      <c r="B846" s="17">
        <v>0.5131944444444444</v>
      </c>
      <c r="C846" s="18" t="s">
        <v>954</v>
      </c>
      <c r="D846" s="24" t="s">
        <v>2</v>
      </c>
      <c r="E846" s="29" t="str">
        <f t="shared" si="26"/>
        <v>0</v>
      </c>
      <c r="F846" s="30" t="str">
        <f t="shared" si="27"/>
        <v>0</v>
      </c>
    </row>
    <row r="847" spans="1:6" ht="14.4" thickBot="1">
      <c r="A847" s="9">
        <v>43187</v>
      </c>
      <c r="B847" s="3">
        <v>0.35625000000000001</v>
      </c>
      <c r="C847" s="4" t="s">
        <v>955</v>
      </c>
      <c r="D847" s="10" t="s">
        <v>9</v>
      </c>
      <c r="E847" s="29" t="str">
        <f t="shared" si="26"/>
        <v>0</v>
      </c>
      <c r="F847" s="30" t="str">
        <f t="shared" si="27"/>
        <v>0</v>
      </c>
    </row>
    <row r="848" spans="1:6" ht="14.4" thickBot="1">
      <c r="A848" s="23">
        <v>43186</v>
      </c>
      <c r="B848" s="17">
        <v>0.38194444444444442</v>
      </c>
      <c r="C848" s="18" t="s">
        <v>956</v>
      </c>
      <c r="D848" s="24" t="s">
        <v>9</v>
      </c>
      <c r="E848" s="29" t="str">
        <f t="shared" si="26"/>
        <v>0</v>
      </c>
      <c r="F848" s="30" t="str">
        <f t="shared" si="27"/>
        <v>1</v>
      </c>
    </row>
    <row r="849" spans="1:6" ht="14.4" thickBot="1">
      <c r="A849" s="9">
        <v>43185</v>
      </c>
      <c r="B849" s="3">
        <v>0.64861111111111114</v>
      </c>
      <c r="C849" s="4" t="s">
        <v>957</v>
      </c>
      <c r="D849" s="10" t="s">
        <v>9</v>
      </c>
      <c r="E849" s="29" t="str">
        <f t="shared" si="26"/>
        <v>0</v>
      </c>
      <c r="F849" s="30" t="str">
        <f t="shared" si="27"/>
        <v>0</v>
      </c>
    </row>
    <row r="850" spans="1:6" ht="14.4" thickBot="1">
      <c r="A850" s="23">
        <v>43182</v>
      </c>
      <c r="B850" s="17">
        <v>0.66805555555555562</v>
      </c>
      <c r="C850" s="18" t="s">
        <v>958</v>
      </c>
      <c r="D850" s="24" t="s">
        <v>3</v>
      </c>
      <c r="E850" s="29" t="str">
        <f t="shared" si="26"/>
        <v>0</v>
      </c>
      <c r="F850" s="30" t="str">
        <f t="shared" si="27"/>
        <v>1</v>
      </c>
    </row>
    <row r="851" spans="1:6" ht="14.4" thickBot="1">
      <c r="A851" s="9">
        <v>43182</v>
      </c>
      <c r="B851" s="3">
        <v>0.44722222222222219</v>
      </c>
      <c r="C851" s="4" t="s">
        <v>959</v>
      </c>
      <c r="D851" s="10" t="s">
        <v>960</v>
      </c>
      <c r="E851" s="29" t="str">
        <f t="shared" si="26"/>
        <v>0</v>
      </c>
      <c r="F851" s="30" t="str">
        <f t="shared" si="27"/>
        <v>0</v>
      </c>
    </row>
    <row r="852" spans="1:6" ht="14.4" thickBot="1">
      <c r="A852" s="23">
        <v>43182</v>
      </c>
      <c r="B852" s="17">
        <v>0.34027777777777773</v>
      </c>
      <c r="C852" s="18" t="s">
        <v>961</v>
      </c>
      <c r="D852" s="24" t="s">
        <v>9</v>
      </c>
      <c r="E852" s="29" t="str">
        <f t="shared" si="26"/>
        <v>0</v>
      </c>
      <c r="F852" s="30" t="str">
        <f t="shared" si="27"/>
        <v>1</v>
      </c>
    </row>
    <row r="853" spans="1:6" ht="14.4" thickBot="1">
      <c r="A853" s="9">
        <v>43181</v>
      </c>
      <c r="B853" s="3">
        <v>0.44722222222222219</v>
      </c>
      <c r="C853" s="4" t="s">
        <v>962</v>
      </c>
      <c r="D853" s="10" t="s">
        <v>17</v>
      </c>
      <c r="E853" s="29" t="str">
        <f t="shared" si="26"/>
        <v>0</v>
      </c>
      <c r="F853" s="30" t="str">
        <f t="shared" si="27"/>
        <v>0</v>
      </c>
    </row>
    <row r="854" spans="1:6" ht="14.4" thickBot="1">
      <c r="A854" s="23">
        <v>43181</v>
      </c>
      <c r="B854" s="17">
        <v>0.41111111111111115</v>
      </c>
      <c r="C854" s="18" t="s">
        <v>963</v>
      </c>
      <c r="D854" s="24" t="s">
        <v>115</v>
      </c>
      <c r="E854" s="29" t="str">
        <f t="shared" si="26"/>
        <v>0</v>
      </c>
      <c r="F854" s="30" t="str">
        <f t="shared" si="27"/>
        <v>1</v>
      </c>
    </row>
    <row r="855" spans="1:6" ht="14.4" thickBot="1">
      <c r="A855" s="9">
        <v>43181</v>
      </c>
      <c r="B855" s="3">
        <v>0.40763888888888888</v>
      </c>
      <c r="C855" s="4" t="s">
        <v>964</v>
      </c>
      <c r="D855" s="10" t="s">
        <v>48</v>
      </c>
      <c r="E855" s="29" t="str">
        <f t="shared" si="26"/>
        <v>0</v>
      </c>
      <c r="F855" s="30" t="str">
        <f t="shared" si="27"/>
        <v>1</v>
      </c>
    </row>
    <row r="856" spans="1:6" ht="14.4" thickBot="1">
      <c r="A856" s="23">
        <v>43181</v>
      </c>
      <c r="B856" s="17">
        <v>0.3527777777777778</v>
      </c>
      <c r="C856" s="18" t="s">
        <v>965</v>
      </c>
      <c r="D856" s="24" t="s">
        <v>7</v>
      </c>
      <c r="E856" s="29" t="str">
        <f t="shared" si="26"/>
        <v>0</v>
      </c>
      <c r="F856" s="30" t="str">
        <f t="shared" si="27"/>
        <v>0</v>
      </c>
    </row>
    <row r="857" spans="1:6" ht="14.4" thickBot="1">
      <c r="A857" s="9">
        <v>43180</v>
      </c>
      <c r="B857" s="3">
        <v>0.37013888888888885</v>
      </c>
      <c r="C857" s="4" t="s">
        <v>966</v>
      </c>
      <c r="D857" s="10" t="s">
        <v>0</v>
      </c>
      <c r="E857" s="29" t="str">
        <f t="shared" si="26"/>
        <v>0</v>
      </c>
      <c r="F857" s="30" t="str">
        <f t="shared" si="27"/>
        <v>0</v>
      </c>
    </row>
    <row r="858" spans="1:6" ht="14.4" thickBot="1">
      <c r="A858" s="23">
        <v>43180</v>
      </c>
      <c r="B858" s="17">
        <v>0.3354166666666667</v>
      </c>
      <c r="C858" s="18" t="s">
        <v>967</v>
      </c>
      <c r="D858" s="24" t="s">
        <v>9</v>
      </c>
      <c r="E858" s="29" t="str">
        <f t="shared" si="26"/>
        <v>0</v>
      </c>
      <c r="F858" s="30" t="str">
        <f t="shared" si="27"/>
        <v>0</v>
      </c>
    </row>
    <row r="859" spans="1:6" ht="14.4" thickBot="1">
      <c r="A859" s="9">
        <v>43180</v>
      </c>
      <c r="B859" s="3">
        <v>0.33194444444444443</v>
      </c>
      <c r="C859" s="4" t="s">
        <v>968</v>
      </c>
      <c r="D859" s="10" t="s">
        <v>348</v>
      </c>
      <c r="E859" s="29" t="str">
        <f t="shared" si="26"/>
        <v>0</v>
      </c>
      <c r="F859" s="30" t="str">
        <f t="shared" si="27"/>
        <v>0</v>
      </c>
    </row>
    <row r="860" spans="1:6" ht="14.4" thickBot="1">
      <c r="A860" s="23">
        <v>43179</v>
      </c>
      <c r="B860" s="17">
        <v>0.79652777777777783</v>
      </c>
      <c r="C860" s="18" t="s">
        <v>969</v>
      </c>
      <c r="D860" s="24" t="s">
        <v>788</v>
      </c>
      <c r="E860" s="29" t="str">
        <f t="shared" si="26"/>
        <v>0</v>
      </c>
      <c r="F860" s="30" t="str">
        <f t="shared" si="27"/>
        <v>0</v>
      </c>
    </row>
    <row r="861" spans="1:6" ht="14.4" thickBot="1">
      <c r="A861" s="9">
        <v>43179</v>
      </c>
      <c r="B861" s="3">
        <v>0.78819444444444453</v>
      </c>
      <c r="C861" s="4" t="s">
        <v>970</v>
      </c>
      <c r="D861" s="10" t="s">
        <v>230</v>
      </c>
      <c r="E861" s="29" t="str">
        <f t="shared" si="26"/>
        <v>0</v>
      </c>
      <c r="F861" s="30" t="str">
        <f t="shared" si="27"/>
        <v>0</v>
      </c>
    </row>
    <row r="862" spans="1:6" ht="14.4" thickBot="1">
      <c r="A862" s="25">
        <v>43179</v>
      </c>
      <c r="B862" s="26">
        <v>0.71319444444444446</v>
      </c>
      <c r="C862" s="27" t="s">
        <v>504</v>
      </c>
      <c r="D862" s="28" t="s">
        <v>788</v>
      </c>
      <c r="E862" s="29" t="str">
        <f t="shared" si="26"/>
        <v>0</v>
      </c>
      <c r="F862" s="30" t="str">
        <f t="shared" si="27"/>
        <v>0</v>
      </c>
    </row>
    <row r="863" spans="1:6" ht="14.4" thickBot="1">
      <c r="A863" s="19">
        <v>43178</v>
      </c>
      <c r="B863" s="20">
        <v>0.78055555555555556</v>
      </c>
      <c r="C863" s="21" t="s">
        <v>971</v>
      </c>
      <c r="D863" s="22" t="s">
        <v>48</v>
      </c>
      <c r="E863" s="29" t="str">
        <f t="shared" si="26"/>
        <v>0</v>
      </c>
      <c r="F863" s="30" t="str">
        <f t="shared" si="27"/>
        <v>0</v>
      </c>
    </row>
    <row r="864" spans="1:6" ht="14.4" thickBot="1">
      <c r="A864" s="9">
        <v>43178</v>
      </c>
      <c r="B864" s="3">
        <v>0.71736111111111101</v>
      </c>
      <c r="C864" s="4" t="s">
        <v>972</v>
      </c>
      <c r="D864" s="10" t="s">
        <v>9</v>
      </c>
      <c r="E864" s="29" t="str">
        <f t="shared" si="26"/>
        <v>0</v>
      </c>
      <c r="F864" s="30" t="str">
        <f t="shared" si="27"/>
        <v>0</v>
      </c>
    </row>
    <row r="865" spans="1:6" ht="14.4" thickBot="1">
      <c r="A865" s="23">
        <v>43178</v>
      </c>
      <c r="B865" s="17">
        <v>0.43055555555555558</v>
      </c>
      <c r="C865" s="18" t="s">
        <v>973</v>
      </c>
      <c r="D865" s="24" t="s">
        <v>1</v>
      </c>
      <c r="E865" s="29" t="str">
        <f t="shared" si="26"/>
        <v>0</v>
      </c>
      <c r="F865" s="30" t="str">
        <f t="shared" si="27"/>
        <v>0</v>
      </c>
    </row>
    <row r="866" spans="1:6" ht="14.4" thickBot="1">
      <c r="A866" s="9">
        <v>43177</v>
      </c>
      <c r="B866" s="3">
        <v>0.71111111111111114</v>
      </c>
      <c r="C866" s="4" t="s">
        <v>974</v>
      </c>
      <c r="D866" s="10" t="s">
        <v>20</v>
      </c>
      <c r="E866" s="29" t="str">
        <f t="shared" si="26"/>
        <v>0</v>
      </c>
      <c r="F866" s="30" t="str">
        <f t="shared" si="27"/>
        <v>0</v>
      </c>
    </row>
    <row r="867" spans="1:6" ht="14.4" thickBot="1">
      <c r="A867" s="23">
        <v>43177</v>
      </c>
      <c r="B867" s="17">
        <v>0.62569444444444444</v>
      </c>
      <c r="C867" s="18" t="s">
        <v>975</v>
      </c>
      <c r="D867" s="24" t="s">
        <v>9</v>
      </c>
      <c r="E867" s="29" t="str">
        <f t="shared" si="26"/>
        <v>0</v>
      </c>
      <c r="F867" s="30" t="str">
        <f t="shared" si="27"/>
        <v>1</v>
      </c>
    </row>
    <row r="868" spans="1:6" ht="14.4" thickBot="1">
      <c r="A868" s="9">
        <v>43175</v>
      </c>
      <c r="B868" s="3">
        <v>0.76041666666666663</v>
      </c>
      <c r="C868" s="4" t="s">
        <v>976</v>
      </c>
      <c r="D868" s="10" t="s">
        <v>17</v>
      </c>
      <c r="E868" s="29" t="str">
        <f t="shared" si="26"/>
        <v>0</v>
      </c>
      <c r="F868" s="30" t="str">
        <f t="shared" si="27"/>
        <v>0</v>
      </c>
    </row>
    <row r="869" spans="1:6" ht="14.4" thickBot="1">
      <c r="A869" s="23">
        <v>43175</v>
      </c>
      <c r="B869" s="17">
        <v>0.71250000000000002</v>
      </c>
      <c r="C869" s="18" t="s">
        <v>977</v>
      </c>
      <c r="D869" s="24" t="s">
        <v>230</v>
      </c>
      <c r="E869" s="29" t="str">
        <f t="shared" si="26"/>
        <v>0</v>
      </c>
      <c r="F869" s="30" t="str">
        <f t="shared" si="27"/>
        <v>0</v>
      </c>
    </row>
    <row r="870" spans="1:6" ht="14.4" thickBot="1">
      <c r="A870" s="9">
        <v>43174</v>
      </c>
      <c r="B870" s="3">
        <v>0.7944444444444444</v>
      </c>
      <c r="C870" s="4" t="s">
        <v>978</v>
      </c>
      <c r="D870" s="10" t="s">
        <v>48</v>
      </c>
      <c r="E870" s="29" t="str">
        <f t="shared" si="26"/>
        <v>0</v>
      </c>
      <c r="F870" s="30" t="str">
        <f t="shared" si="27"/>
        <v>0</v>
      </c>
    </row>
    <row r="871" spans="1:6" ht="14.4" thickBot="1">
      <c r="A871" s="23">
        <v>43174</v>
      </c>
      <c r="B871" s="17">
        <v>0.62777777777777777</v>
      </c>
      <c r="C871" s="18" t="s">
        <v>979</v>
      </c>
      <c r="D871" s="24" t="s">
        <v>9</v>
      </c>
      <c r="E871" s="29" t="str">
        <f t="shared" si="26"/>
        <v>0</v>
      </c>
      <c r="F871" s="30" t="str">
        <f t="shared" si="27"/>
        <v>0</v>
      </c>
    </row>
    <row r="872" spans="1:6" ht="14.4" thickBot="1">
      <c r="A872" s="9">
        <v>43174</v>
      </c>
      <c r="B872" s="3">
        <v>0.46111111111111108</v>
      </c>
      <c r="C872" s="4" t="s">
        <v>980</v>
      </c>
      <c r="D872" s="10" t="s">
        <v>9</v>
      </c>
      <c r="E872" s="29" t="str">
        <f t="shared" si="26"/>
        <v>0</v>
      </c>
      <c r="F872" s="30" t="str">
        <f t="shared" si="27"/>
        <v>0</v>
      </c>
    </row>
    <row r="873" spans="1:6" ht="14.4" thickBot="1">
      <c r="A873" s="23">
        <v>43174</v>
      </c>
      <c r="B873" s="17">
        <v>0.38750000000000001</v>
      </c>
      <c r="C873" s="18" t="s">
        <v>981</v>
      </c>
      <c r="D873" s="24" t="s">
        <v>394</v>
      </c>
      <c r="E873" s="29" t="str">
        <f t="shared" si="26"/>
        <v>0</v>
      </c>
      <c r="F873" s="30" t="str">
        <f t="shared" si="27"/>
        <v>0</v>
      </c>
    </row>
    <row r="874" spans="1:6" ht="14.4" thickBot="1">
      <c r="A874" s="9">
        <v>43174</v>
      </c>
      <c r="B874" s="3">
        <v>0</v>
      </c>
      <c r="C874" s="4" t="s">
        <v>982</v>
      </c>
      <c r="D874" s="10" t="s">
        <v>362</v>
      </c>
      <c r="E874" s="29" t="str">
        <f t="shared" si="26"/>
        <v>0</v>
      </c>
      <c r="F874" s="30" t="str">
        <f t="shared" si="27"/>
        <v>0</v>
      </c>
    </row>
    <row r="875" spans="1:6" ht="14.4" thickBot="1">
      <c r="A875" s="23">
        <v>43173</v>
      </c>
      <c r="B875" s="17">
        <v>0.41388888888888892</v>
      </c>
      <c r="C875" s="18" t="s">
        <v>983</v>
      </c>
      <c r="D875" s="24" t="s">
        <v>25</v>
      </c>
      <c r="E875" s="29" t="str">
        <f t="shared" si="26"/>
        <v>0</v>
      </c>
      <c r="F875" s="30" t="str">
        <f t="shared" si="27"/>
        <v>0</v>
      </c>
    </row>
    <row r="876" spans="1:6" ht="14.4" thickBot="1">
      <c r="A876" s="9">
        <v>43172</v>
      </c>
      <c r="B876" s="3">
        <v>0.81319444444444444</v>
      </c>
      <c r="C876" s="4" t="s">
        <v>984</v>
      </c>
      <c r="D876" s="10" t="s">
        <v>230</v>
      </c>
      <c r="E876" s="29" t="str">
        <f t="shared" si="26"/>
        <v>0</v>
      </c>
      <c r="F876" s="30" t="str">
        <f t="shared" si="27"/>
        <v>0</v>
      </c>
    </row>
    <row r="877" spans="1:6" ht="14.4" thickBot="1">
      <c r="A877" s="23">
        <v>43172</v>
      </c>
      <c r="B877" s="17">
        <v>0.76666666666666661</v>
      </c>
      <c r="C877" s="18" t="s">
        <v>985</v>
      </c>
      <c r="D877" s="24" t="s">
        <v>48</v>
      </c>
      <c r="E877" s="29" t="str">
        <f t="shared" si="26"/>
        <v>0</v>
      </c>
      <c r="F877" s="30" t="str">
        <f t="shared" si="27"/>
        <v>0</v>
      </c>
    </row>
    <row r="878" spans="1:6" ht="14.4" thickBot="1">
      <c r="A878" s="9">
        <v>43172</v>
      </c>
      <c r="B878" s="3">
        <v>0.32361111111111113</v>
      </c>
      <c r="C878" s="4" t="s">
        <v>986</v>
      </c>
      <c r="D878" s="10" t="s">
        <v>348</v>
      </c>
      <c r="E878" s="29" t="str">
        <f t="shared" si="26"/>
        <v>0</v>
      </c>
      <c r="F878" s="30" t="str">
        <f t="shared" si="27"/>
        <v>0</v>
      </c>
    </row>
    <row r="879" spans="1:6" ht="14.4" thickBot="1">
      <c r="A879" s="23">
        <v>43171</v>
      </c>
      <c r="B879" s="17">
        <v>0.81944444444444453</v>
      </c>
      <c r="C879" s="18" t="s">
        <v>987</v>
      </c>
      <c r="D879" s="24" t="s">
        <v>20</v>
      </c>
      <c r="E879" s="29" t="str">
        <f t="shared" si="26"/>
        <v>0</v>
      </c>
      <c r="F879" s="30" t="str">
        <f t="shared" si="27"/>
        <v>0</v>
      </c>
    </row>
    <row r="880" spans="1:6" ht="14.4" thickBot="1">
      <c r="A880" s="9">
        <v>43171</v>
      </c>
      <c r="B880" s="3">
        <v>0.6972222222222223</v>
      </c>
      <c r="C880" s="4" t="s">
        <v>988</v>
      </c>
      <c r="D880" s="10" t="s">
        <v>23</v>
      </c>
      <c r="E880" s="29" t="str">
        <f t="shared" si="26"/>
        <v>0</v>
      </c>
      <c r="F880" s="30" t="str">
        <f t="shared" si="27"/>
        <v>0</v>
      </c>
    </row>
    <row r="881" spans="1:6" ht="14.4" thickBot="1">
      <c r="A881" s="23">
        <v>43171</v>
      </c>
      <c r="B881" s="17">
        <v>0.69652777777777775</v>
      </c>
      <c r="C881" s="18" t="s">
        <v>988</v>
      </c>
      <c r="D881" s="24" t="s">
        <v>23</v>
      </c>
      <c r="E881" s="29" t="str">
        <f t="shared" si="26"/>
        <v>0</v>
      </c>
      <c r="F881" s="30" t="str">
        <f t="shared" si="27"/>
        <v>0</v>
      </c>
    </row>
    <row r="882" spans="1:6" ht="14.4" thickBot="1">
      <c r="A882" s="9">
        <v>43171</v>
      </c>
      <c r="B882" s="3">
        <v>0.60486111111111118</v>
      </c>
      <c r="C882" s="4" t="s">
        <v>988</v>
      </c>
      <c r="D882" s="10" t="s">
        <v>1</v>
      </c>
      <c r="E882" s="29" t="str">
        <f t="shared" si="26"/>
        <v>0</v>
      </c>
      <c r="F882" s="30" t="str">
        <f t="shared" si="27"/>
        <v>0</v>
      </c>
    </row>
    <row r="883" spans="1:6" ht="14.4" thickBot="1">
      <c r="A883" s="23">
        <v>43170</v>
      </c>
      <c r="B883" s="17">
        <v>0.62777777777777777</v>
      </c>
      <c r="C883" s="18" t="s">
        <v>989</v>
      </c>
      <c r="D883" s="24" t="s">
        <v>9</v>
      </c>
      <c r="E883" s="29" t="str">
        <f t="shared" si="26"/>
        <v>0</v>
      </c>
      <c r="F883" s="30" t="str">
        <f t="shared" si="27"/>
        <v>0</v>
      </c>
    </row>
    <row r="884" spans="1:6" ht="14.4" thickBot="1">
      <c r="A884" s="9">
        <v>43170</v>
      </c>
      <c r="B884" s="3">
        <v>0.57500000000000007</v>
      </c>
      <c r="C884" s="4" t="s">
        <v>987</v>
      </c>
      <c r="D884" s="10" t="s">
        <v>20</v>
      </c>
      <c r="E884" s="29" t="str">
        <f t="shared" si="26"/>
        <v>0</v>
      </c>
      <c r="F884" s="30" t="str">
        <f t="shared" si="27"/>
        <v>0</v>
      </c>
    </row>
    <row r="885" spans="1:6" ht="14.4" thickBot="1">
      <c r="A885" s="23">
        <v>43168</v>
      </c>
      <c r="B885" s="17">
        <v>0.70833333333333337</v>
      </c>
      <c r="C885" s="18" t="s">
        <v>990</v>
      </c>
      <c r="D885" s="24" t="s">
        <v>1</v>
      </c>
      <c r="E885" s="29" t="str">
        <f t="shared" si="26"/>
        <v>0</v>
      </c>
      <c r="F885" s="30" t="str">
        <f t="shared" si="27"/>
        <v>0</v>
      </c>
    </row>
    <row r="886" spans="1:6" ht="14.4" thickBot="1">
      <c r="A886" s="9">
        <v>43168</v>
      </c>
      <c r="B886" s="3">
        <v>0</v>
      </c>
      <c r="C886" s="4" t="s">
        <v>991</v>
      </c>
      <c r="D886" s="10" t="s">
        <v>634</v>
      </c>
      <c r="E886" s="29" t="str">
        <f t="shared" si="26"/>
        <v>0</v>
      </c>
      <c r="F886" s="30" t="str">
        <f t="shared" si="27"/>
        <v>0</v>
      </c>
    </row>
    <row r="887" spans="1:6" ht="14.4" thickBot="1">
      <c r="A887" s="25">
        <v>43166</v>
      </c>
      <c r="B887" s="26">
        <v>0.75902777777777775</v>
      </c>
      <c r="C887" s="27" t="s">
        <v>992</v>
      </c>
      <c r="D887" s="28" t="s">
        <v>230</v>
      </c>
      <c r="E887" s="29" t="str">
        <f t="shared" si="26"/>
        <v>0</v>
      </c>
      <c r="F887" s="30" t="str">
        <f t="shared" si="27"/>
        <v>0</v>
      </c>
    </row>
    <row r="888" spans="1:6" ht="14.4" thickBot="1">
      <c r="A888" s="19">
        <v>43166</v>
      </c>
      <c r="B888" s="20">
        <v>0.7104166666666667</v>
      </c>
      <c r="C888" s="21" t="s">
        <v>993</v>
      </c>
      <c r="D888" s="22" t="s">
        <v>24</v>
      </c>
      <c r="E888" s="29" t="str">
        <f t="shared" si="26"/>
        <v>0</v>
      </c>
      <c r="F888" s="30" t="str">
        <f t="shared" si="27"/>
        <v>0</v>
      </c>
    </row>
    <row r="889" spans="1:6" ht="14.4" thickBot="1">
      <c r="A889" s="9">
        <v>43166</v>
      </c>
      <c r="B889" s="3">
        <v>0.70000000000000007</v>
      </c>
      <c r="C889" s="4" t="s">
        <v>994</v>
      </c>
      <c r="D889" s="10" t="s">
        <v>25</v>
      </c>
      <c r="E889" s="29" t="str">
        <f t="shared" si="26"/>
        <v>0</v>
      </c>
      <c r="F889" s="30" t="str">
        <f t="shared" si="27"/>
        <v>0</v>
      </c>
    </row>
    <row r="890" spans="1:6" ht="14.4" thickBot="1">
      <c r="A890" s="23">
        <v>43166</v>
      </c>
      <c r="B890" s="17">
        <v>0.69374999999999998</v>
      </c>
      <c r="C890" s="18" t="s">
        <v>995</v>
      </c>
      <c r="D890" s="24" t="s">
        <v>19</v>
      </c>
      <c r="E890" s="29" t="str">
        <f t="shared" si="26"/>
        <v>0</v>
      </c>
      <c r="F890" s="30" t="str">
        <f t="shared" si="27"/>
        <v>0</v>
      </c>
    </row>
    <row r="891" spans="1:6" ht="14.4" thickBot="1">
      <c r="A891" s="9">
        <v>43166</v>
      </c>
      <c r="B891" s="3">
        <v>0.6777777777777777</v>
      </c>
      <c r="C891" s="4" t="s">
        <v>996</v>
      </c>
      <c r="D891" s="10" t="s">
        <v>19</v>
      </c>
      <c r="E891" s="29" t="str">
        <f t="shared" si="26"/>
        <v>0</v>
      </c>
      <c r="F891" s="30" t="str">
        <f t="shared" si="27"/>
        <v>0</v>
      </c>
    </row>
    <row r="892" spans="1:6" ht="14.4" thickBot="1">
      <c r="A892" s="23">
        <v>43166</v>
      </c>
      <c r="B892" s="17">
        <v>0.64861111111111114</v>
      </c>
      <c r="C892" s="18" t="s">
        <v>997</v>
      </c>
      <c r="D892" s="24" t="s">
        <v>1</v>
      </c>
      <c r="E892" s="29" t="str">
        <f t="shared" si="26"/>
        <v>0</v>
      </c>
      <c r="F892" s="30" t="str">
        <f t="shared" si="27"/>
        <v>0</v>
      </c>
    </row>
    <row r="893" spans="1:6" ht="14.4" thickBot="1">
      <c r="A893" s="9">
        <v>43166</v>
      </c>
      <c r="B893" s="3">
        <v>0.64652777777777781</v>
      </c>
      <c r="C893" s="4" t="s">
        <v>998</v>
      </c>
      <c r="D893" s="10" t="s">
        <v>1</v>
      </c>
      <c r="E893" s="29" t="str">
        <f t="shared" si="26"/>
        <v>0</v>
      </c>
      <c r="F893" s="30" t="str">
        <f t="shared" si="27"/>
        <v>0</v>
      </c>
    </row>
    <row r="894" spans="1:6" ht="14.4" thickBot="1">
      <c r="A894" s="23">
        <v>43165</v>
      </c>
      <c r="B894" s="17">
        <v>0.57291666666666663</v>
      </c>
      <c r="C894" s="18" t="s">
        <v>999</v>
      </c>
      <c r="D894" s="24" t="s">
        <v>18</v>
      </c>
      <c r="E894" s="29" t="str">
        <f t="shared" si="26"/>
        <v>0</v>
      </c>
      <c r="F894" s="30" t="str">
        <f t="shared" si="27"/>
        <v>0</v>
      </c>
    </row>
    <row r="895" spans="1:6" ht="14.4" thickBot="1">
      <c r="A895" s="9">
        <v>43165</v>
      </c>
      <c r="B895" s="3">
        <v>0.33611111111111108</v>
      </c>
      <c r="C895" s="4" t="s">
        <v>1000</v>
      </c>
      <c r="D895" s="10" t="s">
        <v>16</v>
      </c>
      <c r="E895" s="29" t="str">
        <f t="shared" si="26"/>
        <v>0</v>
      </c>
      <c r="F895" s="30" t="str">
        <f t="shared" si="27"/>
        <v>0</v>
      </c>
    </row>
    <row r="896" spans="1:6" ht="14.4" thickBot="1">
      <c r="A896" s="23">
        <v>43164</v>
      </c>
      <c r="B896" s="17">
        <v>0.67569444444444438</v>
      </c>
      <c r="C896" s="18" t="s">
        <v>1001</v>
      </c>
      <c r="D896" s="24" t="s">
        <v>9</v>
      </c>
      <c r="E896" s="29" t="str">
        <f t="shared" si="26"/>
        <v>0</v>
      </c>
      <c r="F896" s="30" t="str">
        <f t="shared" si="27"/>
        <v>0</v>
      </c>
    </row>
    <row r="897" spans="1:6" ht="14.4" thickBot="1">
      <c r="A897" s="9">
        <v>43164</v>
      </c>
      <c r="B897" s="3">
        <v>0.6743055555555556</v>
      </c>
      <c r="C897" s="4" t="s">
        <v>1002</v>
      </c>
      <c r="D897" s="10" t="s">
        <v>15</v>
      </c>
      <c r="E897" s="29" t="str">
        <f t="shared" si="26"/>
        <v>0</v>
      </c>
      <c r="F897" s="30" t="str">
        <f t="shared" si="27"/>
        <v>0</v>
      </c>
    </row>
    <row r="898" spans="1:6" ht="14.4" thickBot="1">
      <c r="A898" s="23">
        <v>43164</v>
      </c>
      <c r="B898" s="17">
        <v>0.67361111111111116</v>
      </c>
      <c r="C898" s="18" t="s">
        <v>1003</v>
      </c>
      <c r="D898" s="24" t="s">
        <v>1</v>
      </c>
      <c r="E898" s="29" t="str">
        <f t="shared" si="26"/>
        <v>0</v>
      </c>
      <c r="F898" s="30" t="str">
        <f t="shared" si="27"/>
        <v>0</v>
      </c>
    </row>
    <row r="899" spans="1:6" ht="14.4" thickBot="1">
      <c r="A899" s="9">
        <v>43164</v>
      </c>
      <c r="B899" s="3">
        <v>0.62777777777777777</v>
      </c>
      <c r="C899" s="4" t="s">
        <v>1004</v>
      </c>
      <c r="D899" s="10" t="s">
        <v>9</v>
      </c>
      <c r="E899" s="29" t="str">
        <f t="shared" ref="E899:E962" si="28">IF(ISNUMBER(FIND("↓",C899)),"-1","0")</f>
        <v>0</v>
      </c>
      <c r="F899" s="30" t="str">
        <f t="shared" ref="F899:F962" si="29">IF(ISNUMBER(FIND("普利制药",C899)),"1","0")</f>
        <v>0</v>
      </c>
    </row>
    <row r="900" spans="1:6" ht="14.4" thickBot="1">
      <c r="A900" s="23">
        <v>43164</v>
      </c>
      <c r="B900" s="17">
        <v>0.62777777777777777</v>
      </c>
      <c r="C900" s="18" t="s">
        <v>1005</v>
      </c>
      <c r="D900" s="24" t="s">
        <v>9</v>
      </c>
      <c r="E900" s="29" t="str">
        <f t="shared" si="28"/>
        <v>0</v>
      </c>
      <c r="F900" s="30" t="str">
        <f t="shared" si="29"/>
        <v>0</v>
      </c>
    </row>
    <row r="901" spans="1:6" ht="14.4" thickBot="1">
      <c r="A901" s="9">
        <v>43164</v>
      </c>
      <c r="B901" s="3">
        <v>0.48333333333333334</v>
      </c>
      <c r="C901" s="4" t="s">
        <v>1006</v>
      </c>
      <c r="D901" s="10" t="s">
        <v>228</v>
      </c>
      <c r="E901" s="29" t="str">
        <f t="shared" si="28"/>
        <v>0</v>
      </c>
      <c r="F901" s="30" t="str">
        <f t="shared" si="29"/>
        <v>0</v>
      </c>
    </row>
    <row r="902" spans="1:6" ht="14.4" thickBot="1">
      <c r="A902" s="23">
        <v>43164</v>
      </c>
      <c r="B902" s="17">
        <v>0.40208333333333335</v>
      </c>
      <c r="C902" s="18" t="s">
        <v>1007</v>
      </c>
      <c r="D902" s="24" t="s">
        <v>315</v>
      </c>
      <c r="E902" s="29" t="str">
        <f t="shared" si="28"/>
        <v>0</v>
      </c>
      <c r="F902" s="30" t="str">
        <f t="shared" si="29"/>
        <v>0</v>
      </c>
    </row>
    <row r="903" spans="1:6" ht="14.4" thickBot="1">
      <c r="A903" s="9">
        <v>43163</v>
      </c>
      <c r="B903" s="3">
        <v>0.42638888888888887</v>
      </c>
      <c r="C903" s="4" t="s">
        <v>1008</v>
      </c>
      <c r="D903" s="10" t="s">
        <v>1009</v>
      </c>
      <c r="E903" s="29" t="str">
        <f t="shared" si="28"/>
        <v>0</v>
      </c>
      <c r="F903" s="30" t="str">
        <f t="shared" si="29"/>
        <v>0</v>
      </c>
    </row>
    <row r="904" spans="1:6" ht="14.4" thickBot="1">
      <c r="A904" s="23">
        <v>43162</v>
      </c>
      <c r="B904" s="17">
        <v>0.3298611111111111</v>
      </c>
      <c r="C904" s="18" t="s">
        <v>1010</v>
      </c>
      <c r="D904" s="24" t="s">
        <v>581</v>
      </c>
      <c r="E904" s="29" t="str">
        <f t="shared" si="28"/>
        <v>0</v>
      </c>
      <c r="F904" s="30" t="str">
        <f t="shared" si="29"/>
        <v>0</v>
      </c>
    </row>
    <row r="905" spans="1:6" ht="14.4" thickBot="1">
      <c r="A905" s="9">
        <v>43162</v>
      </c>
      <c r="B905" s="3">
        <v>0.32013888888888892</v>
      </c>
      <c r="C905" s="4" t="s">
        <v>1011</v>
      </c>
      <c r="D905" s="10" t="s">
        <v>14</v>
      </c>
      <c r="E905" s="29" t="str">
        <f t="shared" si="28"/>
        <v>0</v>
      </c>
      <c r="F905" s="30" t="str">
        <f t="shared" si="29"/>
        <v>0</v>
      </c>
    </row>
    <row r="906" spans="1:6" ht="14.4" thickBot="1">
      <c r="A906" s="23">
        <v>43160</v>
      </c>
      <c r="B906" s="17">
        <v>0.67638888888888893</v>
      </c>
      <c r="C906" s="18" t="s">
        <v>1012</v>
      </c>
      <c r="D906" s="24" t="s">
        <v>9</v>
      </c>
      <c r="E906" s="29" t="str">
        <f t="shared" si="28"/>
        <v>0</v>
      </c>
      <c r="F906" s="30" t="str">
        <f t="shared" si="29"/>
        <v>0</v>
      </c>
    </row>
    <row r="907" spans="1:6" ht="14.4" thickBot="1">
      <c r="A907" s="9">
        <v>43160</v>
      </c>
      <c r="B907" s="3">
        <v>0.43958333333333338</v>
      </c>
      <c r="C907" s="4" t="s">
        <v>1013</v>
      </c>
      <c r="D907" s="10" t="s">
        <v>1014</v>
      </c>
      <c r="E907" s="29" t="str">
        <f t="shared" si="28"/>
        <v>0</v>
      </c>
      <c r="F907" s="30" t="str">
        <f t="shared" si="29"/>
        <v>0</v>
      </c>
    </row>
    <row r="908" spans="1:6" ht="14.4" thickBot="1">
      <c r="A908" s="23">
        <v>43159</v>
      </c>
      <c r="B908" s="17">
        <v>0.73611111111111116</v>
      </c>
      <c r="C908" s="18" t="s">
        <v>1015</v>
      </c>
      <c r="D908" s="24" t="s">
        <v>48</v>
      </c>
      <c r="E908" s="29" t="str">
        <f t="shared" si="28"/>
        <v>0</v>
      </c>
      <c r="F908" s="30" t="str">
        <f t="shared" si="29"/>
        <v>0</v>
      </c>
    </row>
    <row r="909" spans="1:6" ht="14.4" thickBot="1">
      <c r="A909" s="9">
        <v>43157</v>
      </c>
      <c r="B909" s="3">
        <v>0.46180555555555558</v>
      </c>
      <c r="C909" s="4" t="s">
        <v>1016</v>
      </c>
      <c r="D909" s="10" t="s">
        <v>9</v>
      </c>
      <c r="E909" s="29" t="str">
        <f t="shared" si="28"/>
        <v>0</v>
      </c>
      <c r="F909" s="30" t="str">
        <f t="shared" si="29"/>
        <v>0</v>
      </c>
    </row>
    <row r="910" spans="1:6" ht="14.4" thickBot="1">
      <c r="A910" s="23">
        <v>43157</v>
      </c>
      <c r="B910" s="17">
        <v>0.375</v>
      </c>
      <c r="C910" s="18" t="s">
        <v>1017</v>
      </c>
      <c r="D910" s="24" t="s">
        <v>700</v>
      </c>
      <c r="E910" s="29" t="str">
        <f t="shared" si="28"/>
        <v>0</v>
      </c>
      <c r="F910" s="30" t="str">
        <f t="shared" si="29"/>
        <v>0</v>
      </c>
    </row>
    <row r="911" spans="1:6" ht="14.4" thickBot="1">
      <c r="A911" s="9">
        <v>43157</v>
      </c>
      <c r="B911" s="3">
        <v>7.9861111111111105E-2</v>
      </c>
      <c r="C911" s="4" t="s">
        <v>1018</v>
      </c>
      <c r="D911" s="10" t="s">
        <v>17</v>
      </c>
      <c r="E911" s="29" t="str">
        <f t="shared" si="28"/>
        <v>0</v>
      </c>
      <c r="F911" s="30" t="str">
        <f t="shared" si="29"/>
        <v>0</v>
      </c>
    </row>
    <row r="912" spans="1:6" ht="14.4" thickBot="1">
      <c r="A912" s="25">
        <v>43156</v>
      </c>
      <c r="B912" s="26">
        <v>0.4284722222222222</v>
      </c>
      <c r="C912" s="27" t="s">
        <v>1019</v>
      </c>
      <c r="D912" s="28" t="s">
        <v>1009</v>
      </c>
      <c r="E912" s="29" t="str">
        <f t="shared" si="28"/>
        <v>0</v>
      </c>
      <c r="F912" s="30" t="str">
        <f t="shared" si="29"/>
        <v>0</v>
      </c>
    </row>
    <row r="913" spans="1:6" ht="14.4" thickBot="1">
      <c r="A913" s="19">
        <v>43156</v>
      </c>
      <c r="B913" s="20">
        <v>0.33333333333333331</v>
      </c>
      <c r="C913" s="21" t="s">
        <v>1020</v>
      </c>
      <c r="D913" s="22" t="s">
        <v>1021</v>
      </c>
      <c r="E913" s="29" t="str">
        <f t="shared" si="28"/>
        <v>0</v>
      </c>
      <c r="F913" s="30" t="str">
        <f t="shared" si="29"/>
        <v>0</v>
      </c>
    </row>
    <row r="914" spans="1:6" ht="14.4" thickBot="1">
      <c r="A914" s="9">
        <v>43156</v>
      </c>
      <c r="B914" s="3">
        <v>0.31319444444444444</v>
      </c>
      <c r="C914" s="4" t="s">
        <v>1022</v>
      </c>
      <c r="D914" s="10" t="s">
        <v>346</v>
      </c>
      <c r="E914" s="29" t="str">
        <f t="shared" si="28"/>
        <v>0</v>
      </c>
      <c r="F914" s="30" t="str">
        <f t="shared" si="29"/>
        <v>0</v>
      </c>
    </row>
    <row r="915" spans="1:6" ht="14.4" thickBot="1">
      <c r="A915" s="23">
        <v>43154</v>
      </c>
      <c r="B915" s="17">
        <v>0.70138888888888884</v>
      </c>
      <c r="C915" s="18" t="s">
        <v>1023</v>
      </c>
      <c r="D915" s="24" t="s">
        <v>48</v>
      </c>
      <c r="E915" s="29" t="str">
        <f t="shared" si="28"/>
        <v>0</v>
      </c>
      <c r="F915" s="30" t="str">
        <f t="shared" si="29"/>
        <v>0</v>
      </c>
    </row>
    <row r="916" spans="1:6" ht="14.4" thickBot="1">
      <c r="A916" s="9">
        <v>43153</v>
      </c>
      <c r="B916" s="3">
        <v>0.44236111111111115</v>
      </c>
      <c r="C916" s="4" t="s">
        <v>1024</v>
      </c>
      <c r="D916" s="10" t="s">
        <v>1025</v>
      </c>
      <c r="E916" s="29" t="str">
        <f t="shared" si="28"/>
        <v>0</v>
      </c>
      <c r="F916" s="30" t="str">
        <f t="shared" si="29"/>
        <v>0</v>
      </c>
    </row>
    <row r="917" spans="1:6" ht="14.4" thickBot="1">
      <c r="A917" s="23">
        <v>43144</v>
      </c>
      <c r="B917" s="17">
        <v>0.79166666666666663</v>
      </c>
      <c r="C917" s="18" t="s">
        <v>1026</v>
      </c>
      <c r="D917" s="24" t="s">
        <v>48</v>
      </c>
      <c r="E917" s="29" t="str">
        <f t="shared" si="28"/>
        <v>0</v>
      </c>
      <c r="F917" s="30" t="str">
        <f t="shared" si="29"/>
        <v>0</v>
      </c>
    </row>
    <row r="918" spans="1:6" ht="14.4" thickBot="1">
      <c r="A918" s="9">
        <v>43143</v>
      </c>
      <c r="B918" s="3">
        <v>0.68333333333333324</v>
      </c>
      <c r="C918" s="4" t="s">
        <v>1027</v>
      </c>
      <c r="D918" s="10" t="s">
        <v>1</v>
      </c>
      <c r="E918" s="29" t="str">
        <f t="shared" si="28"/>
        <v>0</v>
      </c>
      <c r="F918" s="30" t="str">
        <f t="shared" si="29"/>
        <v>0</v>
      </c>
    </row>
    <row r="919" spans="1:6" ht="14.4" thickBot="1">
      <c r="A919" s="23">
        <v>43143</v>
      </c>
      <c r="B919" s="17">
        <v>0.58611111111111114</v>
      </c>
      <c r="C919" s="18" t="s">
        <v>1028</v>
      </c>
      <c r="D919" s="24" t="s">
        <v>17</v>
      </c>
      <c r="E919" s="29" t="str">
        <f t="shared" si="28"/>
        <v>0</v>
      </c>
      <c r="F919" s="30" t="str">
        <f t="shared" si="29"/>
        <v>0</v>
      </c>
    </row>
    <row r="920" spans="1:6" ht="14.4" thickBot="1">
      <c r="A920" s="9">
        <v>43143</v>
      </c>
      <c r="B920" s="3">
        <v>0.4826388888888889</v>
      </c>
      <c r="C920" s="4" t="s">
        <v>1029</v>
      </c>
      <c r="D920" s="10" t="s">
        <v>9</v>
      </c>
      <c r="E920" s="29" t="str">
        <f t="shared" si="28"/>
        <v>0</v>
      </c>
      <c r="F920" s="30" t="str">
        <f t="shared" si="29"/>
        <v>0</v>
      </c>
    </row>
    <row r="921" spans="1:6" ht="14.4" thickBot="1">
      <c r="A921" s="23">
        <v>43143</v>
      </c>
      <c r="B921" s="17">
        <v>0.36805555555555558</v>
      </c>
      <c r="C921" s="18" t="s">
        <v>1030</v>
      </c>
      <c r="D921" s="24" t="s">
        <v>396</v>
      </c>
      <c r="E921" s="29" t="str">
        <f t="shared" si="28"/>
        <v>0</v>
      </c>
      <c r="F921" s="30" t="str">
        <f t="shared" si="29"/>
        <v>1</v>
      </c>
    </row>
    <row r="922" spans="1:6" ht="14.4" thickBot="1">
      <c r="A922" s="9">
        <v>43141</v>
      </c>
      <c r="B922" s="3">
        <v>0.73055555555555562</v>
      </c>
      <c r="C922" s="4" t="s">
        <v>1031</v>
      </c>
      <c r="D922" s="10" t="s">
        <v>115</v>
      </c>
      <c r="E922" s="29" t="str">
        <f t="shared" si="28"/>
        <v>0</v>
      </c>
      <c r="F922" s="30" t="str">
        <f t="shared" si="29"/>
        <v>0</v>
      </c>
    </row>
    <row r="923" spans="1:6" ht="14.4" thickBot="1">
      <c r="A923" s="23">
        <v>43140</v>
      </c>
      <c r="B923" s="17">
        <v>0.15555555555555556</v>
      </c>
      <c r="C923" s="18" t="s">
        <v>1032</v>
      </c>
      <c r="D923" s="24" t="s">
        <v>346</v>
      </c>
      <c r="E923" s="29" t="str">
        <f t="shared" si="28"/>
        <v>-1</v>
      </c>
      <c r="F923" s="30" t="str">
        <f t="shared" si="29"/>
        <v>0</v>
      </c>
    </row>
    <row r="924" spans="1:6" ht="14.4" thickBot="1">
      <c r="A924" s="9">
        <v>43139</v>
      </c>
      <c r="B924" s="3">
        <v>0.8979166666666667</v>
      </c>
      <c r="C924" s="4" t="s">
        <v>1033</v>
      </c>
      <c r="D924" s="10" t="s">
        <v>0</v>
      </c>
      <c r="E924" s="29" t="str">
        <f t="shared" si="28"/>
        <v>-1</v>
      </c>
      <c r="F924" s="30" t="str">
        <f t="shared" si="29"/>
        <v>0</v>
      </c>
    </row>
    <row r="925" spans="1:6" ht="14.4" thickBot="1">
      <c r="A925" s="23">
        <v>43139</v>
      </c>
      <c r="B925" s="17">
        <v>0.8965277777777777</v>
      </c>
      <c r="C925" s="18" t="s">
        <v>1034</v>
      </c>
      <c r="D925" s="24" t="s">
        <v>1</v>
      </c>
      <c r="E925" s="29" t="str">
        <f t="shared" si="28"/>
        <v>-1</v>
      </c>
      <c r="F925" s="30" t="str">
        <f t="shared" si="29"/>
        <v>0</v>
      </c>
    </row>
    <row r="926" spans="1:6" ht="14.4" thickBot="1">
      <c r="A926" s="9">
        <v>43139</v>
      </c>
      <c r="B926" s="3">
        <v>0.89097222222222217</v>
      </c>
      <c r="C926" s="4" t="s">
        <v>1035</v>
      </c>
      <c r="D926" s="10" t="s">
        <v>2</v>
      </c>
      <c r="E926" s="29" t="str">
        <f t="shared" si="28"/>
        <v>0</v>
      </c>
      <c r="F926" s="30" t="str">
        <f t="shared" si="29"/>
        <v>0</v>
      </c>
    </row>
    <row r="927" spans="1:6" ht="14.4" thickBot="1">
      <c r="A927" s="23">
        <v>43138</v>
      </c>
      <c r="B927" s="17">
        <v>0.60486111111111118</v>
      </c>
      <c r="C927" s="18" t="s">
        <v>1036</v>
      </c>
      <c r="D927" s="24" t="s">
        <v>3</v>
      </c>
      <c r="E927" s="29" t="str">
        <f t="shared" si="28"/>
        <v>0</v>
      </c>
      <c r="F927" s="30" t="str">
        <f t="shared" si="29"/>
        <v>1</v>
      </c>
    </row>
    <row r="928" spans="1:6" ht="14.4" thickBot="1">
      <c r="A928" s="9">
        <v>43138</v>
      </c>
      <c r="B928" s="3">
        <v>0.3833333333333333</v>
      </c>
      <c r="C928" s="4" t="s">
        <v>1037</v>
      </c>
      <c r="D928" s="10" t="s">
        <v>9</v>
      </c>
      <c r="E928" s="29" t="str">
        <f t="shared" si="28"/>
        <v>0</v>
      </c>
      <c r="F928" s="30" t="str">
        <f t="shared" si="29"/>
        <v>0</v>
      </c>
    </row>
    <row r="929" spans="1:6" ht="14.4" thickBot="1">
      <c r="A929" s="23">
        <v>43138</v>
      </c>
      <c r="B929" s="17">
        <v>0.34166666666666662</v>
      </c>
      <c r="C929" s="18" t="s">
        <v>1038</v>
      </c>
      <c r="D929" s="24" t="s">
        <v>9</v>
      </c>
      <c r="E929" s="29" t="str">
        <f t="shared" si="28"/>
        <v>0</v>
      </c>
      <c r="F929" s="30" t="str">
        <f t="shared" si="29"/>
        <v>0</v>
      </c>
    </row>
    <row r="930" spans="1:6" ht="14.4" thickBot="1">
      <c r="A930" s="9">
        <v>43138</v>
      </c>
      <c r="B930" s="3">
        <v>0.2986111111111111</v>
      </c>
      <c r="C930" s="4" t="s">
        <v>1039</v>
      </c>
      <c r="D930" s="10" t="s">
        <v>581</v>
      </c>
      <c r="E930" s="29" t="str">
        <f t="shared" si="28"/>
        <v>0</v>
      </c>
      <c r="F930" s="30" t="str">
        <f t="shared" si="29"/>
        <v>1</v>
      </c>
    </row>
    <row r="931" spans="1:6" ht="14.4" thickBot="1">
      <c r="A931" s="23">
        <v>43137</v>
      </c>
      <c r="B931" s="17">
        <v>0.76458333333333339</v>
      </c>
      <c r="C931" s="18" t="s">
        <v>1040</v>
      </c>
      <c r="D931" s="24" t="s">
        <v>230</v>
      </c>
      <c r="E931" s="29" t="str">
        <f t="shared" si="28"/>
        <v>0</v>
      </c>
      <c r="F931" s="30" t="str">
        <f t="shared" si="29"/>
        <v>0</v>
      </c>
    </row>
    <row r="932" spans="1:6" ht="14.4" thickBot="1">
      <c r="A932" s="9">
        <v>43137</v>
      </c>
      <c r="B932" s="3">
        <v>0.68958333333333333</v>
      </c>
      <c r="C932" s="4" t="s">
        <v>1041</v>
      </c>
      <c r="D932" s="10" t="s">
        <v>396</v>
      </c>
      <c r="E932" s="29" t="str">
        <f t="shared" si="28"/>
        <v>0</v>
      </c>
      <c r="F932" s="30" t="str">
        <f t="shared" si="29"/>
        <v>1</v>
      </c>
    </row>
    <row r="933" spans="1:6" ht="14.4" thickBot="1">
      <c r="A933" s="23">
        <v>43137</v>
      </c>
      <c r="B933" s="17">
        <v>0.43124999999999997</v>
      </c>
      <c r="C933" s="18" t="s">
        <v>1042</v>
      </c>
      <c r="D933" s="24" t="s">
        <v>9</v>
      </c>
      <c r="E933" s="29" t="str">
        <f t="shared" si="28"/>
        <v>-1</v>
      </c>
      <c r="F933" s="30" t="str">
        <f t="shared" si="29"/>
        <v>0</v>
      </c>
    </row>
    <row r="934" spans="1:6" ht="14.4" thickBot="1">
      <c r="A934" s="9">
        <v>43137</v>
      </c>
      <c r="B934" s="3">
        <v>0.38194444444444442</v>
      </c>
      <c r="C934" s="4" t="s">
        <v>1043</v>
      </c>
      <c r="D934" s="10" t="s">
        <v>143</v>
      </c>
      <c r="E934" s="29" t="str">
        <f t="shared" si="28"/>
        <v>0</v>
      </c>
      <c r="F934" s="30" t="str">
        <f t="shared" si="29"/>
        <v>0</v>
      </c>
    </row>
    <row r="935" spans="1:6" ht="14.4" thickBot="1">
      <c r="A935" s="23">
        <v>43136</v>
      </c>
      <c r="B935" s="17">
        <v>0.91805555555555562</v>
      </c>
      <c r="C935" s="18" t="s">
        <v>1044</v>
      </c>
      <c r="D935" s="24" t="s">
        <v>230</v>
      </c>
      <c r="E935" s="29" t="str">
        <f t="shared" si="28"/>
        <v>0</v>
      </c>
      <c r="F935" s="30" t="str">
        <f t="shared" si="29"/>
        <v>0</v>
      </c>
    </row>
    <row r="936" spans="1:6" ht="14.4" thickBot="1">
      <c r="A936" s="9">
        <v>43136</v>
      </c>
      <c r="B936" s="3">
        <v>0.50694444444444442</v>
      </c>
      <c r="C936" s="4" t="s">
        <v>1045</v>
      </c>
      <c r="D936" s="10" t="s">
        <v>143</v>
      </c>
      <c r="E936" s="29" t="str">
        <f t="shared" si="28"/>
        <v>0</v>
      </c>
      <c r="F936" s="30" t="str">
        <f t="shared" si="29"/>
        <v>0</v>
      </c>
    </row>
    <row r="937" spans="1:6" ht="14.4" thickBot="1">
      <c r="A937" s="25">
        <v>43136</v>
      </c>
      <c r="B937" s="26">
        <v>0.4458333333333333</v>
      </c>
      <c r="C937" s="27" t="s">
        <v>1046</v>
      </c>
      <c r="D937" s="28" t="s">
        <v>9</v>
      </c>
      <c r="E937" s="29" t="str">
        <f t="shared" si="28"/>
        <v>0</v>
      </c>
      <c r="F937" s="30" t="str">
        <f t="shared" si="29"/>
        <v>0</v>
      </c>
    </row>
    <row r="938" spans="1:6" ht="14.4" thickBot="1">
      <c r="A938" s="19">
        <v>43135</v>
      </c>
      <c r="B938" s="20">
        <v>0.64722222222222225</v>
      </c>
      <c r="C938" s="21" t="s">
        <v>1047</v>
      </c>
      <c r="D938" s="22" t="s">
        <v>16</v>
      </c>
      <c r="E938" s="29" t="str">
        <f t="shared" si="28"/>
        <v>0</v>
      </c>
      <c r="F938" s="30" t="str">
        <f t="shared" si="29"/>
        <v>0</v>
      </c>
    </row>
    <row r="939" spans="1:6" ht="14.4" thickBot="1">
      <c r="A939" s="9">
        <v>43133</v>
      </c>
      <c r="B939" s="3">
        <v>0.81458333333333333</v>
      </c>
      <c r="C939" s="4" t="s">
        <v>1048</v>
      </c>
      <c r="D939" s="10" t="s">
        <v>228</v>
      </c>
      <c r="E939" s="29" t="str">
        <f t="shared" si="28"/>
        <v>0</v>
      </c>
      <c r="F939" s="30" t="str">
        <f t="shared" si="29"/>
        <v>0</v>
      </c>
    </row>
    <row r="940" spans="1:6" ht="14.4" thickBot="1">
      <c r="A940" s="23">
        <v>43133</v>
      </c>
      <c r="B940" s="17">
        <v>0.57222222222222219</v>
      </c>
      <c r="C940" s="18" t="s">
        <v>1049</v>
      </c>
      <c r="D940" s="24" t="s">
        <v>224</v>
      </c>
      <c r="E940" s="29" t="str">
        <f t="shared" si="28"/>
        <v>0</v>
      </c>
      <c r="F940" s="30" t="str">
        <f t="shared" si="29"/>
        <v>0</v>
      </c>
    </row>
    <row r="941" spans="1:6" ht="14.4" thickBot="1">
      <c r="A941" s="9">
        <v>43132</v>
      </c>
      <c r="B941" s="3">
        <v>0.77777777777777779</v>
      </c>
      <c r="C941" s="4" t="s">
        <v>1050</v>
      </c>
      <c r="D941" s="10" t="s">
        <v>48</v>
      </c>
      <c r="E941" s="29" t="str">
        <f t="shared" si="28"/>
        <v>0</v>
      </c>
      <c r="F941" s="30" t="str">
        <f t="shared" si="29"/>
        <v>0</v>
      </c>
    </row>
    <row r="942" spans="1:6" ht="14.4" thickBot="1">
      <c r="A942" s="23">
        <v>43132</v>
      </c>
      <c r="B942" s="17">
        <v>0.7597222222222223</v>
      </c>
      <c r="C942" s="18" t="s">
        <v>1051</v>
      </c>
      <c r="D942" s="24" t="s">
        <v>228</v>
      </c>
      <c r="E942" s="29" t="str">
        <f t="shared" si="28"/>
        <v>0</v>
      </c>
      <c r="F942" s="30" t="str">
        <f t="shared" si="29"/>
        <v>0</v>
      </c>
    </row>
    <row r="943" spans="1:6" ht="14.4" thickBot="1">
      <c r="A943" s="9">
        <v>43132</v>
      </c>
      <c r="B943" s="3">
        <v>0.67361111111111116</v>
      </c>
      <c r="C943" s="4" t="s">
        <v>1052</v>
      </c>
      <c r="D943" s="10" t="s">
        <v>1</v>
      </c>
      <c r="E943" s="29" t="str">
        <f t="shared" si="28"/>
        <v>-1</v>
      </c>
      <c r="F943" s="30" t="str">
        <f t="shared" si="29"/>
        <v>0</v>
      </c>
    </row>
    <row r="944" spans="1:6" ht="14.4" thickBot="1">
      <c r="A944" s="23">
        <v>43132</v>
      </c>
      <c r="B944" s="17">
        <v>0.31736111111111115</v>
      </c>
      <c r="C944" s="18" t="s">
        <v>1053</v>
      </c>
      <c r="D944" s="24" t="s">
        <v>123</v>
      </c>
      <c r="E944" s="29" t="str">
        <f t="shared" si="28"/>
        <v>0</v>
      </c>
      <c r="F944" s="30" t="str">
        <f t="shared" si="29"/>
        <v>0</v>
      </c>
    </row>
    <row r="945" spans="1:6" ht="14.4" thickBot="1">
      <c r="A945" s="9">
        <v>43131</v>
      </c>
      <c r="B945" s="3">
        <v>0.66875000000000007</v>
      </c>
      <c r="C945" s="4" t="s">
        <v>1054</v>
      </c>
      <c r="D945" s="10" t="s">
        <v>1</v>
      </c>
      <c r="E945" s="29" t="str">
        <f t="shared" si="28"/>
        <v>0</v>
      </c>
      <c r="F945" s="30" t="str">
        <f t="shared" si="29"/>
        <v>0</v>
      </c>
    </row>
    <row r="946" spans="1:6" ht="14.4" thickBot="1">
      <c r="A946" s="23">
        <v>43131</v>
      </c>
      <c r="B946" s="17">
        <v>0.38472222222222219</v>
      </c>
      <c r="C946" s="18" t="s">
        <v>1055</v>
      </c>
      <c r="D946" s="24" t="s">
        <v>143</v>
      </c>
      <c r="E946" s="29" t="str">
        <f t="shared" si="28"/>
        <v>0</v>
      </c>
      <c r="F946" s="30" t="str">
        <f t="shared" si="29"/>
        <v>0</v>
      </c>
    </row>
    <row r="947" spans="1:6" ht="14.4" thickBot="1">
      <c r="A947" s="9">
        <v>43131</v>
      </c>
      <c r="B947" s="3">
        <v>0.32291666666666669</v>
      </c>
      <c r="C947" s="4" t="s">
        <v>1056</v>
      </c>
      <c r="D947" s="10" t="s">
        <v>9</v>
      </c>
      <c r="E947" s="29" t="str">
        <f t="shared" si="28"/>
        <v>0</v>
      </c>
      <c r="F947" s="30" t="str">
        <f t="shared" si="29"/>
        <v>0</v>
      </c>
    </row>
    <row r="948" spans="1:6" ht="14.4" thickBot="1">
      <c r="A948" s="23">
        <v>43130</v>
      </c>
      <c r="B948" s="17">
        <v>0.66666666666666663</v>
      </c>
      <c r="C948" s="18" t="s">
        <v>1057</v>
      </c>
      <c r="D948" s="24" t="s">
        <v>9</v>
      </c>
      <c r="E948" s="29" t="str">
        <f t="shared" si="28"/>
        <v>0</v>
      </c>
      <c r="F948" s="30" t="str">
        <f t="shared" si="29"/>
        <v>0</v>
      </c>
    </row>
    <row r="949" spans="1:6" ht="14.4" thickBot="1">
      <c r="A949" s="9">
        <v>43130</v>
      </c>
      <c r="B949" s="3">
        <v>0.65416666666666667</v>
      </c>
      <c r="C949" s="4" t="s">
        <v>1058</v>
      </c>
      <c r="D949" s="10" t="s">
        <v>92</v>
      </c>
      <c r="E949" s="29" t="str">
        <f t="shared" si="28"/>
        <v>0</v>
      </c>
      <c r="F949" s="30" t="str">
        <f t="shared" si="29"/>
        <v>0</v>
      </c>
    </row>
    <row r="950" spans="1:6" ht="14.4" thickBot="1">
      <c r="A950" s="23">
        <v>43130</v>
      </c>
      <c r="B950" s="17">
        <v>0.60833333333333328</v>
      </c>
      <c r="C950" s="18" t="s">
        <v>1059</v>
      </c>
      <c r="D950" s="24" t="s">
        <v>9</v>
      </c>
      <c r="E950" s="29" t="str">
        <f t="shared" si="28"/>
        <v>0</v>
      </c>
      <c r="F950" s="30" t="str">
        <f t="shared" si="29"/>
        <v>0</v>
      </c>
    </row>
    <row r="951" spans="1:6" ht="14.4" thickBot="1">
      <c r="A951" s="9">
        <v>43130</v>
      </c>
      <c r="B951" s="3">
        <v>0.46875</v>
      </c>
      <c r="C951" s="4" t="s">
        <v>1060</v>
      </c>
      <c r="D951" s="10" t="s">
        <v>346</v>
      </c>
      <c r="E951" s="29" t="str">
        <f t="shared" si="28"/>
        <v>0</v>
      </c>
      <c r="F951" s="30" t="str">
        <f t="shared" si="29"/>
        <v>0</v>
      </c>
    </row>
    <row r="952" spans="1:6" ht="14.4" thickBot="1">
      <c r="A952" s="23">
        <v>43126</v>
      </c>
      <c r="B952" s="17">
        <v>0.60555555555555551</v>
      </c>
      <c r="C952" s="18" t="s">
        <v>1061</v>
      </c>
      <c r="D952" s="24" t="s">
        <v>19</v>
      </c>
      <c r="E952" s="29" t="str">
        <f t="shared" si="28"/>
        <v>0</v>
      </c>
      <c r="F952" s="30" t="str">
        <f t="shared" si="29"/>
        <v>0</v>
      </c>
    </row>
    <row r="953" spans="1:6" ht="14.4" thickBot="1">
      <c r="A953" s="9">
        <v>43125</v>
      </c>
      <c r="B953" s="3">
        <v>0.70694444444444438</v>
      </c>
      <c r="C953" s="4" t="s">
        <v>1062</v>
      </c>
      <c r="D953" s="10" t="s">
        <v>48</v>
      </c>
      <c r="E953" s="29" t="str">
        <f t="shared" si="28"/>
        <v>0</v>
      </c>
      <c r="F953" s="30" t="str">
        <f t="shared" si="29"/>
        <v>0</v>
      </c>
    </row>
    <row r="954" spans="1:6" ht="14.4" thickBot="1">
      <c r="A954" s="23">
        <v>43125</v>
      </c>
      <c r="B954" s="17">
        <v>0.36041666666666666</v>
      </c>
      <c r="C954" s="18" t="s">
        <v>1063</v>
      </c>
      <c r="D954" s="24" t="s">
        <v>1064</v>
      </c>
      <c r="E954" s="29" t="str">
        <f t="shared" si="28"/>
        <v>0</v>
      </c>
      <c r="F954" s="30" t="str">
        <f t="shared" si="29"/>
        <v>0</v>
      </c>
    </row>
    <row r="955" spans="1:6" ht="14.4" thickBot="1">
      <c r="A955" s="9">
        <v>43125</v>
      </c>
      <c r="B955" s="3">
        <v>0.30555555555555552</v>
      </c>
      <c r="C955" s="4" t="s">
        <v>1065</v>
      </c>
      <c r="D955" s="10" t="s">
        <v>1066</v>
      </c>
      <c r="E955" s="29" t="str">
        <f t="shared" si="28"/>
        <v>0</v>
      </c>
      <c r="F955" s="30" t="str">
        <f t="shared" si="29"/>
        <v>0</v>
      </c>
    </row>
    <row r="956" spans="1:6" ht="14.4" thickBot="1">
      <c r="A956" s="23">
        <v>43124</v>
      </c>
      <c r="B956" s="17">
        <v>0.8666666666666667</v>
      </c>
      <c r="C956" s="18" t="s">
        <v>1067</v>
      </c>
      <c r="D956" s="24" t="s">
        <v>230</v>
      </c>
      <c r="E956" s="29" t="str">
        <f t="shared" si="28"/>
        <v>0</v>
      </c>
      <c r="F956" s="30" t="str">
        <f t="shared" si="29"/>
        <v>0</v>
      </c>
    </row>
    <row r="957" spans="1:6" ht="14.4" thickBot="1">
      <c r="A957" s="9">
        <v>43124</v>
      </c>
      <c r="B957" s="3">
        <v>0.67222222222222217</v>
      </c>
      <c r="C957" s="4" t="s">
        <v>1068</v>
      </c>
      <c r="D957" s="10" t="s">
        <v>48</v>
      </c>
      <c r="E957" s="29" t="str">
        <f t="shared" si="28"/>
        <v>0</v>
      </c>
      <c r="F957" s="30" t="str">
        <f t="shared" si="29"/>
        <v>0</v>
      </c>
    </row>
    <row r="958" spans="1:6" ht="14.4" thickBot="1">
      <c r="A958" s="23">
        <v>43124</v>
      </c>
      <c r="B958" s="17">
        <v>0.45208333333333334</v>
      </c>
      <c r="C958" s="18" t="s">
        <v>1069</v>
      </c>
      <c r="D958" s="24" t="s">
        <v>48</v>
      </c>
      <c r="E958" s="29" t="str">
        <f t="shared" si="28"/>
        <v>0</v>
      </c>
      <c r="F958" s="30" t="str">
        <f t="shared" si="29"/>
        <v>0</v>
      </c>
    </row>
    <row r="959" spans="1:6" ht="14.4" thickBot="1">
      <c r="A959" s="9">
        <v>43123</v>
      </c>
      <c r="B959" s="3">
        <v>0.72222222222222221</v>
      </c>
      <c r="C959" s="4" t="s">
        <v>1070</v>
      </c>
      <c r="D959" s="10" t="s">
        <v>17</v>
      </c>
      <c r="E959" s="29" t="str">
        <f t="shared" si="28"/>
        <v>0</v>
      </c>
      <c r="F959" s="30" t="str">
        <f t="shared" si="29"/>
        <v>0</v>
      </c>
    </row>
    <row r="960" spans="1:6" ht="14.4" thickBot="1">
      <c r="A960" s="23">
        <v>43123</v>
      </c>
      <c r="B960" s="17">
        <v>0.47222222222222227</v>
      </c>
      <c r="C960" s="18" t="s">
        <v>1071</v>
      </c>
      <c r="D960" s="24" t="s">
        <v>0</v>
      </c>
      <c r="E960" s="29" t="str">
        <f t="shared" si="28"/>
        <v>0</v>
      </c>
      <c r="F960" s="30" t="str">
        <f t="shared" si="29"/>
        <v>0</v>
      </c>
    </row>
    <row r="961" spans="1:6" ht="14.4" thickBot="1">
      <c r="A961" s="9">
        <v>43123</v>
      </c>
      <c r="B961" s="3">
        <v>0.43541666666666662</v>
      </c>
      <c r="C961" s="4" t="s">
        <v>1072</v>
      </c>
      <c r="D961" s="10" t="s">
        <v>48</v>
      </c>
      <c r="E961" s="29" t="str">
        <f t="shared" si="28"/>
        <v>0</v>
      </c>
      <c r="F961" s="30" t="str">
        <f t="shared" si="29"/>
        <v>0</v>
      </c>
    </row>
    <row r="962" spans="1:6" ht="14.4" thickBot="1">
      <c r="A962" s="25">
        <v>43122</v>
      </c>
      <c r="B962" s="26">
        <v>0.71527777777777779</v>
      </c>
      <c r="C962" s="27" t="s">
        <v>1073</v>
      </c>
      <c r="D962" s="28" t="s">
        <v>48</v>
      </c>
      <c r="E962" s="29" t="str">
        <f t="shared" si="28"/>
        <v>0</v>
      </c>
      <c r="F962" s="30" t="str">
        <f t="shared" si="29"/>
        <v>0</v>
      </c>
    </row>
    <row r="963" spans="1:6" ht="14.4" thickBot="1">
      <c r="A963" s="19">
        <v>43122</v>
      </c>
      <c r="B963" s="20">
        <v>0.66249999999999998</v>
      </c>
      <c r="C963" s="21" t="s">
        <v>1074</v>
      </c>
      <c r="D963" s="22" t="s">
        <v>411</v>
      </c>
      <c r="E963" s="29" t="str">
        <f t="shared" ref="E963:E1026" si="30">IF(ISNUMBER(FIND("↓",C963)),"-1","0")</f>
        <v>0</v>
      </c>
      <c r="F963" s="30" t="str">
        <f t="shared" ref="F963:F1026" si="31">IF(ISNUMBER(FIND("普利制药",C963)),"1","0")</f>
        <v>0</v>
      </c>
    </row>
    <row r="964" spans="1:6" ht="14.4" thickBot="1">
      <c r="A964" s="9">
        <v>43120</v>
      </c>
      <c r="B964" s="3">
        <v>0.71666666666666667</v>
      </c>
      <c r="C964" s="4" t="s">
        <v>1075</v>
      </c>
      <c r="D964" s="10" t="s">
        <v>17</v>
      </c>
      <c r="E964" s="29" t="str">
        <f t="shared" si="30"/>
        <v>0</v>
      </c>
      <c r="F964" s="30" t="str">
        <f t="shared" si="31"/>
        <v>0</v>
      </c>
    </row>
    <row r="965" spans="1:6" ht="14.4" thickBot="1">
      <c r="A965" s="23">
        <v>43120</v>
      </c>
      <c r="B965" s="17">
        <v>0.3833333333333333</v>
      </c>
      <c r="C965" s="18" t="s">
        <v>1076</v>
      </c>
      <c r="D965" s="24" t="s">
        <v>13</v>
      </c>
      <c r="E965" s="29" t="str">
        <f t="shared" si="30"/>
        <v>0</v>
      </c>
      <c r="F965" s="30" t="str">
        <f t="shared" si="31"/>
        <v>0</v>
      </c>
    </row>
    <row r="966" spans="1:6" ht="14.4" thickBot="1">
      <c r="A966" s="9">
        <v>43120</v>
      </c>
      <c r="B966" s="3">
        <v>0.35138888888888892</v>
      </c>
      <c r="C966" s="4" t="s">
        <v>1077</v>
      </c>
      <c r="D966" s="10" t="s">
        <v>12</v>
      </c>
      <c r="E966" s="29" t="str">
        <f t="shared" si="30"/>
        <v>0</v>
      </c>
      <c r="F966" s="30" t="str">
        <f t="shared" si="31"/>
        <v>0</v>
      </c>
    </row>
    <row r="967" spans="1:6" ht="14.4" thickBot="1">
      <c r="A967" s="23">
        <v>43120</v>
      </c>
      <c r="B967" s="17">
        <v>0.24583333333333335</v>
      </c>
      <c r="C967" s="18" t="s">
        <v>1078</v>
      </c>
      <c r="D967" s="24" t="s">
        <v>12</v>
      </c>
      <c r="E967" s="29" t="str">
        <f t="shared" si="30"/>
        <v>0</v>
      </c>
      <c r="F967" s="30" t="str">
        <f t="shared" si="31"/>
        <v>0</v>
      </c>
    </row>
    <row r="968" spans="1:6" ht="14.4" thickBot="1">
      <c r="A968" s="9">
        <v>43120</v>
      </c>
      <c r="B968" s="3">
        <v>0.17708333333333334</v>
      </c>
      <c r="C968" s="4" t="s">
        <v>1079</v>
      </c>
      <c r="D968" s="10" t="s">
        <v>12</v>
      </c>
      <c r="E968" s="29" t="str">
        <f t="shared" si="30"/>
        <v>0</v>
      </c>
      <c r="F968" s="30" t="str">
        <f t="shared" si="31"/>
        <v>0</v>
      </c>
    </row>
    <row r="969" spans="1:6" ht="14.4" thickBot="1">
      <c r="A969" s="23">
        <v>43119</v>
      </c>
      <c r="B969" s="17">
        <v>0.72291666666666676</v>
      </c>
      <c r="C969" s="18" t="s">
        <v>1080</v>
      </c>
      <c r="D969" s="24" t="s">
        <v>48</v>
      </c>
      <c r="E969" s="29" t="str">
        <f t="shared" si="30"/>
        <v>0</v>
      </c>
      <c r="F969" s="30" t="str">
        <f t="shared" si="31"/>
        <v>0</v>
      </c>
    </row>
    <row r="970" spans="1:6" ht="14.4" thickBot="1">
      <c r="A970" s="9">
        <v>43118</v>
      </c>
      <c r="B970" s="3">
        <v>0.7368055555555556</v>
      </c>
      <c r="C970" s="4" t="s">
        <v>1081</v>
      </c>
      <c r="D970" s="10" t="s">
        <v>48</v>
      </c>
      <c r="E970" s="29" t="str">
        <f t="shared" si="30"/>
        <v>0</v>
      </c>
      <c r="F970" s="30" t="str">
        <f t="shared" si="31"/>
        <v>0</v>
      </c>
    </row>
    <row r="971" spans="1:6" ht="14.4" thickBot="1">
      <c r="A971" s="23">
        <v>43118</v>
      </c>
      <c r="B971" s="17">
        <v>0.34375</v>
      </c>
      <c r="C971" s="18" t="s">
        <v>1082</v>
      </c>
      <c r="D971" s="24" t="s">
        <v>17</v>
      </c>
      <c r="E971" s="29" t="str">
        <f t="shared" si="30"/>
        <v>0</v>
      </c>
      <c r="F971" s="30" t="str">
        <f t="shared" si="31"/>
        <v>0</v>
      </c>
    </row>
    <row r="972" spans="1:6" ht="14.4" thickBot="1">
      <c r="A972" s="9">
        <v>43118</v>
      </c>
      <c r="B972" s="3">
        <v>0.15625</v>
      </c>
      <c r="C972" s="4" t="s">
        <v>1083</v>
      </c>
      <c r="D972" s="10" t="s">
        <v>17</v>
      </c>
      <c r="E972" s="29" t="str">
        <f t="shared" si="30"/>
        <v>0</v>
      </c>
      <c r="F972" s="30" t="str">
        <f t="shared" si="31"/>
        <v>0</v>
      </c>
    </row>
    <row r="973" spans="1:6" ht="14.4" thickBot="1">
      <c r="A973" s="23">
        <v>43117</v>
      </c>
      <c r="B973" s="17">
        <v>0.72222222222222221</v>
      </c>
      <c r="C973" s="18" t="s">
        <v>1084</v>
      </c>
      <c r="D973" s="24" t="s">
        <v>48</v>
      </c>
      <c r="E973" s="29" t="str">
        <f t="shared" si="30"/>
        <v>0</v>
      </c>
      <c r="F973" s="30" t="str">
        <f t="shared" si="31"/>
        <v>0</v>
      </c>
    </row>
    <row r="974" spans="1:6" ht="14.4" thickBot="1">
      <c r="A974" s="9">
        <v>43117</v>
      </c>
      <c r="B974" s="3">
        <v>0.65277777777777779</v>
      </c>
      <c r="C974" s="4" t="s">
        <v>1085</v>
      </c>
      <c r="D974" s="10" t="s">
        <v>405</v>
      </c>
      <c r="E974" s="29" t="str">
        <f t="shared" si="30"/>
        <v>0</v>
      </c>
      <c r="F974" s="30" t="str">
        <f t="shared" si="31"/>
        <v>0</v>
      </c>
    </row>
    <row r="975" spans="1:6" ht="14.4" thickBot="1">
      <c r="A975" s="23">
        <v>43116</v>
      </c>
      <c r="B975" s="17">
        <v>0.68541666666666667</v>
      </c>
      <c r="C975" s="18" t="s">
        <v>1086</v>
      </c>
      <c r="D975" s="24" t="s">
        <v>609</v>
      </c>
      <c r="E975" s="29" t="str">
        <f t="shared" si="30"/>
        <v>0</v>
      </c>
      <c r="F975" s="30" t="str">
        <f t="shared" si="31"/>
        <v>1</v>
      </c>
    </row>
    <row r="976" spans="1:6" ht="14.4" thickBot="1">
      <c r="A976" s="9">
        <v>43116</v>
      </c>
      <c r="B976" s="3">
        <v>0.58472222222222225</v>
      </c>
      <c r="C976" s="4" t="s">
        <v>1087</v>
      </c>
      <c r="D976" s="10" t="s">
        <v>423</v>
      </c>
      <c r="E976" s="29" t="str">
        <f t="shared" si="30"/>
        <v>0</v>
      </c>
      <c r="F976" s="30" t="str">
        <f t="shared" si="31"/>
        <v>0</v>
      </c>
    </row>
    <row r="977" spans="1:6" ht="14.4" thickBot="1">
      <c r="A977" s="23">
        <v>43116</v>
      </c>
      <c r="B977" s="17">
        <v>0.57222222222222219</v>
      </c>
      <c r="C977" s="18" t="s">
        <v>1088</v>
      </c>
      <c r="D977" s="24" t="s">
        <v>423</v>
      </c>
      <c r="E977" s="29" t="str">
        <f t="shared" si="30"/>
        <v>0</v>
      </c>
      <c r="F977" s="30" t="str">
        <f t="shared" si="31"/>
        <v>0</v>
      </c>
    </row>
    <row r="978" spans="1:6" ht="14.4" thickBot="1">
      <c r="A978" s="9">
        <v>43115</v>
      </c>
      <c r="B978" s="3">
        <v>0.94861111111111107</v>
      </c>
      <c r="C978" s="4" t="s">
        <v>1089</v>
      </c>
      <c r="D978" s="10" t="s">
        <v>230</v>
      </c>
      <c r="E978" s="29" t="str">
        <f t="shared" si="30"/>
        <v>0</v>
      </c>
      <c r="F978" s="30" t="str">
        <f t="shared" si="31"/>
        <v>0</v>
      </c>
    </row>
    <row r="979" spans="1:6" ht="14.4" thickBot="1">
      <c r="A979" s="23">
        <v>43115</v>
      </c>
      <c r="B979" s="17">
        <v>0.73611111111111116</v>
      </c>
      <c r="C979" s="18" t="s">
        <v>1090</v>
      </c>
      <c r="D979" s="24" t="s">
        <v>48</v>
      </c>
      <c r="E979" s="29" t="str">
        <f t="shared" si="30"/>
        <v>0</v>
      </c>
      <c r="F979" s="30" t="str">
        <f t="shared" si="31"/>
        <v>0</v>
      </c>
    </row>
    <row r="980" spans="1:6" ht="14.4" thickBot="1">
      <c r="A980" s="9">
        <v>43113</v>
      </c>
      <c r="B980" s="3">
        <v>0.43888888888888888</v>
      </c>
      <c r="C980" s="4" t="s">
        <v>1091</v>
      </c>
      <c r="D980" s="10" t="s">
        <v>48</v>
      </c>
      <c r="E980" s="29" t="str">
        <f t="shared" si="30"/>
        <v>0</v>
      </c>
      <c r="F980" s="30" t="str">
        <f t="shared" si="31"/>
        <v>0</v>
      </c>
    </row>
    <row r="981" spans="1:6" ht="14.4" thickBot="1">
      <c r="A981" s="23">
        <v>43112</v>
      </c>
      <c r="B981" s="17">
        <v>0.62986111111111109</v>
      </c>
      <c r="C981" s="18" t="s">
        <v>1092</v>
      </c>
      <c r="D981" s="24" t="s">
        <v>7</v>
      </c>
      <c r="E981" s="29" t="str">
        <f t="shared" si="30"/>
        <v>0</v>
      </c>
      <c r="F981" s="30" t="str">
        <f t="shared" si="31"/>
        <v>1</v>
      </c>
    </row>
    <row r="982" spans="1:6" ht="14.4" thickBot="1">
      <c r="A982" s="9">
        <v>43112</v>
      </c>
      <c r="B982" s="3">
        <v>0.61388888888888882</v>
      </c>
      <c r="C982" s="4" t="s">
        <v>1093</v>
      </c>
      <c r="D982" s="10" t="s">
        <v>7</v>
      </c>
      <c r="E982" s="29" t="str">
        <f t="shared" si="30"/>
        <v>0</v>
      </c>
      <c r="F982" s="30" t="str">
        <f t="shared" si="31"/>
        <v>1</v>
      </c>
    </row>
    <row r="983" spans="1:6" ht="14.4" thickBot="1">
      <c r="A983" s="23">
        <v>43112</v>
      </c>
      <c r="B983" s="17">
        <v>0.3833333333333333</v>
      </c>
      <c r="C983" s="18" t="s">
        <v>1094</v>
      </c>
      <c r="D983" s="24" t="s">
        <v>396</v>
      </c>
      <c r="E983" s="29" t="str">
        <f t="shared" si="30"/>
        <v>0</v>
      </c>
      <c r="F983" s="30" t="str">
        <f t="shared" si="31"/>
        <v>1</v>
      </c>
    </row>
    <row r="984" spans="1:6" ht="14.4" thickBot="1">
      <c r="A984" s="9">
        <v>43112</v>
      </c>
      <c r="B984" s="3">
        <v>0.36736111111111108</v>
      </c>
      <c r="C984" s="4" t="s">
        <v>1095</v>
      </c>
      <c r="D984" s="10" t="s">
        <v>396</v>
      </c>
      <c r="E984" s="29" t="str">
        <f t="shared" si="30"/>
        <v>0</v>
      </c>
      <c r="F984" s="30" t="str">
        <f t="shared" si="31"/>
        <v>0</v>
      </c>
    </row>
    <row r="985" spans="1:6" ht="14.4" thickBot="1">
      <c r="A985" s="23">
        <v>43112</v>
      </c>
      <c r="B985" s="17">
        <v>0.36249999999999999</v>
      </c>
      <c r="C985" s="18" t="s">
        <v>1096</v>
      </c>
      <c r="D985" s="24" t="s">
        <v>396</v>
      </c>
      <c r="E985" s="29" t="str">
        <f t="shared" si="30"/>
        <v>0</v>
      </c>
      <c r="F985" s="30" t="str">
        <f t="shared" si="31"/>
        <v>0</v>
      </c>
    </row>
    <row r="986" spans="1:6" ht="14.4" thickBot="1">
      <c r="A986" s="9">
        <v>43112</v>
      </c>
      <c r="B986" s="3">
        <v>0.3520833333333333</v>
      </c>
      <c r="C986" s="4" t="s">
        <v>1097</v>
      </c>
      <c r="D986" s="10" t="s">
        <v>0</v>
      </c>
      <c r="E986" s="29" t="str">
        <f t="shared" si="30"/>
        <v>0</v>
      </c>
      <c r="F986" s="30" t="str">
        <f t="shared" si="31"/>
        <v>0</v>
      </c>
    </row>
    <row r="987" spans="1:6" ht="14.4" thickBot="1">
      <c r="A987" s="25">
        <v>43112</v>
      </c>
      <c r="B987" s="26">
        <v>0.34791666666666665</v>
      </c>
      <c r="C987" s="27" t="s">
        <v>1098</v>
      </c>
      <c r="D987" s="28" t="s">
        <v>7</v>
      </c>
      <c r="E987" s="29" t="str">
        <f t="shared" si="30"/>
        <v>0</v>
      </c>
      <c r="F987" s="30" t="str">
        <f t="shared" si="31"/>
        <v>0</v>
      </c>
    </row>
    <row r="988" spans="1:6" ht="14.4" thickBot="1">
      <c r="A988" s="19">
        <v>43112</v>
      </c>
      <c r="B988" s="20">
        <v>0.3263888888888889</v>
      </c>
      <c r="C988" s="21" t="s">
        <v>1099</v>
      </c>
      <c r="D988" s="22" t="s">
        <v>48</v>
      </c>
      <c r="E988" s="29" t="str">
        <f t="shared" si="30"/>
        <v>0</v>
      </c>
      <c r="F988" s="30" t="str">
        <f t="shared" si="31"/>
        <v>0</v>
      </c>
    </row>
    <row r="989" spans="1:6" ht="14.4" thickBot="1">
      <c r="A989" s="9">
        <v>43112</v>
      </c>
      <c r="B989" s="3">
        <v>0.2638888888888889</v>
      </c>
      <c r="C989" s="4" t="s">
        <v>1100</v>
      </c>
      <c r="D989" s="10" t="s">
        <v>396</v>
      </c>
      <c r="E989" s="29" t="str">
        <f t="shared" si="30"/>
        <v>0</v>
      </c>
      <c r="F989" s="30" t="str">
        <f t="shared" si="31"/>
        <v>0</v>
      </c>
    </row>
    <row r="990" spans="1:6" ht="14.4" thickBot="1">
      <c r="A990" s="23">
        <v>43112</v>
      </c>
      <c r="B990" s="17">
        <v>3.4027777777777775E-2</v>
      </c>
      <c r="C990" s="18" t="s">
        <v>1101</v>
      </c>
      <c r="D990" s="24" t="s">
        <v>396</v>
      </c>
      <c r="E990" s="29" t="str">
        <f t="shared" si="30"/>
        <v>0</v>
      </c>
      <c r="F990" s="30" t="str">
        <f t="shared" si="31"/>
        <v>0</v>
      </c>
    </row>
    <row r="991" spans="1:6" ht="14.4" thickBot="1">
      <c r="A991" s="9">
        <v>43112</v>
      </c>
      <c r="B991" s="3">
        <v>3.1944444444444449E-2</v>
      </c>
      <c r="C991" s="4" t="s">
        <v>1102</v>
      </c>
      <c r="D991" s="10" t="s">
        <v>396</v>
      </c>
      <c r="E991" s="29" t="str">
        <f t="shared" si="30"/>
        <v>0</v>
      </c>
      <c r="F991" s="30" t="str">
        <f t="shared" si="31"/>
        <v>0</v>
      </c>
    </row>
    <row r="992" spans="1:6" ht="14.4" thickBot="1">
      <c r="A992" s="23">
        <v>43111</v>
      </c>
      <c r="B992" s="17">
        <v>0.94236111111111109</v>
      </c>
      <c r="C992" s="18" t="s">
        <v>1103</v>
      </c>
      <c r="D992" s="24" t="s">
        <v>26</v>
      </c>
      <c r="E992" s="29" t="str">
        <f t="shared" si="30"/>
        <v>0</v>
      </c>
      <c r="F992" s="30" t="str">
        <f t="shared" si="31"/>
        <v>1</v>
      </c>
    </row>
    <row r="993" spans="1:6" ht="14.4" thickBot="1">
      <c r="A993" s="9">
        <v>43111</v>
      </c>
      <c r="B993" s="3">
        <v>0.83124999999999993</v>
      </c>
      <c r="C993" s="4" t="s">
        <v>1104</v>
      </c>
      <c r="D993" s="10" t="s">
        <v>7</v>
      </c>
      <c r="E993" s="29" t="str">
        <f t="shared" si="30"/>
        <v>0</v>
      </c>
      <c r="F993" s="30" t="str">
        <f t="shared" si="31"/>
        <v>1</v>
      </c>
    </row>
    <row r="994" spans="1:6" ht="14.4" thickBot="1">
      <c r="A994" s="23">
        <v>43111</v>
      </c>
      <c r="B994" s="17">
        <v>0.7104166666666667</v>
      </c>
      <c r="C994" s="18" t="s">
        <v>1105</v>
      </c>
      <c r="D994" s="24" t="s">
        <v>2</v>
      </c>
      <c r="E994" s="29" t="str">
        <f t="shared" si="30"/>
        <v>0</v>
      </c>
      <c r="F994" s="30" t="str">
        <f t="shared" si="31"/>
        <v>0</v>
      </c>
    </row>
    <row r="995" spans="1:6" ht="14.4" thickBot="1">
      <c r="A995" s="9">
        <v>43111</v>
      </c>
      <c r="B995" s="3">
        <v>0.64652777777777781</v>
      </c>
      <c r="C995" s="4" t="s">
        <v>1106</v>
      </c>
      <c r="D995" s="10" t="s">
        <v>143</v>
      </c>
      <c r="E995" s="29" t="str">
        <f t="shared" si="30"/>
        <v>0</v>
      </c>
      <c r="F995" s="30" t="str">
        <f t="shared" si="31"/>
        <v>0</v>
      </c>
    </row>
    <row r="996" spans="1:6" ht="14.4" thickBot="1">
      <c r="A996" s="23">
        <v>43111</v>
      </c>
      <c r="B996" s="17">
        <v>0.3840277777777778</v>
      </c>
      <c r="C996" s="18" t="s">
        <v>1107</v>
      </c>
      <c r="D996" s="24" t="s">
        <v>48</v>
      </c>
      <c r="E996" s="29" t="str">
        <f t="shared" si="30"/>
        <v>0</v>
      </c>
      <c r="F996" s="30" t="str">
        <f t="shared" si="31"/>
        <v>0</v>
      </c>
    </row>
    <row r="997" spans="1:6" ht="14.4" thickBot="1">
      <c r="A997" s="9">
        <v>43111</v>
      </c>
      <c r="B997" s="3">
        <v>0.30069444444444443</v>
      </c>
      <c r="C997" s="4" t="s">
        <v>1108</v>
      </c>
      <c r="D997" s="10" t="s">
        <v>396</v>
      </c>
      <c r="E997" s="29" t="str">
        <f t="shared" si="30"/>
        <v>0</v>
      </c>
      <c r="F997" s="30" t="str">
        <f t="shared" si="31"/>
        <v>0</v>
      </c>
    </row>
    <row r="998" spans="1:6" ht="14.4" thickBot="1">
      <c r="A998" s="23">
        <v>43110</v>
      </c>
      <c r="B998" s="17">
        <v>0.93125000000000002</v>
      </c>
      <c r="C998" s="18" t="s">
        <v>1109</v>
      </c>
      <c r="D998" s="24" t="s">
        <v>17</v>
      </c>
      <c r="E998" s="29" t="str">
        <f t="shared" si="30"/>
        <v>0</v>
      </c>
      <c r="F998" s="30" t="str">
        <f t="shared" si="31"/>
        <v>0</v>
      </c>
    </row>
    <row r="999" spans="1:6" ht="14.4" thickBot="1">
      <c r="A999" s="9">
        <v>43110</v>
      </c>
      <c r="B999" s="3">
        <v>0.90416666666666667</v>
      </c>
      <c r="C999" s="4" t="s">
        <v>1110</v>
      </c>
      <c r="D999" s="10" t="s">
        <v>48</v>
      </c>
      <c r="E999" s="29" t="str">
        <f t="shared" si="30"/>
        <v>0</v>
      </c>
      <c r="F999" s="30" t="str">
        <f t="shared" si="31"/>
        <v>0</v>
      </c>
    </row>
    <row r="1000" spans="1:6" ht="14.4" thickBot="1">
      <c r="A1000" s="23">
        <v>43110</v>
      </c>
      <c r="B1000" s="17">
        <v>0.8979166666666667</v>
      </c>
      <c r="C1000" s="18" t="s">
        <v>1111</v>
      </c>
      <c r="D1000" s="24" t="s">
        <v>0</v>
      </c>
      <c r="E1000" s="29" t="str">
        <f t="shared" si="30"/>
        <v>0</v>
      </c>
      <c r="F1000" s="30" t="str">
        <f t="shared" si="31"/>
        <v>0</v>
      </c>
    </row>
    <row r="1001" spans="1:6" ht="14.4" thickBot="1">
      <c r="A1001" s="9">
        <v>43110</v>
      </c>
      <c r="B1001" s="3">
        <v>0.70833333333333337</v>
      </c>
      <c r="C1001" s="4" t="s">
        <v>1112</v>
      </c>
      <c r="D1001" s="10" t="s">
        <v>2</v>
      </c>
      <c r="E1001" s="29" t="str">
        <f t="shared" si="30"/>
        <v>0</v>
      </c>
      <c r="F1001" s="30" t="str">
        <f t="shared" si="31"/>
        <v>0</v>
      </c>
    </row>
    <row r="1002" spans="1:6" ht="14.4" thickBot="1">
      <c r="A1002" s="23">
        <v>43110</v>
      </c>
      <c r="B1002" s="17">
        <v>0.65416666666666667</v>
      </c>
      <c r="C1002" s="18" t="s">
        <v>1113</v>
      </c>
      <c r="D1002" s="24" t="s">
        <v>7</v>
      </c>
      <c r="E1002" s="29" t="str">
        <f t="shared" si="30"/>
        <v>0</v>
      </c>
      <c r="F1002" s="30" t="str">
        <f t="shared" si="31"/>
        <v>0</v>
      </c>
    </row>
    <row r="1003" spans="1:6" ht="14.4" thickBot="1">
      <c r="A1003" s="9">
        <v>43110</v>
      </c>
      <c r="B1003" s="3">
        <v>0.38194444444444442</v>
      </c>
      <c r="C1003" s="4" t="s">
        <v>1114</v>
      </c>
      <c r="D1003" s="10" t="s">
        <v>9</v>
      </c>
      <c r="E1003" s="29" t="str">
        <f t="shared" si="30"/>
        <v>0</v>
      </c>
      <c r="F1003" s="30" t="str">
        <f t="shared" si="31"/>
        <v>0</v>
      </c>
    </row>
    <row r="1004" spans="1:6" ht="14.4" thickBot="1">
      <c r="A1004" s="23">
        <v>43109</v>
      </c>
      <c r="B1004" s="17">
        <v>0.70833333333333337</v>
      </c>
      <c r="C1004" s="18" t="s">
        <v>1115</v>
      </c>
      <c r="D1004" s="24" t="s">
        <v>2</v>
      </c>
      <c r="E1004" s="29" t="str">
        <f t="shared" si="30"/>
        <v>0</v>
      </c>
      <c r="F1004" s="30" t="str">
        <f t="shared" si="31"/>
        <v>0</v>
      </c>
    </row>
    <row r="1005" spans="1:6" ht="14.4" thickBot="1">
      <c r="A1005" s="9">
        <v>43109</v>
      </c>
      <c r="B1005" s="3">
        <v>0.64722222222222225</v>
      </c>
      <c r="C1005" s="4" t="s">
        <v>1116</v>
      </c>
      <c r="D1005" s="10" t="s">
        <v>48</v>
      </c>
      <c r="E1005" s="29" t="str">
        <f t="shared" si="30"/>
        <v>0</v>
      </c>
      <c r="F1005" s="30" t="str">
        <f t="shared" si="31"/>
        <v>0</v>
      </c>
    </row>
    <row r="1006" spans="1:6" ht="14.4" thickBot="1">
      <c r="A1006" s="23">
        <v>43109</v>
      </c>
      <c r="B1006" s="17">
        <v>0.59722222222222221</v>
      </c>
      <c r="C1006" s="18" t="s">
        <v>1117</v>
      </c>
      <c r="D1006" s="24" t="s">
        <v>1</v>
      </c>
      <c r="E1006" s="29" t="str">
        <f t="shared" si="30"/>
        <v>0</v>
      </c>
      <c r="F1006" s="30" t="str">
        <f t="shared" si="31"/>
        <v>0</v>
      </c>
    </row>
    <row r="1007" spans="1:6" ht="14.4" thickBot="1">
      <c r="A1007" s="9">
        <v>43109</v>
      </c>
      <c r="B1007" s="3">
        <v>0.33333333333333331</v>
      </c>
      <c r="C1007" s="4" t="s">
        <v>1118</v>
      </c>
      <c r="D1007" s="10" t="s">
        <v>9</v>
      </c>
      <c r="E1007" s="29" t="str">
        <f t="shared" si="30"/>
        <v>0</v>
      </c>
      <c r="F1007" s="30" t="str">
        <f t="shared" si="31"/>
        <v>0</v>
      </c>
    </row>
    <row r="1008" spans="1:6" ht="14.4" thickBot="1">
      <c r="A1008" s="23">
        <v>43108</v>
      </c>
      <c r="B1008" s="17">
        <v>0.73958333333333337</v>
      </c>
      <c r="C1008" s="18" t="s">
        <v>1119</v>
      </c>
      <c r="D1008" s="24" t="s">
        <v>1120</v>
      </c>
      <c r="E1008" s="29" t="str">
        <f t="shared" si="30"/>
        <v>0</v>
      </c>
      <c r="F1008" s="30" t="str">
        <f t="shared" si="31"/>
        <v>0</v>
      </c>
    </row>
    <row r="1009" spans="1:6" ht="14.4" thickBot="1">
      <c r="A1009" s="9">
        <v>43108</v>
      </c>
      <c r="B1009" s="3">
        <v>0.72013888888888899</v>
      </c>
      <c r="C1009" s="4" t="s">
        <v>1121</v>
      </c>
      <c r="D1009" s="10" t="s">
        <v>2</v>
      </c>
      <c r="E1009" s="29" t="str">
        <f t="shared" si="30"/>
        <v>0</v>
      </c>
      <c r="F1009" s="30" t="str">
        <f t="shared" si="31"/>
        <v>0</v>
      </c>
    </row>
    <row r="1010" spans="1:6" ht="14.4" thickBot="1">
      <c r="A1010" s="23">
        <v>43108</v>
      </c>
      <c r="B1010" s="17">
        <v>0.37847222222222227</v>
      </c>
      <c r="C1010" s="18" t="s">
        <v>1122</v>
      </c>
      <c r="D1010" s="24" t="s">
        <v>9</v>
      </c>
      <c r="E1010" s="29" t="str">
        <f t="shared" si="30"/>
        <v>0</v>
      </c>
      <c r="F1010" s="30" t="str">
        <f t="shared" si="31"/>
        <v>0</v>
      </c>
    </row>
    <row r="1011" spans="1:6" ht="14.4" thickBot="1">
      <c r="A1011" s="9">
        <v>43107</v>
      </c>
      <c r="B1011" s="3">
        <v>0.67291666666666661</v>
      </c>
      <c r="C1011" s="4" t="s">
        <v>1123</v>
      </c>
      <c r="D1011" s="10" t="s">
        <v>423</v>
      </c>
      <c r="E1011" s="29" t="str">
        <f t="shared" si="30"/>
        <v>0</v>
      </c>
      <c r="F1011" s="30" t="str">
        <f t="shared" si="31"/>
        <v>0</v>
      </c>
    </row>
    <row r="1012" spans="1:6" ht="14.4" thickBot="1">
      <c r="A1012" s="25">
        <v>43106</v>
      </c>
      <c r="B1012" s="26">
        <v>0.36736111111111108</v>
      </c>
      <c r="C1012" s="27" t="s">
        <v>1124</v>
      </c>
      <c r="D1012" s="28" t="s">
        <v>12</v>
      </c>
      <c r="E1012" s="29" t="str">
        <f t="shared" si="30"/>
        <v>0</v>
      </c>
      <c r="F1012" s="30" t="str">
        <f t="shared" si="31"/>
        <v>0</v>
      </c>
    </row>
    <row r="1013" spans="1:6" ht="14.4" thickBot="1">
      <c r="A1013" s="19">
        <v>43105</v>
      </c>
      <c r="B1013" s="20">
        <v>0.72499999999999998</v>
      </c>
      <c r="C1013" s="21" t="s">
        <v>1125</v>
      </c>
      <c r="D1013" s="22" t="s">
        <v>48</v>
      </c>
      <c r="E1013" s="29" t="str">
        <f t="shared" si="30"/>
        <v>0</v>
      </c>
      <c r="F1013" s="30" t="str">
        <f t="shared" si="31"/>
        <v>0</v>
      </c>
    </row>
    <row r="1014" spans="1:6" ht="14.4" thickBot="1">
      <c r="A1014" s="9">
        <v>43105</v>
      </c>
      <c r="B1014" s="3">
        <v>0.69930555555555562</v>
      </c>
      <c r="C1014" s="4" t="s">
        <v>1126</v>
      </c>
      <c r="D1014" s="10" t="s">
        <v>228</v>
      </c>
      <c r="E1014" s="29" t="str">
        <f t="shared" si="30"/>
        <v>0</v>
      </c>
      <c r="F1014" s="30" t="str">
        <f t="shared" si="31"/>
        <v>0</v>
      </c>
    </row>
    <row r="1015" spans="1:6" ht="14.4" thickBot="1">
      <c r="A1015" s="23">
        <v>43104</v>
      </c>
      <c r="B1015" s="17">
        <v>0.11041666666666666</v>
      </c>
      <c r="C1015" s="18" t="s">
        <v>1127</v>
      </c>
      <c r="D1015" s="24" t="s">
        <v>17</v>
      </c>
      <c r="E1015" s="29" t="str">
        <f t="shared" si="30"/>
        <v>0</v>
      </c>
      <c r="F1015" s="30" t="str">
        <f t="shared" si="31"/>
        <v>0</v>
      </c>
    </row>
    <row r="1016" spans="1:6" ht="14.4" thickBot="1">
      <c r="A1016" s="9">
        <v>43103</v>
      </c>
      <c r="B1016" s="3">
        <v>0.50694444444444442</v>
      </c>
      <c r="C1016" s="4" t="s">
        <v>1128</v>
      </c>
      <c r="D1016" s="10" t="s">
        <v>9</v>
      </c>
      <c r="E1016" s="29" t="str">
        <f t="shared" si="30"/>
        <v>0</v>
      </c>
      <c r="F1016" s="30" t="str">
        <f t="shared" si="31"/>
        <v>0</v>
      </c>
    </row>
    <row r="1017" spans="1:6" ht="14.4" thickBot="1">
      <c r="A1017" s="23">
        <v>43103</v>
      </c>
      <c r="B1017" s="17">
        <v>0.34097222222222223</v>
      </c>
      <c r="C1017" s="18" t="s">
        <v>1129</v>
      </c>
      <c r="D1017" s="24" t="s">
        <v>1130</v>
      </c>
      <c r="E1017" s="29" t="str">
        <f t="shared" si="30"/>
        <v>0</v>
      </c>
      <c r="F1017" s="30" t="str">
        <f t="shared" si="31"/>
        <v>0</v>
      </c>
    </row>
    <row r="1018" spans="1:6" ht="14.4" thickBot="1">
      <c r="A1018" s="9">
        <v>43102</v>
      </c>
      <c r="B1018" s="3">
        <v>0.73055555555555562</v>
      </c>
      <c r="C1018" s="4" t="s">
        <v>1131</v>
      </c>
      <c r="D1018" s="10" t="s">
        <v>24</v>
      </c>
      <c r="E1018" s="29" t="str">
        <f t="shared" si="30"/>
        <v>0</v>
      </c>
      <c r="F1018" s="30" t="str">
        <f t="shared" si="31"/>
        <v>0</v>
      </c>
    </row>
    <row r="1019" spans="1:6" ht="14.4" thickBot="1">
      <c r="A1019" s="23">
        <v>43102</v>
      </c>
      <c r="B1019" s="17">
        <v>0.69166666666666676</v>
      </c>
      <c r="C1019" s="18" t="s">
        <v>1132</v>
      </c>
      <c r="D1019" s="24" t="s">
        <v>423</v>
      </c>
      <c r="E1019" s="29" t="str">
        <f t="shared" si="30"/>
        <v>0</v>
      </c>
      <c r="F1019" s="30" t="str">
        <f t="shared" si="31"/>
        <v>0</v>
      </c>
    </row>
    <row r="1020" spans="1:6" ht="14.4" thickBot="1">
      <c r="A1020" s="9">
        <v>43102</v>
      </c>
      <c r="B1020" s="3">
        <v>0.62638888888888888</v>
      </c>
      <c r="C1020" s="4" t="s">
        <v>1133</v>
      </c>
      <c r="D1020" s="10" t="s">
        <v>24</v>
      </c>
      <c r="E1020" s="29" t="str">
        <f t="shared" si="30"/>
        <v>0</v>
      </c>
      <c r="F1020" s="30" t="str">
        <f t="shared" si="31"/>
        <v>0</v>
      </c>
    </row>
    <row r="1021" spans="1:6" ht="14.4" thickBot="1">
      <c r="A1021" s="23">
        <v>43102</v>
      </c>
      <c r="B1021" s="17">
        <v>0.6</v>
      </c>
      <c r="C1021" s="18" t="s">
        <v>1134</v>
      </c>
      <c r="D1021" s="24" t="s">
        <v>423</v>
      </c>
      <c r="E1021" s="29" t="str">
        <f t="shared" si="30"/>
        <v>0</v>
      </c>
      <c r="F1021" s="30" t="str">
        <f t="shared" si="31"/>
        <v>0</v>
      </c>
    </row>
    <row r="1022" spans="1:6" ht="14.4" thickBot="1">
      <c r="A1022" s="9">
        <v>43102</v>
      </c>
      <c r="B1022" s="3">
        <v>0.58819444444444446</v>
      </c>
      <c r="C1022" s="4" t="s">
        <v>1135</v>
      </c>
      <c r="D1022" s="10" t="s">
        <v>423</v>
      </c>
      <c r="E1022" s="29" t="str">
        <f t="shared" si="30"/>
        <v>0</v>
      </c>
      <c r="F1022" s="30" t="str">
        <f t="shared" si="31"/>
        <v>0</v>
      </c>
    </row>
    <row r="1023" spans="1:6" ht="14.4" thickBot="1">
      <c r="A1023" s="23">
        <v>43102</v>
      </c>
      <c r="B1023" s="17">
        <v>0.55833333333333335</v>
      </c>
      <c r="C1023" s="18" t="s">
        <v>1136</v>
      </c>
      <c r="D1023" s="24" t="s">
        <v>423</v>
      </c>
      <c r="E1023" s="29" t="str">
        <f t="shared" si="30"/>
        <v>0</v>
      </c>
      <c r="F1023" s="30" t="str">
        <f t="shared" si="31"/>
        <v>0</v>
      </c>
    </row>
    <row r="1024" spans="1:6" ht="14.4" thickBot="1">
      <c r="A1024" s="9">
        <v>43102</v>
      </c>
      <c r="B1024" s="3">
        <v>0.49374999999999997</v>
      </c>
      <c r="C1024" s="4" t="s">
        <v>1137</v>
      </c>
      <c r="D1024" s="10" t="s">
        <v>634</v>
      </c>
      <c r="E1024" s="29" t="str">
        <f t="shared" si="30"/>
        <v>0</v>
      </c>
      <c r="F1024" s="30" t="str">
        <f t="shared" si="31"/>
        <v>0</v>
      </c>
    </row>
    <row r="1025" spans="1:6" ht="14.4" thickBot="1">
      <c r="A1025" s="23">
        <v>43102</v>
      </c>
      <c r="B1025" s="17">
        <v>0.45277777777777778</v>
      </c>
      <c r="C1025" s="18" t="s">
        <v>1138</v>
      </c>
      <c r="D1025" s="24" t="s">
        <v>1139</v>
      </c>
      <c r="E1025" s="29" t="str">
        <f t="shared" si="30"/>
        <v>0</v>
      </c>
      <c r="F1025" s="30" t="str">
        <f t="shared" si="31"/>
        <v>0</v>
      </c>
    </row>
    <row r="1026" spans="1:6" ht="14.4" thickBot="1">
      <c r="A1026" s="9">
        <v>43102</v>
      </c>
      <c r="B1026" s="3">
        <v>0.45208333333333334</v>
      </c>
      <c r="C1026" s="4" t="s">
        <v>1140</v>
      </c>
      <c r="D1026" s="10" t="s">
        <v>0</v>
      </c>
      <c r="E1026" s="29" t="str">
        <f t="shared" si="30"/>
        <v>0</v>
      </c>
      <c r="F1026" s="30" t="str">
        <f t="shared" si="31"/>
        <v>0</v>
      </c>
    </row>
    <row r="1027" spans="1:6" ht="14.4" thickBot="1">
      <c r="A1027" s="23">
        <v>43102</v>
      </c>
      <c r="B1027" s="17">
        <v>0.3833333333333333</v>
      </c>
      <c r="C1027" s="18" t="s">
        <v>1141</v>
      </c>
      <c r="D1027" s="24" t="s">
        <v>143</v>
      </c>
      <c r="E1027" s="29" t="str">
        <f t="shared" ref="E1027:E1029" si="32">IF(ISNUMBER(FIND("↓",C1027)),"-1","0")</f>
        <v>0</v>
      </c>
      <c r="F1027" s="30" t="str">
        <f t="shared" ref="F1027:F1029" si="33">IF(ISNUMBER(FIND("普利制药",C1027)),"1","0")</f>
        <v>0</v>
      </c>
    </row>
    <row r="1028" spans="1:6" ht="14.4" thickBot="1">
      <c r="A1028" s="9">
        <v>43102</v>
      </c>
      <c r="B1028" s="3">
        <v>0.3347222222222222</v>
      </c>
      <c r="C1028" s="4" t="s">
        <v>1142</v>
      </c>
      <c r="D1028" s="10" t="s">
        <v>1</v>
      </c>
      <c r="E1028" s="29" t="str">
        <f t="shared" si="32"/>
        <v>0</v>
      </c>
      <c r="F1028" s="30" t="str">
        <f t="shared" si="33"/>
        <v>0</v>
      </c>
    </row>
    <row r="1029" spans="1:6" ht="14.4" thickBot="1">
      <c r="A1029" s="25">
        <v>43101</v>
      </c>
      <c r="B1029" s="26">
        <v>0.33402777777777781</v>
      </c>
      <c r="C1029" s="27" t="s">
        <v>1143</v>
      </c>
      <c r="D1029" s="28" t="s">
        <v>9</v>
      </c>
      <c r="E1029" s="29" t="str">
        <f t="shared" si="32"/>
        <v>0</v>
      </c>
      <c r="F1029" s="30" t="str">
        <f t="shared" si="33"/>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2019-04-24T11:21:17Z</dcterms:modified>
</cp:coreProperties>
</file>