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2D714263-489A-40D1-9D30-340A2908817D}"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2" i="1"/>
</calcChain>
</file>

<file path=xl/sharedStrings.xml><?xml version="1.0" encoding="utf-8"?>
<sst xmlns="http://schemas.openxmlformats.org/spreadsheetml/2006/main" count="1680" uniqueCount="925">
  <si>
    <t>电力招标采购</t>
  </si>
  <si>
    <r>
      <t>  </t>
    </r>
    <r>
      <rPr>
        <sz val="8"/>
        <color rgb="FF003399"/>
        <rFont val="Microsoft YaHei"/>
        <family val="2"/>
        <charset val="134"/>
      </rPr>
      <t>华能水电短期融资券发行 总额为10亿元</t>
    </r>
  </si>
  <si>
    <t>挖贝网</t>
  </si>
  <si>
    <t>中国国际招标</t>
  </si>
  <si>
    <t>和讯</t>
  </si>
  <si>
    <r>
      <t>  </t>
    </r>
    <r>
      <rPr>
        <sz val="8"/>
        <color rgb="FF003399"/>
        <rFont val="Microsoft YaHei"/>
        <family val="2"/>
        <charset val="134"/>
      </rPr>
      <t>华能水电短期融资券发行 总额为20亿元</t>
    </r>
  </si>
  <si>
    <t>证券时报</t>
  </si>
  <si>
    <t>格隆汇</t>
  </si>
  <si>
    <t>大众证券报</t>
  </si>
  <si>
    <t>中金在线</t>
  </si>
  <si>
    <r>
      <t>  </t>
    </r>
    <r>
      <rPr>
        <sz val="8"/>
        <color rgb="FF003399"/>
        <rFont val="Microsoft YaHei"/>
        <family val="2"/>
        <charset val="134"/>
      </rPr>
      <t>糯扎渡电厂智能照明控制系统检修延期询价公告201903301624</t>
    </r>
  </si>
  <si>
    <r>
      <t>  </t>
    </r>
    <r>
      <rPr>
        <sz val="8"/>
        <color rgb="FF003399"/>
        <rFont val="Microsoft YaHei"/>
        <family val="2"/>
        <charset val="134"/>
      </rPr>
      <t>糯扎渡电厂排水系统在线监测系统加装延期询价公告201903301622</t>
    </r>
  </si>
  <si>
    <r>
      <t>  </t>
    </r>
    <r>
      <rPr>
        <sz val="8"/>
        <color rgb="FF003399"/>
        <rFont val="Microsoft YaHei"/>
        <family val="2"/>
        <charset val="134"/>
      </rPr>
      <t>糯扎渡电厂1-9号机组发电机滑环室外罩改造延期询价公告201903301626</t>
    </r>
  </si>
  <si>
    <r>
      <t>  </t>
    </r>
    <r>
      <rPr>
        <sz val="8"/>
        <color rgb="FF003399"/>
        <rFont val="Microsoft YaHei"/>
        <family val="2"/>
        <charset val="134"/>
      </rPr>
      <t>报告| 2019年2月云南省A股上市公司排行榜</t>
    </r>
  </si>
  <si>
    <r>
      <t>  </t>
    </r>
    <r>
      <rPr>
        <sz val="8"/>
        <color rgb="FF003399"/>
        <rFont val="Microsoft YaHei"/>
        <family val="2"/>
        <charset val="134"/>
      </rPr>
      <t>110kV小湾变电站至新云变、凤庆变ADSS光缆设计项目询价公告</t>
    </r>
  </si>
  <si>
    <r>
      <t>  </t>
    </r>
    <r>
      <rPr>
        <sz val="8"/>
        <color rgb="FF003399"/>
        <rFont val="Microsoft YaHei"/>
        <family val="2"/>
        <charset val="134"/>
      </rPr>
      <t>国际实业（000159.SZ）私下炒股 却因概念被爆炒股价录得6涨停</t>
    </r>
  </si>
  <si>
    <r>
      <t>  </t>
    </r>
    <r>
      <rPr>
        <sz val="8"/>
        <color rgb="FF003399"/>
        <rFont val="Microsoft YaHei"/>
        <family val="2"/>
        <charset val="134"/>
      </rPr>
      <t>华能水电短期融资券发行 总额为6亿元</t>
    </r>
  </si>
  <si>
    <r>
      <t>↓ </t>
    </r>
    <r>
      <rPr>
        <sz val="8"/>
        <color rgb="FF003399"/>
        <rFont val="Microsoft YaHei"/>
        <family val="2"/>
        <charset val="134"/>
      </rPr>
      <t>糯扎渡电厂右岸泄洪洞检修闸门前水下检查询价公告</t>
    </r>
  </si>
  <si>
    <r>
      <t>  </t>
    </r>
    <r>
      <rPr>
        <sz val="8"/>
        <color rgb="FF003399"/>
        <rFont val="Microsoft YaHei"/>
        <family val="2"/>
        <charset val="134"/>
      </rPr>
      <t>绿水青山就是金山银山</t>
    </r>
  </si>
  <si>
    <r>
      <t>  </t>
    </r>
    <r>
      <rPr>
        <sz val="8"/>
        <color rgb="FF003399"/>
        <rFont val="Microsoft YaHei"/>
        <family val="2"/>
        <charset val="134"/>
      </rPr>
      <t>A股刮起低价股旋风 谁是下一个东方通信？</t>
    </r>
  </si>
  <si>
    <t>财富动力网</t>
  </si>
  <si>
    <r>
      <t>  </t>
    </r>
    <r>
      <rPr>
        <sz val="8"/>
        <color rgb="FF003399"/>
        <rFont val="Microsoft YaHei"/>
        <family val="2"/>
        <charset val="134"/>
      </rPr>
      <t>【方正公用环保郭丽丽团队】生态环境部印发2019年全国大气污染防治工作要点</t>
    </r>
  </si>
  <si>
    <t>公用环保郭丽丽团队</t>
  </si>
  <si>
    <r>
      <t>  </t>
    </r>
    <r>
      <rPr>
        <sz val="8"/>
        <color rgb="FF003399"/>
        <rFont val="Microsoft YaHei"/>
        <family val="2"/>
        <charset val="134"/>
      </rPr>
      <t>【方正公用环保郭丽丽团队】增值税税率下调对公用事业细分行业利润的影响——2019年第10周观点</t>
    </r>
  </si>
  <si>
    <r>
      <t>  </t>
    </r>
    <r>
      <rPr>
        <sz val="8"/>
        <color rgb="FF003399"/>
        <rFont val="Microsoft YaHei"/>
        <family val="2"/>
        <charset val="134"/>
      </rPr>
      <t>【方正公用环保郭丽丽团队】新疆自治区印发规范城镇居民二次供水设施运行维护费收付指导意见（试行）的通知</t>
    </r>
  </si>
  <si>
    <r>
      <t>  </t>
    </r>
    <r>
      <rPr>
        <sz val="8"/>
        <color rgb="FF003399"/>
        <rFont val="Microsoft YaHei"/>
        <family val="2"/>
        <charset val="134"/>
      </rPr>
      <t>【方正公用环保郭丽丽团队】市场流动性持续向好，建议提升环保弹性标的配置——2019年第9周观点</t>
    </r>
  </si>
  <si>
    <r>
      <t>  </t>
    </r>
    <r>
      <rPr>
        <sz val="8"/>
        <color rgb="FF003399"/>
        <rFont val="Microsoft YaHei"/>
        <family val="2"/>
        <charset val="134"/>
      </rPr>
      <t>【方正公用环保郭丽丽团队】陕西省印发2019年上半年电力直接交易实施方案</t>
    </r>
  </si>
  <si>
    <r>
      <t>↓ </t>
    </r>
    <r>
      <rPr>
        <sz val="8"/>
        <color rgb="FF003399"/>
        <rFont val="Microsoft YaHei"/>
        <family val="2"/>
        <charset val="134"/>
      </rPr>
      <t>【方正公用环保郭丽丽团队】海南省印发生态环境损害赔偿制度改革实施方案</t>
    </r>
  </si>
  <si>
    <r>
      <t>  </t>
    </r>
    <r>
      <rPr>
        <sz val="8"/>
        <color rgb="FF003399"/>
        <rFont val="Microsoft YaHei"/>
        <family val="2"/>
        <charset val="134"/>
      </rPr>
      <t>利润环比连增+同比暴增 43匹盈利白马现身</t>
    </r>
  </si>
  <si>
    <r>
      <t>  </t>
    </r>
    <r>
      <rPr>
        <sz val="8"/>
        <color rgb="FF003399"/>
        <rFont val="Microsoft YaHei"/>
        <family val="2"/>
        <charset val="134"/>
      </rPr>
      <t>【方正公用环保郭丽丽团队】贵州省印发关于2019年能源行业安全重点工作的通知</t>
    </r>
  </si>
  <si>
    <r>
      <t>  </t>
    </r>
    <r>
      <rPr>
        <sz val="8"/>
        <color rgb="FF003399"/>
        <rFont val="Microsoft YaHei"/>
        <family val="2"/>
        <charset val="134"/>
      </rPr>
      <t>浙能电力涨0.65%，创近1个月新高，报4.62元</t>
    </r>
  </si>
  <si>
    <t>国际电力网</t>
  </si>
  <si>
    <r>
      <t>  </t>
    </r>
    <r>
      <rPr>
        <sz val="8"/>
        <color rgb="FF003399"/>
        <rFont val="Microsoft YaHei"/>
        <family val="2"/>
        <charset val="134"/>
      </rPr>
      <t>【方正公用环保郭丽丽团队】江西省印发建立省内流域上下游横向生态保护补偿机制实施方案</t>
    </r>
  </si>
  <si>
    <r>
      <t>  </t>
    </r>
    <r>
      <rPr>
        <sz val="8"/>
        <color rgb="FF003399"/>
        <rFont val="Microsoft YaHei"/>
        <family val="2"/>
        <charset val="134"/>
      </rPr>
      <t>【方正公用环保郭丽丽团队】福建省发布促进天然气协调稳定发展实施意见</t>
    </r>
  </si>
  <si>
    <r>
      <t>  </t>
    </r>
    <r>
      <rPr>
        <sz val="8"/>
        <color rgb="FF003399"/>
        <rFont val="Microsoft YaHei"/>
        <family val="2"/>
        <charset val="134"/>
      </rPr>
      <t>公用事业板块2018年四季度基金持仓分析:水电及火电强势引领,行业重仓比例环比大增</t>
    </r>
  </si>
  <si>
    <t>正点财经</t>
  </si>
  <si>
    <r>
      <t>  </t>
    </r>
    <r>
      <rPr>
        <sz val="8"/>
        <color rgb="FF003399"/>
        <rFont val="Microsoft YaHei"/>
        <family val="2"/>
        <charset val="134"/>
      </rPr>
      <t>电力行业月报:2018用电增速创六年新高,天然气全年产销高增;核电审批加快,推荐东方电气</t>
    </r>
  </si>
  <si>
    <r>
      <t>  </t>
    </r>
    <r>
      <rPr>
        <sz val="8"/>
        <color rgb="FF003399"/>
        <rFont val="Microsoft YaHei"/>
        <family val="2"/>
        <charset val="134"/>
      </rPr>
      <t>报告 | 2018年云南省上市公司市值排行榜</t>
    </r>
  </si>
  <si>
    <r>
      <t>  </t>
    </r>
    <r>
      <rPr>
        <sz val="8"/>
        <color rgb="FF003399"/>
        <rFont val="Microsoft YaHei"/>
        <family val="2"/>
        <charset val="134"/>
      </rPr>
      <t>【方正公用环保郭丽丽团队】一季度业绩展望——2019年第7周观点</t>
    </r>
  </si>
  <si>
    <r>
      <t>  </t>
    </r>
    <r>
      <rPr>
        <sz val="8"/>
        <color rgb="FF003399"/>
        <rFont val="Microsoft YaHei"/>
        <family val="2"/>
        <charset val="134"/>
      </rPr>
      <t>电力行业：2018用电增速创六年新高天然气全年产销高增</t>
    </r>
  </si>
  <si>
    <t>华创证券</t>
  </si>
  <si>
    <r>
      <t>  </t>
    </r>
    <r>
      <rPr>
        <sz val="8"/>
        <color rgb="FF003399"/>
        <rFont val="Microsoft YaHei"/>
        <family val="2"/>
        <charset val="134"/>
      </rPr>
      <t>【方正公用环保郭丽丽团队】西北五省（区）发布2018年新能源并网运行情况</t>
    </r>
  </si>
  <si>
    <r>
      <t>  </t>
    </r>
    <r>
      <rPr>
        <sz val="8"/>
        <color rgb="FF003399"/>
        <rFont val="Microsoft YaHei"/>
        <family val="2"/>
        <charset val="134"/>
      </rPr>
      <t>公用事业：水电及火电强势引领 荐3股</t>
    </r>
  </si>
  <si>
    <r>
      <t>  </t>
    </r>
    <r>
      <rPr>
        <sz val="8"/>
        <color rgb="FF003399"/>
        <rFont val="Microsoft YaHei"/>
        <family val="2"/>
        <charset val="134"/>
      </rPr>
      <t>公用环保：龙头吸引力增强</t>
    </r>
  </si>
  <si>
    <t>光大证券</t>
  </si>
  <si>
    <r>
      <t>  </t>
    </r>
    <r>
      <rPr>
        <sz val="8"/>
        <color rgb="FF003399"/>
        <rFont val="Microsoft YaHei"/>
        <family val="2"/>
        <charset val="134"/>
      </rPr>
      <t>01月29日 14只股票封板 保险板块涨幅最大</t>
    </r>
  </si>
  <si>
    <t>每日经济新闻</t>
  </si>
  <si>
    <r>
      <t>  </t>
    </r>
    <r>
      <rPr>
        <sz val="8"/>
        <color rgb="FF003399"/>
        <rFont val="Microsoft YaHei"/>
        <family val="2"/>
        <charset val="134"/>
      </rPr>
      <t>福莱特今日申购 601865申购时间查询</t>
    </r>
  </si>
  <si>
    <t>南方财富网</t>
  </si>
  <si>
    <r>
      <t>  </t>
    </r>
    <r>
      <rPr>
        <sz val="8"/>
        <color rgb="FF003399"/>
        <rFont val="Microsoft YaHei"/>
        <family val="2"/>
        <charset val="134"/>
      </rPr>
      <t>年内最便宜新股福莱特低价申购 业绩增长乏力</t>
    </r>
  </si>
  <si>
    <t>新浪</t>
  </si>
  <si>
    <r>
      <t>  </t>
    </r>
    <r>
      <rPr>
        <sz val="8"/>
        <color rgb="FF003399"/>
        <rFont val="Microsoft YaHei"/>
        <family val="2"/>
        <charset val="134"/>
      </rPr>
      <t>福莱特低价申购 业绩增长乏力</t>
    </r>
  </si>
  <si>
    <r>
      <t>  </t>
    </r>
    <r>
      <rPr>
        <sz val="8"/>
        <color rgb="FF003399"/>
        <rFont val="Microsoft YaHei"/>
        <family val="2"/>
        <charset val="134"/>
      </rPr>
      <t>公用事业与环保行业2018q4基金与陆股通持仓分析:龙头吸引力增强</t>
    </r>
  </si>
  <si>
    <r>
      <t>  </t>
    </r>
    <r>
      <rPr>
        <sz val="8"/>
        <color rgb="FF003399"/>
        <rFont val="Microsoft YaHei"/>
        <family val="2"/>
        <charset val="134"/>
      </rPr>
      <t>公用事业：2018年用电维持高速增长 荐5股</t>
    </r>
  </si>
  <si>
    <r>
      <t>  </t>
    </r>
    <r>
      <rPr>
        <sz val="8"/>
        <color rgb="FF003399"/>
        <rFont val="Microsoft YaHei"/>
        <family val="2"/>
        <charset val="134"/>
      </rPr>
      <t>华能水电关于2019年业绩预增的公告</t>
    </r>
  </si>
  <si>
    <t>北极星电力</t>
  </si>
  <si>
    <r>
      <t>  </t>
    </r>
    <r>
      <rPr>
        <sz val="8"/>
        <color rgb="FF003399"/>
        <rFont val="Microsoft YaHei"/>
        <family val="2"/>
        <charset val="134"/>
      </rPr>
      <t>电力行业投资策略：火电大幅跑赢大盘 逆周期中的防御优势尽显</t>
    </r>
  </si>
  <si>
    <t>安信证券</t>
  </si>
  <si>
    <r>
      <t>  </t>
    </r>
    <r>
      <rPr>
        <sz val="8"/>
        <color rgb="FF003399"/>
        <rFont val="Microsoft YaHei"/>
        <family val="2"/>
        <charset val="134"/>
      </rPr>
      <t>【申万公用环保】2018年电力数据解析：2018年用电维持高速增长，2019年供需格局区域分化</t>
    </r>
  </si>
  <si>
    <t>申万环保公用</t>
  </si>
  <si>
    <r>
      <t>↓ </t>
    </r>
    <r>
      <rPr>
        <sz val="8"/>
        <color rgb="FF003399"/>
        <rFont val="Microsoft YaHei"/>
        <family val="2"/>
        <charset val="134"/>
      </rPr>
      <t>公告汇总：中国石化联合石化经营亏损约46.5亿元</t>
    </r>
  </si>
  <si>
    <t>网易</t>
  </si>
  <si>
    <r>
      <t>  </t>
    </r>
    <r>
      <rPr>
        <sz val="8"/>
        <color rgb="FF003399"/>
        <rFont val="Microsoft YaHei"/>
        <family val="2"/>
        <charset val="134"/>
      </rPr>
      <t>沪深上市公司19年1月25日晚间上市公司重要公告</t>
    </r>
  </si>
  <si>
    <t>全景网</t>
  </si>
  <si>
    <r>
      <t>↓ </t>
    </r>
    <r>
      <rPr>
        <sz val="8"/>
        <color rgb="FF003399"/>
        <rFont val="Microsoft YaHei"/>
        <family val="2"/>
        <charset val="134"/>
      </rPr>
      <t>25日晚公告精选丨暴风集团：公司并未被列入失信被执行人名单</t>
    </r>
  </si>
  <si>
    <t>21世纪报</t>
  </si>
  <si>
    <r>
      <t>  </t>
    </r>
    <r>
      <rPr>
        <sz val="8"/>
        <color rgb="FF003399"/>
        <rFont val="Microsoft YaHei"/>
        <family val="2"/>
        <charset val="134"/>
      </rPr>
      <t>公告精选：联合石化2018年经营亏损约46.5亿元；多家*ST公司2018年净利同比扭亏为盈</t>
    </r>
  </si>
  <si>
    <t>e公司</t>
  </si>
  <si>
    <r>
      <t>  </t>
    </r>
    <r>
      <rPr>
        <sz val="8"/>
        <color rgb="FF003399"/>
        <rFont val="Microsoft YaHei"/>
        <family val="2"/>
        <charset val="134"/>
      </rPr>
      <t>1月25日晚间上市公司十大重磅公告</t>
    </r>
  </si>
  <si>
    <t>丰华财经</t>
  </si>
  <si>
    <r>
      <t>  </t>
    </r>
    <r>
      <rPr>
        <sz val="8"/>
        <color rgb="FF003399"/>
        <rFont val="Microsoft YaHei"/>
        <family val="2"/>
        <charset val="134"/>
      </rPr>
      <t>1月25日上市公司晚间公告速递</t>
    </r>
  </si>
  <si>
    <r>
      <t>  </t>
    </r>
    <r>
      <rPr>
        <sz val="8"/>
        <color rgb="FF003399"/>
        <rFont val="Microsoft YaHei"/>
        <family val="2"/>
        <charset val="134"/>
      </rPr>
      <t>【电力及公用事业电力行业】2019年度投资策略：雪消冰又释,景和风复暄</t>
    </r>
  </si>
  <si>
    <r>
      <t>  </t>
    </r>
    <r>
      <rPr>
        <sz val="8"/>
        <color rgb="FF003399"/>
        <rFont val="Microsoft YaHei"/>
        <family val="2"/>
        <charset val="134"/>
      </rPr>
      <t>华能水电(600025.SH)2018年度净利润预增154%-174%</t>
    </r>
  </si>
  <si>
    <r>
      <t>  </t>
    </r>
    <r>
      <rPr>
        <sz val="8"/>
        <color rgb="FF003399"/>
        <rFont val="Microsoft YaHei"/>
        <family val="2"/>
        <charset val="134"/>
      </rPr>
      <t>[快讯]华能水电公布年度业绩预告</t>
    </r>
  </si>
  <si>
    <t>中财网</t>
  </si>
  <si>
    <r>
      <t>  </t>
    </r>
    <r>
      <rPr>
        <sz val="8"/>
        <color rgb="FF003399"/>
        <rFont val="Microsoft YaHei"/>
        <family val="2"/>
        <charset val="134"/>
      </rPr>
      <t>华能水电：2018年净利预增154%-174%</t>
    </r>
  </si>
  <si>
    <r>
      <t>  </t>
    </r>
    <r>
      <rPr>
        <sz val="8"/>
        <color rgb="FF003399"/>
        <rFont val="Microsoft YaHei"/>
        <family val="2"/>
        <charset val="134"/>
      </rPr>
      <t>申万宏源：2018年用电维持高速增长2019年供需格局区域分化</t>
    </r>
  </si>
  <si>
    <t>申万宏源</t>
  </si>
  <si>
    <r>
      <t>  </t>
    </r>
    <r>
      <rPr>
        <sz val="8"/>
        <color rgb="FF003399"/>
        <rFont val="Microsoft YaHei"/>
        <family val="2"/>
        <charset val="134"/>
      </rPr>
      <t>【公共环保丨郭丽丽 】18Q4公用事业基金持仓分析：水电持仓接近历史高位，火电持仓仍有空间</t>
    </r>
  </si>
  <si>
    <t>方正证券研究</t>
  </si>
  <si>
    <r>
      <t>  </t>
    </r>
    <r>
      <rPr>
        <sz val="8"/>
        <color rgb="FF003399"/>
        <rFont val="Microsoft YaHei"/>
        <family val="2"/>
        <charset val="134"/>
      </rPr>
      <t>【晨观方正】国六标准是否推迟？相关材料增长几何？</t>
    </r>
  </si>
  <si>
    <r>
      <t>  </t>
    </r>
    <r>
      <rPr>
        <sz val="8"/>
        <color rgb="FF003399"/>
        <rFont val="Microsoft YaHei"/>
        <family val="2"/>
        <charset val="134"/>
      </rPr>
      <t>【金融工程】唐军、潘琨：周期下游关注度提升，深挖子板块的危与机——暨2018Q4主动型基金季报分析-20190123</t>
    </r>
  </si>
  <si>
    <t>中泰证券研究所</t>
  </si>
  <si>
    <r>
      <t>  </t>
    </r>
    <r>
      <rPr>
        <sz val="8"/>
        <color rgb="FF003399"/>
        <rFont val="Microsoft YaHei"/>
        <family val="2"/>
        <charset val="134"/>
      </rPr>
      <t>十七届发审委IPO过会项目中介机构排名（保荐/律所）</t>
    </r>
  </si>
  <si>
    <r>
      <t>  </t>
    </r>
    <r>
      <rPr>
        <sz val="8"/>
        <color rgb="FF003399"/>
        <rFont val="Microsoft YaHei"/>
        <family val="2"/>
        <charset val="134"/>
      </rPr>
      <t>公用事业：2018年全社会用电量增速创新高</t>
    </r>
  </si>
  <si>
    <r>
      <t>  </t>
    </r>
    <r>
      <rPr>
        <sz val="8"/>
        <color rgb="FF003399"/>
        <rFont val="Microsoft YaHei"/>
        <family val="2"/>
        <charset val="134"/>
      </rPr>
      <t>电力行业：2018年全社会用电量增速创新高 6000千瓦及以上电厂火电利用小时数同比增长了143小时</t>
    </r>
  </si>
  <si>
    <t>川财证券</t>
  </si>
  <si>
    <r>
      <t>  </t>
    </r>
    <r>
      <rPr>
        <sz val="8"/>
        <color rgb="FF003399"/>
        <rFont val="Microsoft YaHei"/>
        <family val="2"/>
        <charset val="134"/>
      </rPr>
      <t>电力行业：2018年全社会用电量增速创新高</t>
    </r>
  </si>
  <si>
    <r>
      <t>  </t>
    </r>
    <r>
      <rPr>
        <sz val="8"/>
        <color rgb="FF003399"/>
        <rFont val="Microsoft YaHei"/>
        <family val="2"/>
        <charset val="134"/>
      </rPr>
      <t>【方正公用环保郭丽丽团队】18Q4公用事业基金持仓分析：电力行业持仓大幅增加，火电持仓仍有较大上升空间</t>
    </r>
  </si>
  <si>
    <r>
      <t>  </t>
    </r>
    <r>
      <rPr>
        <sz val="8"/>
        <color rgb="FF003399"/>
        <rFont val="Microsoft YaHei"/>
        <family val="2"/>
        <charset val="134"/>
      </rPr>
      <t>公用事业：水电持仓接近历史高位 荐58股</t>
    </r>
  </si>
  <si>
    <t>方正证券</t>
  </si>
  <si>
    <r>
      <t>  </t>
    </r>
    <r>
      <rPr>
        <sz val="8"/>
        <color rgb="FF003399"/>
        <rFont val="Microsoft YaHei"/>
        <family val="2"/>
        <charset val="134"/>
      </rPr>
      <t>华能水电关于金中公司股权转让事项完成公告</t>
    </r>
  </si>
  <si>
    <r>
      <t>  </t>
    </r>
    <r>
      <rPr>
        <sz val="8"/>
        <color rgb="FF003399"/>
        <rFont val="Microsoft YaHei"/>
        <family val="2"/>
        <charset val="134"/>
      </rPr>
      <t>【方正公用环保郭丽丽团队】12月份全社会用电量增长8.99%，江西推进“基准电价+浮动电价”机制——2019年第4周观点</t>
    </r>
  </si>
  <si>
    <r>
      <t>  </t>
    </r>
    <r>
      <rPr>
        <sz val="8"/>
        <color rgb="FF003399"/>
        <rFont val="Microsoft YaHei"/>
        <family val="2"/>
        <charset val="134"/>
      </rPr>
      <t>【方正公用环保郭丽丽团队】云南省印发固体废物污染治理攻坚战实施方案的通知</t>
    </r>
  </si>
  <si>
    <r>
      <t>  </t>
    </r>
    <r>
      <rPr>
        <sz val="8"/>
        <color rgb="FF003399"/>
        <rFont val="Microsoft YaHei"/>
        <family val="2"/>
        <charset val="134"/>
      </rPr>
      <t>【方正公用环保郭丽丽团队】国家发改委、能源局联合发布关于进一步推进增量配电业务改革的通知</t>
    </r>
  </si>
  <si>
    <r>
      <t>  </t>
    </r>
    <r>
      <rPr>
        <sz val="8"/>
        <color rgb="FF003399"/>
        <rFont val="Microsoft YaHei"/>
        <family val="2"/>
        <charset val="134"/>
      </rPr>
      <t>方星海建议取消“首日涨停” 缓解新股暴涨暴跌显威</t>
    </r>
  </si>
  <si>
    <t>投资快报</t>
  </si>
  <si>
    <r>
      <t>  </t>
    </r>
    <r>
      <rPr>
        <sz val="8"/>
        <color rgb="FF003399"/>
        <rFont val="Microsoft YaHei"/>
        <family val="2"/>
        <charset val="134"/>
      </rPr>
      <t>A股史上第二惨 水电公司逆市飘红</t>
    </r>
  </si>
  <si>
    <t>股市动态分析</t>
  </si>
  <si>
    <r>
      <t>  </t>
    </r>
    <r>
      <rPr>
        <sz val="8"/>
        <color rgb="FF003399"/>
        <rFont val="Microsoft YaHei"/>
        <family val="2"/>
        <charset val="134"/>
      </rPr>
      <t>公用事业：继续关注环保结构性反弹行情 荐8股</t>
    </r>
  </si>
  <si>
    <r>
      <t>  </t>
    </r>
    <r>
      <rPr>
        <sz val="8"/>
        <color rgb="FF003399"/>
        <rFont val="Microsoft YaHei"/>
        <family val="2"/>
        <charset val="134"/>
      </rPr>
      <t>五大券商周二看好6板块39股</t>
    </r>
  </si>
  <si>
    <t>证券之星</t>
  </si>
  <si>
    <r>
      <t>  </t>
    </r>
    <r>
      <rPr>
        <sz val="8"/>
        <color rgb="FF003399"/>
        <rFont val="Microsoft YaHei"/>
        <family val="2"/>
        <charset val="134"/>
      </rPr>
      <t>公用事业及环保行业研究周报:11月全社会用电量同比增长6.3%,中央经济工作会议提振信心</t>
    </r>
  </si>
  <si>
    <r>
      <t>  </t>
    </r>
    <r>
      <rPr>
        <sz val="8"/>
        <color rgb="FF003399"/>
        <rFont val="Microsoft YaHei"/>
        <family val="2"/>
        <charset val="134"/>
      </rPr>
      <t>环保及公用事业行业周报:电力板块防御性凸显,继续关注环保结构性反弹行情</t>
    </r>
  </si>
  <si>
    <r>
      <t>  </t>
    </r>
    <r>
      <rPr>
        <sz val="8"/>
        <color rgb="FF003399"/>
        <rFont val="Microsoft YaHei"/>
        <family val="2"/>
        <charset val="134"/>
      </rPr>
      <t>【方正公用环保郭丽丽团队】从“中央经济工作会议”解读2019年公用环保板块的投资观点——2018年第51周观点</t>
    </r>
  </si>
  <si>
    <r>
      <t>  </t>
    </r>
    <r>
      <rPr>
        <sz val="8"/>
        <color rgb="FF003399"/>
        <rFont val="Microsoft YaHei"/>
        <family val="2"/>
        <charset val="134"/>
      </rPr>
      <t>电力行业投资策略：行业景气度提升 电价传导机制有望建立</t>
    </r>
  </si>
  <si>
    <r>
      <t>  </t>
    </r>
    <r>
      <rPr>
        <sz val="8"/>
        <color rgb="FF003399"/>
        <rFont val="Microsoft YaHei"/>
        <family val="2"/>
        <charset val="134"/>
      </rPr>
      <t>资金连续5日买入57只个股 10只年报预喜股吸金3亿</t>
    </r>
  </si>
  <si>
    <t>证券日报</t>
  </si>
  <si>
    <r>
      <t>  </t>
    </r>
    <r>
      <rPr>
        <sz val="8"/>
        <color rgb="FF003399"/>
        <rFont val="Microsoft YaHei"/>
        <family val="2"/>
        <charset val="134"/>
      </rPr>
      <t>【方正公用环保郭丽丽团队】江西省出台电力建设三年攻坚行动计划（2018－2020年）</t>
    </r>
  </si>
  <si>
    <r>
      <t>  </t>
    </r>
    <r>
      <rPr>
        <sz val="8"/>
        <color rgb="FF003399"/>
        <rFont val="Microsoft YaHei"/>
        <family val="2"/>
        <charset val="134"/>
      </rPr>
      <t>国盛证券：年底 解禁高峰即将到来</t>
    </r>
  </si>
  <si>
    <r>
      <t>↓ </t>
    </r>
    <r>
      <rPr>
        <sz val="8"/>
        <color rgb="FF003399"/>
        <rFont val="Microsoft YaHei"/>
        <family val="2"/>
        <charset val="134"/>
      </rPr>
      <t>大公关于关注华能澜沧江水电股份有限公司转让金中公司股权事项进展的公告</t>
    </r>
  </si>
  <si>
    <t>银行间市场协会</t>
  </si>
  <si>
    <r>
      <t>  </t>
    </r>
    <r>
      <rPr>
        <sz val="8"/>
        <color rgb="FF003399"/>
        <rFont val="Microsoft YaHei"/>
        <family val="2"/>
        <charset val="134"/>
      </rPr>
      <t>【方正公用环保郭丽丽团队】内蒙古自治区印发土壤污染防治三年攻坚计划</t>
    </r>
  </si>
  <si>
    <r>
      <t>  </t>
    </r>
    <r>
      <rPr>
        <sz val="8"/>
        <color rgb="FF003399"/>
        <rFont val="Microsoft YaHei"/>
        <family val="2"/>
        <charset val="134"/>
      </rPr>
      <t>周一早间市场信息12月17日</t>
    </r>
  </si>
  <si>
    <r>
      <t>  </t>
    </r>
    <r>
      <rPr>
        <sz val="8"/>
        <color rgb="FF003399"/>
        <rFont val="Microsoft YaHei"/>
        <family val="2"/>
        <charset val="134"/>
      </rPr>
      <t>小心踩雷！50家上市公司本周解禁市值692亿</t>
    </r>
  </si>
  <si>
    <r>
      <t>  </t>
    </r>
    <r>
      <rPr>
        <sz val="8"/>
        <color rgb="FF003399"/>
        <rFont val="Microsoft YaHei"/>
        <family val="2"/>
        <charset val="134"/>
      </rPr>
      <t>操盘必读：12月17日证券市场要闻</t>
    </r>
  </si>
  <si>
    <t>财界网</t>
  </si>
  <si>
    <r>
      <t>  </t>
    </r>
    <r>
      <rPr>
        <sz val="8"/>
        <color rgb="FF003399"/>
        <rFont val="Microsoft YaHei"/>
        <family val="2"/>
        <charset val="134"/>
      </rPr>
      <t>本周操盘攻略：中央经济工作会议将召开，美联储议息</t>
    </r>
  </si>
  <si>
    <t>Wind</t>
  </si>
  <si>
    <r>
      <t>↓ </t>
    </r>
    <r>
      <rPr>
        <sz val="8"/>
        <color rgb="FF003399"/>
        <rFont val="Microsoft YaHei"/>
        <family val="2"/>
        <charset val="134"/>
      </rPr>
      <t>50家上市公司本周解禁市值692亿</t>
    </r>
  </si>
  <si>
    <r>
      <t>  </t>
    </r>
    <r>
      <rPr>
        <sz val="8"/>
        <color rgb="FF003399"/>
        <rFont val="Microsoft YaHei"/>
        <family val="2"/>
        <charset val="134"/>
      </rPr>
      <t>环保及公用事业周报:电镀等五行业自行监测技术指南发布,排污许可制持续落地</t>
    </r>
  </si>
  <si>
    <r>
      <t>  </t>
    </r>
    <r>
      <rPr>
        <sz val="8"/>
        <color rgb="FF003399"/>
        <rFont val="Microsoft YaHei"/>
        <family val="2"/>
        <charset val="134"/>
      </rPr>
      <t>金岩石：中国股市在2020年到2021年会出现大牛市</t>
    </r>
  </si>
  <si>
    <r>
      <t>↓ </t>
    </r>
    <r>
      <rPr>
        <sz val="8"/>
        <color rgb="FF003399"/>
        <rFont val="Microsoft YaHei"/>
        <family val="2"/>
        <charset val="134"/>
      </rPr>
      <t>下周两市解禁市值超700亿元 三公司解禁数超10亿股</t>
    </r>
  </si>
  <si>
    <r>
      <t>  </t>
    </r>
    <r>
      <rPr>
        <sz val="8"/>
        <color rgb="FF003399"/>
        <rFont val="Microsoft YaHei"/>
        <family val="2"/>
        <charset val="134"/>
      </rPr>
      <t>2018年临近收官 有两件事需要注意</t>
    </r>
  </si>
  <si>
    <r>
      <t>  </t>
    </r>
    <r>
      <rPr>
        <sz val="8"/>
        <color rgb="FF003399"/>
        <rFont val="Microsoft YaHei"/>
        <family val="2"/>
        <charset val="134"/>
      </rPr>
      <t>下周解禁：市值超700亿元 三家公司解禁数超10亿股</t>
    </r>
  </si>
  <si>
    <r>
      <t>↓ </t>
    </r>
    <r>
      <rPr>
        <sz val="8"/>
        <color rgb="FF003399"/>
        <rFont val="Microsoft YaHei"/>
        <family val="2"/>
        <charset val="134"/>
      </rPr>
      <t>下周720亿市值限售股解禁 环比增加49.45%</t>
    </r>
  </si>
  <si>
    <r>
      <t>  </t>
    </r>
    <r>
      <rPr>
        <sz val="8"/>
        <color rgb="FF003399"/>
        <rFont val="Microsoft YaHei"/>
        <family val="2"/>
        <charset val="134"/>
      </rPr>
      <t>下周解禁超700亿元</t>
    </r>
  </si>
  <si>
    <r>
      <t>  </t>
    </r>
    <r>
      <rPr>
        <sz val="8"/>
        <color rgb="FF003399"/>
        <rFont val="Microsoft YaHei"/>
        <family val="2"/>
        <charset val="134"/>
      </rPr>
      <t>公用事业：第二批环保督察回头看进驻结束 荐7股</t>
    </r>
  </si>
  <si>
    <r>
      <t>  </t>
    </r>
    <r>
      <rPr>
        <sz val="8"/>
        <color rgb="FF003399"/>
        <rFont val="Microsoft YaHei"/>
        <family val="2"/>
        <charset val="134"/>
      </rPr>
      <t>环保及公用事业行业周报:唐山限期验收钢企超低排放,卡塔尔退出OPEC发力LNG增产</t>
    </r>
  </si>
  <si>
    <r>
      <t>↓ </t>
    </r>
    <r>
      <rPr>
        <sz val="8"/>
        <color rgb="FF003399"/>
        <rFont val="Microsoft YaHei"/>
        <family val="2"/>
        <charset val="134"/>
      </rPr>
      <t>国金策略李立峰：12月A股限售股解禁 我们需关注什么</t>
    </r>
  </si>
  <si>
    <t>国金证券</t>
  </si>
  <si>
    <r>
      <t>  </t>
    </r>
    <r>
      <rPr>
        <sz val="8"/>
        <color rgb="FF003399"/>
        <rFont val="Microsoft YaHei"/>
        <family val="2"/>
        <charset val="134"/>
      </rPr>
      <t>最高预增12亿！华能、华电等12家电企2018业绩预告出炉！</t>
    </r>
  </si>
  <si>
    <t>国际能源网</t>
  </si>
  <si>
    <r>
      <t>↓ </t>
    </r>
    <r>
      <rPr>
        <sz val="8"/>
        <color rgb="FF003399"/>
        <rFont val="Microsoft YaHei"/>
        <family val="2"/>
        <charset val="134"/>
      </rPr>
      <t>前脚指责竞价交易违背章程 后脚又逾61亿接盘 华能水电卖参股公司现“尴尬”一幕</t>
    </r>
  </si>
  <si>
    <r>
      <t>  </t>
    </r>
    <r>
      <rPr>
        <sz val="8"/>
        <color rgb="FF003399"/>
        <rFont val="Microsoft YaHei"/>
        <family val="2"/>
        <charset val="134"/>
      </rPr>
      <t>陆家嘴财经早餐2018年12月12日星期三</t>
    </r>
  </si>
  <si>
    <r>
      <t>  </t>
    </r>
    <r>
      <rPr>
        <sz val="8"/>
        <color rgb="FF003399"/>
        <rFont val="Microsoft YaHei"/>
        <family val="2"/>
        <charset val="134"/>
      </rPr>
      <t>沪深上市公司18年12月11日晚间上市公司重要公告</t>
    </r>
  </si>
  <si>
    <r>
      <t>  </t>
    </r>
    <r>
      <rPr>
        <sz val="8"/>
        <color rgb="FF003399"/>
        <rFont val="Microsoft YaHei"/>
        <family val="2"/>
        <charset val="134"/>
      </rPr>
      <t>华能水电：逾61亿元转让所持金中公司23%股权</t>
    </r>
  </si>
  <si>
    <r>
      <t>  </t>
    </r>
    <r>
      <rPr>
        <sz val="8"/>
        <color rgb="FF003399"/>
        <rFont val="Microsoft YaHei"/>
        <family val="2"/>
        <charset val="134"/>
      </rPr>
      <t>华能水电：61亿元转让金中公司23%股权</t>
    </r>
  </si>
  <si>
    <r>
      <t>↓ </t>
    </r>
    <r>
      <rPr>
        <sz val="8"/>
        <color rgb="FF003399"/>
        <rFont val="Microsoft YaHei"/>
        <family val="2"/>
        <charset val="134"/>
      </rPr>
      <t>限售股解禁潮峰来临 规避这些板块和个股风险</t>
    </r>
  </si>
  <si>
    <t>证券时报网</t>
  </si>
  <si>
    <r>
      <t>  </t>
    </r>
    <r>
      <rPr>
        <sz val="8"/>
        <color rgb="FF003399"/>
        <rFont val="Microsoft YaHei"/>
        <family val="2"/>
        <charset val="134"/>
      </rPr>
      <t>华能水电：首次公开发行限售股上市流通公告</t>
    </r>
  </si>
  <si>
    <t>上交所</t>
  </si>
  <si>
    <r>
      <t>  </t>
    </r>
    <r>
      <rPr>
        <sz val="8"/>
        <color rgb="FF003399"/>
        <rFont val="Microsoft YaHei"/>
        <family val="2"/>
        <charset val="134"/>
      </rPr>
      <t>[快讯]华能水电712800万限售股12月17日解禁</t>
    </r>
  </si>
  <si>
    <r>
      <t>  </t>
    </r>
    <r>
      <rPr>
        <sz val="8"/>
        <color rgb="FF003399"/>
        <rFont val="Microsoft YaHei"/>
        <family val="2"/>
        <charset val="134"/>
      </rPr>
      <t>今日207股突破五日均线 12月10日突破五日均线个股乖离率排名一览</t>
    </r>
  </si>
  <si>
    <t>金投网</t>
  </si>
  <si>
    <r>
      <t>  </t>
    </r>
    <r>
      <rPr>
        <sz val="8"/>
        <color rgb="FF003399"/>
        <rFont val="Microsoft YaHei"/>
        <family val="2"/>
        <charset val="134"/>
      </rPr>
      <t>公用事业行业周报:前三季度云南西电东送电量创历史新高,强烈推荐华能水电</t>
    </r>
  </si>
  <si>
    <r>
      <t>  </t>
    </r>
    <r>
      <rPr>
        <sz val="8"/>
        <color rgb="FF003399"/>
        <rFont val="Microsoft YaHei"/>
        <family val="2"/>
        <charset val="134"/>
      </rPr>
      <t>公用事业：继续看好火电盈利修复 荐2股</t>
    </r>
  </si>
  <si>
    <r>
      <t>↓ </t>
    </r>
    <r>
      <rPr>
        <sz val="8"/>
        <color rgb="FF003399"/>
        <rFont val="Microsoft YaHei"/>
        <family val="2"/>
        <charset val="134"/>
      </rPr>
      <t>12月限售股解禁规模约4000亿居全年第二</t>
    </r>
  </si>
  <si>
    <t>新快报</t>
  </si>
  <si>
    <r>
      <t>↓ </t>
    </r>
    <r>
      <rPr>
        <sz val="8"/>
        <color rgb="FF003399"/>
        <rFont val="Microsoft YaHei"/>
        <family val="2"/>
        <charset val="134"/>
      </rPr>
      <t>中泰证券：定增解禁高峰将至 哪些板块值得警惕？</t>
    </r>
  </si>
  <si>
    <t>金融界</t>
  </si>
  <si>
    <r>
      <t>↓ </t>
    </r>
    <r>
      <rPr>
        <sz val="8"/>
        <color rgb="FF003399"/>
        <rFont val="Microsoft YaHei"/>
        <family val="2"/>
        <charset val="134"/>
      </rPr>
      <t>【策略】笃慧、王仕进（研究助理）、卫辛（研究助理）：定增解禁高峰将至，哪些板块值得警惕？——市场资金面周观察-20181204</t>
    </r>
  </si>
  <si>
    <r>
      <t>  </t>
    </r>
    <r>
      <rPr>
        <sz val="8"/>
        <color rgb="FF003399"/>
        <rFont val="Microsoft YaHei"/>
        <family val="2"/>
        <charset val="134"/>
      </rPr>
      <t>电力行业月报:发电增速回落,煤价独木难支,气价再演顺推</t>
    </r>
  </si>
  <si>
    <t>中证网</t>
  </si>
  <si>
    <r>
      <t>  </t>
    </r>
    <r>
      <rPr>
        <sz val="8"/>
        <color rgb="FF003399"/>
        <rFont val="Microsoft YaHei"/>
        <family val="2"/>
        <charset val="134"/>
      </rPr>
      <t>注意！短期市场两个风险点</t>
    </r>
  </si>
  <si>
    <r>
      <t>  </t>
    </r>
    <r>
      <rPr>
        <sz val="8"/>
        <color rgb="FF003399"/>
        <rFont val="Microsoft YaHei"/>
        <family val="2"/>
        <charset val="134"/>
      </rPr>
      <t>环保及公用事业周报:ppp条例起草发改、财政相向而行,环保板块信用利差有所收窄</t>
    </r>
  </si>
  <si>
    <r>
      <t>↓ </t>
    </r>
    <r>
      <rPr>
        <sz val="8"/>
        <color rgb="FF003399"/>
        <rFont val="Microsoft YaHei"/>
        <family val="2"/>
        <charset val="134"/>
      </rPr>
      <t>【方正公用环保郭丽丽团队】煤价下跌验证火电逻辑， 10月天然气继续产销两旺——2018年第48周观点</t>
    </r>
  </si>
  <si>
    <r>
      <t>↓ </t>
    </r>
    <r>
      <rPr>
        <sz val="8"/>
        <color rgb="FF003399"/>
        <rFont val="Microsoft YaHei"/>
        <family val="2"/>
        <charset val="134"/>
      </rPr>
      <t>下月解禁：近4000亿市值12月解禁出笼 为年内第二高</t>
    </r>
  </si>
  <si>
    <r>
      <t>  </t>
    </r>
    <r>
      <rPr>
        <sz val="8"/>
        <color rgb="FF003399"/>
        <rFont val="Microsoft YaHei"/>
        <family val="2"/>
        <charset val="134"/>
      </rPr>
      <t>12月A股解禁压力较大 白马股年底有望被资金关注</t>
    </r>
  </si>
  <si>
    <r>
      <t>↓ </t>
    </r>
    <r>
      <rPr>
        <sz val="8"/>
        <color rgb="FF003399"/>
        <rFont val="Microsoft YaHei"/>
        <family val="2"/>
        <charset val="134"/>
      </rPr>
      <t>年内第二大解禁高峰将至 康尼机电或添新变数</t>
    </r>
  </si>
  <si>
    <t>红周刊</t>
  </si>
  <si>
    <r>
      <t>↓ </t>
    </r>
    <r>
      <rPr>
        <sz val="8"/>
        <color rgb="FF003399"/>
        <rFont val="Microsoft YaHei"/>
        <family val="2"/>
        <charset val="134"/>
      </rPr>
      <t>近4000亿元市值12月解禁出笼 为年内第二高</t>
    </r>
  </si>
  <si>
    <r>
      <t>  </t>
    </r>
    <r>
      <rPr>
        <sz val="8"/>
        <color rgb="FF003399"/>
        <rFont val="Microsoft YaHei"/>
        <family val="2"/>
        <charset val="134"/>
      </rPr>
      <t>三峡水利（600116）盘中异动 早盘大幅拉升5.24%</t>
    </r>
  </si>
  <si>
    <t>腾讯网</t>
  </si>
  <si>
    <r>
      <t>↓ </t>
    </r>
    <r>
      <rPr>
        <sz val="8"/>
        <color rgb="FF003399"/>
        <rFont val="Microsoft YaHei"/>
        <family val="2"/>
        <charset val="134"/>
      </rPr>
      <t>12月限售股解禁市值4001亿 环比翻倍</t>
    </r>
  </si>
  <si>
    <r>
      <t>↓ </t>
    </r>
    <r>
      <rPr>
        <sz val="8"/>
        <color rgb="FF003399"/>
        <rFont val="Microsoft YaHei"/>
        <family val="2"/>
        <charset val="134"/>
      </rPr>
      <t>西南证券：12月限售股解禁市值4001亿 环比翻倍</t>
    </r>
  </si>
  <si>
    <r>
      <t>↓ </t>
    </r>
    <r>
      <rPr>
        <sz val="8"/>
        <color rgb="FF003399"/>
        <rFont val="Microsoft YaHei"/>
        <family val="2"/>
        <charset val="134"/>
      </rPr>
      <t>【智汇评】大跌已经麻木！12月份的解禁股更要注意！</t>
    </r>
  </si>
  <si>
    <r>
      <t>  </t>
    </r>
    <r>
      <rPr>
        <sz val="8"/>
        <color rgb="FF003399"/>
        <rFont val="Microsoft YaHei"/>
        <family val="2"/>
        <charset val="134"/>
      </rPr>
      <t>国金晨讯精选：定制家具、美亚光电、限售股解禁、12月流动性前瞻、中国国旅点评</t>
    </r>
  </si>
  <si>
    <t>国金证券研究所</t>
  </si>
  <si>
    <r>
      <t>  </t>
    </r>
    <r>
      <rPr>
        <sz val="8"/>
        <color rgb="FF003399"/>
        <rFont val="Microsoft YaHei"/>
        <family val="2"/>
        <charset val="134"/>
      </rPr>
      <t>华能水电：关于第二届董事会第六次会议决议公告</t>
    </r>
  </si>
  <si>
    <r>
      <t>↓ </t>
    </r>
    <r>
      <rPr>
        <sz val="8"/>
        <color rgb="FF003399"/>
        <rFont val="Microsoft YaHei"/>
        <family val="2"/>
        <charset val="134"/>
      </rPr>
      <t>A股迎年内第二大解禁高峰 下月解禁市值超4000亿元</t>
    </r>
  </si>
  <si>
    <t>亚汇网</t>
  </si>
  <si>
    <r>
      <t>  </t>
    </r>
    <r>
      <rPr>
        <sz val="8"/>
        <color rgb="FF003399"/>
        <rFont val="Microsoft YaHei"/>
        <family val="2"/>
        <charset val="134"/>
      </rPr>
      <t>海通证券公用事业行业数据周报</t>
    </r>
  </si>
  <si>
    <r>
      <t>  </t>
    </r>
    <r>
      <rPr>
        <sz val="8"/>
        <color rgb="FF003399"/>
        <rFont val="Microsoft YaHei"/>
        <family val="2"/>
        <charset val="134"/>
      </rPr>
      <t>中国工程院院士马洪琪</t>
    </r>
  </si>
  <si>
    <r>
      <t>↓ </t>
    </r>
    <r>
      <rPr>
        <sz val="8"/>
        <color rgb="FF003399"/>
        <rFont val="Microsoft YaHei"/>
        <family val="2"/>
        <charset val="134"/>
      </rPr>
      <t>十二月将迎年内第二大解禁高峰 解禁股份数量562亿股</t>
    </r>
  </si>
  <si>
    <t>中证报</t>
  </si>
  <si>
    <r>
      <t>  </t>
    </r>
    <r>
      <rPr>
        <sz val="8"/>
        <color rgb="FF003399"/>
        <rFont val="Microsoft YaHei"/>
        <family val="2"/>
        <charset val="134"/>
      </rPr>
      <t>公用事业：多项PPP利好信号释放 荐5股</t>
    </r>
  </si>
  <si>
    <r>
      <t>  </t>
    </r>
    <r>
      <rPr>
        <sz val="8"/>
        <color rgb="FF003399"/>
        <rFont val="Microsoft YaHei"/>
        <family val="2"/>
        <charset val="134"/>
      </rPr>
      <t>55亿资金净流入 多头主力密谋潜入十大股</t>
    </r>
  </si>
  <si>
    <r>
      <t>  </t>
    </r>
    <r>
      <rPr>
        <sz val="8"/>
        <color rgb="FF003399"/>
        <rFont val="Microsoft YaHei"/>
        <family val="2"/>
        <charset val="134"/>
      </rPr>
      <t>外资罕见举牌A股，北上资金加速涌入，这些股最受青睐（名单）</t>
    </r>
  </si>
  <si>
    <r>
      <t>  </t>
    </r>
    <r>
      <rPr>
        <sz val="8"/>
        <color rgb="FF003399"/>
        <rFont val="Microsoft YaHei"/>
        <family val="2"/>
        <charset val="134"/>
      </rPr>
      <t>柬埔寨桑河二级水电站生产物资物流及相关服务采购项目招标公告</t>
    </r>
  </si>
  <si>
    <r>
      <t>  </t>
    </r>
    <r>
      <rPr>
        <sz val="8"/>
        <color rgb="FF003399"/>
        <rFont val="Microsoft YaHei"/>
        <family val="2"/>
        <charset val="134"/>
      </rPr>
      <t>中国人保网上申购中签率0.4389％ 共有7家战略投资者</t>
    </r>
  </si>
  <si>
    <r>
      <t>  </t>
    </r>
    <r>
      <rPr>
        <sz val="8"/>
        <color rgb="FF003399"/>
        <rFont val="Microsoft YaHei"/>
        <family val="2"/>
        <charset val="134"/>
      </rPr>
      <t>华能水电关于转让金中公司23%股权进展公告</t>
    </r>
  </si>
  <si>
    <r>
      <t>↓ </t>
    </r>
    <r>
      <rPr>
        <sz val="8"/>
        <color rgb="FF003399"/>
        <rFont val="Microsoft YaHei"/>
        <family val="2"/>
        <charset val="134"/>
      </rPr>
      <t>【华泰环保公用王玮嘉团队】公用事业: 环保收入利润下滑，火电盈利持续恢复</t>
    </r>
  </si>
  <si>
    <t>华泰证券研究所</t>
  </si>
  <si>
    <r>
      <t>  </t>
    </r>
    <r>
      <rPr>
        <sz val="8"/>
        <color rgb="FF003399"/>
        <rFont val="Microsoft YaHei"/>
        <family val="2"/>
        <charset val="134"/>
      </rPr>
      <t>华能水电三季报点评:新机组投产+供需改善,水电龙头腾飞在即</t>
    </r>
  </si>
  <si>
    <r>
      <t>↓ </t>
    </r>
    <r>
      <rPr>
        <sz val="8"/>
        <color rgb="FF003399"/>
        <rFont val="Microsoft YaHei"/>
        <family val="2"/>
        <charset val="134"/>
      </rPr>
      <t>【申万公用环保】公用事业18年三季度业绩回顾暨18Q4投资策略：水电盈利向好 火电&amp;燃气业绩下滑</t>
    </r>
  </si>
  <si>
    <r>
      <t>  </t>
    </r>
    <r>
      <rPr>
        <sz val="8"/>
        <color rgb="FF003399"/>
        <rFont val="Microsoft YaHei"/>
        <family val="2"/>
        <charset val="134"/>
      </rPr>
      <t>西昌电力（600505）盘中异动 临近收盘大涨5.01%</t>
    </r>
  </si>
  <si>
    <r>
      <t>  </t>
    </r>
    <r>
      <rPr>
        <sz val="8"/>
        <color rgb="FF003399"/>
        <rFont val="Microsoft YaHei"/>
        <family val="2"/>
        <charset val="134"/>
      </rPr>
      <t>闽东电力（000993）盘中异动 临近午盘大幅拉升6.19%</t>
    </r>
  </si>
  <si>
    <r>
      <t>  </t>
    </r>
    <r>
      <rPr>
        <sz val="8"/>
        <color rgb="FF003399"/>
        <rFont val="Microsoft YaHei"/>
        <family val="2"/>
        <charset val="134"/>
      </rPr>
      <t>华能水电里底水电站首台1号机组投产</t>
    </r>
  </si>
  <si>
    <r>
      <t>↓ </t>
    </r>
    <r>
      <rPr>
        <sz val="8"/>
        <color rgb="FF003399"/>
        <rFont val="Microsoft YaHei"/>
        <family val="2"/>
        <charset val="134"/>
      </rPr>
      <t>珠江人寿三季度净利润骤减 净现金流状况大幅改善</t>
    </r>
  </si>
  <si>
    <r>
      <t>  </t>
    </r>
    <r>
      <rPr>
        <sz val="8"/>
        <color rgb="FF003399"/>
        <rFont val="Microsoft YaHei"/>
        <family val="2"/>
        <charset val="134"/>
      </rPr>
      <t>华能水电（600025）早盘大涨5.32% 股价创2月新高</t>
    </r>
  </si>
  <si>
    <r>
      <t>  </t>
    </r>
    <r>
      <rPr>
        <sz val="8"/>
        <color rgb="FF003399"/>
        <rFont val="Microsoft YaHei"/>
        <family val="2"/>
        <charset val="134"/>
      </rPr>
      <t>华能水电：2018年前三季度主要财务指标</t>
    </r>
  </si>
  <si>
    <r>
      <t>  </t>
    </r>
    <r>
      <rPr>
        <sz val="8"/>
        <color rgb="FF003399"/>
        <rFont val="Microsoft YaHei"/>
        <family val="2"/>
        <charset val="134"/>
      </rPr>
      <t>华能水电：关于第二届董事会第五次会议决议公告</t>
    </r>
  </si>
  <si>
    <r>
      <t>  </t>
    </r>
    <r>
      <rPr>
        <sz val="8"/>
        <color rgb="FF003399"/>
        <rFont val="Microsoft YaHei"/>
        <family val="2"/>
        <charset val="134"/>
      </rPr>
      <t>红阳能源（600758）盘中异动 大幅拉升5.20%</t>
    </r>
  </si>
  <si>
    <r>
      <t>  </t>
    </r>
    <r>
      <rPr>
        <sz val="8"/>
        <color rgb="FF003399"/>
        <rFont val="Microsoft YaHei"/>
        <family val="2"/>
        <charset val="134"/>
      </rPr>
      <t>柬埔寨最大水电站华能水电造年发电19.7亿千瓦时 缓解当地供电问题</t>
    </r>
  </si>
  <si>
    <r>
      <t>  </t>
    </r>
    <r>
      <rPr>
        <sz val="8"/>
        <color rgb="FF003399"/>
        <rFont val="Microsoft YaHei"/>
        <family val="2"/>
        <charset val="134"/>
      </rPr>
      <t>华能水电（600025）盘中异动 股价大涨5.32%</t>
    </r>
  </si>
  <si>
    <r>
      <t>  </t>
    </r>
    <r>
      <rPr>
        <sz val="8"/>
        <color rgb="FF003399"/>
        <rFont val="Microsoft YaHei"/>
        <family val="2"/>
        <charset val="134"/>
      </rPr>
      <t>澜沧江公司乌弄龙水电站导流洞施工用低热硅酸盐水泥采购招标公告</t>
    </r>
  </si>
  <si>
    <r>
      <t>  </t>
    </r>
    <r>
      <rPr>
        <sz val="8"/>
        <color rgb="FF003399"/>
        <rFont val="Microsoft YaHei"/>
        <family val="2"/>
        <charset val="134"/>
      </rPr>
      <t>23日公告透露利好 13只个股有望爆发</t>
    </r>
  </si>
  <si>
    <r>
      <t>  </t>
    </r>
    <r>
      <rPr>
        <sz val="8"/>
        <color rgb="FF003399"/>
        <rFont val="Microsoft YaHei"/>
        <family val="2"/>
        <charset val="134"/>
      </rPr>
      <t>【公用环保丨郭丽丽】华能水电(600025)：全国第二大水电公司，在建机组投产提升业绩水平</t>
    </r>
  </si>
  <si>
    <r>
      <t>  </t>
    </r>
    <r>
      <rPr>
        <sz val="8"/>
        <color rgb="FF003399"/>
        <rFont val="Microsoft YaHei"/>
        <family val="2"/>
        <charset val="134"/>
      </rPr>
      <t>华能水电：柬埔寨桑河二级水电发电机组投产</t>
    </r>
  </si>
  <si>
    <r>
      <t>  </t>
    </r>
    <r>
      <rPr>
        <sz val="8"/>
        <color rgb="FF003399"/>
        <rFont val="Microsoft YaHei"/>
        <family val="2"/>
        <charset val="134"/>
      </rPr>
      <t>华能水电：全国第二大水电公司 在建机组投产提升业绩水平</t>
    </r>
  </si>
  <si>
    <r>
      <t>  </t>
    </r>
    <r>
      <rPr>
        <sz val="8"/>
        <color rgb="FF003399"/>
        <rFont val="Microsoft YaHei"/>
        <family val="2"/>
        <charset val="134"/>
      </rPr>
      <t>降低资产负债率 华能水电拟转让云南华电金沙江中游水电23%股权</t>
    </r>
  </si>
  <si>
    <t>电缆网</t>
  </si>
  <si>
    <r>
      <t>  </t>
    </r>
    <r>
      <rPr>
        <sz val="8"/>
        <color rgb="FF003399"/>
        <rFont val="Microsoft YaHei"/>
        <family val="2"/>
        <charset val="134"/>
      </rPr>
      <t>【方正公用环保郭丽丽团队】宁夏发布能源发展“十三五”规划（修订本）</t>
    </r>
  </si>
  <si>
    <r>
      <t>  </t>
    </r>
    <r>
      <rPr>
        <sz val="8"/>
        <color rgb="FF003399"/>
        <rFont val="Microsoft YaHei"/>
        <family val="2"/>
        <charset val="134"/>
      </rPr>
      <t>宏信证券：每日信息速递</t>
    </r>
  </si>
  <si>
    <r>
      <t>↓ </t>
    </r>
    <r>
      <rPr>
        <sz val="8"/>
        <color rgb="FF003399"/>
        <rFont val="Microsoft YaHei"/>
        <family val="2"/>
        <charset val="134"/>
      </rPr>
      <t>电力行业周报：多个省份发布落后煤电机组淘汰计划</t>
    </r>
  </si>
  <si>
    <r>
      <t>  </t>
    </r>
    <r>
      <rPr>
        <sz val="8"/>
        <color rgb="FF003399"/>
        <rFont val="Microsoft YaHei"/>
        <family val="2"/>
        <charset val="134"/>
      </rPr>
      <t>10月15日沪深两市公告一览 最新利空、利好消息集锦</t>
    </r>
  </si>
  <si>
    <r>
      <t>  </t>
    </r>
    <r>
      <rPr>
        <sz val="8"/>
        <color rgb="FF003399"/>
        <rFont val="Microsoft YaHei"/>
        <family val="2"/>
        <charset val="134"/>
      </rPr>
      <t>周一最新重磅公司传闻集锦(10月15日)</t>
    </r>
  </si>
  <si>
    <r>
      <t>  </t>
    </r>
    <r>
      <rPr>
        <sz val="8"/>
        <color rgb="FF003399"/>
        <rFont val="Microsoft YaHei"/>
        <family val="2"/>
        <charset val="134"/>
      </rPr>
      <t>14日晚公告精选丨迈瑞医疗10月16日将在创业板上市</t>
    </r>
  </si>
  <si>
    <r>
      <t>  </t>
    </r>
    <r>
      <rPr>
        <sz val="8"/>
        <color rgb="FF003399"/>
        <rFont val="Microsoft YaHei"/>
        <family val="2"/>
        <charset val="134"/>
      </rPr>
      <t>[快讯]10月14日晚间沪深两市重要公司公告一览-更新中</t>
    </r>
  </si>
  <si>
    <r>
      <t>  </t>
    </r>
    <r>
      <rPr>
        <sz val="8"/>
        <color rgb="FF003399"/>
        <rFont val="Microsoft YaHei"/>
        <family val="2"/>
        <charset val="134"/>
      </rPr>
      <t>华能水电：拟逾48.9亿元挂牌转让金中公司23%股权</t>
    </r>
  </si>
  <si>
    <r>
      <t>  </t>
    </r>
    <r>
      <rPr>
        <sz val="8"/>
        <color rgb="FF003399"/>
        <rFont val="Microsoft YaHei"/>
        <family val="2"/>
        <charset val="134"/>
      </rPr>
      <t>华能水电：前三季度发电量同比增长12%</t>
    </r>
  </si>
  <si>
    <r>
      <t>  </t>
    </r>
    <r>
      <rPr>
        <sz val="8"/>
        <color rgb="FF003399"/>
        <rFont val="Microsoft YaHei"/>
        <family val="2"/>
        <charset val="134"/>
      </rPr>
      <t>漫湾电厂枢纽区边坡监测自动化改造招标公告</t>
    </r>
  </si>
  <si>
    <r>
      <t>↓ </t>
    </r>
    <r>
      <rPr>
        <sz val="8"/>
        <color rgb="FF003399"/>
        <rFont val="Microsoft YaHei"/>
        <family val="2"/>
        <charset val="134"/>
      </rPr>
      <t>市值7681亿 四季度A股市场将迎限售股解禁大考</t>
    </r>
  </si>
  <si>
    <t>重庆商报</t>
  </si>
  <si>
    <r>
      <t>  </t>
    </r>
    <r>
      <rPr>
        <sz val="8"/>
        <color rgb="FF003399"/>
        <rFont val="Microsoft YaHei"/>
        <family val="2"/>
        <charset val="134"/>
      </rPr>
      <t>【红刊财经】“最不赚钱新股”的新轮回</t>
    </r>
  </si>
  <si>
    <r>
      <t>  </t>
    </r>
    <r>
      <rPr>
        <sz val="8"/>
        <color rgb="FF003399"/>
        <rFont val="Microsoft YaHei"/>
        <family val="2"/>
        <charset val="134"/>
      </rPr>
      <t>“最不赚钱新股”的新轮回</t>
    </r>
  </si>
  <si>
    <r>
      <t>  </t>
    </r>
    <r>
      <rPr>
        <sz val="8"/>
        <color rgb="FF003399"/>
        <rFont val="Microsoft YaHei"/>
        <family val="2"/>
        <charset val="134"/>
      </rPr>
      <t>[互动]华能水电：上半年发电量同比减少</t>
    </r>
  </si>
  <si>
    <r>
      <t>  </t>
    </r>
    <r>
      <rPr>
        <sz val="8"/>
        <color rgb="FF003399"/>
        <rFont val="Microsoft YaHei"/>
        <family val="2"/>
        <charset val="134"/>
      </rPr>
      <t>“最不赚钱”新股诞生郑州银行1签只赚1495元</t>
    </r>
  </si>
  <si>
    <r>
      <t>  </t>
    </r>
    <r>
      <rPr>
        <sz val="8"/>
        <color rgb="FF003399"/>
        <rFont val="Microsoft YaHei"/>
        <family val="2"/>
        <charset val="134"/>
      </rPr>
      <t>上市次日开涨停 长行跻身不赚钱之列</t>
    </r>
  </si>
  <si>
    <r>
      <t>  </t>
    </r>
    <r>
      <rPr>
        <sz val="8"/>
        <color rgb="FF003399"/>
        <rFont val="Microsoft YaHei"/>
        <family val="2"/>
        <charset val="134"/>
      </rPr>
      <t>上市次日即打开涨停 长沙银行跻身七大最不赚钱新股之列</t>
    </r>
  </si>
  <si>
    <r>
      <t>  </t>
    </r>
    <r>
      <rPr>
        <sz val="8"/>
        <color rgb="FF003399"/>
        <rFont val="Microsoft YaHei"/>
        <family val="2"/>
        <charset val="134"/>
      </rPr>
      <t>我国水电建设法律法规体系有待完善</t>
    </r>
  </si>
  <si>
    <t>电力新闻网</t>
  </si>
  <si>
    <r>
      <t>  </t>
    </r>
    <r>
      <rPr>
        <sz val="8"/>
        <color rgb="FF003399"/>
        <rFont val="Microsoft YaHei"/>
        <family val="2"/>
        <charset val="134"/>
      </rPr>
      <t>“最不赚钱”新股诞生！郑州银行1签只赚1495元，不及这只新股1/100</t>
    </r>
  </si>
  <si>
    <r>
      <t>  </t>
    </r>
    <r>
      <rPr>
        <sz val="8"/>
        <color rgb="FF003399"/>
        <rFont val="Microsoft YaHei"/>
        <family val="2"/>
        <charset val="134"/>
      </rPr>
      <t>云南澜沧江乌弄龙、里底水电站集运鱼专用码头设计及制作安装 招标公告</t>
    </r>
  </si>
  <si>
    <r>
      <t>  </t>
    </r>
    <r>
      <rPr>
        <sz val="8"/>
        <color rgb="FF003399"/>
        <rFont val="Microsoft YaHei"/>
        <family val="2"/>
        <charset val="134"/>
      </rPr>
      <t>华能水电：2018年第二次临时股东大会决议公告</t>
    </r>
  </si>
  <si>
    <r>
      <t>  </t>
    </r>
    <r>
      <rPr>
        <sz val="8"/>
        <color rgb="FF003399"/>
        <rFont val="Microsoft YaHei"/>
        <family val="2"/>
        <charset val="134"/>
      </rPr>
      <t>2018年电力行业技能人才培育突出贡献奖公示</t>
    </r>
  </si>
  <si>
    <t>中电联</t>
  </si>
  <si>
    <r>
      <t>  </t>
    </r>
    <r>
      <rPr>
        <sz val="8"/>
        <color rgb="FF003399"/>
        <rFont val="Microsoft YaHei"/>
        <family val="2"/>
        <charset val="134"/>
      </rPr>
      <t>电力行业中报总结:防御属性突出、超额收益显著,火电触底反弹</t>
    </r>
  </si>
  <si>
    <t>广发证券网</t>
  </si>
  <si>
    <r>
      <t>↓ </t>
    </r>
    <r>
      <rPr>
        <sz val="8"/>
        <color rgb="FF003399"/>
        <rFont val="Microsoft YaHei"/>
        <family val="2"/>
        <charset val="134"/>
      </rPr>
      <t>公用事业行业:推进天然气协调发展利好中上游资产,特高压工程核准改善清洁能源消纳</t>
    </r>
  </si>
  <si>
    <r>
      <t>  </t>
    </r>
    <r>
      <rPr>
        <sz val="8"/>
        <color rgb="FF003399"/>
        <rFont val="Microsoft YaHei"/>
        <family val="2"/>
        <charset val="134"/>
      </rPr>
      <t>电力板块午后冲高</t>
    </r>
  </si>
  <si>
    <r>
      <t>  </t>
    </r>
    <r>
      <rPr>
        <sz val="8"/>
        <color rgb="FF003399"/>
        <rFont val="Microsoft YaHei"/>
        <family val="2"/>
        <charset val="134"/>
      </rPr>
      <t>【盘中动态】电力板块异动 嘉泽新能涨停</t>
    </r>
  </si>
  <si>
    <r>
      <t>  </t>
    </r>
    <r>
      <rPr>
        <sz val="8"/>
        <color rgb="FF003399"/>
        <rFont val="Microsoft YaHei"/>
        <family val="2"/>
        <charset val="134"/>
      </rPr>
      <t>东旭蓝天挫3% 内地加快推电力交易机构股份制改造</t>
    </r>
  </si>
  <si>
    <t>经济通</t>
  </si>
  <si>
    <r>
      <t>  </t>
    </r>
    <r>
      <rPr>
        <sz val="8"/>
        <color rgb="FF003399"/>
        <rFont val="Microsoft YaHei"/>
        <family val="2"/>
        <charset val="134"/>
      </rPr>
      <t>瑞丽江一级水电站2019年机组LCU现地板件升级采购（RLJ2018/M29）招标公告</t>
    </r>
  </si>
  <si>
    <r>
      <t>  </t>
    </r>
    <r>
      <rPr>
        <sz val="8"/>
        <color rgb="FF003399"/>
        <rFont val="Microsoft YaHei"/>
        <family val="2"/>
        <charset val="134"/>
      </rPr>
      <t>电力：防御属性突出 超额收益显著</t>
    </r>
  </si>
  <si>
    <t>广发证券</t>
  </si>
  <si>
    <r>
      <t>  </t>
    </r>
    <r>
      <rPr>
        <sz val="8"/>
        <color rgb="FF003399"/>
        <rFont val="Microsoft YaHei"/>
        <family val="2"/>
        <charset val="134"/>
      </rPr>
      <t>【方正公用环保郭丽丽团队】发改委：2023年西部地区新增发电装机将达1878万千瓦</t>
    </r>
  </si>
  <si>
    <r>
      <t>  </t>
    </r>
    <r>
      <rPr>
        <sz val="8"/>
        <color rgb="FF003399"/>
        <rFont val="Microsoft YaHei"/>
        <family val="2"/>
        <charset val="134"/>
      </rPr>
      <t>人事丨华能水电2位董事会董事变更</t>
    </r>
  </si>
  <si>
    <r>
      <t>  </t>
    </r>
    <r>
      <rPr>
        <sz val="8"/>
        <color rgb="FF003399"/>
        <rFont val="Microsoft YaHei"/>
        <family val="2"/>
        <charset val="134"/>
      </rPr>
      <t>半年报丨华能水电上半年实现营业收入 64.69 亿元</t>
    </r>
  </si>
  <si>
    <r>
      <t>↓ </t>
    </r>
    <r>
      <rPr>
        <sz val="8"/>
        <color rgb="FF003399"/>
        <rFont val="Microsoft YaHei"/>
        <family val="2"/>
        <charset val="134"/>
      </rPr>
      <t>华能水电所属糯扎渡水电站被索赔诉讼有最新进展 原告索赔6.23亿元被驳回</t>
    </r>
  </si>
  <si>
    <r>
      <t>  </t>
    </r>
    <r>
      <rPr>
        <sz val="8"/>
        <color rgb="FF003399"/>
        <rFont val="Microsoft YaHei"/>
        <family val="2"/>
        <charset val="134"/>
      </rPr>
      <t>[快讯]新华环保基金公布半年报 收益为-22.87%</t>
    </r>
  </si>
  <si>
    <r>
      <t>  </t>
    </r>
    <r>
      <rPr>
        <sz val="8"/>
        <color rgb="FF003399"/>
        <rFont val="Microsoft YaHei"/>
        <family val="2"/>
        <charset val="134"/>
      </rPr>
      <t>【方正公用环保郭丽丽团队】两部委印发2018年煤电超低排放和节能改造目标任务</t>
    </r>
  </si>
  <si>
    <r>
      <t>  </t>
    </r>
    <r>
      <rPr>
        <sz val="8"/>
        <color rgb="FF003399"/>
        <rFont val="Microsoft YaHei"/>
        <family val="2"/>
        <charset val="134"/>
      </rPr>
      <t>华能水电：关于诉讼事项一审判决结果的公告</t>
    </r>
  </si>
  <si>
    <r>
      <t>  </t>
    </r>
    <r>
      <rPr>
        <sz val="8"/>
        <color rgb="FF003399"/>
        <rFont val="Microsoft YaHei"/>
        <family val="2"/>
        <charset val="134"/>
      </rPr>
      <t>【方正公用环保郭丽丽团队】国务院常务会议：加强天然气管网、储气库、接收站等设施建设和互联互通</t>
    </r>
  </si>
  <si>
    <r>
      <t>  </t>
    </r>
    <r>
      <rPr>
        <sz val="8"/>
        <color rgb="FF003399"/>
        <rFont val="Microsoft YaHei"/>
        <family val="2"/>
        <charset val="134"/>
      </rPr>
      <t>华能澜沧江水电股份有限公司关于2018年度第五期超短期融资券发行公告</t>
    </r>
  </si>
  <si>
    <r>
      <t>  </t>
    </r>
    <r>
      <rPr>
        <sz val="8"/>
        <color rgb="FF003399"/>
        <rFont val="Microsoft YaHei"/>
        <family val="2"/>
        <charset val="134"/>
      </rPr>
      <t>债券一级市场日评8.15</t>
    </r>
  </si>
  <si>
    <t>搜狐</t>
  </si>
  <si>
    <r>
      <t>  </t>
    </r>
    <r>
      <rPr>
        <sz val="8"/>
        <color rgb="FF003399"/>
        <rFont val="Microsoft YaHei"/>
        <family val="2"/>
        <charset val="134"/>
      </rPr>
      <t>新股平均连续9个涨停 弘宇股份市值最低</t>
    </r>
  </si>
  <si>
    <t>股城网</t>
  </si>
  <si>
    <r>
      <t>  </t>
    </r>
    <r>
      <rPr>
        <sz val="8"/>
        <color rgb="FF003399"/>
        <rFont val="Microsoft YaHei"/>
        <family val="2"/>
        <charset val="134"/>
      </rPr>
      <t>【异动股】水利水电板块拉升走强 粤水电(002060-CN)直线涨停</t>
    </r>
  </si>
  <si>
    <t>財華網</t>
  </si>
  <si>
    <r>
      <t>  </t>
    </r>
    <r>
      <rPr>
        <sz val="8"/>
        <color rgb="FF003399"/>
        <rFont val="Microsoft YaHei"/>
        <family val="2"/>
        <charset val="134"/>
      </rPr>
      <t>华能澜沧江水电股份小湾水电厂安防系统改造项目招标公告</t>
    </r>
  </si>
  <si>
    <r>
      <t>  </t>
    </r>
    <r>
      <rPr>
        <sz val="8"/>
        <color rgb="FF003399"/>
        <rFont val="Microsoft YaHei"/>
        <family val="2"/>
        <charset val="134"/>
      </rPr>
      <t>包销731只打新弃购股 券商捡漏净赚超24亿</t>
    </r>
  </si>
  <si>
    <r>
      <t>  </t>
    </r>
    <r>
      <rPr>
        <sz val="8"/>
        <color rgb="FF003399"/>
        <rFont val="Microsoft YaHei"/>
        <family val="2"/>
        <charset val="134"/>
      </rPr>
      <t>打新不如捡漏！两年来券商包销731只新股，浮盈至少25亿，5券商浮盈超亿元</t>
    </r>
  </si>
  <si>
    <r>
      <t>  </t>
    </r>
    <r>
      <rPr>
        <sz val="8"/>
        <color rgb="FF003399"/>
        <rFont val="Microsoft YaHei"/>
        <family val="2"/>
        <charset val="134"/>
      </rPr>
      <t>缅甸掸邦瑞丽江一级水电站强震仪改造工程招标</t>
    </r>
  </si>
  <si>
    <r>
      <t>  </t>
    </r>
    <r>
      <rPr>
        <sz val="8"/>
        <color rgb="FF003399"/>
        <rFont val="Microsoft YaHei"/>
        <family val="2"/>
        <charset val="134"/>
      </rPr>
      <t>小湾水电厂安防系统改造项目招标</t>
    </r>
  </si>
  <si>
    <r>
      <t>  </t>
    </r>
    <r>
      <rPr>
        <sz val="8"/>
        <color rgb="FF003399"/>
        <rFont val="Microsoft YaHei"/>
        <family val="2"/>
        <charset val="134"/>
      </rPr>
      <t>景洪电厂2018-2020年泄洪闸门系统检修招标</t>
    </r>
  </si>
  <si>
    <r>
      <t>  </t>
    </r>
    <r>
      <rPr>
        <sz val="8"/>
        <color rgb="FF003399"/>
        <rFont val="Microsoft YaHei"/>
        <family val="2"/>
        <charset val="134"/>
      </rPr>
      <t>景洪电厂2018-2020年全厂公用系统检修招标</t>
    </r>
  </si>
  <si>
    <r>
      <t>  </t>
    </r>
    <r>
      <rPr>
        <sz val="8"/>
        <color rgb="FF003399"/>
        <rFont val="Microsoft YaHei"/>
        <family val="2"/>
        <charset val="134"/>
      </rPr>
      <t>发改委提进一步加快电力体制改革 四股可以关注</t>
    </r>
  </si>
  <si>
    <r>
      <t>  </t>
    </r>
    <r>
      <rPr>
        <sz val="8"/>
        <color rgb="FF003399"/>
        <rFont val="Microsoft YaHei"/>
        <family val="2"/>
        <charset val="134"/>
      </rPr>
      <t>多部门力促电力市场化交易 2018电力概念股有哪些？</t>
    </r>
  </si>
  <si>
    <r>
      <t>  </t>
    </r>
    <r>
      <rPr>
        <sz val="8"/>
        <color rgb="FF003399"/>
        <rFont val="Microsoft YaHei"/>
        <family val="2"/>
        <charset val="134"/>
      </rPr>
      <t>华能水电关于筹划参股公司股权转让提示性公告</t>
    </r>
  </si>
  <si>
    <r>
      <t>  </t>
    </r>
    <r>
      <rPr>
        <sz val="8"/>
        <color rgb="FF003399"/>
        <rFont val="Microsoft YaHei"/>
        <family val="2"/>
        <charset val="134"/>
      </rPr>
      <t>多部门力促电力市场化交易 逾2亿元大单抢筹8只电力股</t>
    </r>
  </si>
  <si>
    <r>
      <t>  </t>
    </r>
    <r>
      <rPr>
        <sz val="8"/>
        <color rgb="FF003399"/>
        <rFont val="Microsoft YaHei"/>
        <family val="2"/>
        <charset val="134"/>
      </rPr>
      <t>华能澜沧江水电股份有限公司2018年度主体跟踪评级报告</t>
    </r>
  </si>
  <si>
    <t>上清所</t>
  </si>
  <si>
    <r>
      <t>  </t>
    </r>
    <r>
      <rPr>
        <sz val="8"/>
        <color rgb="FF003399"/>
        <rFont val="Microsoft YaHei"/>
        <family val="2"/>
        <charset val="134"/>
      </rPr>
      <t>电力板块大幅拉升 带动指数探底回升</t>
    </r>
  </si>
  <si>
    <r>
      <t>  </t>
    </r>
    <r>
      <rPr>
        <sz val="8"/>
        <color rgb="FF003399"/>
        <rFont val="Microsoft YaHei"/>
        <family val="2"/>
        <charset val="134"/>
      </rPr>
      <t>电力板块午后表现抢眼 华电能源涨停</t>
    </r>
  </si>
  <si>
    <r>
      <t>  </t>
    </r>
    <r>
      <rPr>
        <sz val="8"/>
        <color rgb="FF003399"/>
        <rFont val="Microsoft YaHei"/>
        <family val="2"/>
        <charset val="134"/>
      </rPr>
      <t>快讯：电力板块集体异动拉升 华电能源涨停</t>
    </r>
  </si>
  <si>
    <r>
      <t>  </t>
    </r>
    <r>
      <rPr>
        <sz val="8"/>
        <color rgb="FF003399"/>
        <rFont val="Microsoft YaHei"/>
        <family val="2"/>
        <charset val="134"/>
      </rPr>
      <t>2018-2020年门禁系统及生产区伸缩门、道闸系统检修招标</t>
    </r>
  </si>
  <si>
    <r>
      <t>  </t>
    </r>
    <r>
      <rPr>
        <sz val="8"/>
        <color rgb="FF003399"/>
        <rFont val="Microsoft YaHei"/>
        <family val="2"/>
        <charset val="134"/>
      </rPr>
      <t>昆明上市公司员工均薪倒数第一 我爱我家人均0.14万</t>
    </r>
  </si>
  <si>
    <r>
      <t>  </t>
    </r>
    <r>
      <rPr>
        <sz val="8"/>
        <color rgb="FF003399"/>
        <rFont val="Microsoft YaHei"/>
        <family val="2"/>
        <charset val="134"/>
      </rPr>
      <t>华能澜沧江水电股份有限公司漫湾水电厂计算机监控系统安全防护平台建设（反措）项目招标公告</t>
    </r>
  </si>
  <si>
    <r>
      <t>  </t>
    </r>
    <r>
      <rPr>
        <sz val="8"/>
        <color rgb="FF003399"/>
        <rFont val="Microsoft YaHei"/>
        <family val="2"/>
        <charset val="134"/>
      </rPr>
      <t>计算机监控系统安全防护平台建设（反措）招标</t>
    </r>
  </si>
  <si>
    <r>
      <t>  </t>
    </r>
    <r>
      <rPr>
        <sz val="8"/>
        <color rgb="FF003399"/>
        <rFont val="Microsoft YaHei"/>
        <family val="2"/>
        <charset val="134"/>
      </rPr>
      <t>华能水电：有望受益于央企改革</t>
    </r>
  </si>
  <si>
    <t>科德投资</t>
  </si>
  <si>
    <r>
      <t>  </t>
    </r>
    <r>
      <rPr>
        <sz val="8"/>
        <color rgb="FF003399"/>
        <rFont val="Microsoft YaHei"/>
        <family val="2"/>
        <charset val="134"/>
      </rPr>
      <t>清洁能源板块高景气度望延续 机构扎堆看好2只潜力股</t>
    </r>
  </si>
  <si>
    <r>
      <t>  </t>
    </r>
    <r>
      <rPr>
        <sz val="8"/>
        <color rgb="FF003399"/>
        <rFont val="Microsoft YaHei"/>
        <family val="2"/>
        <charset val="134"/>
      </rPr>
      <t>银河证券：7、8月或为反弹窗口期</t>
    </r>
  </si>
  <si>
    <t>银河证券</t>
  </si>
  <si>
    <r>
      <t>  </t>
    </r>
    <r>
      <rPr>
        <sz val="8"/>
        <color rgb="FF003399"/>
        <rFont val="Microsoft YaHei"/>
        <family val="2"/>
        <charset val="134"/>
      </rPr>
      <t>需求旺季下电力板块集体走强</t>
    </r>
  </si>
  <si>
    <r>
      <t>  </t>
    </r>
    <r>
      <rPr>
        <sz val="8"/>
        <color rgb="FF003399"/>
        <rFont val="Microsoft YaHei"/>
        <family val="2"/>
        <charset val="134"/>
      </rPr>
      <t>指数还有反复 短期或面临上行动力不足的局面</t>
    </r>
  </si>
  <si>
    <t>巨丰投顾</t>
  </si>
  <si>
    <r>
      <t>  </t>
    </r>
    <r>
      <rPr>
        <sz val="8"/>
        <color rgb="FF003399"/>
        <rFont val="Microsoft YaHei"/>
        <family val="2"/>
        <charset val="134"/>
      </rPr>
      <t>早评：短线仍是超跌反弹为主</t>
    </r>
  </si>
  <si>
    <r>
      <t>  </t>
    </r>
    <r>
      <rPr>
        <sz val="8"/>
        <color rgb="FF003399"/>
        <rFont val="Microsoft YaHei"/>
        <family val="2"/>
        <charset val="134"/>
      </rPr>
      <t>巨丰早评：短线仍是超跌反弹为主</t>
    </r>
  </si>
  <si>
    <r>
      <t>  </t>
    </r>
    <r>
      <rPr>
        <sz val="8"/>
        <color rgb="FF003399"/>
        <rFont val="Microsoft YaHei"/>
        <family val="2"/>
        <charset val="134"/>
      </rPr>
      <t>中证数据：两市资金净流入前20股（7月18日）</t>
    </r>
  </si>
  <si>
    <r>
      <t>  </t>
    </r>
    <r>
      <rPr>
        <sz val="8"/>
        <color rgb="FF003399"/>
        <rFont val="Microsoft YaHei"/>
        <family val="2"/>
        <charset val="134"/>
      </rPr>
      <t>沪指2800点得而复失收出四连阴，创业板指数终结八连阳</t>
    </r>
  </si>
  <si>
    <t>澎湃新闻网</t>
  </si>
  <si>
    <r>
      <t>  </t>
    </r>
    <r>
      <rPr>
        <sz val="8"/>
        <color rgb="FF003399"/>
        <rFont val="Microsoft YaHei"/>
        <family val="2"/>
        <charset val="134"/>
      </rPr>
      <t>沪指跌0.39%再度失守2800点 电力板块领涨</t>
    </r>
  </si>
  <si>
    <r>
      <t>  </t>
    </r>
    <r>
      <rPr>
        <sz val="8"/>
        <color rgb="FF003399"/>
        <rFont val="Microsoft YaHei"/>
        <family val="2"/>
        <charset val="134"/>
      </rPr>
      <t>短期走势难以乐观看待 风险仍需要进一步释放</t>
    </r>
  </si>
  <si>
    <r>
      <t>  </t>
    </r>
    <r>
      <rPr>
        <u/>
        <sz val="8"/>
        <color rgb="FF0088DD"/>
        <rFont val="Microsoft YaHei"/>
        <family val="2"/>
        <charset val="134"/>
      </rPr>
      <t>港股通(沪)净流出1.81亿 港股通(深)净流入2.61亿</t>
    </r>
  </si>
  <si>
    <r>
      <t>  </t>
    </r>
    <r>
      <rPr>
        <sz val="8"/>
        <color rgb="FF003399"/>
        <rFont val="Microsoft YaHei"/>
        <family val="2"/>
        <charset val="134"/>
      </rPr>
      <t>短线操作思维占上风 超跌小市值股票讲故事</t>
    </r>
  </si>
  <si>
    <r>
      <t>  </t>
    </r>
    <r>
      <rPr>
        <sz val="8"/>
        <color rgb="FF003399"/>
        <rFont val="Microsoft YaHei"/>
        <family val="2"/>
        <charset val="134"/>
      </rPr>
      <t>7月18日大盘收评：环保股涨幅前列 沪指小幅波动</t>
    </r>
  </si>
  <si>
    <r>
      <t>  </t>
    </r>
    <r>
      <rPr>
        <sz val="8"/>
        <color rgb="FF003399"/>
        <rFont val="Microsoft YaHei"/>
        <family val="2"/>
        <charset val="134"/>
      </rPr>
      <t>巨丰投顾：短线操作思维占上风 超跌小市值股票讲故事</t>
    </r>
  </si>
  <si>
    <r>
      <t>  </t>
    </r>
    <r>
      <rPr>
        <sz val="8"/>
        <color rgb="FF003399"/>
        <rFont val="Microsoft YaHei"/>
        <family val="2"/>
        <charset val="134"/>
      </rPr>
      <t>收评：沪股通净流入1.27亿 深股通净流出1.12亿</t>
    </r>
  </si>
  <si>
    <r>
      <t>  </t>
    </r>
    <r>
      <rPr>
        <sz val="8"/>
        <color rgb="FF003399"/>
        <rFont val="Microsoft YaHei"/>
        <family val="2"/>
        <charset val="134"/>
      </rPr>
      <t>巨丰收评：短线思维占上风 超跌小票讲故事</t>
    </r>
  </si>
  <si>
    <r>
      <t>  </t>
    </r>
    <r>
      <rPr>
        <sz val="8"/>
        <color rgb="FF003399"/>
        <rFont val="Microsoft YaHei"/>
        <family val="2"/>
        <charset val="134"/>
      </rPr>
      <t>三大股指午后下挫沪指收跌0.39% 电力板块表现抢眼</t>
    </r>
  </si>
  <si>
    <r>
      <t>  </t>
    </r>
    <r>
      <rPr>
        <sz val="8"/>
        <color rgb="FF003399"/>
        <rFont val="Microsoft YaHei"/>
        <family val="2"/>
        <charset val="134"/>
      </rPr>
      <t>沪深两市早盘高开高走 创业板指上涨0.51%</t>
    </r>
  </si>
  <si>
    <r>
      <t>  </t>
    </r>
    <r>
      <rPr>
        <sz val="8"/>
        <color rgb="FF003399"/>
        <rFont val="Microsoft YaHei"/>
        <family val="2"/>
        <charset val="134"/>
      </rPr>
      <t>今日43只A股封板 休闲服务行业涨幅最大</t>
    </r>
  </si>
  <si>
    <r>
      <t>  </t>
    </r>
    <r>
      <rPr>
        <sz val="8"/>
        <color rgb="FF003399"/>
        <rFont val="Microsoft YaHei"/>
        <family val="2"/>
        <charset val="134"/>
      </rPr>
      <t>港股通(沪)净流入3.74亿 港股通(深)净流入3.3亿</t>
    </r>
  </si>
  <si>
    <r>
      <t>  </t>
    </r>
    <r>
      <rPr>
        <sz val="8"/>
        <color rgb="FF003399"/>
        <rFont val="Microsoft YaHei"/>
        <family val="2"/>
        <charset val="134"/>
      </rPr>
      <t>午评：沪股通净流入4.19亿 深股通净流入0.99亿</t>
    </r>
  </si>
  <si>
    <r>
      <t>  </t>
    </r>
    <r>
      <rPr>
        <sz val="8"/>
        <color rgb="FF003399"/>
        <rFont val="Microsoft YaHei"/>
        <family val="2"/>
        <charset val="134"/>
      </rPr>
      <t>7月16日午间行业热点聚焦</t>
    </r>
  </si>
  <si>
    <r>
      <t>  </t>
    </r>
    <r>
      <rPr>
        <sz val="8"/>
        <color rgb="FF003399"/>
        <rFont val="Microsoft YaHei"/>
        <family val="2"/>
        <charset val="134"/>
      </rPr>
      <t>电力行业2018年中报前瞻:过半公司业绩预喜,行业趋势向好</t>
    </r>
  </si>
  <si>
    <t>平安证券</t>
  </si>
  <si>
    <r>
      <t>  </t>
    </r>
    <r>
      <rPr>
        <sz val="8"/>
        <color rgb="FF003399"/>
        <rFont val="Microsoft YaHei"/>
        <family val="2"/>
        <charset val="134"/>
      </rPr>
      <t>7月6日上市公司晚间公告速递</t>
    </r>
  </si>
  <si>
    <r>
      <t>  </t>
    </r>
    <r>
      <rPr>
        <sz val="8"/>
        <color rgb="FF003399"/>
        <rFont val="Microsoft YaHei"/>
        <family val="2"/>
        <charset val="134"/>
      </rPr>
      <t>华能水电：黄登水电站首台机组投产</t>
    </r>
  </si>
  <si>
    <r>
      <t>  </t>
    </r>
    <r>
      <rPr>
        <sz val="8"/>
        <color rgb="FF003399"/>
        <rFont val="Microsoft YaHei"/>
        <family val="2"/>
        <charset val="134"/>
      </rPr>
      <t>电力环保行业月报：用电量增速超预期 关注火电业绩改善</t>
    </r>
  </si>
  <si>
    <r>
      <t>↓ </t>
    </r>
    <r>
      <rPr>
        <sz val="8"/>
        <color rgb="FF003399"/>
        <rFont val="Microsoft YaHei"/>
        <family val="2"/>
        <charset val="134"/>
      </rPr>
      <t>信披违规或因环保问题 罗平锌电董监高20人被调查</t>
    </r>
  </si>
  <si>
    <r>
      <t>  </t>
    </r>
    <r>
      <rPr>
        <sz val="8"/>
        <color rgb="FF003399"/>
        <rFont val="Microsoft YaHei"/>
        <family val="2"/>
        <charset val="134"/>
      </rPr>
      <t>含铅废渣处理不到位 罗平锌电董监高20人被调查</t>
    </r>
  </si>
  <si>
    <r>
      <t>  </t>
    </r>
    <r>
      <rPr>
        <sz val="8"/>
        <color rgb="FF003399"/>
        <rFont val="Microsoft YaHei"/>
        <family val="2"/>
        <charset val="134"/>
      </rPr>
      <t>乌弄龙水电站水处理系统及附属设备采购招标公告</t>
    </r>
  </si>
  <si>
    <r>
      <t>  </t>
    </r>
    <r>
      <rPr>
        <sz val="8"/>
        <color rgb="FF003399"/>
        <rFont val="Microsoft YaHei"/>
        <family val="2"/>
        <charset val="134"/>
      </rPr>
      <t>里底水电站集成式生活污水处理系统招标公告</t>
    </r>
  </si>
  <si>
    <r>
      <t>  </t>
    </r>
    <r>
      <rPr>
        <sz val="8"/>
        <color rgb="FF003399"/>
        <rFont val="Microsoft YaHei"/>
        <family val="2"/>
        <charset val="134"/>
      </rPr>
      <t>云南澜沧江里底水电站机组投产相关试验招标</t>
    </r>
  </si>
  <si>
    <r>
      <t>  </t>
    </r>
    <r>
      <rPr>
        <sz val="8"/>
        <color rgb="FF003399"/>
        <rFont val="Microsoft YaHei"/>
        <family val="2"/>
        <charset val="134"/>
      </rPr>
      <t>里底水电站集成式生活污水处理系统招标</t>
    </r>
  </si>
  <si>
    <r>
      <t>  </t>
    </r>
    <r>
      <rPr>
        <sz val="8"/>
        <color rgb="FF003399"/>
        <rFont val="Microsoft YaHei"/>
        <family val="2"/>
        <charset val="134"/>
      </rPr>
      <t>乌弄龙水电站水处理系统及附属设备采购招标</t>
    </r>
  </si>
  <si>
    <r>
      <t>  </t>
    </r>
    <r>
      <rPr>
        <sz val="8"/>
        <color rgb="FF003399"/>
        <rFont val="Microsoft YaHei"/>
        <family val="2"/>
        <charset val="134"/>
      </rPr>
      <t>黄登水电站地震监测系统运行维护项目招标</t>
    </r>
  </si>
  <si>
    <r>
      <t>  </t>
    </r>
    <r>
      <rPr>
        <sz val="8"/>
        <color rgb="FF003399"/>
        <rFont val="Microsoft YaHei"/>
        <family val="2"/>
        <charset val="134"/>
      </rPr>
      <t>海外资金逆势加仓 看看他们投出哪些信心票(名单)</t>
    </r>
  </si>
  <si>
    <r>
      <t>  </t>
    </r>
    <r>
      <rPr>
        <sz val="8"/>
        <color rgb="FF003399"/>
        <rFont val="Microsoft YaHei"/>
        <family val="2"/>
        <charset val="134"/>
      </rPr>
      <t>云南澜沧江乌弄龙水电站右坝肩绿化及里底水电站倮打塘料场生态恢复工程建设监理招标</t>
    </r>
  </si>
  <si>
    <r>
      <t>  </t>
    </r>
    <r>
      <rPr>
        <sz val="8"/>
        <color rgb="FF003399"/>
        <rFont val="Microsoft YaHei"/>
        <family val="2"/>
        <charset val="134"/>
      </rPr>
      <t>云南澜沧江乌弄龙水电站安全监测自动化系统工程招标</t>
    </r>
  </si>
  <si>
    <r>
      <t>  </t>
    </r>
    <r>
      <rPr>
        <sz val="8"/>
        <color rgb="FF003399"/>
        <rFont val="Microsoft YaHei"/>
        <family val="2"/>
        <charset val="134"/>
      </rPr>
      <t>华能澜沧江水电股份有限公司关于2018年度第三期超短期融资券发行公告</t>
    </r>
  </si>
  <si>
    <r>
      <t>  </t>
    </r>
    <r>
      <rPr>
        <sz val="8"/>
        <color rgb="FF003399"/>
        <rFont val="Microsoft YaHei"/>
        <family val="2"/>
        <charset val="134"/>
      </rPr>
      <t>工作船采购【重新招标】招标</t>
    </r>
  </si>
  <si>
    <r>
      <t>  </t>
    </r>
    <r>
      <rPr>
        <sz val="8"/>
        <color rgb="FF003399"/>
        <rFont val="Microsoft YaHei"/>
        <family val="2"/>
        <charset val="134"/>
      </rPr>
      <t>糯扎渡电厂5、7号发电机空气冷却器改造招标</t>
    </r>
  </si>
  <si>
    <r>
      <t>  </t>
    </r>
    <r>
      <rPr>
        <sz val="8"/>
        <color rgb="FF003399"/>
        <rFont val="Microsoft YaHei"/>
        <family val="2"/>
        <charset val="134"/>
      </rPr>
      <t>华能澜沧江水电股份有限公司工作船采购【重新招标】招标公告</t>
    </r>
  </si>
  <si>
    <r>
      <t>  </t>
    </r>
    <r>
      <rPr>
        <sz val="8"/>
        <color rgb="FF003399"/>
        <rFont val="Microsoft YaHei"/>
        <family val="2"/>
        <charset val="134"/>
      </rPr>
      <t>电力环保行业日报:重庆市再次下调一般工商业电价</t>
    </r>
  </si>
  <si>
    <r>
      <t>  </t>
    </r>
    <r>
      <rPr>
        <sz val="8"/>
        <color rgb="FF003399"/>
        <rFont val="Microsoft YaHei"/>
        <family val="2"/>
        <charset val="134"/>
      </rPr>
      <t>[互动]华能水电：云南电力供大于求 影响公司售电价格</t>
    </r>
  </si>
  <si>
    <r>
      <t>  </t>
    </r>
    <r>
      <rPr>
        <sz val="8"/>
        <color rgb="FF003399"/>
        <rFont val="Microsoft YaHei"/>
        <family val="2"/>
        <charset val="134"/>
      </rPr>
      <t>华能水电大华桥水电站1号机组投产</t>
    </r>
  </si>
  <si>
    <r>
      <t>  </t>
    </r>
    <r>
      <rPr>
        <sz val="8"/>
        <color rgb="FF003399"/>
        <rFont val="Microsoft YaHei"/>
        <family val="2"/>
        <charset val="134"/>
      </rPr>
      <t>多公司发布晚间重要公告 12日走势或将反转</t>
    </r>
  </si>
  <si>
    <r>
      <t>↓ </t>
    </r>
    <r>
      <rPr>
        <sz val="8"/>
        <color rgb="FF003399"/>
        <rFont val="Microsoft YaHei"/>
        <family val="2"/>
        <charset val="134"/>
      </rPr>
      <t>晚间公告精选丨华谊兄弟：王忠军王忠磊自2014年至今未减持过公司股份</t>
    </r>
  </si>
  <si>
    <t>21经济网</t>
  </si>
  <si>
    <r>
      <t>  </t>
    </r>
    <r>
      <rPr>
        <sz val="8"/>
        <color rgb="FF003399"/>
        <rFont val="Microsoft YaHei"/>
        <family val="2"/>
        <charset val="134"/>
      </rPr>
      <t>晚间公告精选丨掌趣科技:原实控人完成转让5.08%股份 公司无实控人</t>
    </r>
  </si>
  <si>
    <r>
      <t>  </t>
    </r>
    <r>
      <rPr>
        <sz val="8"/>
        <color rgb="FF003399"/>
        <rFont val="Microsoft YaHei"/>
        <family val="2"/>
        <charset val="134"/>
      </rPr>
      <t>12日利好公告（更新中）</t>
    </r>
  </si>
  <si>
    <r>
      <t>  </t>
    </r>
    <r>
      <rPr>
        <sz val="8"/>
        <color rgb="FF003399"/>
        <rFont val="Microsoft YaHei"/>
        <family val="2"/>
        <charset val="134"/>
      </rPr>
      <t>华能水电：大华桥水电站首台1号机组开始商业运营</t>
    </r>
  </si>
  <si>
    <r>
      <t>  </t>
    </r>
    <r>
      <rPr>
        <sz val="8"/>
        <color rgb="FF003399"/>
        <rFont val="Microsoft YaHei"/>
        <family val="2"/>
        <charset val="134"/>
      </rPr>
      <t>工业富联今日上市：BAT抢蛋糕 A股看点</t>
    </r>
  </si>
  <si>
    <t>国金报</t>
  </si>
  <si>
    <r>
      <t>  </t>
    </r>
    <r>
      <rPr>
        <sz val="8"/>
        <color rgb="FF003399"/>
        <rFont val="Microsoft YaHei"/>
        <family val="2"/>
        <charset val="134"/>
      </rPr>
      <t>工业富联今日上市：BAT抢蛋糕 A股迎新“高考”</t>
    </r>
  </si>
  <si>
    <r>
      <t>  </t>
    </r>
    <r>
      <rPr>
        <sz val="8"/>
        <color rgb="FF003399"/>
        <rFont val="Microsoft YaHei"/>
        <family val="2"/>
        <charset val="134"/>
      </rPr>
      <t>云南澜沧江乌弄龙水电站右坝肩绿化工程【重新招标】招标公告</t>
    </r>
  </si>
  <si>
    <r>
      <t>  </t>
    </r>
    <r>
      <rPr>
        <sz val="8"/>
        <color rgb="FF003399"/>
        <rFont val="Microsoft YaHei"/>
        <family val="2"/>
        <charset val="134"/>
      </rPr>
      <t>工业富联今日申购：史上极大规模弃购！4590万资金弃购富士康！</t>
    </r>
  </si>
  <si>
    <r>
      <t>  </t>
    </r>
    <r>
      <rPr>
        <sz val="8"/>
        <color rgb="FF003399"/>
        <rFont val="Microsoft YaHei"/>
        <family val="2"/>
        <charset val="134"/>
      </rPr>
      <t>山西省制定大气、水和土壤三大污染防治行动计划</t>
    </r>
  </si>
  <si>
    <r>
      <t>  </t>
    </r>
    <r>
      <rPr>
        <sz val="8"/>
        <color rgb="FF003399"/>
        <rFont val="Microsoft YaHei"/>
        <family val="2"/>
        <charset val="134"/>
      </rPr>
      <t>沪深上市公司17年6月3日晚间上市公司重要公告</t>
    </r>
  </si>
  <si>
    <r>
      <t>  </t>
    </r>
    <r>
      <rPr>
        <sz val="8"/>
        <color rgb="FF003399"/>
        <rFont val="Microsoft YaHei"/>
        <family val="2"/>
        <charset val="134"/>
      </rPr>
      <t>3日晚公告精编丨深圳惠程获控股股东方面举牌，增持至16.1%</t>
    </r>
  </si>
  <si>
    <r>
      <t>  </t>
    </r>
    <r>
      <rPr>
        <sz val="8"/>
        <color rgb="FF003399"/>
        <rFont val="Microsoft YaHei"/>
        <family val="2"/>
        <charset val="134"/>
      </rPr>
      <t>公告精选：水井坊拟30亿邛崃市扩产；福瑞股份实控人将变为国投集团</t>
    </r>
  </si>
  <si>
    <r>
      <t>  </t>
    </r>
    <r>
      <rPr>
        <sz val="8"/>
        <color rgb="FF003399"/>
        <rFont val="Microsoft YaHei"/>
        <family val="2"/>
        <charset val="134"/>
      </rPr>
      <t>[快讯]6月3日晚间沪深两市重要公司公告一览-更新中</t>
    </r>
  </si>
  <si>
    <r>
      <t>  </t>
    </r>
    <r>
      <rPr>
        <sz val="8"/>
        <color rgb="FF003399"/>
        <rFont val="Microsoft YaHei"/>
        <family val="2"/>
        <charset val="134"/>
      </rPr>
      <t>6月3日上市公司晚间公告速递</t>
    </r>
  </si>
  <si>
    <r>
      <t>  </t>
    </r>
    <r>
      <rPr>
        <sz val="8"/>
        <color rgb="FF003399"/>
        <rFont val="Microsoft YaHei"/>
        <family val="2"/>
        <charset val="134"/>
      </rPr>
      <t>华能水电：苗尾水电站4台机组全部投产发电</t>
    </r>
  </si>
  <si>
    <r>
      <t>  </t>
    </r>
    <r>
      <rPr>
        <sz val="8"/>
        <color rgb="FF003399"/>
        <rFont val="Microsoft YaHei"/>
        <family val="2"/>
        <charset val="134"/>
      </rPr>
      <t>乌弄龙？里底电厂通勤车购置项目合同招标</t>
    </r>
  </si>
  <si>
    <r>
      <t>  </t>
    </r>
    <r>
      <rPr>
        <sz val="8"/>
        <color rgb="FF003399"/>
        <rFont val="Microsoft YaHei"/>
        <family val="2"/>
        <charset val="134"/>
      </rPr>
      <t>北部山水新城办公楼家具购置招标</t>
    </r>
  </si>
  <si>
    <r>
      <t>  </t>
    </r>
    <r>
      <rPr>
        <sz val="8"/>
        <color rgb="FF003399"/>
        <rFont val="Microsoft YaHei"/>
        <family val="2"/>
        <charset val="134"/>
      </rPr>
      <t>景洪电厂2018年库区淤积及尾水水下地形测量招标</t>
    </r>
  </si>
  <si>
    <r>
      <t>  </t>
    </r>
    <r>
      <rPr>
        <sz val="8"/>
        <color rgb="FF003399"/>
        <rFont val="Microsoft YaHei"/>
        <family val="2"/>
        <charset val="134"/>
      </rPr>
      <t>南京证券今日申购“一字涨停板”能有多少？</t>
    </r>
  </si>
  <si>
    <r>
      <t>  </t>
    </r>
    <r>
      <rPr>
        <sz val="8"/>
        <color rgb="FF003399"/>
        <rFont val="Microsoft YaHei"/>
        <family val="2"/>
        <charset val="134"/>
      </rPr>
      <t>南京证券明日申购 竟创三个纪录</t>
    </r>
  </si>
  <si>
    <t>火山财富</t>
  </si>
  <si>
    <r>
      <t>  </t>
    </r>
    <r>
      <rPr>
        <sz val="8"/>
        <color rgb="FF003399"/>
        <rFont val="Microsoft YaHei"/>
        <family val="2"/>
        <charset val="134"/>
      </rPr>
      <t>一签难求！南京证券明日申购，竟创3个纪录，4个涨停会有吗？</t>
    </r>
  </si>
  <si>
    <r>
      <t>  </t>
    </r>
    <r>
      <rPr>
        <sz val="8"/>
        <color rgb="FF003399"/>
        <rFont val="Microsoft YaHei"/>
        <family val="2"/>
        <charset val="134"/>
      </rPr>
      <t>史上最大规模弃购！周三打新宁德时代！</t>
    </r>
  </si>
  <si>
    <r>
      <t>  </t>
    </r>
    <r>
      <rPr>
        <sz val="8"/>
        <color rgb="FF003399"/>
        <rFont val="Microsoft YaHei"/>
        <family val="2"/>
        <charset val="134"/>
      </rPr>
      <t>富士康遇A股史上最大规模弃购!三大招数教你防弃购</t>
    </r>
  </si>
  <si>
    <r>
      <t>  </t>
    </r>
    <r>
      <rPr>
        <sz val="8"/>
        <color rgb="FF003399"/>
        <rFont val="Microsoft YaHei"/>
        <family val="2"/>
        <charset val="134"/>
      </rPr>
      <t>2000人弃购！约7000万奖金无人认领，富士康遭遇A股史上最大规模弃购！三大招数教你防弃购</t>
    </r>
  </si>
  <si>
    <r>
      <t>  </t>
    </r>
    <r>
      <rPr>
        <sz val="8"/>
        <color rgb="FF003399"/>
        <rFont val="Microsoft YaHei"/>
        <family val="2"/>
        <charset val="134"/>
      </rPr>
      <t>工业富联申购：史上极大规模弃购！4590万资金弃购富士康！</t>
    </r>
  </si>
  <si>
    <r>
      <t>  </t>
    </r>
    <r>
      <rPr>
        <sz val="8"/>
        <color rgb="FF003399"/>
        <rFont val="Microsoft YaHei"/>
        <family val="2"/>
        <charset val="134"/>
      </rPr>
      <t>史上最大规模弃购！4590万资金弃购富士康，保荐人全包了</t>
    </r>
  </si>
  <si>
    <t>东方网</t>
  </si>
  <si>
    <r>
      <t>  </t>
    </r>
    <r>
      <rPr>
        <sz val="8"/>
        <color rgb="FF003399"/>
        <rFont val="Microsoft YaHei"/>
        <family val="2"/>
        <charset val="134"/>
      </rPr>
      <t>工业富联333.3万股遭弃购 弃购金额创A股史上最高</t>
    </r>
  </si>
  <si>
    <t>第一财经</t>
  </si>
  <si>
    <r>
      <t>  </t>
    </r>
    <r>
      <rPr>
        <sz val="8"/>
        <color rgb="FF003399"/>
        <rFont val="Microsoft YaHei"/>
        <family val="2"/>
        <charset val="134"/>
      </rPr>
      <t>糯扎渡电厂2018～2020年供排水系统检修招标公告</t>
    </r>
  </si>
  <si>
    <r>
      <t>  </t>
    </r>
    <r>
      <rPr>
        <sz val="8"/>
        <color rgb="FF003399"/>
        <rFont val="Microsoft YaHei"/>
        <family val="2"/>
        <charset val="134"/>
      </rPr>
      <t>富士康逾300万新股遭弃购 弃购额4590万元创A股新高</t>
    </r>
  </si>
  <si>
    <r>
      <t>  </t>
    </r>
    <r>
      <rPr>
        <sz val="8"/>
        <color rgb="FF003399"/>
        <rFont val="Microsoft YaHei"/>
        <family val="2"/>
        <charset val="134"/>
      </rPr>
      <t>4590万元 富士康创史上最大规模新股弃购纪录</t>
    </r>
  </si>
  <si>
    <t>北京商报网</t>
  </si>
  <si>
    <r>
      <t>  </t>
    </r>
    <r>
      <rPr>
        <sz val="8"/>
        <color rgb="FF003399"/>
        <rFont val="Microsoft YaHei"/>
        <family val="2"/>
        <charset val="134"/>
      </rPr>
      <t>史上最大规模弃购：4590万资金弃购富士康</t>
    </r>
  </si>
  <si>
    <r>
      <t>  </t>
    </r>
    <r>
      <rPr>
        <sz val="8"/>
        <color rgb="FF003399"/>
        <rFont val="Microsoft YaHei"/>
        <family val="2"/>
        <charset val="134"/>
      </rPr>
      <t>史上最大规模弃购！4590万资金弃购富士康！周三打新宁德时代，别再让独角兽飞了</t>
    </r>
  </si>
  <si>
    <r>
      <t>  </t>
    </r>
    <r>
      <rPr>
        <sz val="8"/>
        <color rgb="FF003399"/>
        <rFont val="Microsoft YaHei"/>
        <family val="2"/>
        <charset val="134"/>
      </rPr>
      <t>云南澜沧江里底水电站500kV高压电缆试验招标公告</t>
    </r>
  </si>
  <si>
    <r>
      <t>  </t>
    </r>
    <r>
      <rPr>
        <sz val="8"/>
        <color rgb="FF003399"/>
        <rFont val="Microsoft YaHei"/>
        <family val="2"/>
        <charset val="134"/>
      </rPr>
      <t>云南澜沧江乌弄龙水电站工区光缆线路建设招标公告</t>
    </r>
  </si>
  <si>
    <r>
      <t>  </t>
    </r>
    <r>
      <rPr>
        <sz val="8"/>
        <color rgb="FF003399"/>
        <rFont val="Microsoft YaHei"/>
        <family val="2"/>
        <charset val="134"/>
      </rPr>
      <t>沪深300上证50样本股调整 金融地产行业减少最多</t>
    </r>
  </si>
  <si>
    <r>
      <t>  </t>
    </r>
    <r>
      <rPr>
        <sz val="8"/>
        <color rgb="FF003399"/>
        <rFont val="Microsoft YaHei"/>
        <family val="2"/>
        <charset val="134"/>
      </rPr>
      <t>富士康网上申购倍数破700 中签结果公布时间下周一</t>
    </r>
  </si>
  <si>
    <r>
      <t>  </t>
    </r>
    <r>
      <rPr>
        <sz val="8"/>
        <color rgb="FF003399"/>
        <rFont val="Microsoft YaHei"/>
        <family val="2"/>
        <charset val="134"/>
      </rPr>
      <t>“巨型独角兽”富士康超700倍打新！ 两年来第三高中签率</t>
    </r>
  </si>
  <si>
    <r>
      <t>  </t>
    </r>
    <r>
      <rPr>
        <sz val="8"/>
        <color rgb="FF003399"/>
        <rFont val="Microsoft YaHei"/>
        <family val="2"/>
        <charset val="134"/>
      </rPr>
      <t>认购太火爆触发回拨机制 富士康网上申购倍数破700</t>
    </r>
  </si>
  <si>
    <t>银行信息港</t>
  </si>
  <si>
    <r>
      <t>  </t>
    </r>
    <r>
      <rPr>
        <sz val="8"/>
        <color rgb="FF003399"/>
        <rFont val="Microsoft YaHei"/>
        <family val="2"/>
        <charset val="134"/>
      </rPr>
      <t>漫湾水电厂2018年安全设施标准化建设项目招标</t>
    </r>
  </si>
  <si>
    <r>
      <t>  </t>
    </r>
    <r>
      <rPr>
        <sz val="8"/>
        <color rgb="FF003399"/>
        <rFont val="Microsoft YaHei"/>
        <family val="2"/>
        <charset val="134"/>
      </rPr>
      <t>果然顶格申购100%中签！富士康中签率出炉</t>
    </r>
  </si>
  <si>
    <r>
      <t>  </t>
    </r>
    <r>
      <rPr>
        <sz val="8"/>
        <color rgb="FF003399"/>
        <rFont val="Microsoft YaHei"/>
        <family val="2"/>
        <charset val="134"/>
      </rPr>
      <t>太火爆！富士康网上申购倍数破700，最终中签率如此高</t>
    </r>
  </si>
  <si>
    <r>
      <t>  </t>
    </r>
    <r>
      <rPr>
        <u/>
        <sz val="8"/>
        <color rgb="FF0088DD"/>
        <rFont val="Microsoft YaHei"/>
        <family val="2"/>
        <charset val="134"/>
      </rPr>
      <t>电力行业周报:4月发用电量重回高增长,发改委要求煤价回归合理区间</t>
    </r>
  </si>
  <si>
    <r>
      <t>  </t>
    </r>
    <r>
      <rPr>
        <sz val="8"/>
        <color rgb="FF003399"/>
        <rFont val="Microsoft YaHei"/>
        <family val="2"/>
        <charset val="134"/>
      </rPr>
      <t>太火爆！富士康网上申购倍数破700，最终中签率竟然还有这么高</t>
    </r>
  </si>
  <si>
    <r>
      <t>  </t>
    </r>
    <r>
      <rPr>
        <sz val="8"/>
        <color rgb="FF003399"/>
        <rFont val="Microsoft YaHei"/>
        <family val="2"/>
        <charset val="134"/>
      </rPr>
      <t>果然顶格申购100%中签！富士康中签率今晚出炉，还有啥看点？</t>
    </r>
  </si>
  <si>
    <t>中国基金报</t>
  </si>
  <si>
    <r>
      <t>  </t>
    </r>
    <r>
      <rPr>
        <sz val="8"/>
        <color rgb="FF003399"/>
        <rFont val="Microsoft YaHei"/>
        <family val="2"/>
        <charset val="134"/>
      </rPr>
      <t>工业富联中签率最新出炉！不要让肥肉飞了！</t>
    </r>
  </si>
  <si>
    <r>
      <t>  </t>
    </r>
    <r>
      <rPr>
        <sz val="8"/>
        <color rgb="FF003399"/>
        <rFont val="Microsoft YaHei"/>
        <family val="2"/>
        <charset val="134"/>
      </rPr>
      <t>糯扎渡电厂地下厂房污水处理站改造招标</t>
    </r>
  </si>
  <si>
    <r>
      <t>  </t>
    </r>
    <r>
      <rPr>
        <sz val="8"/>
        <color rgb="FF003399"/>
        <rFont val="Microsoft YaHei"/>
        <family val="2"/>
        <charset val="134"/>
      </rPr>
      <t>今日打新富士康 顶格申购必中签</t>
    </r>
  </si>
  <si>
    <r>
      <t>  </t>
    </r>
    <r>
      <rPr>
        <sz val="8"/>
        <color rgb="FF003399"/>
        <rFont val="Microsoft YaHei"/>
        <family val="2"/>
        <charset val="134"/>
      </rPr>
      <t>周四重磅！错过1次"悔半年" 今年首只100%中签新股来了</t>
    </r>
  </si>
  <si>
    <r>
      <t>  </t>
    </r>
    <r>
      <rPr>
        <sz val="8"/>
        <color rgb="FF003399"/>
        <rFont val="Microsoft YaHei"/>
        <family val="2"/>
        <charset val="134"/>
      </rPr>
      <t>富士康申购 富士康顶格申购100%中签</t>
    </r>
  </si>
  <si>
    <r>
      <t>  </t>
    </r>
    <r>
      <rPr>
        <sz val="8"/>
        <color rgb="FF003399"/>
        <rFont val="Microsoft YaHei"/>
        <family val="2"/>
        <charset val="134"/>
      </rPr>
      <t>富士康概念股名单曝光|工业富联100%中签来了 10个涨停市值碾压IBM</t>
    </r>
  </si>
  <si>
    <r>
      <t>  </t>
    </r>
    <r>
      <rPr>
        <sz val="8"/>
        <color rgb="FF003399"/>
        <rFont val="Microsoft YaHei"/>
        <family val="2"/>
        <charset val="134"/>
      </rPr>
      <t>A股情报：顶格必中！今年第一只100%中签新股来了</t>
    </r>
  </si>
  <si>
    <t>凤凰网</t>
  </si>
  <si>
    <r>
      <t>  </t>
    </r>
    <r>
      <rPr>
        <sz val="8"/>
        <color rgb="FF003399"/>
        <rFont val="Microsoft YaHei"/>
        <family val="2"/>
        <charset val="134"/>
      </rPr>
      <t>100%中签新股工业富联来了 10个涨停市值碾压IBM</t>
    </r>
  </si>
  <si>
    <r>
      <t>  </t>
    </r>
    <r>
      <rPr>
        <sz val="8"/>
        <color rgb="FF003399"/>
        <rFont val="Microsoft YaHei"/>
        <family val="2"/>
        <charset val="134"/>
      </rPr>
      <t>富士康270亿巨单IPO临门 定价“未满”打新收益待考</t>
    </r>
  </si>
  <si>
    <r>
      <t>  </t>
    </r>
    <r>
      <rPr>
        <sz val="8"/>
        <color rgb="FF003399"/>
        <rFont val="Microsoft YaHei"/>
        <family val="2"/>
        <charset val="134"/>
      </rPr>
      <t>新华社通讯：柬埔寨桑河二级水电站移民村的新生活</t>
    </r>
  </si>
  <si>
    <r>
      <t>  </t>
    </r>
    <r>
      <rPr>
        <sz val="8"/>
        <color rgb="FF003399"/>
        <rFont val="Microsoft YaHei"/>
        <family val="2"/>
        <charset val="134"/>
      </rPr>
      <t>今年首只顶格必中新股工业富联来了 10涨停碾压IBM</t>
    </r>
  </si>
  <si>
    <r>
      <t>  </t>
    </r>
    <r>
      <rPr>
        <sz val="8"/>
        <color rgb="FF003399"/>
        <rFont val="Microsoft YaHei"/>
        <family val="2"/>
        <charset val="134"/>
      </rPr>
      <t>错过1次"悔半年" 今年第一只100%中签新股来了</t>
    </r>
  </si>
  <si>
    <r>
      <t>  </t>
    </r>
    <r>
      <rPr>
        <sz val="8"/>
        <color rgb="FF003399"/>
        <rFont val="Microsoft YaHei"/>
        <family val="2"/>
        <charset val="134"/>
      </rPr>
      <t>周四重磅！错过1次"悔半年",今年第一只100%中签新股来了,10涨停碾压IBM</t>
    </r>
  </si>
  <si>
    <r>
      <t>  </t>
    </r>
    <r>
      <rPr>
        <sz val="8"/>
        <color rgb="FF003399"/>
        <rFont val="Microsoft YaHei"/>
        <family val="2"/>
        <charset val="134"/>
      </rPr>
      <t>上只独角兽中签赚了6.7万仍未开板！明天打新富士康，顶格申购100%中签！11个涨停市值破万亿</t>
    </r>
  </si>
  <si>
    <r>
      <t>  </t>
    </r>
    <r>
      <rPr>
        <sz val="8"/>
        <color rgb="FF003399"/>
        <rFont val="Microsoft YaHei"/>
        <family val="2"/>
        <charset val="134"/>
      </rPr>
      <t>工业富联5月24日申购宝典</t>
    </r>
  </si>
  <si>
    <r>
      <t>  </t>
    </r>
    <r>
      <rPr>
        <sz val="8"/>
        <color rgb="FF003399"/>
        <rFont val="Microsoft YaHei"/>
        <family val="2"/>
        <charset val="134"/>
      </rPr>
      <t>揭秘涨停板：市场普遍低迷 汽车零部件板块大幅上涨</t>
    </r>
  </si>
  <si>
    <t>牧童资讯</t>
  </si>
  <si>
    <r>
      <t>  </t>
    </r>
    <r>
      <rPr>
        <sz val="8"/>
        <color rgb="FF003399"/>
        <rFont val="Microsoft YaHei"/>
        <family val="2"/>
        <charset val="134"/>
      </rPr>
      <t>第二只独角兽工业富联（富士康）5月24日申购宝典</t>
    </r>
  </si>
  <si>
    <r>
      <t>  </t>
    </r>
    <r>
      <rPr>
        <sz val="8"/>
        <color rgb="FF003399"/>
        <rFont val="Microsoft YaHei"/>
        <family val="2"/>
        <charset val="134"/>
      </rPr>
      <t>工业富联(富士康)的红包有多大? 中签率与收益率测算</t>
    </r>
  </si>
  <si>
    <r>
      <t>  </t>
    </r>
    <r>
      <rPr>
        <sz val="8"/>
        <color rgb="FF003399"/>
        <rFont val="Microsoft YaHei"/>
        <family val="2"/>
        <charset val="134"/>
      </rPr>
      <t>富士康募资271亿创A股三年纪录 中签率与收益率测算</t>
    </r>
  </si>
  <si>
    <r>
      <t>  </t>
    </r>
    <r>
      <rPr>
        <sz val="8"/>
        <color rgb="FF003399"/>
        <rFont val="Microsoft YaHei"/>
        <family val="2"/>
        <charset val="134"/>
      </rPr>
      <t>13.77元/股！富士康发行价敲定，略低于市场预期</t>
    </r>
  </si>
  <si>
    <r>
      <t>  </t>
    </r>
    <r>
      <rPr>
        <sz val="8"/>
        <color rgb="FF003399"/>
        <rFont val="Microsoft YaHei"/>
        <family val="2"/>
        <charset val="134"/>
      </rPr>
      <t>13.77元/股！富士康发行价敲定，打新单签收益或达2万</t>
    </r>
  </si>
  <si>
    <r>
      <t>  </t>
    </r>
    <r>
      <rPr>
        <sz val="8"/>
        <color rgb="FF003399"/>
        <rFont val="Microsoft YaHei"/>
        <family val="2"/>
        <charset val="134"/>
      </rPr>
      <t>“独角兽”富士康明天启动打新 还有一只“独角兽”在路上</t>
    </r>
  </si>
  <si>
    <t>北京晨报</t>
  </si>
  <si>
    <r>
      <t>  </t>
    </r>
    <r>
      <rPr>
        <sz val="8"/>
        <color rgb="FF003399"/>
        <rFont val="Microsoft YaHei"/>
        <family val="2"/>
        <charset val="134"/>
      </rPr>
      <t>沪深300成分股将迎调整 32股潜在受益</t>
    </r>
  </si>
  <si>
    <r>
      <t>  </t>
    </r>
    <r>
      <rPr>
        <sz val="8"/>
        <color rgb="FF003399"/>
        <rFont val="Microsoft YaHei"/>
        <family val="2"/>
        <charset val="134"/>
      </rPr>
      <t>富士康发行价定为13.77元，上市后涨停板数抢先看！</t>
    </r>
  </si>
  <si>
    <r>
      <t>  </t>
    </r>
    <r>
      <rPr>
        <sz val="8"/>
        <color rgb="FF003399"/>
        <rFont val="Microsoft YaHei"/>
        <family val="2"/>
        <charset val="134"/>
      </rPr>
      <t>今日IPO审核“上3过2” 今年来IPO公司规模与过会率成正比</t>
    </r>
  </si>
  <si>
    <r>
      <t>  </t>
    </r>
    <r>
      <rPr>
        <sz val="8"/>
        <color rgb="FF003399"/>
        <rFont val="Microsoft YaHei"/>
        <family val="2"/>
        <charset val="134"/>
      </rPr>
      <t>今日IPO审核“上3过2” 今年来拟IPO公司募资规模越大过会率越高</t>
    </r>
  </si>
  <si>
    <r>
      <t>  </t>
    </r>
    <r>
      <rPr>
        <sz val="8"/>
        <color rgb="FF003399"/>
        <rFont val="Microsoft YaHei"/>
        <family val="2"/>
        <charset val="134"/>
      </rPr>
      <t>云南澜沧江苗尾水电站零星监测项目【重新招标】招标公告</t>
    </r>
  </si>
  <si>
    <r>
      <t>  </t>
    </r>
    <r>
      <rPr>
        <sz val="8"/>
        <color rgb="FF003399"/>
        <rFont val="Microsoft YaHei"/>
        <family val="2"/>
        <charset val="134"/>
      </rPr>
      <t>云南澜沧江苗尾水电站零星监测项目【重新招标】招标</t>
    </r>
  </si>
  <si>
    <r>
      <t>  </t>
    </r>
    <r>
      <rPr>
        <sz val="8"/>
        <color rgb="FF003399"/>
        <rFont val="Microsoft YaHei"/>
        <family val="2"/>
        <charset val="134"/>
      </rPr>
      <t>电力龙头横空出世</t>
    </r>
  </si>
  <si>
    <r>
      <t>  </t>
    </r>
    <r>
      <rPr>
        <sz val="8"/>
        <color rgb="FF003399"/>
        <rFont val="Microsoft YaHei"/>
        <family val="2"/>
        <charset val="134"/>
      </rPr>
      <t>[增持评级]公用事业行业周报：发改委九措施促煤价下降 四月用电量同比增长7.8%</t>
    </r>
  </si>
  <si>
    <r>
      <t>  </t>
    </r>
    <r>
      <rPr>
        <sz val="8"/>
        <color rgb="FF003399"/>
        <rFont val="Microsoft YaHei"/>
        <family val="2"/>
        <charset val="134"/>
      </rPr>
      <t>周四打新“独角兽”富士康</t>
    </r>
  </si>
  <si>
    <r>
      <t>  </t>
    </r>
    <r>
      <rPr>
        <sz val="8"/>
        <color rgb="FF003399"/>
        <rFont val="Microsoft YaHei"/>
        <family val="2"/>
        <charset val="134"/>
      </rPr>
      <t>富士康打新攻略：中签率或超0.47% 顶格申购必中</t>
    </r>
  </si>
  <si>
    <r>
      <t>  </t>
    </r>
    <r>
      <rPr>
        <sz val="8"/>
        <color rgb="FF003399"/>
        <rFont val="Microsoft YaHei"/>
        <family val="2"/>
        <charset val="134"/>
      </rPr>
      <t>云南澜沧江托巴水电站“三通一平”工程环境保护与水土保持综合监理招标公告</t>
    </r>
  </si>
  <si>
    <r>
      <t>  </t>
    </r>
    <r>
      <rPr>
        <sz val="8"/>
        <color rgb="FF003399"/>
        <rFont val="Microsoft YaHei"/>
        <family val="2"/>
        <charset val="134"/>
      </rPr>
      <t>云南澜沧江托巴水电站“三通一平”工程环境保护与水土保持综合监理招标</t>
    </r>
  </si>
  <si>
    <r>
      <t>  </t>
    </r>
    <r>
      <rPr>
        <sz val="8"/>
        <color rgb="FF003399"/>
        <rFont val="Microsoft YaHei"/>
        <family val="2"/>
        <charset val="134"/>
      </rPr>
      <t>景洪电厂工作船检修【重新招标】招标</t>
    </r>
  </si>
  <si>
    <r>
      <t>  </t>
    </r>
    <r>
      <rPr>
        <sz val="8"/>
        <color rgb="FF003399"/>
        <rFont val="Microsoft YaHei"/>
        <family val="2"/>
        <charset val="134"/>
      </rPr>
      <t>云南澜沧江乌弄龙水电站发电机变压器及厂用电系统保护定值整定计算招标变更</t>
    </r>
  </si>
  <si>
    <r>
      <t>  </t>
    </r>
    <r>
      <rPr>
        <sz val="8"/>
        <color rgb="FF003399"/>
        <rFont val="Microsoft YaHei"/>
        <family val="2"/>
        <charset val="134"/>
      </rPr>
      <t>涨停板复盘：午后指数冲高回落 食品板块盘中崛起</t>
    </r>
  </si>
  <si>
    <r>
      <t>  </t>
    </r>
    <r>
      <rPr>
        <sz val="8"/>
        <color rgb="FF003399"/>
        <rFont val="Microsoft YaHei"/>
        <family val="2"/>
        <charset val="134"/>
      </rPr>
      <t>生态环境部发布《钢铁企业超低排放改造工作方案（征求意见稿）》</t>
    </r>
  </si>
  <si>
    <r>
      <t>  </t>
    </r>
    <r>
      <rPr>
        <sz val="8"/>
        <color rgb="FF003399"/>
        <rFont val="Microsoft YaHei"/>
        <family val="2"/>
        <charset val="134"/>
      </rPr>
      <t>十大异动股点评：特斯获得上海浦东新区营业执照 天汽模涨停</t>
    </r>
  </si>
  <si>
    <r>
      <t>  </t>
    </r>
    <r>
      <rPr>
        <sz val="8"/>
        <color rgb="FF003399"/>
        <rFont val="Microsoft YaHei"/>
        <family val="2"/>
        <charset val="134"/>
      </rPr>
      <t>最牛分析师大喊见底，短线关注两大主线！</t>
    </r>
  </si>
  <si>
    <r>
      <t>  </t>
    </r>
    <r>
      <rPr>
        <sz val="8"/>
        <color rgb="FF003399"/>
        <rFont val="Microsoft YaHei"/>
        <family val="2"/>
        <charset val="134"/>
      </rPr>
      <t>5月15日A股全日资金主力净流入、净流出前十大个股</t>
    </r>
  </si>
  <si>
    <r>
      <t>  </t>
    </r>
    <r>
      <rPr>
        <sz val="8"/>
        <color rgb="FF003399"/>
        <rFont val="Microsoft YaHei"/>
        <family val="2"/>
        <charset val="134"/>
      </rPr>
      <t>大盘即将拉出中阳线！名博分析及周三操作策略</t>
    </r>
  </si>
  <si>
    <r>
      <t>  </t>
    </r>
    <r>
      <rPr>
        <sz val="8"/>
        <color rgb="FF003399"/>
        <rFont val="Microsoft YaHei"/>
        <family val="2"/>
        <charset val="134"/>
      </rPr>
      <t>资金流:次新5股涨价3股流入居前 两市净流入24亿</t>
    </r>
  </si>
  <si>
    <r>
      <t>  </t>
    </r>
    <r>
      <rPr>
        <sz val="8"/>
        <color rgb="FF003399"/>
        <rFont val="Microsoft YaHei"/>
        <family val="2"/>
        <charset val="134"/>
      </rPr>
      <t>沪指延续震荡 创业板涨逾1% 突破大涨只差这一点</t>
    </r>
  </si>
  <si>
    <r>
      <t>  </t>
    </r>
    <r>
      <rPr>
        <sz val="8"/>
        <color rgb="FF003399"/>
        <rFont val="Microsoft YaHei"/>
        <family val="2"/>
        <charset val="134"/>
      </rPr>
      <t>0515涨停股揭秘：食品加工板块午后掀涨停潮</t>
    </r>
  </si>
  <si>
    <t>中金网</t>
  </si>
  <si>
    <r>
      <t>  </t>
    </r>
    <r>
      <rPr>
        <sz val="8"/>
        <color rgb="FF003399"/>
        <rFont val="Microsoft YaHei"/>
        <family val="2"/>
        <charset val="134"/>
      </rPr>
      <t>巨丰资金流向：创业板强势反弹带动市场攀升 食品饮料板块获资金青睐</t>
    </r>
  </si>
  <si>
    <r>
      <t>  </t>
    </r>
    <r>
      <rPr>
        <sz val="8"/>
        <color rgb="FF003399"/>
        <rFont val="Microsoft YaHei"/>
        <family val="2"/>
        <charset val="134"/>
      </rPr>
      <t>股市快讯：电力股午后发力 华能水电涨停</t>
    </r>
  </si>
  <si>
    <r>
      <t>  </t>
    </r>
    <r>
      <rPr>
        <sz val="8"/>
        <color rgb="FF003399"/>
        <rFont val="Microsoft YaHei"/>
        <family val="2"/>
        <charset val="134"/>
      </rPr>
      <t>电力股午后发力 华能水电涨停</t>
    </r>
  </si>
  <si>
    <r>
      <t>  </t>
    </r>
    <r>
      <rPr>
        <sz val="8"/>
        <color rgb="FF003399"/>
        <rFont val="Microsoft YaHei"/>
        <family val="2"/>
        <charset val="134"/>
      </rPr>
      <t>乌弄龙里底水电厂通勤车购置项目招标</t>
    </r>
  </si>
  <si>
    <r>
      <t>↓ </t>
    </r>
    <r>
      <rPr>
        <sz val="8"/>
        <color rgb="FF003399"/>
        <rFont val="Microsoft YaHei"/>
        <family val="2"/>
        <charset val="134"/>
      </rPr>
      <t>又见推迟发行！这次是南京证券 此前有6只金融股曾推迟</t>
    </r>
  </si>
  <si>
    <r>
      <t>  </t>
    </r>
    <r>
      <rPr>
        <sz val="8"/>
        <color rgb="FF003399"/>
        <rFont val="Microsoft YaHei"/>
        <family val="2"/>
        <charset val="134"/>
      </rPr>
      <t>云南澜沧江里底水电站孤岛专用装置采购招标公告</t>
    </r>
  </si>
  <si>
    <r>
      <t>  </t>
    </r>
    <r>
      <rPr>
        <sz val="8"/>
        <color rgb="FF003399"/>
        <rFont val="Microsoft YaHei"/>
        <family val="2"/>
        <charset val="134"/>
      </rPr>
      <t>云南澜沧江里底水电站发电机、变压器及厂用电系统保护定值整定计算招标招标公告</t>
    </r>
  </si>
  <si>
    <r>
      <t>  </t>
    </r>
    <r>
      <rPr>
        <sz val="8"/>
        <color rgb="FF003399"/>
        <rFont val="Microsoft YaHei"/>
        <family val="2"/>
        <charset val="134"/>
      </rPr>
      <t>云南澜沧江乌弄龙水电站发电机变压器及厂用电系统保护定值整定计算招标招标公告</t>
    </r>
  </si>
  <si>
    <r>
      <t>  </t>
    </r>
    <r>
      <rPr>
        <sz val="8"/>
        <color rgb="FF003399"/>
        <rFont val="Microsoft YaHei"/>
        <family val="2"/>
        <charset val="134"/>
      </rPr>
      <t>云南澜沧江乌弄龙、里底、托巴开关站安全稳定控制装置采购【重新招标】招标公告</t>
    </r>
  </si>
  <si>
    <r>
      <t>  </t>
    </r>
    <r>
      <rPr>
        <sz val="8"/>
        <color rgb="FF003399"/>
        <rFont val="Microsoft YaHei"/>
        <family val="2"/>
        <charset val="134"/>
      </rPr>
      <t>云南澜沧江乌弄龙、里底水电站调度交换机及通信电源系统设备招标</t>
    </r>
  </si>
  <si>
    <r>
      <t>  </t>
    </r>
    <r>
      <rPr>
        <sz val="8"/>
        <color rgb="FF003399"/>
        <rFont val="Microsoft YaHei"/>
        <family val="2"/>
        <charset val="134"/>
      </rPr>
      <t>云南澜沧江乌弄龙、里底水电站前后方光纤通信系统及其附属设备招标</t>
    </r>
  </si>
  <si>
    <r>
      <t>  </t>
    </r>
    <r>
      <rPr>
        <sz val="8"/>
        <color rgb="FF003399"/>
        <rFont val="Microsoft YaHei"/>
        <family val="2"/>
        <charset val="134"/>
      </rPr>
      <t>云南澜沧江乌弄龙水电站右坝肩绿化工程招标公告</t>
    </r>
  </si>
  <si>
    <r>
      <t>  </t>
    </r>
    <r>
      <rPr>
        <sz val="8"/>
        <color rgb="FF003399"/>
        <rFont val="Microsoft YaHei"/>
        <family val="2"/>
        <charset val="134"/>
      </rPr>
      <t>华能澜沧江水电股份有限公司小湾电厂2018-2020年中小型车辆维修保养服务招标</t>
    </r>
  </si>
  <si>
    <r>
      <t>  </t>
    </r>
    <r>
      <rPr>
        <sz val="8"/>
        <color rgb="FF003399"/>
        <rFont val="Microsoft YaHei"/>
        <family val="2"/>
        <charset val="134"/>
      </rPr>
      <t>华能澜沧江水电股份发电机冷却器采购招标公告</t>
    </r>
  </si>
  <si>
    <r>
      <t>  </t>
    </r>
    <r>
      <rPr>
        <sz val="8"/>
        <color rgb="FF003399"/>
        <rFont val="Microsoft YaHei"/>
        <family val="2"/>
        <charset val="134"/>
      </rPr>
      <t>华能澜沧江水电股份有限公司发电机冷却器招标</t>
    </r>
  </si>
  <si>
    <r>
      <t>  </t>
    </r>
    <r>
      <rPr>
        <sz val="8"/>
        <color rgb="FF003399"/>
        <rFont val="Microsoft YaHei"/>
        <family val="2"/>
        <charset val="134"/>
      </rPr>
      <t>独角兽企业药明康德遭大量弃购</t>
    </r>
  </si>
  <si>
    <t>股涨通</t>
  </si>
  <si>
    <r>
      <t>  </t>
    </r>
    <r>
      <rPr>
        <sz val="8"/>
        <color rgb="FF003399"/>
        <rFont val="Microsoft YaHei"/>
        <family val="2"/>
        <charset val="134"/>
      </rPr>
      <t>云南澜沧江乌弄龙、里底水电站同步相量测量装置（PMU）采购招标公告</t>
    </r>
  </si>
  <si>
    <r>
      <t>  </t>
    </r>
    <r>
      <rPr>
        <sz val="8"/>
        <color rgb="FF003399"/>
        <rFont val="Microsoft YaHei"/>
        <family val="2"/>
        <charset val="134"/>
      </rPr>
      <t>云南澜沧江乌弄龙、里底、托巴电站工程500kV线路保护装置招标公告</t>
    </r>
  </si>
  <si>
    <r>
      <t>  </t>
    </r>
    <r>
      <rPr>
        <sz val="8"/>
        <color rgb="FF003399"/>
        <rFont val="Microsoft YaHei"/>
        <family val="2"/>
        <charset val="134"/>
      </rPr>
      <t>云南澜沧江乌弄龙、里底、托巴开关站调度通信设备采购招标公告</t>
    </r>
  </si>
  <si>
    <r>
      <t>  </t>
    </r>
    <r>
      <rPr>
        <sz val="8"/>
        <color rgb="FF003399"/>
        <rFont val="Microsoft YaHei"/>
        <family val="2"/>
        <charset val="134"/>
      </rPr>
      <t>云南澜沧江乌弄龙、里底、托巴开关站安全稳定控制装置采购招标公告云南澜沧江乌弄龙、里底、托巴开关站安全稳定控制装置采购招标公告云南澜沧江乌弄龙、里底、托巴开关站安全稳定控制装置采购招标公告云南澜沧江乌弄</t>
    </r>
  </si>
  <si>
    <r>
      <t>  </t>
    </r>
    <r>
      <rPr>
        <sz val="8"/>
        <color rgb="FF003399"/>
        <rFont val="Microsoft YaHei"/>
        <family val="2"/>
        <charset val="134"/>
      </rPr>
      <t>云南澜沧江乌弄龙、里底水电站设备设施标示牌、安全标识制作安装招标公告</t>
    </r>
  </si>
  <si>
    <r>
      <t>  </t>
    </r>
    <r>
      <rPr>
        <sz val="8"/>
        <color rgb="FF003399"/>
        <rFont val="Microsoft YaHei"/>
        <family val="2"/>
        <charset val="134"/>
      </rPr>
      <t>近两千家公司一季度股东户数减少</t>
    </r>
  </si>
  <si>
    <t>深圳商报</t>
  </si>
  <si>
    <r>
      <t>  </t>
    </r>
    <r>
      <rPr>
        <sz val="8"/>
        <color rgb="FF003399"/>
        <rFont val="Microsoft YaHei"/>
        <family val="2"/>
        <charset val="134"/>
      </rPr>
      <t>瑞丽江一级水电站新增备用球阀油压装置及中压气罐项目二次公告</t>
    </r>
  </si>
  <si>
    <r>
      <t>  </t>
    </r>
    <r>
      <rPr>
        <sz val="8"/>
        <color rgb="FF003399"/>
        <rFont val="Microsoft YaHei"/>
        <family val="2"/>
        <charset val="134"/>
      </rPr>
      <t>云南澜沧江乌弄龙、里底水电站基建与生产交叉期设备隔离防护项目招标公告</t>
    </r>
  </si>
  <si>
    <r>
      <t>  </t>
    </r>
    <r>
      <rPr>
        <sz val="8"/>
        <color rgb="FF003399"/>
        <rFont val="Microsoft YaHei"/>
        <family val="2"/>
        <charset val="134"/>
      </rPr>
      <t>云南澜沧江乌弄龙、里底水电站设备设施标示牌、安全标识制作安装（招标/合同编号：WNL2018/T7、LD2018/T3）招标公告</t>
    </r>
  </si>
  <si>
    <r>
      <t>↓ </t>
    </r>
    <r>
      <rPr>
        <sz val="8"/>
        <color rgb="FF003399"/>
        <rFont val="Microsoft YaHei"/>
        <family val="2"/>
        <charset val="134"/>
      </rPr>
      <t>格力净利创新高却不分红 华为再遭调查或比中兴更严重</t>
    </r>
  </si>
  <si>
    <r>
      <t>  </t>
    </r>
    <r>
      <rPr>
        <sz val="8"/>
        <color rgb="FF003399"/>
        <rFont val="Microsoft YaHei"/>
        <family val="2"/>
        <charset val="134"/>
      </rPr>
      <t>华能水电2017年净利同比增长330.75%</t>
    </r>
  </si>
  <si>
    <r>
      <t>  </t>
    </r>
    <r>
      <rPr>
        <sz val="8"/>
        <color rgb="FF003399"/>
        <rFont val="Microsoft YaHei"/>
        <family val="2"/>
        <charset val="134"/>
      </rPr>
      <t>4月25日年报：新黄浦年报净利增5倍</t>
    </r>
  </si>
  <si>
    <r>
      <t>  </t>
    </r>
    <r>
      <rPr>
        <sz val="8"/>
        <color rgb="FF003399"/>
        <rFont val="Microsoft YaHei"/>
        <family val="2"/>
        <charset val="134"/>
      </rPr>
      <t>华能水电：年报净利接近22亿 同比增超3倍</t>
    </r>
  </si>
  <si>
    <r>
      <t>  </t>
    </r>
    <r>
      <rPr>
        <sz val="8"/>
        <color rgb="FF003399"/>
        <rFont val="Microsoft YaHei"/>
        <family val="2"/>
        <charset val="134"/>
      </rPr>
      <t>瑞丽江一级水电站新增备用球阀油压装置及中压气罐项目二次</t>
    </r>
  </si>
  <si>
    <r>
      <t>  </t>
    </r>
    <r>
      <rPr>
        <sz val="8"/>
        <color rgb="FF003399"/>
        <rFont val="Microsoft YaHei"/>
        <family val="2"/>
        <charset val="134"/>
      </rPr>
      <t>云南澜沧江沿江公路营盘至碧玉河段2017年水毁地灾治理招标公告</t>
    </r>
  </si>
  <si>
    <r>
      <t>  </t>
    </r>
    <r>
      <rPr>
        <sz val="8"/>
        <color rgb="FF003399"/>
        <rFont val="Microsoft YaHei"/>
        <family val="2"/>
        <charset val="134"/>
      </rPr>
      <t>大华桥水电站厂区永久封闭工程招标公告</t>
    </r>
  </si>
  <si>
    <r>
      <t>  </t>
    </r>
    <r>
      <rPr>
        <sz val="8"/>
        <color rgb="FF003399"/>
        <rFont val="Microsoft YaHei"/>
        <family val="2"/>
        <charset val="134"/>
      </rPr>
      <t>云南澜沧江沿江公路营盘至碧玉河段2017年水毁地灾治理招标</t>
    </r>
  </si>
  <si>
    <r>
      <t>  </t>
    </r>
    <r>
      <rPr>
        <sz val="8"/>
        <color rgb="FF003399"/>
        <rFont val="Microsoft YaHei"/>
        <family val="2"/>
        <charset val="134"/>
      </rPr>
      <t>大华桥水电站厂区永久封闭工程招标</t>
    </r>
  </si>
  <si>
    <r>
      <t>  </t>
    </r>
    <r>
      <rPr>
        <sz val="8"/>
        <color rgb="FF003399"/>
        <rFont val="Microsoft YaHei"/>
        <family val="2"/>
        <charset val="134"/>
      </rPr>
      <t>澜沧江20180327硒鼓及计算机附件采购延期询价公告</t>
    </r>
  </si>
  <si>
    <r>
      <t>  </t>
    </r>
    <r>
      <rPr>
        <sz val="8"/>
        <color rgb="FF003399"/>
        <rFont val="Microsoft YaHei"/>
        <family val="2"/>
        <charset val="134"/>
      </rPr>
      <t>澜沧江20180403冲水阀控制头采购延期询价公告</t>
    </r>
  </si>
  <si>
    <r>
      <t>  </t>
    </r>
    <r>
      <rPr>
        <sz val="8"/>
        <color rgb="FF003399"/>
        <rFont val="Microsoft YaHei"/>
        <family val="2"/>
        <charset val="134"/>
      </rPr>
      <t>电力环保行业日报：18年国网市场化电量将达1.4万亿千瓦时</t>
    </r>
  </si>
  <si>
    <r>
      <t>  </t>
    </r>
    <r>
      <rPr>
        <sz val="8"/>
        <color rgb="FF003399"/>
        <rFont val="Microsoft YaHei"/>
        <family val="2"/>
        <charset val="134"/>
      </rPr>
      <t>电力：18年国网市场化电量将达1.4万亿千瓦时</t>
    </r>
  </si>
  <si>
    <r>
      <t>  </t>
    </r>
    <r>
      <rPr>
        <sz val="8"/>
        <color rgb="FF003399"/>
        <rFont val="Microsoft YaHei"/>
        <family val="2"/>
        <charset val="134"/>
      </rPr>
      <t>云南省景洪电厂工作船检修招标公告</t>
    </r>
  </si>
  <si>
    <r>
      <t>  </t>
    </r>
    <r>
      <rPr>
        <sz val="8"/>
        <color rgb="FF003399"/>
        <rFont val="Microsoft YaHei"/>
        <family val="2"/>
        <charset val="134"/>
      </rPr>
      <t>华能澜沧江水电股份电脑采购招标公告</t>
    </r>
  </si>
  <si>
    <r>
      <t>  </t>
    </r>
    <r>
      <rPr>
        <sz val="8"/>
        <color rgb="FF003399"/>
        <rFont val="Microsoft YaHei"/>
        <family val="2"/>
        <charset val="134"/>
      </rPr>
      <t>华能澜沧江水电股份工作船采购招标公告</t>
    </r>
  </si>
  <si>
    <r>
      <t>  </t>
    </r>
    <r>
      <rPr>
        <sz val="8"/>
        <color rgb="FF003399"/>
        <rFont val="Microsoft YaHei"/>
        <family val="2"/>
        <charset val="134"/>
      </rPr>
      <t>华能澜沧江水电股份工业电视系统物资采购招标公告</t>
    </r>
  </si>
  <si>
    <r>
      <t>  </t>
    </r>
    <r>
      <rPr>
        <sz val="8"/>
        <color rgb="FF003399"/>
        <rFont val="Microsoft YaHei"/>
        <family val="2"/>
        <charset val="134"/>
      </rPr>
      <t>景洪电厂工作船检修招标公告</t>
    </r>
  </si>
  <si>
    <r>
      <t>  </t>
    </r>
    <r>
      <rPr>
        <sz val="8"/>
        <color rgb="FF003399"/>
        <rFont val="Microsoft YaHei"/>
        <family val="2"/>
        <charset val="134"/>
      </rPr>
      <t>华能澜沧江水电股份2018年内部审计项目（一标）招标公告</t>
    </r>
  </si>
  <si>
    <r>
      <t>  </t>
    </r>
    <r>
      <rPr>
        <sz val="8"/>
        <color rgb="FF003399"/>
        <rFont val="Microsoft YaHei"/>
        <family val="2"/>
        <charset val="134"/>
      </rPr>
      <t>工作船采购招标</t>
    </r>
  </si>
  <si>
    <r>
      <t>  </t>
    </r>
    <r>
      <rPr>
        <sz val="8"/>
        <color rgb="FF003399"/>
        <rFont val="Microsoft YaHei"/>
        <family val="2"/>
        <charset val="134"/>
      </rPr>
      <t>漫湾水电厂2018年度大坝安全监测自动化系统大修及整改二次</t>
    </r>
  </si>
  <si>
    <r>
      <t>  </t>
    </r>
    <r>
      <rPr>
        <sz val="8"/>
        <color rgb="FF003399"/>
        <rFont val="Microsoft YaHei"/>
        <family val="2"/>
        <charset val="134"/>
      </rPr>
      <t>工业电视系统物资采购招标</t>
    </r>
  </si>
  <si>
    <r>
      <t>  </t>
    </r>
    <r>
      <rPr>
        <sz val="8"/>
        <color rgb="FF003399"/>
        <rFont val="Microsoft YaHei"/>
        <family val="2"/>
        <charset val="134"/>
      </rPr>
      <t>景洪电厂工作船检修招标</t>
    </r>
  </si>
  <si>
    <r>
      <t>  </t>
    </r>
    <r>
      <rPr>
        <sz val="8"/>
        <color rgb="FF003399"/>
        <rFont val="Microsoft YaHei"/>
        <family val="2"/>
        <charset val="134"/>
      </rPr>
      <t>云南澜沧江苗尾水电站零星监测项目招标公告</t>
    </r>
  </si>
  <si>
    <r>
      <t>  </t>
    </r>
    <r>
      <rPr>
        <sz val="8"/>
        <color rgb="FF003399"/>
        <rFont val="Microsoft YaHei"/>
        <family val="2"/>
        <charset val="134"/>
      </rPr>
      <t>2018年中国水电行业发展现状及发展前景分析</t>
    </r>
  </si>
  <si>
    <t>投资咨询网</t>
  </si>
  <si>
    <r>
      <t>  </t>
    </r>
    <r>
      <rPr>
        <sz val="8"/>
        <color rgb="FF003399"/>
        <rFont val="Microsoft YaHei"/>
        <family val="2"/>
        <charset val="134"/>
      </rPr>
      <t>云南澜沧江苗尾水电站零星监测项目招标</t>
    </r>
  </si>
  <si>
    <r>
      <t>  </t>
    </r>
    <r>
      <rPr>
        <sz val="8"/>
        <color rgb="FF003399"/>
        <rFont val="Microsoft YaHei"/>
        <family val="2"/>
        <charset val="134"/>
      </rPr>
      <t>411只股短线走稳 站上五日均线</t>
    </r>
  </si>
  <si>
    <r>
      <t>  </t>
    </r>
    <r>
      <rPr>
        <sz val="8"/>
        <color rgb="FF003399"/>
        <rFont val="Microsoft YaHei"/>
        <family val="2"/>
        <charset val="134"/>
      </rPr>
      <t>电力需求快速增长两领域迎修复契机 五股可关注</t>
    </r>
  </si>
  <si>
    <r>
      <t>↓ </t>
    </r>
    <r>
      <rPr>
        <sz val="8"/>
        <color rgb="FF003399"/>
        <rFont val="Microsoft YaHei"/>
        <family val="2"/>
        <charset val="134"/>
      </rPr>
      <t>沪深两市资金持续抛售的前50只个股</t>
    </r>
  </si>
  <si>
    <r>
      <t>  </t>
    </r>
    <r>
      <rPr>
        <sz val="8"/>
        <color rgb="FF003399"/>
        <rFont val="Microsoft YaHei"/>
        <family val="2"/>
        <charset val="134"/>
      </rPr>
      <t>漫湾水电厂2018年度大坝安全监测自动化系统大修及整改招标公告</t>
    </r>
  </si>
  <si>
    <r>
      <t>  </t>
    </r>
    <r>
      <rPr>
        <sz val="8"/>
        <color rgb="FF003399"/>
        <rFont val="Microsoft YaHei"/>
        <family val="2"/>
        <charset val="134"/>
      </rPr>
      <t>价值投资深入人心 低价新股N连板神话难现</t>
    </r>
  </si>
  <si>
    <r>
      <t>  </t>
    </r>
    <r>
      <rPr>
        <sz val="8"/>
        <color rgb="FF003399"/>
        <rFont val="Microsoft YaHei"/>
        <family val="2"/>
        <charset val="134"/>
      </rPr>
      <t>2018年03月30日华能澜沧江祥云风电有限公司白鹤厂风电场2018</t>
    </r>
  </si>
  <si>
    <r>
      <t>  </t>
    </r>
    <r>
      <rPr>
        <sz val="8"/>
        <color rgb="FF003399"/>
        <rFont val="Microsoft YaHei"/>
        <family val="2"/>
        <charset val="134"/>
      </rPr>
      <t>苗尾·功果桥电厂2018年车辆维修保养服务采购招标公告</t>
    </r>
  </si>
  <si>
    <r>
      <t>  </t>
    </r>
    <r>
      <rPr>
        <sz val="8"/>
        <color rgb="FF003399"/>
        <rFont val="Microsoft YaHei"/>
        <family val="2"/>
        <charset val="134"/>
      </rPr>
      <t>北极星电力网水电一周要闻回顾(3.26—3.30)</t>
    </r>
  </si>
  <si>
    <r>
      <t>  </t>
    </r>
    <r>
      <rPr>
        <sz val="8"/>
        <color rgb="FF003399"/>
        <rFont val="Microsoft YaHei"/>
        <family val="2"/>
        <charset val="134"/>
      </rPr>
      <t>云南澜沧江黄登、大华桥水电站库区漂浮物清理工程招标</t>
    </r>
  </si>
  <si>
    <r>
      <t>  </t>
    </r>
    <r>
      <rPr>
        <sz val="8"/>
        <color rgb="FF003399"/>
        <rFont val="Microsoft YaHei"/>
        <family val="2"/>
        <charset val="134"/>
      </rPr>
      <t>水电行业整体业绩稳中有升</t>
    </r>
  </si>
  <si>
    <t>OFweek</t>
  </si>
  <si>
    <r>
      <t>  </t>
    </r>
    <r>
      <rPr>
        <sz val="8"/>
        <color rgb="FF003399"/>
        <rFont val="Microsoft YaHei"/>
        <family val="2"/>
        <charset val="134"/>
      </rPr>
      <t>午评：低价次新军工股七一二再创新高 较发行价涨约6倍</t>
    </r>
  </si>
  <si>
    <r>
      <t>  </t>
    </r>
    <r>
      <rPr>
        <sz val="8"/>
        <color rgb="FF003399"/>
        <rFont val="Microsoft YaHei"/>
        <family val="2"/>
        <charset val="134"/>
      </rPr>
      <t>瑞丽江一级水电站新增备用球阀油压装置及中压气罐项目招标</t>
    </r>
  </si>
  <si>
    <r>
      <t>  </t>
    </r>
    <r>
      <rPr>
        <sz val="8"/>
        <color rgb="FF003399"/>
        <rFont val="Microsoft YaHei"/>
        <family val="2"/>
        <charset val="134"/>
      </rPr>
      <t>次新股回暖 30只低估值高增长股具高送转潜力</t>
    </r>
  </si>
  <si>
    <r>
      <t>  </t>
    </r>
    <r>
      <rPr>
        <sz val="8"/>
        <color rgb="FF003399"/>
        <rFont val="Microsoft YaHei"/>
        <family val="2"/>
        <charset val="134"/>
      </rPr>
      <t>云南糯扎渡电厂火烧寨沟至右坝肩公路及边坡检修项目招标公告</t>
    </r>
  </si>
  <si>
    <r>
      <t>  </t>
    </r>
    <r>
      <rPr>
        <sz val="8"/>
        <color rgb="FF003399"/>
        <rFont val="Microsoft YaHei"/>
        <family val="2"/>
        <charset val="134"/>
      </rPr>
      <t>糯扎渡电厂火烧寨沟至右坝肩公路及边坡检修招标</t>
    </r>
  </si>
  <si>
    <r>
      <t>  </t>
    </r>
    <r>
      <rPr>
        <sz val="8"/>
        <color rgb="FF003399"/>
        <rFont val="Microsoft YaHei"/>
        <family val="2"/>
        <charset val="134"/>
      </rPr>
      <t>明日热点板块及个股探秘(附股)</t>
    </r>
  </si>
  <si>
    <r>
      <t>  </t>
    </r>
    <r>
      <rPr>
        <sz val="8"/>
        <color rgb="FF003399"/>
        <rFont val="Microsoft YaHei"/>
        <family val="2"/>
        <charset val="134"/>
      </rPr>
      <t>糯扎渡电厂火烧寨沟至右坝肩公路及边坡检修招标公告</t>
    </r>
  </si>
  <si>
    <r>
      <t>  </t>
    </r>
    <r>
      <rPr>
        <sz val="8"/>
        <color rgb="FF003399"/>
        <rFont val="Microsoft YaHei"/>
        <family val="2"/>
        <charset val="134"/>
      </rPr>
      <t>内地企业赴港IPO企业需关注发行风险和流动性风险</t>
    </r>
  </si>
  <si>
    <r>
      <t>  </t>
    </r>
    <r>
      <rPr>
        <sz val="8"/>
        <color rgb="FF003399"/>
        <rFont val="Microsoft YaHei"/>
        <family val="2"/>
        <charset val="134"/>
      </rPr>
      <t>[推荐评级]公用事业行业周报：环保督察“回头看” 即将进行 蓝天保卫战继续加码</t>
    </r>
  </si>
  <si>
    <r>
      <t>  </t>
    </r>
    <r>
      <rPr>
        <sz val="8"/>
        <color rgb="FF003399"/>
        <rFont val="Microsoft YaHei"/>
        <family val="2"/>
        <charset val="134"/>
      </rPr>
      <t>五大私募亮出A股策略 逾41亿北上资金扫货24只潜力股</t>
    </r>
  </si>
  <si>
    <r>
      <t>  </t>
    </r>
    <r>
      <rPr>
        <sz val="8"/>
        <color rgb="FF003399"/>
        <rFont val="Microsoft YaHei"/>
        <family val="2"/>
        <charset val="134"/>
      </rPr>
      <t>2018-2020年车辆维护服务【重新招标】二次公告</t>
    </r>
  </si>
  <si>
    <r>
      <t>  </t>
    </r>
    <r>
      <rPr>
        <sz val="8"/>
        <color rgb="FF003399"/>
        <rFont val="Microsoft YaHei"/>
        <family val="2"/>
        <charset val="134"/>
      </rPr>
      <t>公用事业：蓝天保卫战继续加码 荐7股</t>
    </r>
  </si>
  <si>
    <r>
      <t>  </t>
    </r>
    <r>
      <rPr>
        <sz val="8"/>
        <color rgb="FF003399"/>
        <rFont val="Microsoft YaHei"/>
        <family val="2"/>
        <charset val="134"/>
      </rPr>
      <t>景洪电厂特种设备安全监控管理系统加装【重新招标】招标</t>
    </r>
  </si>
  <si>
    <r>
      <t>  </t>
    </r>
    <r>
      <rPr>
        <sz val="8"/>
        <color rgb="FF003399"/>
        <rFont val="Microsoft YaHei"/>
        <family val="2"/>
        <charset val="134"/>
      </rPr>
      <t>云南澜沧江黄登水电站孤岛专用装置采购招标</t>
    </r>
  </si>
  <si>
    <r>
      <t>  </t>
    </r>
    <r>
      <rPr>
        <sz val="8"/>
        <color rgb="FF003399"/>
        <rFont val="Microsoft YaHei"/>
        <family val="2"/>
        <charset val="134"/>
      </rPr>
      <t>春节后首轮新股来袭 打新收益走低或成为常态</t>
    </r>
  </si>
  <si>
    <r>
      <t>  </t>
    </r>
    <r>
      <rPr>
        <sz val="8"/>
        <color rgb="FF003399"/>
        <rFont val="Microsoft YaHei"/>
        <family val="2"/>
        <charset val="134"/>
      </rPr>
      <t>告别1个月空窗期新股今天开打！ 湖南盐业“盐值”惊人 中签或能赚1.86万元</t>
    </r>
  </si>
  <si>
    <t>每日商报</t>
  </si>
  <si>
    <r>
      <t>  </t>
    </r>
    <r>
      <rPr>
        <sz val="8"/>
        <color rgb="FF003399"/>
        <rFont val="Microsoft YaHei"/>
        <family val="2"/>
        <charset val="134"/>
      </rPr>
      <t>桂冠电力：低估值高分红配置价值突出 买入评级</t>
    </r>
  </si>
  <si>
    <r>
      <t>  </t>
    </r>
    <r>
      <rPr>
        <sz val="8"/>
        <color rgb="FF003399"/>
        <rFont val="Microsoft YaHei"/>
        <family val="2"/>
        <charset val="134"/>
      </rPr>
      <t>华能澜沧江水电股份有限公司景洪电厂枢纽区公路大修招标公告</t>
    </r>
  </si>
  <si>
    <r>
      <t>  </t>
    </r>
    <r>
      <rPr>
        <sz val="8"/>
        <color rgb="FF003399"/>
        <rFont val="Microsoft YaHei"/>
        <family val="2"/>
        <charset val="134"/>
      </rPr>
      <t>华能澜沧江水电股份有限公司漫湾水电厂1号机组励磁系统更换项目招标公告</t>
    </r>
  </si>
  <si>
    <r>
      <t>  </t>
    </r>
    <r>
      <rPr>
        <sz val="8"/>
        <color rgb="FF003399"/>
        <rFont val="Microsoft YaHei"/>
        <family val="2"/>
        <charset val="134"/>
      </rPr>
      <t>漫湾电厂1号机组励磁系统更换招标公告</t>
    </r>
  </si>
  <si>
    <r>
      <t>  </t>
    </r>
    <r>
      <rPr>
        <sz val="8"/>
        <color rgb="FF003399"/>
        <rFont val="Microsoft YaHei"/>
        <family val="2"/>
        <charset val="134"/>
      </rPr>
      <t>云南漫湾电厂1号机组励磁系统更换招标公告</t>
    </r>
  </si>
  <si>
    <r>
      <t>  </t>
    </r>
    <r>
      <rPr>
        <sz val="8"/>
        <color rgb="FF003399"/>
        <rFont val="Microsoft YaHei"/>
        <family val="2"/>
        <charset val="134"/>
      </rPr>
      <t>漫湾电厂1号机组励磁系统更换招标</t>
    </r>
  </si>
  <si>
    <r>
      <t>  </t>
    </r>
    <r>
      <rPr>
        <sz val="8"/>
        <color rgb="FF003399"/>
        <rFont val="Microsoft YaHei"/>
        <family val="2"/>
        <charset val="134"/>
      </rPr>
      <t>景洪电厂枢纽区公路大修招标</t>
    </r>
  </si>
  <si>
    <r>
      <t>  </t>
    </r>
    <r>
      <rPr>
        <sz val="8"/>
        <color rgb="FF003399"/>
        <rFont val="Microsoft YaHei"/>
        <family val="2"/>
        <charset val="134"/>
      </rPr>
      <t>节后首波打新来了 这只比富士康还跑得快、“盐值”惊人的新股看点多！</t>
    </r>
  </si>
  <si>
    <r>
      <t>  </t>
    </r>
    <r>
      <rPr>
        <sz val="8"/>
        <color rgb="FF003399"/>
        <rFont val="Microsoft YaHei"/>
        <family val="2"/>
        <charset val="134"/>
      </rPr>
      <t>节后“打新”第一波 湖南盐业发行价成亮点</t>
    </r>
  </si>
  <si>
    <r>
      <t>  </t>
    </r>
    <r>
      <rPr>
        <sz val="8"/>
        <color rgb="FF003399"/>
        <rFont val="Microsoft YaHei"/>
        <family val="2"/>
        <charset val="134"/>
      </rPr>
      <t>云南澜沧江托巴水电站场内及碧白公路2018年~2019年道路养护及零星修复工程招标公告</t>
    </r>
  </si>
  <si>
    <r>
      <t>  </t>
    </r>
    <r>
      <rPr>
        <sz val="8"/>
        <color rgb="FF003399"/>
        <rFont val="Microsoft YaHei"/>
        <family val="2"/>
        <charset val="134"/>
      </rPr>
      <t>低价股平均涨停数高达16个 湖南盐业是亮点</t>
    </r>
  </si>
  <si>
    <r>
      <t>  </t>
    </r>
    <r>
      <rPr>
        <sz val="8"/>
        <color rgb="FF003399"/>
        <rFont val="Microsoft YaHei"/>
        <family val="2"/>
        <charset val="134"/>
      </rPr>
      <t>桂冠电力:来水改善业绩弹性显著,低估值高分红配置价值突出</t>
    </r>
  </si>
  <si>
    <r>
      <t>  </t>
    </r>
    <r>
      <rPr>
        <sz val="8"/>
        <color rgb="FF003399"/>
        <rFont val="Microsoft YaHei"/>
        <family val="2"/>
        <charset val="134"/>
      </rPr>
      <t>电力环保行业周报:继续关注火电企业盈利改善</t>
    </r>
  </si>
  <si>
    <r>
      <t>  </t>
    </r>
    <r>
      <rPr>
        <sz val="8"/>
        <color rgb="FF003399"/>
        <rFont val="Microsoft YaHei"/>
        <family val="2"/>
        <charset val="134"/>
      </rPr>
      <t>本周这只低价股看点多！可转债收益也回暖</t>
    </r>
  </si>
  <si>
    <r>
      <t>  </t>
    </r>
    <r>
      <rPr>
        <sz val="8"/>
        <color rgb="FF003399"/>
        <rFont val="Microsoft YaHei"/>
        <family val="2"/>
        <charset val="134"/>
      </rPr>
      <t>春节后首波打新来了！这类低价股平均涨停多达16个</t>
    </r>
  </si>
  <si>
    <r>
      <t>  </t>
    </r>
    <r>
      <rPr>
        <sz val="8"/>
        <color rgb="FF003399"/>
        <rFont val="Microsoft YaHei"/>
        <family val="2"/>
        <charset val="134"/>
      </rPr>
      <t>桂冠电力暨新水电行业系列报告之二:来水改善业绩弹性显著,低估值高分红配置价值突出</t>
    </r>
  </si>
  <si>
    <r>
      <t>  </t>
    </r>
    <r>
      <rPr>
        <sz val="8"/>
        <color rgb="FF003399"/>
        <rFont val="Microsoft YaHei"/>
        <family val="2"/>
        <charset val="134"/>
      </rPr>
      <t>1个月打新空窗终结 可转债收益也回暖</t>
    </r>
  </si>
  <si>
    <r>
      <t>  </t>
    </r>
    <r>
      <rPr>
        <sz val="8"/>
        <color rgb="FF003399"/>
        <rFont val="Microsoft YaHei"/>
        <family val="2"/>
        <charset val="134"/>
      </rPr>
      <t>1个月打新空窗终结 这只低价股看点多</t>
    </r>
  </si>
  <si>
    <r>
      <t>  </t>
    </r>
    <r>
      <rPr>
        <sz val="8"/>
        <color rgb="FF003399"/>
        <rFont val="Microsoft YaHei"/>
        <family val="2"/>
        <charset val="134"/>
      </rPr>
      <t>1个月打新空窗终结 本周这只低价股看点多！</t>
    </r>
  </si>
  <si>
    <r>
      <t>  </t>
    </r>
    <r>
      <rPr>
        <sz val="8"/>
        <color rgb="FF003399"/>
        <rFont val="Microsoft YaHei"/>
        <family val="2"/>
        <charset val="134"/>
      </rPr>
      <t>春节后首波打新来了！湖南盐业是亮点，这类低价股平均涨停多达16个</t>
    </r>
  </si>
  <si>
    <r>
      <t>  </t>
    </r>
    <r>
      <rPr>
        <sz val="8"/>
        <color rgb="FF003399"/>
        <rFont val="Microsoft YaHei"/>
        <family val="2"/>
        <charset val="134"/>
      </rPr>
      <t>华能澜沧江水电股份有限公司漫湾水电厂一期照明系统线路专项整治（反措）项目招标公告</t>
    </r>
  </si>
  <si>
    <r>
      <t>  </t>
    </r>
    <r>
      <rPr>
        <sz val="8"/>
        <color rgb="FF003399"/>
        <rFont val="Microsoft YaHei"/>
        <family val="2"/>
        <charset val="134"/>
      </rPr>
      <t>华能澜沧江水电股份有限公司漫湾水电厂调度交换机系统改造招标公告</t>
    </r>
  </si>
  <si>
    <r>
      <t>  </t>
    </r>
    <r>
      <rPr>
        <sz val="8"/>
        <color rgb="FF003399"/>
        <rFont val="Microsoft YaHei"/>
        <family val="2"/>
        <charset val="134"/>
      </rPr>
      <t>一期照明系统线路老化专项整治（反措）招标</t>
    </r>
  </si>
  <si>
    <r>
      <t>  </t>
    </r>
    <r>
      <rPr>
        <sz val="8"/>
        <color rgb="FF003399"/>
        <rFont val="Microsoft YaHei"/>
        <family val="2"/>
        <charset val="134"/>
      </rPr>
      <t>2018年-2019年工业电视系统检修招标</t>
    </r>
  </si>
  <si>
    <r>
      <t>  </t>
    </r>
    <r>
      <rPr>
        <sz val="8"/>
        <color rgb="FF003399"/>
        <rFont val="Microsoft YaHei"/>
        <family val="2"/>
        <charset val="134"/>
      </rPr>
      <t>漫湾电厂调度交换机系统改造招标</t>
    </r>
  </si>
  <si>
    <r>
      <t>  </t>
    </r>
    <r>
      <rPr>
        <sz val="8"/>
        <color rgb="FF003399"/>
        <rFont val="Microsoft YaHei"/>
        <family val="2"/>
        <charset val="134"/>
      </rPr>
      <t>A股和港股齐涨 电力板块异动 机构看好的潜力股有这些</t>
    </r>
  </si>
  <si>
    <r>
      <t>  </t>
    </r>
    <r>
      <rPr>
        <sz val="8"/>
        <color rgb="FF003399"/>
        <rFont val="Microsoft YaHei"/>
        <family val="2"/>
        <charset val="134"/>
      </rPr>
      <t>三大指数齐收涨 一波大行情将至?突破只差这一点</t>
    </r>
  </si>
  <si>
    <r>
      <t>  </t>
    </r>
    <r>
      <rPr>
        <sz val="8"/>
        <color rgb="FF003399"/>
        <rFont val="Microsoft YaHei"/>
        <family val="2"/>
        <charset val="134"/>
      </rPr>
      <t>云南澜沧江托巴水电站场内及碧白公路2018年~2019年道路养护及零星修复工程招标</t>
    </r>
  </si>
  <si>
    <r>
      <t>  </t>
    </r>
    <r>
      <rPr>
        <sz val="8"/>
        <color rgb="FF003399"/>
        <rFont val="Microsoft YaHei"/>
        <family val="2"/>
        <charset val="134"/>
      </rPr>
      <t>2018年~2019年云南澜沧江托巴水电站场内及碧白公路道路养护及零星修复工程招标公告</t>
    </r>
  </si>
  <si>
    <r>
      <t>  </t>
    </r>
    <r>
      <rPr>
        <sz val="8"/>
        <color rgb="FF003399"/>
        <rFont val="Microsoft YaHei"/>
        <family val="2"/>
        <charset val="134"/>
      </rPr>
      <t>2018年~2019年云南澜沧江托巴水电站场内及碧白公路道路养护及零星修复工程施工总承包招标公告</t>
    </r>
  </si>
  <si>
    <r>
      <t>  </t>
    </r>
    <r>
      <rPr>
        <sz val="8"/>
        <color rgb="FF003399"/>
        <rFont val="Microsoft YaHei"/>
        <family val="2"/>
        <charset val="134"/>
      </rPr>
      <t>次新股活跃 贵州燃气春节后5个涨停</t>
    </r>
  </si>
  <si>
    <t>新京报</t>
  </si>
  <si>
    <r>
      <t>  </t>
    </r>
    <r>
      <rPr>
        <sz val="8"/>
        <color rgb="FF003399"/>
        <rFont val="Microsoft YaHei"/>
        <family val="2"/>
        <charset val="134"/>
      </rPr>
      <t>云南澜沧江里底水电站厂房系统二次装修工程建设监理【重新招标】招标</t>
    </r>
  </si>
  <si>
    <r>
      <t>  </t>
    </r>
    <r>
      <rPr>
        <sz val="8"/>
        <color rgb="FF003399"/>
        <rFont val="Microsoft YaHei"/>
        <family val="2"/>
        <charset val="134"/>
      </rPr>
      <t>申万宏源：桂冠电力买入评级</t>
    </r>
  </si>
  <si>
    <t>顶尖财经网</t>
  </si>
  <si>
    <r>
      <t>  </t>
    </r>
    <r>
      <rPr>
        <sz val="8"/>
        <color rgb="FF003399"/>
        <rFont val="Microsoft YaHei"/>
        <family val="2"/>
        <charset val="134"/>
      </rPr>
      <t>【申万公用环保】桂冠电力（600236）深度报告：来水改善业绩弹性显著 低估值高分红配置价值突出</t>
    </r>
  </si>
  <si>
    <r>
      <t>  </t>
    </r>
    <r>
      <rPr>
        <sz val="8"/>
        <color rgb="FF003399"/>
        <rFont val="Microsoft YaHei"/>
        <family val="2"/>
        <charset val="134"/>
      </rPr>
      <t>华能澜沧江水电股份有限公司大华桥等五个电站接入集控监控系统设备采购招标公告</t>
    </r>
  </si>
  <si>
    <r>
      <t>  </t>
    </r>
    <r>
      <rPr>
        <sz val="8"/>
        <color rgb="FF003399"/>
        <rFont val="Microsoft YaHei"/>
        <family val="2"/>
        <charset val="134"/>
      </rPr>
      <t>华能澜沧江水电股份有限公司集控中心程控交换系统建设工程招标公告</t>
    </r>
  </si>
  <si>
    <r>
      <t>  </t>
    </r>
    <r>
      <rPr>
        <sz val="8"/>
        <color rgb="FF003399"/>
        <rFont val="Microsoft YaHei"/>
        <family val="2"/>
        <charset val="134"/>
      </rPr>
      <t>A股市场的整体反弹 次新股板块表现日渐强势</t>
    </r>
  </si>
  <si>
    <r>
      <t>  </t>
    </r>
    <r>
      <rPr>
        <sz val="8"/>
        <color rgb="FF003399"/>
        <rFont val="Microsoft YaHei"/>
        <family val="2"/>
        <charset val="134"/>
      </rPr>
      <t>业绩与资金推动次新股回暖</t>
    </r>
  </si>
  <si>
    <r>
      <t>  </t>
    </r>
    <r>
      <rPr>
        <sz val="8"/>
        <color rgb="FF003399"/>
        <rFont val="Microsoft YaHei"/>
        <family val="2"/>
        <charset val="134"/>
      </rPr>
      <t>苗尾电站接入集控信息综合处理工程硬件采购二次</t>
    </r>
  </si>
  <si>
    <r>
      <t>  </t>
    </r>
    <r>
      <rPr>
        <sz val="8"/>
        <color rgb="FF003399"/>
        <rFont val="Microsoft YaHei"/>
        <family val="2"/>
        <charset val="134"/>
      </rPr>
      <t>集控中心程控交换系统建设工程二次</t>
    </r>
  </si>
  <si>
    <r>
      <t>  </t>
    </r>
    <r>
      <rPr>
        <sz val="8"/>
        <color rgb="FF003399"/>
        <rFont val="Microsoft YaHei"/>
        <family val="2"/>
        <charset val="134"/>
      </rPr>
      <t>大华桥等五个电站接入集控监控系统设备采购第二次招标</t>
    </r>
  </si>
  <si>
    <r>
      <t>  </t>
    </r>
    <r>
      <rPr>
        <sz val="8"/>
        <color rgb="FF003399"/>
        <rFont val="Microsoft YaHei"/>
        <family val="2"/>
        <charset val="134"/>
      </rPr>
      <t>业绩与资金推动次新股回暖 机构集中推荐6只潜力股</t>
    </r>
  </si>
  <si>
    <r>
      <t>  </t>
    </r>
    <r>
      <rPr>
        <sz val="8"/>
        <color rgb="FF003399"/>
        <rFont val="Microsoft YaHei"/>
        <family val="2"/>
        <charset val="134"/>
      </rPr>
      <t>华能澜沧江水电股份有限公司苗尾电站接入集控信息综合处理工程硬件采购招标公告</t>
    </r>
  </si>
  <si>
    <r>
      <t>  </t>
    </r>
    <r>
      <rPr>
        <sz val="8"/>
        <color rgb="FF003399"/>
        <rFont val="Microsoft YaHei"/>
        <family val="2"/>
        <charset val="134"/>
      </rPr>
      <t>云南澜沧江黄登大华桥水电站通信通道调试与接入系统项目【重新招标】招标</t>
    </r>
  </si>
  <si>
    <r>
      <t>  </t>
    </r>
    <r>
      <rPr>
        <sz val="8"/>
        <color rgb="FF003399"/>
        <rFont val="Microsoft YaHei"/>
        <family val="2"/>
        <charset val="134"/>
      </rPr>
      <t>云南澜沧江黄登水电站同步相量测量装置（PMU）【重新招标】招标</t>
    </r>
  </si>
  <si>
    <r>
      <t>  </t>
    </r>
    <r>
      <rPr>
        <sz val="8"/>
        <color rgb="FF003399"/>
        <rFont val="Microsoft YaHei"/>
        <family val="2"/>
        <charset val="134"/>
      </rPr>
      <t>101只股短线走稳 站上五日均线</t>
    </r>
  </si>
  <si>
    <r>
      <t>  </t>
    </r>
    <r>
      <rPr>
        <sz val="8"/>
        <color rgb="FF003399"/>
        <rFont val="Microsoft YaHei"/>
        <family val="2"/>
        <charset val="134"/>
      </rPr>
      <t>【川财研究*每日复盘】20180301：市场赚钱效应显著，中小创个股活跃</t>
    </r>
  </si>
  <si>
    <t>川财研究</t>
  </si>
  <si>
    <r>
      <t>  </t>
    </r>
    <r>
      <rPr>
        <sz val="8"/>
        <color rgb="FF003399"/>
        <rFont val="Microsoft YaHei"/>
        <family val="2"/>
        <charset val="134"/>
      </rPr>
      <t>2018-2020年车辆维护服务【重新招标】二次</t>
    </r>
  </si>
  <si>
    <r>
      <t>  </t>
    </r>
    <r>
      <rPr>
        <sz val="8"/>
        <color rgb="FF003399"/>
        <rFont val="Microsoft YaHei"/>
        <family val="2"/>
        <charset val="134"/>
      </rPr>
      <t>电力环保行业周报:1月湖南省全社会用电量同比增长23.46%</t>
    </r>
  </si>
  <si>
    <r>
      <t>  </t>
    </r>
    <r>
      <rPr>
        <sz val="8"/>
        <color rgb="FF003399"/>
        <rFont val="Microsoft YaHei"/>
        <family val="2"/>
        <charset val="134"/>
      </rPr>
      <t>云南澜沧江黄登水电站水毁项目治理及完善工程招标</t>
    </r>
  </si>
  <si>
    <r>
      <t>  </t>
    </r>
    <r>
      <rPr>
        <sz val="8"/>
        <color rgb="FF003399"/>
        <rFont val="Microsoft YaHei"/>
        <family val="2"/>
        <charset val="134"/>
      </rPr>
      <t>早安！方正最新观点20180226</t>
    </r>
  </si>
  <si>
    <r>
      <t>  </t>
    </r>
    <r>
      <rPr>
        <sz val="8"/>
        <color rgb="FF003399"/>
        <rFont val="Microsoft YaHei"/>
        <family val="2"/>
        <charset val="134"/>
      </rPr>
      <t>电力：全球水电核心资产价值有望重估 荐3股</t>
    </r>
  </si>
  <si>
    <r>
      <t>  </t>
    </r>
    <r>
      <rPr>
        <sz val="8"/>
        <color rgb="FF003399"/>
        <rFont val="Microsoft YaHei"/>
        <family val="2"/>
        <charset val="134"/>
      </rPr>
      <t>昌都市卡若区柴维乡易地搬迁回访记:观念一变天地宽</t>
    </r>
  </si>
  <si>
    <t>红网</t>
  </si>
  <si>
    <r>
      <t>  </t>
    </r>
    <r>
      <rPr>
        <sz val="8"/>
        <color rgb="FF003399"/>
        <rFont val="Microsoft YaHei"/>
        <family val="2"/>
        <charset val="134"/>
      </rPr>
      <t>跨界淘金 逾100家上市公司“热恋”理财产品</t>
    </r>
  </si>
  <si>
    <r>
      <t>↓ </t>
    </r>
    <r>
      <rPr>
        <sz val="8"/>
        <color rgb="FF003399"/>
        <rFont val="Microsoft YaHei"/>
        <family val="2"/>
        <charset val="134"/>
      </rPr>
      <t>电力行业周报：电煤价格港口受限 预计短期见顶</t>
    </r>
  </si>
  <si>
    <r>
      <t>  </t>
    </r>
    <r>
      <rPr>
        <sz val="8"/>
        <color rgb="FF003399"/>
        <rFont val="Microsoft YaHei"/>
        <family val="2"/>
        <charset val="134"/>
      </rPr>
      <t>14万的“红包”没了 4万人懵了…这个稳赚不赔的买卖遭暴击！</t>
    </r>
  </si>
  <si>
    <r>
      <t>  </t>
    </r>
    <r>
      <rPr>
        <sz val="8"/>
        <color rgb="FF003399"/>
        <rFont val="Microsoft YaHei"/>
        <family val="2"/>
        <charset val="134"/>
      </rPr>
      <t>第二高价新股成最熊次新股 养元饮品上市次日跌停</t>
    </r>
  </si>
  <si>
    <r>
      <t>  </t>
    </r>
    <r>
      <rPr>
        <sz val="8"/>
        <color rgb="FF003399"/>
        <rFont val="Microsoft YaHei"/>
        <family val="2"/>
        <charset val="134"/>
      </rPr>
      <t>养元饮品上市第二天就开板 它还创造这几个A股纪录</t>
    </r>
  </si>
  <si>
    <r>
      <t>  </t>
    </r>
    <r>
      <rPr>
        <sz val="8"/>
        <color rgb="FF003399"/>
        <rFont val="Microsoft YaHei"/>
        <family val="2"/>
        <charset val="134"/>
      </rPr>
      <t>电力环保行业周报:2017年国家电网电改让利737亿元</t>
    </r>
  </si>
  <si>
    <r>
      <t>  </t>
    </r>
    <r>
      <rPr>
        <sz val="8"/>
        <color rgb="FF003399"/>
        <rFont val="Microsoft YaHei"/>
        <family val="2"/>
        <charset val="134"/>
      </rPr>
      <t>养元饮品中一签一天就赚3.4万但首日却遭大额抛售</t>
    </r>
  </si>
  <si>
    <r>
      <t>  </t>
    </r>
    <r>
      <rPr>
        <sz val="8"/>
        <color rgb="FF003399"/>
        <rFont val="Microsoft YaHei"/>
        <family val="2"/>
        <charset val="134"/>
      </rPr>
      <t>瑞丽江一级水电站2、3、6号机组调速器系统改造项目二次</t>
    </r>
  </si>
  <si>
    <r>
      <t>  </t>
    </r>
    <r>
      <rPr>
        <sz val="8"/>
        <color rgb="FF003399"/>
        <rFont val="Microsoft YaHei"/>
        <family val="2"/>
        <charset val="134"/>
      </rPr>
      <t>景洪电厂大坝基础帷幕灌浆排水廊道排水孔大修招标</t>
    </r>
  </si>
  <si>
    <r>
      <t>  </t>
    </r>
    <r>
      <rPr>
        <sz val="8"/>
        <color rgb="FF003399"/>
        <rFont val="Microsoft YaHei"/>
        <family val="2"/>
        <charset val="134"/>
      </rPr>
      <t>[推荐评级]公用事业行业周报：西南地区弃水有望持续改善 2018年PPP发展应谨慎乐观</t>
    </r>
  </si>
  <si>
    <r>
      <t>  </t>
    </r>
    <r>
      <rPr>
        <sz val="8"/>
        <color rgb="FF003399"/>
        <rFont val="Microsoft YaHei"/>
        <family val="2"/>
        <charset val="134"/>
      </rPr>
      <t>[强于大市评级]电力行业周报：发改委回应电煤供应 核电巨头推进低温供热堆应用</t>
    </r>
  </si>
  <si>
    <r>
      <t>  </t>
    </r>
    <r>
      <rPr>
        <sz val="8"/>
        <color rgb="FF003399"/>
        <rFont val="Microsoft YaHei"/>
        <family val="2"/>
        <charset val="134"/>
      </rPr>
      <t>电力行业周报:发改委回应电煤供应,核电巨头推进低温供热堆应用</t>
    </r>
  </si>
  <si>
    <r>
      <t>  </t>
    </r>
    <r>
      <rPr>
        <sz val="8"/>
        <color rgb="FF003399"/>
        <rFont val="Microsoft YaHei"/>
        <family val="2"/>
        <charset val="134"/>
      </rPr>
      <t>富士康有望成3年来最大IPO项目 市值或最高7000亿</t>
    </r>
  </si>
  <si>
    <r>
      <t>  </t>
    </r>
    <r>
      <rPr>
        <sz val="8"/>
        <color rgb="FF003399"/>
        <rFont val="Microsoft YaHei"/>
        <family val="2"/>
        <charset val="134"/>
      </rPr>
      <t>公用事业：2018年PPP发展应谨慎乐观 荐8股</t>
    </r>
  </si>
  <si>
    <r>
      <t>  </t>
    </r>
    <r>
      <rPr>
        <sz val="8"/>
        <color rgb="FF003399"/>
        <rFont val="Microsoft YaHei"/>
        <family val="2"/>
        <charset val="134"/>
      </rPr>
      <t>公用事业：2017年国家电网电改让利737亿元</t>
    </r>
  </si>
  <si>
    <r>
      <t>  </t>
    </r>
    <r>
      <rPr>
        <sz val="8"/>
        <color rgb="FF003399"/>
        <rFont val="Microsoft YaHei"/>
        <family val="2"/>
        <charset val="134"/>
      </rPr>
      <t>【公用事业】天气严寒与经济回暖致1 月电量大幅提升</t>
    </r>
  </si>
  <si>
    <t>中国网</t>
  </si>
  <si>
    <r>
      <t>  </t>
    </r>
    <r>
      <rPr>
        <sz val="8"/>
        <color rgb="FF003399"/>
        <rFont val="Microsoft YaHei"/>
        <family val="2"/>
        <charset val="134"/>
      </rPr>
      <t>云南澜沧江黄登大华桥水电站通信通道调试与接入系统项目招标</t>
    </r>
  </si>
  <si>
    <r>
      <t>  </t>
    </r>
    <r>
      <rPr>
        <sz val="8"/>
        <color rgb="FF003399"/>
        <rFont val="Microsoft YaHei"/>
        <family val="2"/>
        <charset val="134"/>
      </rPr>
      <t>【川财研究*每日晨报】20180209：美股或将进入较长时期的盘整阶段</t>
    </r>
  </si>
  <si>
    <r>
      <t>  </t>
    </r>
    <r>
      <rPr>
        <sz val="8"/>
        <color rgb="FF003399"/>
        <rFont val="Microsoft YaHei"/>
        <family val="2"/>
        <charset val="134"/>
      </rPr>
      <t>黄登、大华桥电站安全标识牌制作安装工程招标</t>
    </r>
  </si>
  <si>
    <r>
      <t>  </t>
    </r>
    <r>
      <rPr>
        <sz val="8"/>
        <color rgb="FF003399"/>
        <rFont val="Microsoft YaHei"/>
        <family val="2"/>
        <charset val="134"/>
      </rPr>
      <t>大爱无言民心知 华能澜沧江获2017年“扶贫贡献奖”</t>
    </r>
  </si>
  <si>
    <t>中国经济网</t>
  </si>
  <si>
    <r>
      <t>  </t>
    </r>
    <r>
      <rPr>
        <sz val="8"/>
        <color rgb="FF003399"/>
        <rFont val="Microsoft YaHei"/>
        <family val="2"/>
        <charset val="134"/>
      </rPr>
      <t>景洪电厂2018-2020年设备防腐刷漆招标</t>
    </r>
  </si>
  <si>
    <r>
      <t>  </t>
    </r>
    <r>
      <rPr>
        <sz val="8"/>
        <color rgb="FF003399"/>
        <rFont val="Microsoft YaHei"/>
        <family val="2"/>
        <charset val="134"/>
      </rPr>
      <t>景洪电厂2018-2020年起重设备检修招标</t>
    </r>
  </si>
  <si>
    <r>
      <t>  </t>
    </r>
    <r>
      <rPr>
        <sz val="8"/>
        <color rgb="FF003399"/>
        <rFont val="Microsoft YaHei"/>
        <family val="2"/>
        <charset val="134"/>
      </rPr>
      <t>心系藏区贫困群众 成都高得乐荣获"中国时间"年度盘点"脱贫贡献奖"</t>
    </r>
  </si>
  <si>
    <r>
      <t>  </t>
    </r>
    <r>
      <rPr>
        <sz val="8"/>
        <color rgb="FF003399"/>
        <rFont val="Microsoft YaHei"/>
        <family val="2"/>
        <charset val="134"/>
      </rPr>
      <t>景洪电厂生产区域消防系统大修招标</t>
    </r>
  </si>
  <si>
    <r>
      <t>  </t>
    </r>
    <r>
      <rPr>
        <sz val="8"/>
        <color rgb="FF003399"/>
        <rFont val="Microsoft YaHei"/>
        <family val="2"/>
        <charset val="134"/>
      </rPr>
      <t>景洪电厂特种设备安全监控管理系统加装招标</t>
    </r>
  </si>
  <si>
    <r>
      <t>  </t>
    </r>
    <r>
      <rPr>
        <sz val="8"/>
        <color rgb="FF003399"/>
        <rFont val="Microsoft YaHei"/>
        <family val="2"/>
        <charset val="134"/>
      </rPr>
      <t>公用事业行业简报:天气严寒与经济回暖致1月用电量大幅提升</t>
    </r>
  </si>
  <si>
    <r>
      <t>  </t>
    </r>
    <r>
      <rPr>
        <sz val="8"/>
        <color rgb="FF003399"/>
        <rFont val="Microsoft YaHei"/>
        <family val="2"/>
        <charset val="134"/>
      </rPr>
      <t>漫湾水电站大坝安全评估关键技术及可视化综合管理平台研究招标</t>
    </r>
  </si>
  <si>
    <r>
      <t>  </t>
    </r>
    <r>
      <rPr>
        <sz val="8"/>
        <color rgb="FF003399"/>
        <rFont val="Microsoft YaHei"/>
        <family val="2"/>
        <charset val="134"/>
      </rPr>
      <t>[看好评级]环保行业深度报告：水电业绩稳健分红高 买入行业龙头现金牛</t>
    </r>
  </si>
  <si>
    <r>
      <t>  </t>
    </r>
    <r>
      <rPr>
        <sz val="8"/>
        <color rgb="FF003399"/>
        <rFont val="Microsoft YaHei"/>
        <family val="2"/>
        <charset val="134"/>
      </rPr>
      <t>[增持评级]公用事业行业简报：天气严寒与经济回暖致1月电量大幅提升</t>
    </r>
  </si>
  <si>
    <r>
      <t>  </t>
    </r>
    <r>
      <rPr>
        <sz val="8"/>
        <color rgb="FF003399"/>
        <rFont val="Microsoft YaHei"/>
        <family val="2"/>
        <charset val="134"/>
      </rPr>
      <t>2017年以来新股“弃购”近4千万股 券商捡漏发了横财</t>
    </r>
  </si>
  <si>
    <r>
      <t>  </t>
    </r>
    <r>
      <rPr>
        <sz val="8"/>
        <color rgb="FF003399"/>
        <rFont val="Microsoft YaHei"/>
        <family val="2"/>
        <charset val="134"/>
      </rPr>
      <t>2017年以来新股“弃购”近4千万股 券商捡漏或多赚10亿</t>
    </r>
  </si>
  <si>
    <r>
      <t>  </t>
    </r>
    <r>
      <rPr>
        <sz val="8"/>
        <color rgb="FF003399"/>
        <rFont val="Microsoft YaHei"/>
        <family val="2"/>
        <charset val="134"/>
      </rPr>
      <t>黄登、大华桥电站设备标示牌制作安装工程招标</t>
    </r>
  </si>
  <si>
    <r>
      <t>  </t>
    </r>
    <r>
      <rPr>
        <sz val="8"/>
        <color rgb="FF003399"/>
        <rFont val="Microsoft YaHei"/>
        <family val="2"/>
        <charset val="134"/>
      </rPr>
      <t>云南省澜沧江乌弄龙、里底水电站集运鱼码头工程建设监理服务招标公告</t>
    </r>
  </si>
  <si>
    <r>
      <t>  </t>
    </r>
    <r>
      <rPr>
        <sz val="8"/>
        <color rgb="FF003399"/>
        <rFont val="Microsoft YaHei"/>
        <family val="2"/>
        <charset val="134"/>
      </rPr>
      <t>苗尾水电站厂坝枢纽区绿化永久供水工程招标</t>
    </r>
  </si>
  <si>
    <r>
      <t>  </t>
    </r>
    <r>
      <rPr>
        <sz val="8"/>
        <color rgb="FF003399"/>
        <rFont val="Microsoft YaHei"/>
        <family val="2"/>
        <charset val="134"/>
      </rPr>
      <t>云南澜沧江乌弄龙、里底水电站集运鱼码头土建工程招标</t>
    </r>
  </si>
  <si>
    <r>
      <t>  </t>
    </r>
    <r>
      <rPr>
        <sz val="8"/>
        <color rgb="FF003399"/>
        <rFont val="Microsoft YaHei"/>
        <family val="2"/>
        <charset val="134"/>
      </rPr>
      <t>云南澜沧江乌弄龙、里底水电站集运鱼码头工程建设监理招标</t>
    </r>
  </si>
  <si>
    <r>
      <t>  </t>
    </r>
    <r>
      <rPr>
        <sz val="8"/>
        <color rgb="FF003399"/>
        <rFont val="Microsoft YaHei"/>
        <family val="2"/>
        <charset val="134"/>
      </rPr>
      <t>云南澜沧江乌弄龙、里底水电站集运鱼码头工程建设监理招标公告</t>
    </r>
  </si>
  <si>
    <r>
      <t>  </t>
    </r>
    <r>
      <rPr>
        <sz val="8"/>
        <color rgb="FF003399"/>
        <rFont val="Microsoft YaHei"/>
        <family val="2"/>
        <charset val="134"/>
      </rPr>
      <t>今天这只新股中签概率高达40% 想吃大肉股的再等一天</t>
    </r>
  </si>
  <si>
    <r>
      <t>  </t>
    </r>
    <r>
      <rPr>
        <sz val="8"/>
        <color rgb="FF003399"/>
        <rFont val="Microsoft YaHei"/>
        <family val="2"/>
        <charset val="134"/>
      </rPr>
      <t>云南澜沧江乌弄龙、里底水电站集运鱼码头土建工程招标公告</t>
    </r>
  </si>
  <si>
    <r>
      <t>  </t>
    </r>
    <r>
      <rPr>
        <sz val="8"/>
        <color rgb="FF003399"/>
        <rFont val="Microsoft YaHei"/>
        <family val="2"/>
        <charset val="134"/>
      </rPr>
      <t>养元饮品弃购金额超1712万元 真差钱19名投资者无缘“最贵新股”</t>
    </r>
  </si>
  <si>
    <r>
      <t>  </t>
    </r>
    <r>
      <rPr>
        <sz val="8"/>
        <color rgb="FF003399"/>
        <rFont val="Microsoft YaHei"/>
        <family val="2"/>
        <charset val="134"/>
      </rPr>
      <t>云南澜沧江黄登水电站安全省力型孔口盖板采购、安装招标公告（第二次）</t>
    </r>
  </si>
  <si>
    <r>
      <t>  </t>
    </r>
    <r>
      <rPr>
        <sz val="8"/>
        <color rgb="FF003399"/>
        <rFont val="Microsoft YaHei"/>
        <family val="2"/>
        <charset val="134"/>
      </rPr>
      <t>澜沧江流域乌弄龙、里底水电站沿江水毁部位修复工程施工总承包招标公告</t>
    </r>
  </si>
  <si>
    <r>
      <t>  </t>
    </r>
    <r>
      <rPr>
        <sz val="8"/>
        <color rgb="FF003399"/>
        <rFont val="Microsoft YaHei"/>
        <family val="2"/>
        <charset val="134"/>
      </rPr>
      <t>关于云南澜沧江乌弄龙、里底水电站沿江水毁部位修复工程招标公告</t>
    </r>
  </si>
  <si>
    <r>
      <t>  </t>
    </r>
    <r>
      <rPr>
        <sz val="8"/>
        <color rgb="FF003399"/>
        <rFont val="Microsoft YaHei"/>
        <family val="2"/>
        <charset val="134"/>
      </rPr>
      <t>电力行业周报：2018年多个省份电力市场化交易活跃</t>
    </r>
  </si>
  <si>
    <r>
      <t>  </t>
    </r>
    <r>
      <rPr>
        <sz val="8"/>
        <color rgb="FF003399"/>
        <rFont val="Microsoft YaHei"/>
        <family val="2"/>
        <charset val="134"/>
      </rPr>
      <t>电力行业月报：用电需求有望继续上升 利好电力行业</t>
    </r>
  </si>
  <si>
    <r>
      <t>  </t>
    </r>
    <r>
      <rPr>
        <sz val="8"/>
        <color rgb="FF003399"/>
        <rFont val="Microsoft YaHei"/>
        <family val="2"/>
        <charset val="134"/>
      </rPr>
      <t>云南澜沧江大华桥水电站安全省力型孔口盖板采购、安装招标（第二次）</t>
    </r>
  </si>
  <si>
    <r>
      <t>  </t>
    </r>
    <r>
      <rPr>
        <sz val="8"/>
        <color rgb="FF003399"/>
        <rFont val="Microsoft YaHei"/>
        <family val="2"/>
        <charset val="134"/>
      </rPr>
      <t>券商：春节后股市 将迎新一波行情</t>
    </r>
  </si>
  <si>
    <r>
      <t>  </t>
    </r>
    <r>
      <rPr>
        <sz val="8"/>
        <color rgb="FF003399"/>
        <rFont val="Microsoft YaHei"/>
        <family val="2"/>
        <charset val="134"/>
      </rPr>
      <t>2018年2月新股申购一览表:本周四只新股申购 一股顶格申购中签率</t>
    </r>
  </si>
  <si>
    <r>
      <t>  </t>
    </r>
    <r>
      <rPr>
        <sz val="8"/>
        <color rgb="FF003399"/>
        <rFont val="Microsoft YaHei"/>
        <family val="2"/>
        <charset val="134"/>
      </rPr>
      <t>中签概率高至40% 本周新股拼运气也拼实力</t>
    </r>
  </si>
  <si>
    <r>
      <t>  </t>
    </r>
    <r>
      <rPr>
        <sz val="8"/>
        <color rgb="FF003399"/>
        <rFont val="Microsoft YaHei"/>
        <family val="2"/>
        <charset val="134"/>
      </rPr>
      <t>【川财研究】周观点汇总20180204：春季行情未完，关注低估值蓝筹</t>
    </r>
  </si>
  <si>
    <r>
      <t>  </t>
    </r>
    <r>
      <rPr>
        <sz val="8"/>
        <color rgb="FF003399"/>
        <rFont val="Microsoft YaHei"/>
        <family val="2"/>
        <charset val="134"/>
      </rPr>
      <t>【川财研究*每日晨报】20180205：春季行情未完，关注低估值蓝筹</t>
    </r>
  </si>
  <si>
    <r>
      <t>  </t>
    </r>
    <r>
      <rPr>
        <sz val="8"/>
        <color rgb="FF003399"/>
        <rFont val="Microsoft YaHei"/>
        <family val="2"/>
        <charset val="134"/>
      </rPr>
      <t>本周新股中签率最高至40% 拼运气也拼实力</t>
    </r>
  </si>
  <si>
    <r>
      <t>  </t>
    </r>
    <r>
      <rPr>
        <sz val="8"/>
        <color rgb="FF003399"/>
        <rFont val="Microsoft YaHei"/>
        <family val="2"/>
        <charset val="134"/>
      </rPr>
      <t>中签率高至40%！本周新股拼运气也拼实力</t>
    </r>
  </si>
  <si>
    <r>
      <t>  </t>
    </r>
    <r>
      <rPr>
        <sz val="8"/>
        <color rgb="FF003399"/>
        <rFont val="Microsoft YaHei"/>
        <family val="2"/>
        <charset val="134"/>
      </rPr>
      <t>这两新股小散能顶格申购 今年来中签率最高新股来了</t>
    </r>
  </si>
  <si>
    <r>
      <t>  </t>
    </r>
    <r>
      <rPr>
        <sz val="8"/>
        <color rgb="FF003399"/>
        <rFont val="Microsoft YaHei"/>
        <family val="2"/>
        <charset val="134"/>
      </rPr>
      <t>本周四只新股申购 一股顶格申购中签率或达40％</t>
    </r>
  </si>
  <si>
    <r>
      <t>  </t>
    </r>
    <r>
      <rPr>
        <sz val="8"/>
        <color rgb="FF003399"/>
        <rFont val="Microsoft YaHei"/>
        <family val="2"/>
        <charset val="134"/>
      </rPr>
      <t>中签概率高至40%！本周新股背后的“影子股”含金量十足</t>
    </r>
  </si>
  <si>
    <r>
      <t>  </t>
    </r>
    <r>
      <rPr>
        <sz val="8"/>
        <color rgb="FF003399"/>
        <rFont val="Microsoft YaHei"/>
        <family val="2"/>
        <charset val="134"/>
      </rPr>
      <t>本周新股拼运气也拼实力 重点是影子股真不少（股）</t>
    </r>
  </si>
  <si>
    <r>
      <t>  </t>
    </r>
    <r>
      <rPr>
        <sz val="8"/>
        <color rgb="FF003399"/>
        <rFont val="Microsoft YaHei"/>
        <family val="2"/>
        <charset val="134"/>
      </rPr>
      <t>【物资类】中国电建水电七局贸易公司乌弄龙坝顶双向门机钢板采购项目竞标公告</t>
    </r>
  </si>
  <si>
    <r>
      <t>  </t>
    </r>
    <r>
      <rPr>
        <sz val="8"/>
        <color rgb="FF003399"/>
        <rFont val="Microsoft YaHei"/>
        <family val="2"/>
        <charset val="134"/>
      </rPr>
      <t>上市公司密集卖房 多家ST公司欲借此保壳</t>
    </r>
  </si>
  <si>
    <r>
      <t>  </t>
    </r>
    <r>
      <rPr>
        <sz val="8"/>
        <color rgb="FF003399"/>
        <rFont val="Microsoft YaHei"/>
        <family val="2"/>
        <charset val="134"/>
      </rPr>
      <t>华能系资产整合加速 煤电央企重组预期强烈</t>
    </r>
  </si>
  <si>
    <r>
      <t>  </t>
    </r>
    <r>
      <rPr>
        <sz val="8"/>
        <color rgb="FF003399"/>
        <rFont val="Microsoft YaHei"/>
        <family val="2"/>
        <charset val="134"/>
      </rPr>
      <t>云南澜沧江里底水电站厂房系统二次装修工程建设监理招标公告</t>
    </r>
  </si>
  <si>
    <r>
      <t>  </t>
    </r>
    <r>
      <rPr>
        <sz val="8"/>
        <color rgb="FF003399"/>
        <rFont val="Microsoft YaHei"/>
        <family val="2"/>
        <charset val="134"/>
      </rPr>
      <t>云南澜沧江乌弄龙水电站厂房系统二次装修工程建设监理招标公告</t>
    </r>
  </si>
  <si>
    <r>
      <t>  </t>
    </r>
    <r>
      <rPr>
        <sz val="8"/>
        <color rgb="FF003399"/>
        <rFont val="Microsoft YaHei"/>
        <family val="2"/>
        <charset val="134"/>
      </rPr>
      <t>云南澜沧江黄登大华桥水电站水电站孤岛模式下机组运行特性研究招标公告</t>
    </r>
  </si>
  <si>
    <r>
      <t>  </t>
    </r>
    <r>
      <rPr>
        <sz val="8"/>
        <color rgb="FF003399"/>
        <rFont val="Microsoft YaHei"/>
        <family val="2"/>
        <charset val="134"/>
      </rPr>
      <t>昭通牛栏沟水电站110kV送出工程改造项目招标公告</t>
    </r>
  </si>
  <si>
    <r>
      <t>  </t>
    </r>
    <r>
      <rPr>
        <sz val="8"/>
        <color rgb="FF003399"/>
        <rFont val="Microsoft YaHei"/>
        <family val="2"/>
        <charset val="134"/>
      </rPr>
      <t>云南澜沧江黄登大华桥水电站水电站孤岛模式下机组运行特性研究招标</t>
    </r>
  </si>
  <si>
    <r>
      <t>  </t>
    </r>
    <r>
      <rPr>
        <sz val="8"/>
        <color rgb="FF003399"/>
        <rFont val="Microsoft YaHei"/>
        <family val="2"/>
        <charset val="134"/>
      </rPr>
      <t>云南澜沧江黄登水电站安全稳定控制装置【重新招标】招标</t>
    </r>
  </si>
  <si>
    <r>
      <t>  </t>
    </r>
    <r>
      <rPr>
        <sz val="8"/>
        <color rgb="FF003399"/>
        <rFont val="Microsoft YaHei"/>
        <family val="2"/>
        <charset val="134"/>
      </rPr>
      <t>爱投顾－沐阳：权重风险释放完毕 周三有望止跌</t>
    </r>
  </si>
  <si>
    <r>
      <t>  </t>
    </r>
    <r>
      <rPr>
        <sz val="8"/>
        <color rgb="FF003399"/>
        <rFont val="Microsoft YaHei"/>
        <family val="2"/>
        <charset val="134"/>
      </rPr>
      <t>华能水电年报预增逾3倍 预计增加159183万元到169283万元</t>
    </r>
  </si>
  <si>
    <r>
      <t>  </t>
    </r>
    <r>
      <rPr>
        <sz val="8"/>
        <color rgb="FF003399"/>
        <rFont val="Microsoft YaHei"/>
        <family val="2"/>
        <charset val="134"/>
      </rPr>
      <t>电力板块迎双重催化 低估值龙头潜力凸显</t>
    </r>
  </si>
  <si>
    <r>
      <t>  </t>
    </r>
    <r>
      <rPr>
        <sz val="8"/>
        <color rgb="FF003399"/>
        <rFont val="Microsoft YaHei"/>
        <family val="2"/>
        <charset val="134"/>
      </rPr>
      <t>【个股公告】今日公布重磅利好</t>
    </r>
  </si>
  <si>
    <t>金元证券指定乾坤</t>
  </si>
  <si>
    <r>
      <t>  </t>
    </r>
    <r>
      <rPr>
        <sz val="8"/>
        <color rgb="FF003399"/>
        <rFont val="Microsoft YaHei"/>
        <family val="2"/>
        <charset val="134"/>
      </rPr>
      <t>【Chuancai Research】China Market Weekly Outlook</t>
    </r>
  </si>
  <si>
    <r>
      <t>  </t>
    </r>
    <r>
      <rPr>
        <sz val="8"/>
        <color rgb="FF003399"/>
        <rFont val="Microsoft YaHei"/>
        <family val="2"/>
        <charset val="134"/>
      </rPr>
      <t>A股情报：340亿砸向万达 万达私有化概念股要火</t>
    </r>
  </si>
  <si>
    <r>
      <t>  </t>
    </r>
    <r>
      <rPr>
        <sz val="8"/>
        <color rgb="FF003399"/>
        <rFont val="Microsoft YaHei"/>
        <family val="2"/>
        <charset val="134"/>
      </rPr>
      <t>电力板块迎双重催化 15只低估值龙头潜力凸显</t>
    </r>
  </si>
  <si>
    <r>
      <t>  </t>
    </r>
    <r>
      <rPr>
        <sz val="8"/>
        <color rgb="FF003399"/>
        <rFont val="Microsoft YaHei"/>
        <family val="2"/>
        <charset val="134"/>
      </rPr>
      <t>公告精选：多家ST公司因资产处置业绩预盈；360借壳江南嘉捷事宜获证监会核准</t>
    </r>
  </si>
  <si>
    <r>
      <t>  </t>
    </r>
    <r>
      <rPr>
        <sz val="8"/>
        <color rgb="FF003399"/>
        <rFont val="Microsoft YaHei"/>
        <family val="2"/>
        <charset val="134"/>
      </rPr>
      <t>沪深上市公司18年1月29日晚间上市公司重要公告</t>
    </r>
  </si>
  <si>
    <r>
      <t>  </t>
    </r>
    <r>
      <rPr>
        <sz val="8"/>
        <color rgb="FF003399"/>
        <rFont val="Microsoft YaHei"/>
        <family val="2"/>
        <charset val="134"/>
      </rPr>
      <t>周二沪深上市公司重大公告速递（2018.1.30）</t>
    </r>
  </si>
  <si>
    <r>
      <t>↓ </t>
    </r>
    <r>
      <rPr>
        <sz val="8"/>
        <color rgb="FF003399"/>
        <rFont val="Microsoft YaHei"/>
        <family val="2"/>
        <charset val="134"/>
      </rPr>
      <t>本周股市机会就在身边，就在寒冬概念股上</t>
    </r>
  </si>
  <si>
    <r>
      <t>  </t>
    </r>
    <r>
      <rPr>
        <sz val="8"/>
        <color rgb="FF003399"/>
        <rFont val="Microsoft YaHei"/>
        <family val="2"/>
        <charset val="134"/>
      </rPr>
      <t>电力行业周报:2017年全社会用电量同比增长6.6%</t>
    </r>
  </si>
  <si>
    <r>
      <t>  </t>
    </r>
    <r>
      <rPr>
        <sz val="8"/>
        <color rgb="FF003399"/>
        <rFont val="Microsoft YaHei"/>
        <family val="2"/>
        <charset val="134"/>
      </rPr>
      <t>2017年保代承揽能力排行：16人最吸金</t>
    </r>
  </si>
  <si>
    <r>
      <t>  </t>
    </r>
    <r>
      <rPr>
        <sz val="8"/>
        <color rgb="FF003399"/>
        <rFont val="Microsoft YaHei"/>
        <family val="2"/>
        <charset val="134"/>
      </rPr>
      <t>2017年保代承揽能力排行：16人最吸金 5人储备最充足</t>
    </r>
  </si>
  <si>
    <r>
      <t>  </t>
    </r>
    <r>
      <rPr>
        <sz val="8"/>
        <color rgb="FF003399"/>
        <rFont val="Microsoft YaHei"/>
        <family val="2"/>
        <charset val="134"/>
      </rPr>
      <t>爱投顾-沐阳：投机派完败 市场进入重要拐点</t>
    </r>
  </si>
  <si>
    <r>
      <t>↓ </t>
    </r>
    <r>
      <rPr>
        <sz val="8"/>
        <color rgb="FF003399"/>
        <rFont val="Microsoft YaHei"/>
        <family val="2"/>
        <charset val="134"/>
      </rPr>
      <t>解密主力资金出逃股 连续5日净流出373股</t>
    </r>
  </si>
  <si>
    <r>
      <t>  </t>
    </r>
    <r>
      <rPr>
        <sz val="8"/>
        <color rgb="FF003399"/>
        <rFont val="Microsoft YaHei"/>
        <family val="2"/>
        <charset val="134"/>
      </rPr>
      <t>桑河二级水电站3至8号机复核检测调试及专项试验服务招标文件发售延期的变更</t>
    </r>
  </si>
  <si>
    <r>
      <t>  </t>
    </r>
    <r>
      <rPr>
        <sz val="8"/>
        <color rgb="FF003399"/>
        <rFont val="Microsoft YaHei"/>
        <family val="2"/>
        <charset val="134"/>
      </rPr>
      <t>小湾电厂械安全监控管理系统升级招标</t>
    </r>
  </si>
  <si>
    <r>
      <t>  </t>
    </r>
    <r>
      <rPr>
        <sz val="8"/>
        <color rgb="FF003399"/>
        <rFont val="Microsoft YaHei"/>
        <family val="2"/>
        <charset val="134"/>
      </rPr>
      <t>11家发电企业纷纷晒出2017年运营成绩单 华能国际3944.81亿千瓦时领跑！</t>
    </r>
  </si>
  <si>
    <r>
      <t>  </t>
    </r>
    <r>
      <rPr>
        <sz val="8"/>
        <color rgb="FF003399"/>
        <rFont val="Microsoft YaHei"/>
        <family val="2"/>
        <charset val="134"/>
      </rPr>
      <t>电力行业日报:山西省加快推进火电行业超低排放改造</t>
    </r>
  </si>
  <si>
    <r>
      <t>  </t>
    </r>
    <r>
      <rPr>
        <sz val="8"/>
        <color rgb="FF003399"/>
        <rFont val="Microsoft YaHei"/>
        <family val="2"/>
        <charset val="134"/>
      </rPr>
      <t>华能水电2017年发电量完成情况公告</t>
    </r>
  </si>
  <si>
    <r>
      <t>  </t>
    </r>
    <r>
      <rPr>
        <sz val="8"/>
        <color rgb="FF003399"/>
        <rFont val="Microsoft YaHei"/>
        <family val="2"/>
        <charset val="134"/>
      </rPr>
      <t>澜沧江水电股份危险废弃物处置服务项目【重新招标】招标公告</t>
    </r>
  </si>
  <si>
    <r>
      <t>  </t>
    </r>
    <r>
      <rPr>
        <sz val="8"/>
        <color rgb="FF003399"/>
        <rFont val="Microsoft YaHei"/>
        <family val="2"/>
        <charset val="134"/>
      </rPr>
      <t>今日尾盘资金抢筹这些个股</t>
    </r>
  </si>
  <si>
    <r>
      <t>  </t>
    </r>
    <r>
      <rPr>
        <sz val="8"/>
        <color rgb="FF003399"/>
        <rFont val="Microsoft YaHei"/>
        <family val="2"/>
        <charset val="134"/>
      </rPr>
      <t>云南澜沧江托巴水电站500kV开关站直流电源系统设备招标公告</t>
    </r>
  </si>
  <si>
    <r>
      <t>  </t>
    </r>
    <r>
      <rPr>
        <sz val="8"/>
        <color rgb="FF003399"/>
        <rFont val="Microsoft YaHei"/>
        <family val="2"/>
        <charset val="134"/>
      </rPr>
      <t>云南澜沧江黄登大华桥电厂业主营地至两个电站光缆通道建设项目二次公告</t>
    </r>
  </si>
  <si>
    <r>
      <t>  </t>
    </r>
    <r>
      <rPr>
        <sz val="8"/>
        <color rgb="FF003399"/>
        <rFont val="Microsoft YaHei"/>
        <family val="2"/>
        <charset val="134"/>
      </rPr>
      <t>2018-2020年证券事务法律服务项目二次公告</t>
    </r>
  </si>
  <si>
    <r>
      <t>  </t>
    </r>
    <r>
      <rPr>
        <sz val="8"/>
        <color rgb="FF003399"/>
        <rFont val="Microsoft YaHei"/>
        <family val="2"/>
        <charset val="134"/>
      </rPr>
      <t>机构五日抢筹6股 主力资金大量流入</t>
    </r>
  </si>
  <si>
    <r>
      <t>  </t>
    </r>
    <r>
      <rPr>
        <sz val="8"/>
        <color rgb="FF003399"/>
        <rFont val="Microsoft YaHei"/>
        <family val="2"/>
        <charset val="134"/>
      </rPr>
      <t>云南电网电改之路经验之谈</t>
    </r>
  </si>
  <si>
    <r>
      <t>  </t>
    </r>
    <r>
      <rPr>
        <sz val="8"/>
        <color rgb="FF003399"/>
        <rFont val="Microsoft YaHei"/>
        <family val="2"/>
        <charset val="134"/>
      </rPr>
      <t>危险废弃物处置服务项目【重新招标】招标</t>
    </r>
  </si>
  <si>
    <r>
      <t>  </t>
    </r>
    <r>
      <rPr>
        <sz val="8"/>
        <color rgb="FF003399"/>
        <rFont val="Microsoft YaHei"/>
        <family val="2"/>
        <charset val="134"/>
      </rPr>
      <t>电力行业周报:2017年规模以上工业发电量同比增长5.7%</t>
    </r>
  </si>
  <si>
    <r>
      <t>  </t>
    </r>
    <r>
      <rPr>
        <sz val="8"/>
        <color rgb="FF003399"/>
        <rFont val="Microsoft YaHei"/>
        <family val="2"/>
        <charset val="134"/>
      </rPr>
      <t>2018首只券商股顶格申购配号将超300个 金融股正嗨</t>
    </r>
  </si>
  <si>
    <r>
      <t>  </t>
    </r>
    <r>
      <rPr>
        <sz val="8"/>
        <color rgb="FF003399"/>
        <rFont val="Microsoft YaHei"/>
        <family val="2"/>
        <charset val="134"/>
      </rPr>
      <t>云南澜沧江黄登水电站云南省干新A网、省干B网光传输设备、ADSS光缆线路招标公告</t>
    </r>
  </si>
  <si>
    <r>
      <t>  </t>
    </r>
    <r>
      <rPr>
        <sz val="8"/>
        <color rgb="FF003399"/>
        <rFont val="Microsoft YaHei"/>
        <family val="2"/>
        <charset val="134"/>
      </rPr>
      <t>这只新股顶格申购配号将超300个！是2018首只券商股</t>
    </r>
  </si>
  <si>
    <r>
      <t>  </t>
    </r>
    <r>
      <rPr>
        <sz val="8"/>
        <color rgb="FF003399"/>
        <rFont val="Microsoft YaHei"/>
        <family val="2"/>
        <charset val="134"/>
      </rPr>
      <t>不看手气看实力！这只新股顶格申购配号将超300个！是2018首只券商股，除了高中签率，重要是金融股正嗨</t>
    </r>
  </si>
  <si>
    <r>
      <t>  </t>
    </r>
    <r>
      <rPr>
        <sz val="8"/>
        <color rgb="FF003399"/>
        <rFont val="Microsoft YaHei"/>
        <family val="2"/>
        <charset val="134"/>
      </rPr>
      <t>电力：2017年规模以上工业发电量同比增长5.7%</t>
    </r>
  </si>
  <si>
    <r>
      <t>  </t>
    </r>
    <r>
      <rPr>
        <sz val="8"/>
        <color rgb="FF003399"/>
        <rFont val="Microsoft YaHei"/>
        <family val="2"/>
        <charset val="134"/>
      </rPr>
      <t>大华桥等五个电站卫星应急通信系统建设招标公告</t>
    </r>
  </si>
  <si>
    <r>
      <t>  </t>
    </r>
    <r>
      <rPr>
        <sz val="8"/>
        <color rgb="FF003399"/>
        <rFont val="Microsoft YaHei"/>
        <family val="2"/>
        <charset val="134"/>
      </rPr>
      <t>机构大举出逃杭萧钢构 游资接力炒作张家港行</t>
    </r>
  </si>
  <si>
    <r>
      <t>  </t>
    </r>
    <r>
      <rPr>
        <sz val="8"/>
        <color rgb="FF003399"/>
        <rFont val="Microsoft YaHei"/>
        <family val="2"/>
        <charset val="134"/>
      </rPr>
      <t>瑞丽江一级水电站2018年度机组检修备品采购（RLJ2018/M05）变更</t>
    </r>
  </si>
  <si>
    <r>
      <t>  </t>
    </r>
    <r>
      <rPr>
        <sz val="8"/>
        <color rgb="FF003399"/>
        <rFont val="Microsoft YaHei"/>
        <family val="2"/>
        <charset val="134"/>
      </rPr>
      <t>“风继续吹”重仓前期横盘股 稳获一涨停板</t>
    </r>
  </si>
  <si>
    <t>益盟操盘手</t>
  </si>
  <si>
    <r>
      <t>  </t>
    </r>
    <r>
      <rPr>
        <sz val="8"/>
        <color rgb="FF003399"/>
        <rFont val="Microsoft YaHei"/>
        <family val="2"/>
        <charset val="134"/>
      </rPr>
      <t>程控交换系统-澜沧江水电集控中心程控交换系统建设工程招标公告</t>
    </r>
  </si>
  <si>
    <r>
      <t>  </t>
    </r>
    <r>
      <rPr>
        <sz val="8"/>
        <color rgb="FF003399"/>
        <rFont val="Microsoft YaHei"/>
        <family val="2"/>
        <charset val="134"/>
      </rPr>
      <t>云南苗尾电站接入集控信息综合处理工程硬件招标公告</t>
    </r>
  </si>
  <si>
    <r>
      <t>  </t>
    </r>
    <r>
      <rPr>
        <sz val="8"/>
        <color rgb="FF003399"/>
        <rFont val="Microsoft YaHei"/>
        <family val="2"/>
        <charset val="134"/>
      </rPr>
      <t>数据网接入-云南大华桥等五个电站集控数据网和综合业务数据网接入工程招标公告</t>
    </r>
  </si>
  <si>
    <r>
      <t>  </t>
    </r>
    <r>
      <rPr>
        <sz val="8"/>
        <color rgb="FF003399"/>
        <rFont val="Microsoft YaHei"/>
        <family val="2"/>
        <charset val="134"/>
      </rPr>
      <t>云南苗尾电站接入集控信息综合处理工程硬件采购招标公告</t>
    </r>
  </si>
  <si>
    <r>
      <t>  </t>
    </r>
    <r>
      <rPr>
        <sz val="8"/>
        <color rgb="FF003399"/>
        <rFont val="Microsoft YaHei"/>
        <family val="2"/>
        <charset val="134"/>
      </rPr>
      <t>澜沧江水电集控中心程控交换系统建设工程招标公告</t>
    </r>
  </si>
  <si>
    <r>
      <t>  </t>
    </r>
    <r>
      <rPr>
        <sz val="8"/>
        <color rgb="FF003399"/>
        <rFont val="Microsoft YaHei"/>
        <family val="2"/>
        <charset val="134"/>
      </rPr>
      <t>澜沧江水电股份有限公司集控中心程控交换系统建设工程招标公告</t>
    </r>
  </si>
  <si>
    <r>
      <t>  </t>
    </r>
    <r>
      <rPr>
        <sz val="8"/>
        <color rgb="FF003399"/>
        <rFont val="Microsoft YaHei"/>
        <family val="2"/>
        <charset val="134"/>
      </rPr>
      <t>苗尾电站接入集控信息综合处理工程硬件采购招标</t>
    </r>
  </si>
  <si>
    <r>
      <t>  </t>
    </r>
    <r>
      <rPr>
        <sz val="8"/>
        <color rgb="FF003399"/>
        <rFont val="Microsoft YaHei"/>
        <family val="2"/>
        <charset val="134"/>
      </rPr>
      <t>机构近期抢筹这16股 你跟吗?</t>
    </r>
  </si>
  <si>
    <r>
      <t>  </t>
    </r>
    <r>
      <rPr>
        <sz val="8"/>
        <color rgb="FF003399"/>
        <rFont val="Microsoft YaHei"/>
        <family val="2"/>
        <charset val="134"/>
      </rPr>
      <t>大华桥等五个电站卫星应急通信系统建设招标</t>
    </r>
  </si>
  <si>
    <r>
      <t>  </t>
    </r>
    <r>
      <rPr>
        <sz val="8"/>
        <color rgb="FF003399"/>
        <rFont val="Microsoft YaHei"/>
        <family val="2"/>
        <charset val="134"/>
      </rPr>
      <t>集控中心程控交换系统建设工程招标</t>
    </r>
  </si>
  <si>
    <r>
      <t>  </t>
    </r>
    <r>
      <rPr>
        <sz val="8"/>
        <color rgb="FF003399"/>
        <rFont val="Microsoft YaHei"/>
        <family val="2"/>
        <charset val="134"/>
      </rPr>
      <t>大华桥等五个电站集控数据网和综合业务数据网接入工程招标</t>
    </r>
  </si>
  <si>
    <r>
      <t>  </t>
    </r>
    <r>
      <rPr>
        <sz val="8"/>
        <color rgb="FF003399"/>
        <rFont val="Microsoft YaHei"/>
        <family val="2"/>
        <charset val="134"/>
      </rPr>
      <t>云南澜沧江沿江公路碧玉河至白济汛段2017年地灾水毁项目治理工程施工招标</t>
    </r>
  </si>
  <si>
    <r>
      <t>  </t>
    </r>
    <r>
      <rPr>
        <sz val="8"/>
        <color rgb="FF003399"/>
        <rFont val="Microsoft YaHei"/>
        <family val="2"/>
        <charset val="134"/>
      </rPr>
      <t>2017年香港募资TOP5全是内地公司，大赚的是这10家中资投行</t>
    </r>
  </si>
  <si>
    <r>
      <t>  </t>
    </r>
    <r>
      <rPr>
        <sz val="8"/>
        <color rgb="FF003399"/>
        <rFont val="Microsoft YaHei"/>
        <family val="2"/>
        <charset val="134"/>
      </rPr>
      <t>早盘散户最关注的前50只股票(01.18)</t>
    </r>
  </si>
  <si>
    <r>
      <t>  </t>
    </r>
    <r>
      <rPr>
        <sz val="8"/>
        <color rgb="FF003399"/>
        <rFont val="Microsoft YaHei"/>
        <family val="2"/>
        <charset val="134"/>
      </rPr>
      <t>早盘主力资金净流出前50只股(01/18）</t>
    </r>
  </si>
  <si>
    <r>
      <t>  </t>
    </r>
    <r>
      <rPr>
        <sz val="8"/>
        <color rgb="FF003399"/>
        <rFont val="Microsoft YaHei"/>
        <family val="2"/>
        <charset val="134"/>
      </rPr>
      <t>大盘新高意味深长 高手一只股赚138.42%</t>
    </r>
  </si>
  <si>
    <r>
      <t>  </t>
    </r>
    <r>
      <rPr>
        <sz val="8"/>
        <color rgb="FF003399"/>
        <rFont val="Microsoft YaHei"/>
        <family val="2"/>
        <charset val="134"/>
      </rPr>
      <t>澜沧江上游沿江公路碧玉河至白济汛段地灾水毁治理工程及道路养护监理2018～2019年招标公告</t>
    </r>
  </si>
  <si>
    <r>
      <t>  </t>
    </r>
    <r>
      <rPr>
        <sz val="8"/>
        <color rgb="FF003399"/>
        <rFont val="Microsoft YaHei"/>
        <family val="2"/>
        <charset val="134"/>
      </rPr>
      <t>云南澜沧江上游沿江公路碧玉河至白济汛段地灾水毁治理工程及道路养护监理（2018～2019年）招标公告</t>
    </r>
  </si>
  <si>
    <r>
      <t>  </t>
    </r>
    <r>
      <rPr>
        <sz val="8"/>
        <color rgb="FF003399"/>
        <rFont val="Microsoft YaHei"/>
        <family val="2"/>
        <charset val="134"/>
      </rPr>
      <t>港股上市周期更短 收费标准相对低</t>
    </r>
  </si>
  <si>
    <r>
      <t>  </t>
    </r>
    <r>
      <rPr>
        <sz val="8"/>
        <color rgb="FF003399"/>
        <rFont val="Microsoft YaHei"/>
        <family val="2"/>
        <charset val="134"/>
      </rPr>
      <t>港股上市收费标准相对低 A股的发行费用比例更高</t>
    </r>
  </si>
  <si>
    <r>
      <t>  </t>
    </r>
    <r>
      <rPr>
        <sz val="8"/>
        <color rgb="FF003399"/>
        <rFont val="Microsoft YaHei"/>
        <family val="2"/>
        <charset val="134"/>
      </rPr>
      <t>港股上市收费标准相对低</t>
    </r>
  </si>
  <si>
    <r>
      <t>  </t>
    </r>
    <r>
      <rPr>
        <sz val="8"/>
        <color rgb="FF003399"/>
        <rFont val="Microsoft YaHei"/>
        <family val="2"/>
        <charset val="134"/>
      </rPr>
      <t>2018-2010年证券事务法律服务项目招标</t>
    </r>
  </si>
  <si>
    <r>
      <t>  </t>
    </r>
    <r>
      <rPr>
        <sz val="8"/>
        <color rgb="FF003399"/>
        <rFont val="Microsoft YaHei"/>
        <family val="2"/>
        <charset val="134"/>
      </rPr>
      <t>今日散户最关注的前50只股票(01.17)</t>
    </r>
  </si>
  <si>
    <r>
      <t>  </t>
    </r>
    <r>
      <rPr>
        <sz val="8"/>
        <color rgb="FF003399"/>
        <rFont val="Microsoft YaHei"/>
        <family val="2"/>
        <charset val="134"/>
      </rPr>
      <t>今日主力资金净流出前50只股(01/17）</t>
    </r>
  </si>
  <si>
    <r>
      <t>  </t>
    </r>
    <r>
      <rPr>
        <sz val="8"/>
        <color rgb="FF003399"/>
        <rFont val="Microsoft YaHei"/>
        <family val="2"/>
        <charset val="134"/>
      </rPr>
      <t>大华桥等五个电站接入集控监控系统招标</t>
    </r>
  </si>
  <si>
    <r>
      <t>  </t>
    </r>
    <r>
      <rPr>
        <sz val="8"/>
        <color rgb="FF003399"/>
        <rFont val="Microsoft YaHei"/>
        <family val="2"/>
        <charset val="134"/>
      </rPr>
      <t>早盘主力资金净流出前50只股(01/17）</t>
    </r>
  </si>
  <si>
    <r>
      <t>  </t>
    </r>
    <r>
      <rPr>
        <sz val="8"/>
        <color rgb="FF003399"/>
        <rFont val="Microsoft YaHei"/>
        <family val="2"/>
        <charset val="134"/>
      </rPr>
      <t>今日午评：剧情大反转市场花式上演跷跷板行情险恶</t>
    </r>
  </si>
  <si>
    <r>
      <t>  </t>
    </r>
    <r>
      <rPr>
        <sz val="8"/>
        <color rgb="FF003399"/>
        <rFont val="Microsoft YaHei"/>
        <family val="2"/>
        <charset val="134"/>
      </rPr>
      <t>关于云南大华桥等五个电站接入集控监控系统招标公告</t>
    </r>
  </si>
  <si>
    <r>
      <t>  </t>
    </r>
    <r>
      <rPr>
        <sz val="8"/>
        <color rgb="FF003399"/>
        <rFont val="Microsoft YaHei"/>
        <family val="2"/>
        <charset val="134"/>
      </rPr>
      <t>云南大华桥等五个电站接入集控监控系统招标公告</t>
    </r>
  </si>
  <si>
    <r>
      <t>  </t>
    </r>
    <r>
      <rPr>
        <sz val="8"/>
        <color rgb="FF003399"/>
        <rFont val="Microsoft YaHei"/>
        <family val="2"/>
        <charset val="134"/>
      </rPr>
      <t>2018年1月17日投资情报</t>
    </r>
  </si>
  <si>
    <r>
      <t>  </t>
    </r>
    <r>
      <rPr>
        <sz val="8"/>
        <color rgb="FF003399"/>
        <rFont val="Microsoft YaHei"/>
        <family val="2"/>
        <charset val="134"/>
      </rPr>
      <t>龙虎榜揭秘：大肆抢筹二股</t>
    </r>
  </si>
  <si>
    <r>
      <t>  </t>
    </r>
    <r>
      <rPr>
        <sz val="8"/>
        <color rgb="FF003399"/>
        <rFont val="Microsoft YaHei"/>
        <family val="2"/>
        <charset val="134"/>
      </rPr>
      <t>周三热点概念与题材前瞻（附股）</t>
    </r>
  </si>
  <si>
    <r>
      <t>  </t>
    </r>
    <r>
      <rPr>
        <sz val="8"/>
        <color rgb="FF003399"/>
        <rFont val="Microsoft YaHei"/>
        <family val="2"/>
        <charset val="134"/>
      </rPr>
      <t>龙虎榜：机构2.86亿抛杭萧钢构 一游资1.28亿入招商蛇口</t>
    </r>
  </si>
  <si>
    <r>
      <t>  </t>
    </r>
    <r>
      <rPr>
        <sz val="8"/>
        <color rgb="FF003399"/>
        <rFont val="Microsoft YaHei"/>
        <family val="2"/>
        <charset val="134"/>
      </rPr>
      <t>A股收盘完美反包，被洗出去的怎么办（1月16日）</t>
    </r>
  </si>
  <si>
    <r>
      <t>  </t>
    </r>
    <r>
      <rPr>
        <sz val="8"/>
        <color rgb="FF003399"/>
        <rFont val="Microsoft YaHei"/>
        <family val="2"/>
        <charset val="134"/>
      </rPr>
      <t>知名游资集体“拥抱”华能水电</t>
    </r>
  </si>
  <si>
    <r>
      <t>  </t>
    </r>
    <r>
      <rPr>
        <sz val="8"/>
        <color rgb="FF003399"/>
        <rFont val="Microsoft YaHei"/>
        <family val="2"/>
        <charset val="134"/>
      </rPr>
      <t>地产板块再现飙涨行情 次新股疯狂涨停潮</t>
    </r>
  </si>
  <si>
    <r>
      <t>  </t>
    </r>
    <r>
      <rPr>
        <sz val="8"/>
        <color rgb="FF003399"/>
        <rFont val="Microsoft YaHei"/>
        <family val="2"/>
        <charset val="134"/>
      </rPr>
      <t>A股收盘:沪指尾盘发力涨0.77%,房地产股持续强势</t>
    </r>
  </si>
  <si>
    <t>环球外汇网</t>
  </si>
  <si>
    <r>
      <t>  </t>
    </r>
    <r>
      <rPr>
        <sz val="8"/>
        <color rgb="FF003399"/>
        <rFont val="Microsoft YaHei"/>
        <family val="2"/>
        <charset val="134"/>
      </rPr>
      <t>上海证券交易所2018年01月16日交易信息</t>
    </r>
  </si>
  <si>
    <r>
      <t>  </t>
    </r>
    <r>
      <rPr>
        <sz val="8"/>
        <color rgb="FF003399"/>
        <rFont val="Microsoft YaHei"/>
        <family val="2"/>
        <charset val="134"/>
      </rPr>
      <t>次新绝地反攻 众选手喜迎涨停潮</t>
    </r>
  </si>
  <si>
    <r>
      <t>  </t>
    </r>
    <r>
      <rPr>
        <sz val="8"/>
        <color rgb="FF003399"/>
        <rFont val="Microsoft YaHei"/>
        <family val="2"/>
        <charset val="134"/>
      </rPr>
      <t>次新涨停潮宣告反击开始 7亿资金拥抱华能水电等6股</t>
    </r>
  </si>
  <si>
    <r>
      <t>↓ </t>
    </r>
    <r>
      <rPr>
        <sz val="8"/>
        <color rgb="FF003399"/>
        <rFont val="Microsoft YaHei"/>
        <family val="2"/>
        <charset val="134"/>
      </rPr>
      <t>今日散户出逃最多的前50只股票(01.16)</t>
    </r>
  </si>
  <si>
    <r>
      <t>  </t>
    </r>
    <r>
      <rPr>
        <sz val="8"/>
        <color rgb="FF003399"/>
        <rFont val="Microsoft YaHei"/>
        <family val="2"/>
        <charset val="134"/>
      </rPr>
      <t>今日主力资金净流入前50只股(01/16）</t>
    </r>
  </si>
  <si>
    <r>
      <t>  </t>
    </r>
    <r>
      <rPr>
        <sz val="8"/>
        <color rgb="FF003399"/>
        <rFont val="Microsoft YaHei"/>
        <family val="2"/>
        <charset val="134"/>
      </rPr>
      <t>1月16日A股全天资金主力净流入、净流出前十大个股</t>
    </r>
  </si>
  <si>
    <r>
      <t>  </t>
    </r>
    <r>
      <rPr>
        <sz val="8"/>
        <color rgb="FF003399"/>
        <rFont val="Microsoft YaHei"/>
        <family val="2"/>
        <charset val="134"/>
      </rPr>
      <t>沪指尾盘发力涨0.77% 房地产股持续强势</t>
    </r>
  </si>
  <si>
    <r>
      <t>  </t>
    </r>
    <r>
      <rPr>
        <sz val="8"/>
        <color rgb="FF003399"/>
        <rFont val="Microsoft YaHei"/>
        <family val="2"/>
        <charset val="134"/>
      </rPr>
      <t>今日大盘上证指数走势涨26点 猪肉概念股大涨（1月16日）</t>
    </r>
  </si>
  <si>
    <r>
      <t>  </t>
    </r>
    <r>
      <rPr>
        <sz val="8"/>
        <color rgb="FF003399"/>
        <rFont val="Microsoft YaHei"/>
        <family val="2"/>
        <charset val="134"/>
      </rPr>
      <t>地产、酿酒板块带领个股普涨迎反弹 机构：关注蓝筹次新两大主线</t>
    </r>
  </si>
  <si>
    <t>财经网</t>
  </si>
  <si>
    <r>
      <t>  </t>
    </r>
    <r>
      <rPr>
        <sz val="8"/>
        <color rgb="FF003399"/>
        <rFont val="Microsoft YaHei"/>
        <family val="2"/>
        <charset val="134"/>
      </rPr>
      <t>绿地控股怒封涨停创17个月新高，10日累涨高达27%！明日留意这只土地流转概念股</t>
    </r>
  </si>
  <si>
    <r>
      <t>  </t>
    </r>
    <r>
      <rPr>
        <sz val="8"/>
        <color rgb="FF003399"/>
        <rFont val="Microsoft YaHei"/>
        <family val="2"/>
        <charset val="134"/>
      </rPr>
      <t>资金流:房地产5股次新1股流入居前 两市净流出155亿</t>
    </r>
  </si>
  <si>
    <r>
      <t>  </t>
    </r>
    <r>
      <rPr>
        <sz val="8"/>
        <color rgb="FF003399"/>
        <rFont val="Microsoft YaHei"/>
        <family val="2"/>
        <charset val="134"/>
      </rPr>
      <t>两市分化沪指涨0.77% 地产股现涨停潮</t>
    </r>
  </si>
  <si>
    <t>新华网</t>
  </si>
  <si>
    <r>
      <t>  </t>
    </r>
    <r>
      <rPr>
        <sz val="8"/>
        <color rgb="FF003399"/>
        <rFont val="Microsoft YaHei"/>
        <family val="2"/>
        <charset val="134"/>
      </rPr>
      <t>市场继续二八分化 创业板独自收绿下跌0.17%</t>
    </r>
  </si>
  <si>
    <r>
      <t>  </t>
    </r>
    <r>
      <rPr>
        <sz val="8"/>
        <color rgb="FF003399"/>
        <rFont val="Microsoft YaHei"/>
        <family val="2"/>
        <charset val="134"/>
      </rPr>
      <t>巨丰资金流向：房地产拉升带动市场反弹</t>
    </r>
  </si>
  <si>
    <r>
      <t>  </t>
    </r>
    <r>
      <rPr>
        <sz val="8"/>
        <color rgb="FF003399"/>
        <rFont val="Microsoft YaHei"/>
        <family val="2"/>
        <charset val="134"/>
      </rPr>
      <t>收评：沪指尾盘发力涨0.77% 房地产股强势</t>
    </r>
  </si>
  <si>
    <r>
      <t>  </t>
    </r>
    <r>
      <rPr>
        <sz val="8"/>
        <color rgb="FF003399"/>
        <rFont val="Microsoft YaHei"/>
        <family val="2"/>
        <charset val="134"/>
      </rPr>
      <t>收评：沪指尾盘发力涨0.77% 房地产股持续强势</t>
    </r>
  </si>
  <si>
    <r>
      <t>  </t>
    </r>
    <r>
      <rPr>
        <sz val="8"/>
        <color rgb="FF003399"/>
        <rFont val="Microsoft YaHei"/>
        <family val="2"/>
        <charset val="134"/>
      </rPr>
      <t>收盘：两市分化沪指涨0.77% 地产股现涨停潮</t>
    </r>
  </si>
  <si>
    <r>
      <t>  </t>
    </r>
    <r>
      <rPr>
        <sz val="8"/>
        <color rgb="FF003399"/>
        <rFont val="Microsoft YaHei"/>
        <family val="2"/>
        <charset val="134"/>
      </rPr>
      <t>1月16日：两市机构大单抢筹40股(14:00)</t>
    </r>
  </si>
  <si>
    <r>
      <t>  </t>
    </r>
    <r>
      <rPr>
        <sz val="8"/>
        <color rgb="FF003399"/>
        <rFont val="Microsoft YaHei"/>
        <family val="2"/>
        <charset val="134"/>
      </rPr>
      <t>次新股板块午后大涨 10股涨停</t>
    </r>
  </si>
  <si>
    <r>
      <t>  </t>
    </r>
    <r>
      <rPr>
        <sz val="8"/>
        <color rgb="FF003399"/>
        <rFont val="Microsoft YaHei"/>
        <family val="2"/>
        <charset val="134"/>
      </rPr>
      <t>1月16日：两市机构大单抢筹40股(15:00)</t>
    </r>
  </si>
  <si>
    <r>
      <t>  </t>
    </r>
    <r>
      <rPr>
        <sz val="8"/>
        <color rgb="FF003399"/>
        <rFont val="Microsoft YaHei"/>
        <family val="2"/>
        <charset val="134"/>
      </rPr>
      <t>快讯：次新股午后持续走强 皇马科技等多股涨停</t>
    </r>
  </si>
  <si>
    <r>
      <t>  </t>
    </r>
    <r>
      <rPr>
        <sz val="8"/>
        <color rgb="FF003399"/>
        <rFont val="Microsoft YaHei"/>
        <family val="2"/>
        <charset val="134"/>
      </rPr>
      <t>次新股持续走强 华能水电(600025</t>
    </r>
  </si>
  <si>
    <t>财华智库网</t>
  </si>
  <si>
    <r>
      <t>  </t>
    </r>
    <r>
      <rPr>
        <sz val="8"/>
        <color rgb="FF003399"/>
        <rFont val="Microsoft YaHei"/>
        <family val="2"/>
        <charset val="134"/>
      </rPr>
      <t>次新股午后持续走强 皇马科技等多股涨停</t>
    </r>
  </si>
  <si>
    <r>
      <t>  </t>
    </r>
    <r>
      <rPr>
        <sz val="8"/>
        <color rgb="FF003399"/>
        <rFont val="Microsoft YaHei"/>
        <family val="2"/>
        <charset val="134"/>
      </rPr>
      <t>春季行情未结束 逢低布局被错杀成长股</t>
    </r>
  </si>
  <si>
    <r>
      <t>  </t>
    </r>
    <r>
      <rPr>
        <sz val="8"/>
        <color rgb="FF003399"/>
        <rFont val="Microsoft YaHei"/>
        <family val="2"/>
        <charset val="134"/>
      </rPr>
      <t>沪指震荡涨0.3% 房地产板块走强</t>
    </r>
  </si>
  <si>
    <r>
      <t>  </t>
    </r>
    <r>
      <rPr>
        <sz val="8"/>
        <color rgb="FF003399"/>
        <rFont val="Microsoft YaHei"/>
        <family val="2"/>
        <charset val="134"/>
      </rPr>
      <t>16日午间机构看盘：春季行情未结束 逢低布局被错杀成长股</t>
    </r>
  </si>
  <si>
    <r>
      <t>  </t>
    </r>
    <r>
      <rPr>
        <sz val="8"/>
        <color rgb="FF003399"/>
        <rFont val="Microsoft YaHei"/>
        <family val="2"/>
        <charset val="134"/>
      </rPr>
      <t>沪指窄幅震荡涨0.30% 啤酒股领涨两市</t>
    </r>
  </si>
  <si>
    <r>
      <t>  </t>
    </r>
    <r>
      <rPr>
        <sz val="8"/>
        <color rgb="FF003399"/>
        <rFont val="Microsoft YaHei"/>
        <family val="2"/>
        <charset val="134"/>
      </rPr>
      <t>1月16日：早盘主力巨资围剿四大板块(11:30)</t>
    </r>
  </si>
  <si>
    <r>
      <t>  </t>
    </r>
    <r>
      <rPr>
        <sz val="8"/>
        <color rgb="FF003399"/>
        <rFont val="Microsoft YaHei"/>
        <family val="2"/>
        <charset val="134"/>
      </rPr>
      <t>午评：三大因素决定近期走势 两大投资主线曝光</t>
    </r>
  </si>
  <si>
    <r>
      <t>  </t>
    </r>
    <r>
      <rPr>
        <sz val="8"/>
        <color rgb="FF003399"/>
        <rFont val="Microsoft YaHei"/>
        <family val="2"/>
        <charset val="134"/>
      </rPr>
      <t>早盘散户出逃最多的前50只股票(01.16)</t>
    </r>
  </si>
  <si>
    <r>
      <t>  </t>
    </r>
    <r>
      <rPr>
        <sz val="8"/>
        <color rgb="FF003399"/>
        <rFont val="Microsoft YaHei"/>
        <family val="2"/>
        <charset val="134"/>
      </rPr>
      <t>早盘主力资金净流入前50只股(01/16）</t>
    </r>
  </si>
  <si>
    <r>
      <t>  </t>
    </r>
    <r>
      <rPr>
        <sz val="8"/>
        <color rgb="FF003399"/>
        <rFont val="Microsoft YaHei"/>
        <family val="2"/>
        <charset val="134"/>
      </rPr>
      <t>午盘：沪指震荡涨0.3% 房地产板块走强</t>
    </r>
  </si>
  <si>
    <r>
      <t>  </t>
    </r>
    <r>
      <rPr>
        <sz val="8"/>
        <color rgb="FF003399"/>
        <rFont val="Microsoft YaHei"/>
        <family val="2"/>
        <charset val="134"/>
      </rPr>
      <t>今日午评：创业板反抽后回落预测大盘还有机会新高</t>
    </r>
  </si>
  <si>
    <r>
      <t>  </t>
    </r>
    <r>
      <rPr>
        <sz val="8"/>
        <color rgb="FF003399"/>
        <rFont val="Microsoft YaHei"/>
        <family val="2"/>
        <charset val="134"/>
      </rPr>
      <t>个股普涨展开反弹 市场两大投资主线曝光</t>
    </r>
  </si>
  <si>
    <r>
      <t>  </t>
    </r>
    <r>
      <rPr>
        <sz val="8"/>
        <color rgb="FF003399"/>
        <rFont val="Microsoft YaHei"/>
        <family val="2"/>
        <charset val="134"/>
      </rPr>
      <t>巨丰午评：个股普涨展开反弹</t>
    </r>
  </si>
  <si>
    <r>
      <t>  </t>
    </r>
    <r>
      <rPr>
        <sz val="8"/>
        <color rgb="FF003399"/>
        <rFont val="Microsoft YaHei"/>
        <family val="2"/>
        <charset val="134"/>
      </rPr>
      <t>午评：沪指窄幅震荡涨0.30% 啤酒股领涨两市</t>
    </r>
  </si>
  <si>
    <r>
      <t>  </t>
    </r>
    <r>
      <rPr>
        <sz val="8"/>
        <color rgb="FF003399"/>
        <rFont val="Microsoft YaHei"/>
        <family val="2"/>
        <charset val="134"/>
      </rPr>
      <t>巨丰投顾：大盘将构筑震荡平台 围绕两大主线炒作</t>
    </r>
  </si>
  <si>
    <r>
      <t>  </t>
    </r>
    <r>
      <rPr>
        <sz val="8"/>
        <color rgb="FF003399"/>
        <rFont val="Microsoft YaHei"/>
        <family val="2"/>
        <charset val="134"/>
      </rPr>
      <t>市场震荡整理 上证50小幅回调</t>
    </r>
  </si>
  <si>
    <t>中证投资</t>
  </si>
  <si>
    <r>
      <t>  </t>
    </r>
    <r>
      <rPr>
        <sz val="8"/>
        <color rgb="FF003399"/>
        <rFont val="Microsoft YaHei"/>
        <family val="2"/>
        <charset val="134"/>
      </rPr>
      <t>午评：个股普涨展开反弹</t>
    </r>
  </si>
  <si>
    <r>
      <t>  </t>
    </r>
    <r>
      <rPr>
        <sz val="8"/>
        <color rgb="FF003399"/>
        <rFont val="Microsoft YaHei"/>
        <family val="2"/>
        <charset val="134"/>
      </rPr>
      <t>整点播报：市场震荡整理 上证50小幅回调</t>
    </r>
  </si>
  <si>
    <r>
      <t>  </t>
    </r>
    <r>
      <rPr>
        <sz val="8"/>
        <color rgb="FF003399"/>
        <rFont val="Microsoft YaHei"/>
        <family val="2"/>
        <charset val="134"/>
      </rPr>
      <t>开盘观察:再度进入平衡市大盘短线还有回调空间</t>
    </r>
  </si>
  <si>
    <r>
      <t>  </t>
    </r>
    <r>
      <rPr>
        <sz val="8"/>
        <color rgb="FF003399"/>
        <rFont val="Microsoft YaHei"/>
        <family val="2"/>
        <charset val="134"/>
      </rPr>
      <t>次新股走势活跃国芳集团等涨停</t>
    </r>
  </si>
  <si>
    <r>
      <t>  </t>
    </r>
    <r>
      <rPr>
        <sz val="8"/>
        <color rgb="FF003399"/>
        <rFont val="Microsoft YaHei"/>
        <family val="2"/>
        <charset val="134"/>
      </rPr>
      <t>次新股早盘再度活跃 万马科技等多股涨停</t>
    </r>
  </si>
  <si>
    <r>
      <t>  </t>
    </r>
    <r>
      <rPr>
        <sz val="8"/>
        <color rgb="FF003399"/>
        <rFont val="Microsoft YaHei"/>
        <family val="2"/>
        <charset val="134"/>
      </rPr>
      <t>【每日一表】业绩翻番36只中小盘股今年超跌</t>
    </r>
  </si>
  <si>
    <r>
      <t>  </t>
    </r>
    <r>
      <rPr>
        <sz val="8"/>
        <color rgb="FF003399"/>
        <rFont val="Microsoft YaHei"/>
        <family val="2"/>
        <charset val="134"/>
      </rPr>
      <t>次新股早盘拉升 川恒股份等10余股涨停</t>
    </r>
  </si>
  <si>
    <r>
      <t>  </t>
    </r>
    <r>
      <rPr>
        <sz val="8"/>
        <color rgb="FF003399"/>
        <rFont val="Microsoft YaHei"/>
        <family val="2"/>
        <charset val="134"/>
      </rPr>
      <t>快讯：次新股走势活跃 国芳集团等多股涨停</t>
    </r>
  </si>
  <si>
    <r>
      <t>  </t>
    </r>
    <r>
      <rPr>
        <sz val="8"/>
        <color rgb="FF003399"/>
        <rFont val="Microsoft YaHei"/>
        <family val="2"/>
        <charset val="134"/>
      </rPr>
      <t>次新股走势活跃 国芳集团等多股涨停</t>
    </r>
  </si>
  <si>
    <r>
      <t>  </t>
    </r>
    <r>
      <rPr>
        <sz val="8"/>
        <color rgb="FF003399"/>
        <rFont val="Microsoft YaHei"/>
        <family val="2"/>
        <charset val="134"/>
      </rPr>
      <t>快讯：次新股早盘拉升 川恒股份等10余股涨停</t>
    </r>
  </si>
  <si>
    <r>
      <t>↓ </t>
    </r>
    <r>
      <rPr>
        <sz val="8"/>
        <color rgb="FF003399"/>
        <rFont val="Microsoft YaHei"/>
        <family val="2"/>
        <charset val="134"/>
      </rPr>
      <t>1月15日：两市机构大单抛盘40股(14:00)</t>
    </r>
  </si>
  <si>
    <r>
      <t>↓ </t>
    </r>
    <r>
      <rPr>
        <sz val="8"/>
        <color rgb="FF003399"/>
        <rFont val="Microsoft YaHei"/>
        <family val="2"/>
        <charset val="134"/>
      </rPr>
      <t>1月15日：两市机构大单抛盘40股(15:00)</t>
    </r>
  </si>
  <si>
    <r>
      <t>  </t>
    </r>
    <r>
      <rPr>
        <sz val="8"/>
        <color rgb="FF003399"/>
        <rFont val="Microsoft YaHei"/>
        <family val="2"/>
        <charset val="134"/>
      </rPr>
      <t>2017-2025电力行业发展结构展望：火电成本仍具优势</t>
    </r>
  </si>
  <si>
    <r>
      <t>  </t>
    </r>
    <r>
      <rPr>
        <sz val="8"/>
        <color rgb="FF003399"/>
        <rFont val="Microsoft YaHei"/>
        <family val="2"/>
        <charset val="134"/>
      </rPr>
      <t>公用事业行业周报：电煤价格下调利好火电企业</t>
    </r>
  </si>
  <si>
    <r>
      <t>  </t>
    </r>
    <r>
      <rPr>
        <sz val="8"/>
        <color rgb="FF003399"/>
        <rFont val="Microsoft YaHei"/>
        <family val="2"/>
        <charset val="134"/>
      </rPr>
      <t>云南澜沧江乌弄龙水电站枢纽工程安全鉴定招标</t>
    </r>
  </si>
  <si>
    <r>
      <t>  </t>
    </r>
    <r>
      <rPr>
        <sz val="8"/>
        <color rgb="FF003399"/>
        <rFont val="Microsoft YaHei"/>
        <family val="2"/>
        <charset val="134"/>
      </rPr>
      <t>公用事业：电煤价格下调 利好火电企业</t>
    </r>
  </si>
  <si>
    <r>
      <t>↓ </t>
    </r>
    <r>
      <rPr>
        <sz val="8"/>
        <color rgb="FF003399"/>
        <rFont val="Microsoft YaHei"/>
        <family val="2"/>
        <charset val="134"/>
      </rPr>
      <t>1月12日：两市机构大单抛盘40股(15:00)</t>
    </r>
  </si>
  <si>
    <r>
      <t>  </t>
    </r>
    <r>
      <rPr>
        <sz val="8"/>
        <color rgb="FF003399"/>
        <rFont val="Microsoft YaHei"/>
        <family val="2"/>
        <charset val="134"/>
      </rPr>
      <t>1月12日：主力巨资围剿四大板块(14:00)</t>
    </r>
  </si>
  <si>
    <r>
      <t>  </t>
    </r>
    <r>
      <rPr>
        <sz val="8"/>
        <color rgb="FF003399"/>
        <rFont val="Microsoft YaHei"/>
        <family val="2"/>
        <charset val="134"/>
      </rPr>
      <t>1月12日：主力巨资出逃四大板块(15:00)</t>
    </r>
  </si>
  <si>
    <r>
      <t>  </t>
    </r>
    <r>
      <rPr>
        <sz val="8"/>
        <color rgb="FF003399"/>
        <rFont val="Microsoft YaHei"/>
        <family val="2"/>
        <charset val="134"/>
      </rPr>
      <t>【分析过去 展望未来 科技引领电力发展】电力行业一周要闻回顾(2017.1.8-1.12)</t>
    </r>
  </si>
  <si>
    <r>
      <t>↓ </t>
    </r>
    <r>
      <rPr>
        <sz val="8"/>
        <color rgb="FF003399"/>
        <rFont val="Microsoft YaHei"/>
        <family val="2"/>
        <charset val="134"/>
      </rPr>
      <t>1月12日：两市机构大单抛盘40股(14:00)</t>
    </r>
  </si>
  <si>
    <r>
      <t>  </t>
    </r>
    <r>
      <rPr>
        <sz val="8"/>
        <color rgb="FF003399"/>
        <rFont val="Microsoft YaHei"/>
        <family val="2"/>
        <charset val="134"/>
      </rPr>
      <t>1月12日：早盘主力巨资出逃四大板块(11:30)</t>
    </r>
  </si>
  <si>
    <r>
      <t>  </t>
    </r>
    <r>
      <rPr>
        <sz val="8"/>
        <color rgb="FF003399"/>
        <rFont val="Microsoft YaHei"/>
        <family val="2"/>
        <charset val="134"/>
      </rPr>
      <t>1月12日：早盘主力巨资出逃四大板块(10:30)</t>
    </r>
  </si>
  <si>
    <r>
      <t>  </t>
    </r>
    <r>
      <rPr>
        <sz val="8"/>
        <color rgb="FF003399"/>
        <rFont val="Microsoft YaHei"/>
        <family val="2"/>
        <charset val="134"/>
      </rPr>
      <t>1月11日：两市机构大单抢筹40股(15:00)</t>
    </r>
  </si>
  <si>
    <r>
      <t>  </t>
    </r>
    <r>
      <rPr>
        <sz val="8"/>
        <color rgb="FF003399"/>
        <rFont val="Microsoft YaHei"/>
        <family val="2"/>
        <charset val="134"/>
      </rPr>
      <t>2017IPO全景图:跌宕起伏的结果 喜忧参半的IPO企业</t>
    </r>
  </si>
  <si>
    <r>
      <t>  </t>
    </r>
    <r>
      <rPr>
        <sz val="8"/>
        <color rgb="FF003399"/>
        <rFont val="Microsoft YaHei"/>
        <family val="2"/>
        <charset val="134"/>
      </rPr>
      <t>1月11日：两市机构大单抢筹40股(14:00)</t>
    </r>
  </si>
  <si>
    <r>
      <t>  </t>
    </r>
    <r>
      <rPr>
        <sz val="8"/>
        <color rgb="FF003399"/>
        <rFont val="Microsoft YaHei"/>
        <family val="2"/>
        <charset val="134"/>
      </rPr>
      <t>2017年A股市场出现结构性行情 上证综指实现上涨</t>
    </r>
  </si>
  <si>
    <r>
      <t>  </t>
    </r>
    <r>
      <rPr>
        <sz val="8"/>
        <color rgb="FF003399"/>
        <rFont val="Microsoft YaHei"/>
        <family val="2"/>
        <charset val="134"/>
      </rPr>
      <t>里底水电站工业电视及门禁系统设备第二次招标</t>
    </r>
  </si>
  <si>
    <r>
      <t>  </t>
    </r>
    <r>
      <rPr>
        <sz val="8"/>
        <color rgb="FF003399"/>
        <rFont val="Microsoft YaHei"/>
        <family val="2"/>
        <charset val="134"/>
      </rPr>
      <t>大华桥水电站工业电视及门禁系统设备第二次招标</t>
    </r>
  </si>
  <si>
    <r>
      <t>  </t>
    </r>
    <r>
      <rPr>
        <sz val="8"/>
        <color rgb="FF003399"/>
        <rFont val="Microsoft YaHei"/>
        <family val="2"/>
        <charset val="134"/>
      </rPr>
      <t>【川财研究】每日复盘20180110：风险偏好提升有助配置热点扩散</t>
    </r>
  </si>
  <si>
    <r>
      <t>  </t>
    </r>
    <r>
      <rPr>
        <sz val="8"/>
        <color rgb="FF003399"/>
        <rFont val="Microsoft YaHei"/>
        <family val="2"/>
        <charset val="134"/>
      </rPr>
      <t>电力行业周报：发改委鼓励煤电联营并公布光伏扶贫项目</t>
    </r>
  </si>
  <si>
    <r>
      <t>  </t>
    </r>
    <r>
      <rPr>
        <sz val="8"/>
        <color rgb="FF003399"/>
        <rFont val="Microsoft YaHei"/>
        <family val="2"/>
        <charset val="134"/>
      </rPr>
      <t>云南澜沧江乌弄龙水电站安全省力型孔口盖板采购、安装项目招标</t>
    </r>
  </si>
  <si>
    <r>
      <t>  </t>
    </r>
    <r>
      <rPr>
        <sz val="8"/>
        <color rgb="FF003399"/>
        <rFont val="Microsoft YaHei"/>
        <family val="2"/>
        <charset val="134"/>
      </rPr>
      <t>云南澜沧江大华桥水电站安全省力型孔口盖板采购、安装项目招标</t>
    </r>
  </si>
  <si>
    <r>
      <t>  </t>
    </r>
    <r>
      <rPr>
        <sz val="8"/>
        <color rgb="FF003399"/>
        <rFont val="Microsoft YaHei"/>
        <family val="2"/>
        <charset val="134"/>
      </rPr>
      <t>云南澜沧江乌弄龙水电站普通型孔口盖板采购、安装项目招标</t>
    </r>
  </si>
  <si>
    <r>
      <t>  </t>
    </r>
    <r>
      <rPr>
        <sz val="8"/>
        <color rgb="FF003399"/>
        <rFont val="Microsoft YaHei"/>
        <family val="2"/>
        <charset val="134"/>
      </rPr>
      <t>云南澜沧江里底水电站普通型孔口盖板采购、安装项目招标</t>
    </r>
  </si>
  <si>
    <r>
      <t>  </t>
    </r>
    <r>
      <rPr>
        <sz val="8"/>
        <color rgb="FF003399"/>
        <rFont val="Microsoft YaHei"/>
        <family val="2"/>
        <charset val="134"/>
      </rPr>
      <t>云南澜沧江黄登水电站安全省力型孔口盖板采购、安装项目招标</t>
    </r>
  </si>
  <si>
    <r>
      <t>  </t>
    </r>
    <r>
      <rPr>
        <sz val="8"/>
        <color rgb="FF003399"/>
        <rFont val="Microsoft YaHei"/>
        <family val="2"/>
        <charset val="134"/>
      </rPr>
      <t>小湾电厂2018、2019年度通风、空调、照明系统维护（第三次）招标</t>
    </r>
  </si>
  <si>
    <r>
      <t>  </t>
    </r>
    <r>
      <rPr>
        <sz val="8"/>
        <color rgb="FF003399"/>
        <rFont val="Microsoft YaHei"/>
        <family val="2"/>
        <charset val="134"/>
      </rPr>
      <t>今日主力资金净流出前50只股(01/10）</t>
    </r>
  </si>
  <si>
    <r>
      <t>  </t>
    </r>
    <r>
      <rPr>
        <sz val="8"/>
        <color rgb="FF003399"/>
        <rFont val="Microsoft YaHei"/>
        <family val="2"/>
        <charset val="134"/>
      </rPr>
      <t>云南澜沧江大华桥水电站安全省力型孔口盖板采购、安装项目招标公告</t>
    </r>
  </si>
  <si>
    <r>
      <t>  </t>
    </r>
    <r>
      <rPr>
        <sz val="8"/>
        <color rgb="FF003399"/>
        <rFont val="Microsoft YaHei"/>
        <family val="2"/>
        <charset val="134"/>
      </rPr>
      <t>1月10日：主力巨资出逃四大板块(14:00)</t>
    </r>
  </si>
  <si>
    <r>
      <t>↓ </t>
    </r>
    <r>
      <rPr>
        <sz val="8"/>
        <color rgb="FF003399"/>
        <rFont val="Microsoft YaHei"/>
        <family val="2"/>
        <charset val="134"/>
      </rPr>
      <t>1月10日：两市机构大单抛盘40股(14:00)</t>
    </r>
  </si>
  <si>
    <r>
      <t>  </t>
    </r>
    <r>
      <rPr>
        <sz val="8"/>
        <color rgb="FF003399"/>
        <rFont val="Microsoft YaHei"/>
        <family val="2"/>
        <charset val="134"/>
      </rPr>
      <t>今日早盘主力资金净流出最多的50只个股（1月10日）</t>
    </r>
  </si>
  <si>
    <r>
      <t>  </t>
    </r>
    <r>
      <rPr>
        <sz val="8"/>
        <color rgb="FF003399"/>
        <rFont val="Microsoft YaHei"/>
        <family val="2"/>
        <charset val="134"/>
      </rPr>
      <t>1月10日：早盘主力巨资出逃四大板块(10:30)</t>
    </r>
  </si>
  <si>
    <r>
      <t>  </t>
    </r>
    <r>
      <rPr>
        <sz val="8"/>
        <color rgb="FF003399"/>
        <rFont val="Microsoft YaHei"/>
        <family val="2"/>
        <charset val="134"/>
      </rPr>
      <t>1月10日：早盘主力巨资出逃四大板块(11:30)</t>
    </r>
  </si>
  <si>
    <r>
      <t>  </t>
    </r>
    <r>
      <rPr>
        <sz val="8"/>
        <color rgb="FF003399"/>
        <rFont val="Microsoft YaHei"/>
        <family val="2"/>
        <charset val="134"/>
      </rPr>
      <t>次新股连续弹升 基本面有望坐实</t>
    </r>
  </si>
  <si>
    <r>
      <t>  </t>
    </r>
    <r>
      <rPr>
        <sz val="8"/>
        <color rgb="FF003399"/>
        <rFont val="Microsoft YaHei"/>
        <family val="2"/>
        <charset val="134"/>
      </rPr>
      <t>要讯：“小阳春”来袭 逢低布局超跌次新股</t>
    </r>
  </si>
  <si>
    <r>
      <t>  </t>
    </r>
    <r>
      <rPr>
        <sz val="8"/>
        <color rgb="FF003399"/>
        <rFont val="Microsoft YaHei"/>
        <family val="2"/>
        <charset val="134"/>
      </rPr>
      <t>“小阳春”来袭基本面坐实 逢低布局超跌次新股</t>
    </r>
  </si>
  <si>
    <r>
      <t>  </t>
    </r>
    <r>
      <rPr>
        <sz val="8"/>
        <color rgb="FF003399"/>
        <rFont val="Microsoft YaHei"/>
        <family val="2"/>
        <charset val="134"/>
      </rPr>
      <t>“小阳春”来袭 逢低布局超跌次新股</t>
    </r>
  </si>
  <si>
    <r>
      <t>  </t>
    </r>
    <r>
      <rPr>
        <sz val="8"/>
        <color rgb="FF003399"/>
        <rFont val="Microsoft YaHei"/>
        <family val="2"/>
        <charset val="134"/>
      </rPr>
      <t>华能水电：关于召开2018年第一次临时股东大会的通知</t>
    </r>
  </si>
  <si>
    <r>
      <t>  </t>
    </r>
    <r>
      <rPr>
        <sz val="8"/>
        <color rgb="FF003399"/>
        <rFont val="Microsoft YaHei"/>
        <family val="2"/>
        <charset val="134"/>
      </rPr>
      <t>华能澜沧江水电工程2018~2019年度建筑钢材采购招标【重新招标】</t>
    </r>
  </si>
  <si>
    <r>
      <t>  </t>
    </r>
    <r>
      <rPr>
        <sz val="8"/>
        <color rgb="FF003399"/>
        <rFont val="Microsoft YaHei"/>
        <family val="2"/>
        <charset val="134"/>
      </rPr>
      <t>1月9日：主力巨资出逃四大板块(15:00)</t>
    </r>
  </si>
  <si>
    <r>
      <t>↓ </t>
    </r>
    <r>
      <rPr>
        <sz val="8"/>
        <color rgb="FF003399"/>
        <rFont val="Microsoft YaHei"/>
        <family val="2"/>
        <charset val="134"/>
      </rPr>
      <t>1月9日：两市机构大单抛盘40股(15:00)</t>
    </r>
  </si>
  <si>
    <r>
      <t>  </t>
    </r>
    <r>
      <rPr>
        <sz val="8"/>
        <color rgb="FF003399"/>
        <rFont val="Microsoft YaHei"/>
        <family val="2"/>
        <charset val="134"/>
      </rPr>
      <t>1月9日：主力巨资出逃四大板块(14:00)</t>
    </r>
  </si>
  <si>
    <r>
      <t>↓ </t>
    </r>
    <r>
      <rPr>
        <sz val="8"/>
        <color rgb="FF003399"/>
        <rFont val="Microsoft YaHei"/>
        <family val="2"/>
        <charset val="134"/>
      </rPr>
      <t>1月9日：两市机构大单抛盘40股(14:00)</t>
    </r>
  </si>
  <si>
    <r>
      <t>  </t>
    </r>
    <r>
      <rPr>
        <sz val="8"/>
        <color rgb="FF003399"/>
        <rFont val="Microsoft YaHei"/>
        <family val="2"/>
        <charset val="134"/>
      </rPr>
      <t>1月9日：早盘主力巨资出逃四大板块(10:30)</t>
    </r>
  </si>
  <si>
    <r>
      <t>  </t>
    </r>
    <r>
      <rPr>
        <sz val="8"/>
        <color rgb="FF003399"/>
        <rFont val="Microsoft YaHei"/>
        <family val="2"/>
        <charset val="134"/>
      </rPr>
      <t>1月9日：早盘主力巨资出逃四大板块(11:30)</t>
    </r>
  </si>
  <si>
    <r>
      <t>  </t>
    </r>
    <r>
      <rPr>
        <u/>
        <sz val="8"/>
        <color rgb="FF0088DD"/>
        <rFont val="Microsoft YaHei"/>
        <family val="2"/>
        <charset val="134"/>
      </rPr>
      <t>云南澜沧江黄登大华桥电厂业主营地至两个电站光缆通道建设项目变更</t>
    </r>
  </si>
  <si>
    <r>
      <t>  </t>
    </r>
    <r>
      <rPr>
        <sz val="8"/>
        <color rgb="FF003399"/>
        <rFont val="Microsoft YaHei"/>
        <family val="2"/>
        <charset val="134"/>
      </rPr>
      <t>1588只个股今日尾盘资金净流入</t>
    </r>
  </si>
  <si>
    <r>
      <t>  </t>
    </r>
    <r>
      <rPr>
        <sz val="8"/>
        <color rgb="FF003399"/>
        <rFont val="Microsoft YaHei"/>
        <family val="2"/>
        <charset val="134"/>
      </rPr>
      <t>1月8日：主力巨资围剿四大板块(15:00)</t>
    </r>
  </si>
  <si>
    <r>
      <t>↓ </t>
    </r>
    <r>
      <rPr>
        <sz val="8"/>
        <color rgb="FF003399"/>
        <rFont val="Microsoft YaHei"/>
        <family val="2"/>
        <charset val="134"/>
      </rPr>
      <t>1月8日：两市机构大单抛盘40股(15:00)</t>
    </r>
  </si>
  <si>
    <r>
      <t>  </t>
    </r>
    <r>
      <rPr>
        <sz val="8"/>
        <color rgb="FF003399"/>
        <rFont val="Microsoft YaHei"/>
        <family val="2"/>
        <charset val="134"/>
      </rPr>
      <t>1月8日：主力巨资出逃四大板块(14:00)</t>
    </r>
  </si>
  <si>
    <r>
      <t>↓ </t>
    </r>
    <r>
      <rPr>
        <sz val="8"/>
        <color rgb="FF003399"/>
        <rFont val="Microsoft YaHei"/>
        <family val="2"/>
        <charset val="134"/>
      </rPr>
      <t>1月8日：两市机构大单抛盘40股(14:00)</t>
    </r>
  </si>
  <si>
    <r>
      <t>  </t>
    </r>
    <r>
      <rPr>
        <sz val="8"/>
        <color rgb="FF003399"/>
        <rFont val="Microsoft YaHei"/>
        <family val="2"/>
        <charset val="134"/>
      </rPr>
      <t>早盘主力资金净流出前50只股(01/08）</t>
    </r>
  </si>
  <si>
    <r>
      <t>  </t>
    </r>
    <r>
      <rPr>
        <sz val="8"/>
        <color rgb="FF003399"/>
        <rFont val="Microsoft YaHei"/>
        <family val="2"/>
        <charset val="134"/>
      </rPr>
      <t>1月8日：早盘主力巨资出逃四大板块(11:30)</t>
    </r>
  </si>
  <si>
    <r>
      <t>  </t>
    </r>
    <r>
      <rPr>
        <sz val="8"/>
        <color rgb="FF003399"/>
        <rFont val="Microsoft YaHei"/>
        <family val="2"/>
        <charset val="134"/>
      </rPr>
      <t>1月8日：早盘主力巨资出逃四大板块(10:30)</t>
    </r>
  </si>
  <si>
    <r>
      <t>  </t>
    </r>
    <r>
      <rPr>
        <sz val="8"/>
        <color rgb="FF003399"/>
        <rFont val="Microsoft YaHei"/>
        <family val="2"/>
        <charset val="134"/>
      </rPr>
      <t>年报行情即将展开挖牛股扫地雷(名单)</t>
    </r>
  </si>
  <si>
    <r>
      <t>  </t>
    </r>
    <r>
      <rPr>
        <sz val="8"/>
        <color rgb="FF003399"/>
        <rFont val="Microsoft YaHei"/>
        <family val="2"/>
        <charset val="134"/>
      </rPr>
      <t>年报行情即将展开 机构积极调研业绩增长次新股</t>
    </r>
  </si>
  <si>
    <r>
      <t>  </t>
    </r>
    <r>
      <rPr>
        <sz val="8"/>
        <color rgb="FF003399"/>
        <rFont val="Microsoft YaHei"/>
        <family val="2"/>
        <charset val="134"/>
      </rPr>
      <t>年报行情即将展开 机构追捧绩优次新股</t>
    </r>
  </si>
  <si>
    <r>
      <t>  </t>
    </r>
    <r>
      <rPr>
        <sz val="8"/>
        <color rgb="FF003399"/>
        <rFont val="Microsoft YaHei"/>
        <family val="2"/>
        <charset val="134"/>
      </rPr>
      <t>2017-2025年电力行业发展结构展望分析</t>
    </r>
  </si>
  <si>
    <r>
      <t>  </t>
    </r>
    <r>
      <rPr>
        <sz val="8"/>
        <color rgb="FF003399"/>
        <rFont val="Microsoft YaHei"/>
        <family val="2"/>
        <charset val="134"/>
      </rPr>
      <t>2017-2025电力行业发展结构展望</t>
    </r>
  </si>
  <si>
    <r>
      <t>  </t>
    </r>
    <r>
      <rPr>
        <sz val="8"/>
        <color rgb="FF003399"/>
        <rFont val="Microsoft YaHei"/>
        <family val="2"/>
        <charset val="134"/>
      </rPr>
      <t>2017年上市新股大盘点 这只股票中一签可赚11万元！</t>
    </r>
  </si>
  <si>
    <r>
      <t>  </t>
    </r>
    <r>
      <rPr>
        <sz val="8"/>
        <color rgb="FF003399"/>
        <rFont val="Microsoft YaHei"/>
        <family val="2"/>
        <charset val="134"/>
      </rPr>
      <t>海银财富新能源汽车股逆势拉升，沪指跳水收跌0.92%</t>
    </r>
  </si>
  <si>
    <r>
      <t>↓ </t>
    </r>
    <r>
      <rPr>
        <sz val="8"/>
        <color rgb="FF003399"/>
        <rFont val="Microsoft YaHei"/>
        <family val="2"/>
        <charset val="134"/>
      </rPr>
      <t>1月5日：两市机构大单抛盘40股(15:00)</t>
    </r>
  </si>
  <si>
    <r>
      <t>  </t>
    </r>
    <r>
      <rPr>
        <sz val="8"/>
        <color rgb="FF003399"/>
        <rFont val="Microsoft YaHei"/>
        <family val="2"/>
        <charset val="134"/>
      </rPr>
      <t>1月5日：主力巨资出逃四大板块(14:00)</t>
    </r>
  </si>
  <si>
    <r>
      <t>  </t>
    </r>
    <r>
      <rPr>
        <sz val="8"/>
        <color rgb="FF003399"/>
        <rFont val="Microsoft YaHei"/>
        <family val="2"/>
        <charset val="134"/>
      </rPr>
      <t>1月5日：主力巨资出逃四大板块(15:00)</t>
    </r>
  </si>
  <si>
    <r>
      <t>  </t>
    </r>
    <r>
      <rPr>
        <sz val="8"/>
        <color rgb="FF003399"/>
        <rFont val="Microsoft YaHei"/>
        <family val="2"/>
        <charset val="134"/>
      </rPr>
      <t>2017年上市新股大盘点，中一签寒锐钴业可赚11万元</t>
    </r>
  </si>
  <si>
    <t>第一财经日报</t>
  </si>
  <si>
    <r>
      <t>↓ </t>
    </r>
    <r>
      <rPr>
        <sz val="8"/>
        <color rgb="FF003399"/>
        <rFont val="Microsoft YaHei"/>
        <family val="2"/>
        <charset val="134"/>
      </rPr>
      <t>1月5日：两市机构大单抛盘40股(14:00)</t>
    </r>
  </si>
  <si>
    <r>
      <t>  </t>
    </r>
    <r>
      <rPr>
        <sz val="8"/>
        <color rgb="FF003399"/>
        <rFont val="Microsoft YaHei"/>
        <family val="2"/>
        <charset val="134"/>
      </rPr>
      <t>轮动行情 选股是核心</t>
    </r>
  </si>
  <si>
    <r>
      <t>  </t>
    </r>
    <r>
      <rPr>
        <sz val="8"/>
        <color rgb="FF003399"/>
        <rFont val="Microsoft YaHei"/>
        <family val="2"/>
        <charset val="134"/>
      </rPr>
      <t>1月5日：早盘主力巨资出逃四大板块(11:30)</t>
    </r>
  </si>
  <si>
    <r>
      <t>  </t>
    </r>
    <r>
      <rPr>
        <sz val="8"/>
        <color rgb="FF003399"/>
        <rFont val="Microsoft YaHei"/>
        <family val="2"/>
        <charset val="134"/>
      </rPr>
      <t>桑河二级水电站、第二批后置式管路支吊架固定系统采购招标公告</t>
    </r>
  </si>
  <si>
    <r>
      <t>  </t>
    </r>
    <r>
      <rPr>
        <sz val="8"/>
        <color rgb="FF003399"/>
        <rFont val="Microsoft YaHei"/>
        <family val="2"/>
        <charset val="134"/>
      </rPr>
      <t>央企频出售房地产资产 专家称并非提前撤场行为</t>
    </r>
  </si>
  <si>
    <r>
      <t>  </t>
    </r>
    <r>
      <rPr>
        <sz val="8"/>
        <color rgb="FF003399"/>
        <rFont val="Microsoft YaHei"/>
        <family val="2"/>
        <charset val="134"/>
      </rPr>
      <t>央企为何频售房地产资产？专家：并非提前撤场行为</t>
    </r>
  </si>
  <si>
    <r>
      <t>↓ </t>
    </r>
    <r>
      <rPr>
        <sz val="8"/>
        <color rgb="FF003399"/>
        <rFont val="Microsoft YaHei"/>
        <family val="2"/>
        <charset val="134"/>
      </rPr>
      <t>央企频售房地产资产 是提前撤场还是“暗藏玄机”</t>
    </r>
  </si>
  <si>
    <r>
      <t>  </t>
    </r>
    <r>
      <rPr>
        <sz val="8"/>
        <color rgb="FF003399"/>
        <rFont val="Microsoft YaHei"/>
        <family val="2"/>
        <charset val="134"/>
      </rPr>
      <t>1月5日：早盘主力巨资出逃四大板块(10:30)</t>
    </r>
  </si>
  <si>
    <r>
      <t>  </t>
    </r>
    <r>
      <rPr>
        <sz val="8"/>
        <color rgb="FF003399"/>
        <rFont val="Microsoft YaHei"/>
        <family val="2"/>
        <charset val="134"/>
      </rPr>
      <t>专家称并非提前撤场行为</t>
    </r>
  </si>
  <si>
    <r>
      <t>  </t>
    </r>
    <r>
      <rPr>
        <sz val="8"/>
        <color rgb="FF003399"/>
        <rFont val="Microsoft YaHei"/>
        <family val="2"/>
        <charset val="134"/>
      </rPr>
      <t>央企频售房地产资产 专家称并非提前撤场行为</t>
    </r>
  </si>
  <si>
    <r>
      <t>  </t>
    </r>
    <r>
      <rPr>
        <sz val="8"/>
        <color rgb="FF003399"/>
        <rFont val="Microsoft YaHei"/>
        <family val="2"/>
        <charset val="134"/>
      </rPr>
      <t>桑河二级水电站第二批后置式管路支吊架固定系统采购招标</t>
    </r>
  </si>
  <si>
    <r>
      <t>  </t>
    </r>
    <r>
      <rPr>
        <sz val="8"/>
        <color rgb="FF003399"/>
        <rFont val="Microsoft YaHei"/>
        <family val="2"/>
        <charset val="134"/>
      </rPr>
      <t>景洪电厂2017年汛后枢纽区边坡整治招标</t>
    </r>
  </si>
  <si>
    <r>
      <t>  </t>
    </r>
    <r>
      <rPr>
        <sz val="8"/>
        <color rgb="FF003399"/>
        <rFont val="Microsoft YaHei"/>
        <family val="2"/>
        <charset val="134"/>
      </rPr>
      <t>今日散户最关注的前50只股票(01.04)</t>
    </r>
  </si>
  <si>
    <r>
      <t>  </t>
    </r>
    <r>
      <rPr>
        <sz val="8"/>
        <color rgb="FF003399"/>
        <rFont val="Microsoft YaHei"/>
        <family val="2"/>
        <charset val="134"/>
      </rPr>
      <t>680亿资金争夺20股：主力资金重点出击12股(名单)</t>
    </r>
  </si>
  <si>
    <r>
      <t>  </t>
    </r>
    <r>
      <rPr>
        <sz val="8"/>
        <color rgb="FF003399"/>
        <rFont val="Microsoft YaHei"/>
        <family val="2"/>
        <charset val="134"/>
      </rPr>
      <t>1月4日：两市机构大单抢筹40股(15:00)</t>
    </r>
  </si>
  <si>
    <r>
      <t>  </t>
    </r>
    <r>
      <rPr>
        <sz val="8"/>
        <color rgb="FF003399"/>
        <rFont val="Microsoft YaHei"/>
        <family val="2"/>
        <charset val="134"/>
      </rPr>
      <t>1月4日：主力巨资出逃四大板块(15:00)</t>
    </r>
  </si>
  <si>
    <r>
      <t>  </t>
    </r>
    <r>
      <rPr>
        <sz val="8"/>
        <color rgb="FF003399"/>
        <rFont val="Microsoft YaHei"/>
        <family val="2"/>
        <charset val="134"/>
      </rPr>
      <t>早盘散户最关注的前50只股票(01.04)</t>
    </r>
  </si>
  <si>
    <r>
      <t>  </t>
    </r>
    <r>
      <rPr>
        <sz val="8"/>
        <color rgb="FF003399"/>
        <rFont val="Microsoft YaHei"/>
        <family val="2"/>
        <charset val="134"/>
      </rPr>
      <t>早盘主力资金净流出前50只股(01/04）</t>
    </r>
  </si>
  <si>
    <r>
      <t>  </t>
    </r>
    <r>
      <rPr>
        <sz val="8"/>
        <color rgb="FF003399"/>
        <rFont val="Microsoft YaHei"/>
        <family val="2"/>
        <charset val="134"/>
      </rPr>
      <t>云南澜沧江大华桥水电站发电机变压器保护定值整定计算项目、招标公告</t>
    </r>
  </si>
  <si>
    <r>
      <t>  </t>
    </r>
    <r>
      <rPr>
        <sz val="8"/>
        <color rgb="FF003399"/>
        <rFont val="Microsoft YaHei"/>
        <family val="2"/>
        <charset val="134"/>
      </rPr>
      <t>云南澜沧江黄登大华桥电厂业主营地至两个电站光缆通道建设项目招标公告</t>
    </r>
  </si>
  <si>
    <r>
      <t>  </t>
    </r>
    <r>
      <rPr>
        <sz val="8"/>
        <color rgb="FF003399"/>
        <rFont val="Microsoft YaHei"/>
        <family val="2"/>
        <charset val="134"/>
      </rPr>
      <t>云南澜沧江大华桥水电站发电机变压器保护定值整定计算项目招标公告</t>
    </r>
  </si>
  <si>
    <r>
      <t>  </t>
    </r>
    <r>
      <rPr>
        <sz val="8"/>
        <color rgb="FF003399"/>
        <rFont val="Microsoft YaHei"/>
        <family val="2"/>
        <charset val="134"/>
      </rPr>
      <t>云南澜沧江黄登水电站发电机变压器保护定值整定计算项目招标公告</t>
    </r>
  </si>
  <si>
    <r>
      <t>  </t>
    </r>
    <r>
      <rPr>
        <sz val="8"/>
        <color rgb="FF003399"/>
        <rFont val="Microsoft YaHei"/>
        <family val="2"/>
        <charset val="134"/>
      </rPr>
      <t>云南澜沧江黄登水电站发电机变压器保护定值整定计算项目招标</t>
    </r>
  </si>
  <si>
    <r>
      <t>  </t>
    </r>
    <r>
      <rPr>
        <sz val="8"/>
        <color rgb="FF003399"/>
        <rFont val="Microsoft YaHei"/>
        <family val="2"/>
        <charset val="134"/>
      </rPr>
      <t>云南澜沧江大华桥水电站发电机变压器保护定值整定计算项目招标</t>
    </r>
  </si>
  <si>
    <r>
      <t>  </t>
    </r>
    <r>
      <rPr>
        <sz val="8"/>
        <color rgb="FF003399"/>
        <rFont val="Microsoft YaHei"/>
        <family val="2"/>
        <charset val="134"/>
      </rPr>
      <t>云南澜沧江黄登大华桥电厂业主营地至两个电站光缆通道建设项目招标</t>
    </r>
  </si>
  <si>
    <r>
      <t>  </t>
    </r>
    <r>
      <rPr>
        <sz val="8"/>
        <color rgb="FF003399"/>
        <rFont val="Microsoft YaHei"/>
        <family val="2"/>
        <charset val="134"/>
      </rPr>
      <t>23只次新股年报预增超五成</t>
    </r>
  </si>
  <si>
    <r>
      <t>  </t>
    </r>
    <r>
      <rPr>
        <sz val="8"/>
        <color rgb="FF003399"/>
        <rFont val="Microsoft YaHei"/>
        <family val="2"/>
        <charset val="134"/>
      </rPr>
      <t>云南澜沧江乌弄龙水电站升鱼机设备采购招标公告</t>
    </r>
  </si>
  <si>
    <r>
      <t>  </t>
    </r>
    <r>
      <rPr>
        <sz val="8"/>
        <color rgb="FF003399"/>
        <rFont val="Microsoft YaHei"/>
        <family val="2"/>
        <charset val="134"/>
      </rPr>
      <t>曹中铭：新股平均收益减少乃市场的必然选择</t>
    </r>
  </si>
  <si>
    <r>
      <t>  </t>
    </r>
    <r>
      <rPr>
        <sz val="8"/>
        <color rgb="FF003399"/>
        <rFont val="Microsoft YaHei"/>
        <family val="2"/>
        <charset val="134"/>
      </rPr>
      <t>上市公司密集卖房多家ST公司欲借此保壳</t>
    </r>
  </si>
  <si>
    <r>
      <t>  </t>
    </r>
    <r>
      <rPr>
        <sz val="8"/>
        <color rgb="FF003399"/>
        <rFont val="Microsoft YaHei"/>
        <family val="2"/>
        <charset val="134"/>
      </rPr>
      <t>华能系资产整合加速煤电央企重组预期强烈</t>
    </r>
  </si>
  <si>
    <r>
      <t>  </t>
    </r>
    <r>
      <rPr>
        <sz val="8"/>
        <color rgb="FF003399"/>
        <rFont val="Microsoft YaHei"/>
        <family val="2"/>
        <charset val="134"/>
      </rPr>
      <t>1月3日：主力巨资围剿四大板块(15:00)</t>
    </r>
  </si>
  <si>
    <r>
      <t>↓ </t>
    </r>
    <r>
      <rPr>
        <sz val="8"/>
        <color rgb="FF003399"/>
        <rFont val="Microsoft YaHei"/>
        <family val="2"/>
        <charset val="134"/>
      </rPr>
      <t>1月3日：两市机构大单抛盘40股(15:00)</t>
    </r>
  </si>
  <si>
    <r>
      <t>  </t>
    </r>
    <r>
      <rPr>
        <sz val="8"/>
        <color rgb="FF003399"/>
        <rFont val="Microsoft YaHei"/>
        <family val="2"/>
        <charset val="134"/>
      </rPr>
      <t>公用事业行业月报：继续关注煤电联动</t>
    </r>
  </si>
  <si>
    <r>
      <t>  </t>
    </r>
    <r>
      <rPr>
        <sz val="8"/>
        <color rgb="FF003399"/>
        <rFont val="Microsoft YaHei"/>
        <family val="2"/>
        <charset val="134"/>
      </rPr>
      <t>1月3日：早盘主力巨资围剿四大板块(11:30)</t>
    </r>
  </si>
  <si>
    <r>
      <t>  </t>
    </r>
    <r>
      <rPr>
        <sz val="8"/>
        <color rgb="FF003399"/>
        <rFont val="Microsoft YaHei"/>
        <family val="2"/>
        <charset val="134"/>
      </rPr>
      <t>云南澜沧江乌弄龙水电站升鱼机设备采购（招标/合同编号：WNL2018/E1）招标</t>
    </r>
  </si>
  <si>
    <r>
      <t>  </t>
    </r>
    <r>
      <rPr>
        <sz val="8"/>
        <color rgb="FF003399"/>
        <rFont val="Microsoft YaHei"/>
        <family val="2"/>
        <charset val="134"/>
      </rPr>
      <t>电力:四代快堆如期开建 生物质能热度渐增</t>
    </r>
  </si>
  <si>
    <r>
      <t>  </t>
    </r>
    <r>
      <rPr>
        <sz val="8"/>
        <color rgb="FF003399"/>
        <rFont val="Microsoft YaHei"/>
        <family val="2"/>
        <charset val="134"/>
      </rPr>
      <t>云南澜沧江乌弄龙水电站升鱼机设备采购（招标/合同编号：WNL2018/E1）招标公告</t>
    </r>
  </si>
  <si>
    <r>
      <t>  </t>
    </r>
    <r>
      <rPr>
        <sz val="8"/>
        <color rgb="FF003399"/>
        <rFont val="Microsoft YaHei"/>
        <family val="2"/>
        <charset val="134"/>
      </rPr>
      <t>IPO排队“堰塞湖”明显缓解20%开板新股仍可能上涨</t>
    </r>
  </si>
  <si>
    <r>
      <t>  </t>
    </r>
    <r>
      <rPr>
        <sz val="8"/>
        <color rgb="FF003399"/>
        <rFont val="Microsoft YaHei"/>
        <family val="2"/>
        <charset val="134"/>
      </rPr>
      <t>景洪电厂2018-2019年度船只运行维护【重新招标】招标</t>
    </r>
  </si>
  <si>
    <r>
      <t>  </t>
    </r>
    <r>
      <rPr>
        <sz val="8"/>
        <color rgb="FF003399"/>
        <rFont val="Microsoft YaHei"/>
        <family val="2"/>
        <charset val="134"/>
      </rPr>
      <t>景洪电厂2018-2019年度库区水体含沙量观测及水质检测【重新招标】招标</t>
    </r>
  </si>
  <si>
    <r>
      <t>  </t>
    </r>
    <r>
      <rPr>
        <sz val="8"/>
        <color rgb="FF003399"/>
        <rFont val="Microsoft YaHei"/>
        <family val="2"/>
        <charset val="134"/>
      </rPr>
      <t>澜沧江水电股份危险废弃物处置服务项目招标公告</t>
    </r>
  </si>
  <si>
    <r>
      <t>  </t>
    </r>
    <r>
      <rPr>
        <sz val="8"/>
        <color rgb="FF003399"/>
        <rFont val="Microsoft YaHei"/>
        <family val="2"/>
        <charset val="134"/>
      </rPr>
      <t>公用事业：继续关注煤电联动</t>
    </r>
  </si>
  <si>
    <r>
      <t>  </t>
    </r>
    <r>
      <rPr>
        <sz val="8"/>
        <color rgb="FF003399"/>
        <rFont val="Microsoft YaHei"/>
        <family val="2"/>
        <charset val="134"/>
      </rPr>
      <t>上市半月华能水电出售房产变现净利连续三年大幅下滑</t>
    </r>
  </si>
  <si>
    <r>
      <t>  </t>
    </r>
    <r>
      <rPr>
        <sz val="8"/>
        <color rgb="FF003399"/>
        <rFont val="Microsoft YaHei"/>
        <family val="2"/>
        <charset val="134"/>
      </rPr>
      <t>中证数据：两市资金净流入前20股(1月2日)</t>
    </r>
  </si>
  <si>
    <r>
      <t>  </t>
    </r>
    <r>
      <rPr>
        <sz val="8"/>
        <color rgb="FF003399"/>
        <rFont val="Microsoft YaHei"/>
        <family val="2"/>
        <charset val="134"/>
      </rPr>
      <t>电力行业周报:四代快堆如期开建,生物质能热度渐增</t>
    </r>
  </si>
  <si>
    <r>
      <t>  </t>
    </r>
    <r>
      <rPr>
        <sz val="8"/>
        <color rgb="FF003399"/>
        <rFont val="Microsoft YaHei"/>
        <family val="2"/>
        <charset val="134"/>
      </rPr>
      <t>今日主力资金净流出前50只个股（1月2日）</t>
    </r>
  </si>
  <si>
    <r>
      <t>  </t>
    </r>
    <r>
      <rPr>
        <sz val="8"/>
        <color rgb="FF003399"/>
        <rFont val="Microsoft YaHei"/>
        <family val="2"/>
        <charset val="134"/>
      </rPr>
      <t>1月2日散户最关注的前50只个股一览</t>
    </r>
  </si>
  <si>
    <r>
      <t>  </t>
    </r>
    <r>
      <rPr>
        <sz val="8"/>
        <color rgb="FF003399"/>
        <rFont val="Microsoft YaHei"/>
        <family val="2"/>
        <charset val="134"/>
      </rPr>
      <t>今日散户最关注的前50只股票(01.02)</t>
    </r>
  </si>
  <si>
    <r>
      <t>  </t>
    </r>
    <r>
      <rPr>
        <sz val="8"/>
        <color rgb="FF003399"/>
        <rFont val="Microsoft YaHei"/>
        <family val="2"/>
        <charset val="134"/>
      </rPr>
      <t>今日主力资金净流出前50只股(01/02）</t>
    </r>
  </si>
  <si>
    <r>
      <t>  </t>
    </r>
    <r>
      <rPr>
        <sz val="8"/>
        <color rgb="FF003399"/>
        <rFont val="Microsoft YaHei"/>
        <family val="2"/>
        <charset val="134"/>
      </rPr>
      <t>2017年中国A股IPO排名（保荐机构、律所、会所）</t>
    </r>
  </si>
  <si>
    <t>大众证券报董秘第一圈</t>
  </si>
  <si>
    <r>
      <t>  </t>
    </r>
    <r>
      <rPr>
        <sz val="8"/>
        <color rgb="FF003399"/>
        <rFont val="Microsoft YaHei"/>
        <family val="2"/>
        <charset val="134"/>
      </rPr>
      <t>1月2日：主力巨资围剿四大板块(15:00)</t>
    </r>
  </si>
  <si>
    <r>
      <t>↓ </t>
    </r>
    <r>
      <rPr>
        <sz val="8"/>
        <color rgb="FF003399"/>
        <rFont val="Microsoft YaHei"/>
        <family val="2"/>
        <charset val="134"/>
      </rPr>
      <t>1月2日：两市机构大单抛盘40股(15:00)</t>
    </r>
  </si>
  <si>
    <r>
      <t>↓ </t>
    </r>
    <r>
      <rPr>
        <sz val="8"/>
        <color rgb="FF003399"/>
        <rFont val="Microsoft YaHei"/>
        <family val="2"/>
        <charset val="134"/>
      </rPr>
      <t>多重监管手段清理IPO在审项目年末20家公司终止审查</t>
    </r>
  </si>
  <si>
    <r>
      <t>  </t>
    </r>
    <r>
      <rPr>
        <sz val="8"/>
        <color rgb="FF003399"/>
        <rFont val="Microsoft YaHei"/>
        <family val="2"/>
        <charset val="134"/>
      </rPr>
      <t>糯扎渡电厂重要设备电气连接点红外在线测温系统加装招标公告</t>
    </r>
  </si>
  <si>
    <r>
      <t>  </t>
    </r>
    <r>
      <rPr>
        <sz val="8"/>
        <color rgb="FF003399"/>
        <rFont val="Microsoft YaHei"/>
        <family val="2"/>
        <charset val="134"/>
      </rPr>
      <t>电力：关注煤电联动和配售电融合荐6股</t>
    </r>
  </si>
  <si>
    <r>
      <t>  </t>
    </r>
    <r>
      <rPr>
        <u/>
        <sz val="8"/>
        <color rgb="FF0088DD"/>
        <rFont val="Microsoft YaHei"/>
        <family val="2"/>
        <charset val="134"/>
      </rPr>
      <t>早盘散户最关注的前50只股票(01.02)</t>
    </r>
  </si>
  <si>
    <r>
      <t>  </t>
    </r>
    <r>
      <rPr>
        <sz val="8"/>
        <color rgb="FF003399"/>
        <rFont val="Microsoft YaHei"/>
        <family val="2"/>
        <charset val="134"/>
      </rPr>
      <t>早盘主力资金净流出前50只股(01/02）</t>
    </r>
  </si>
  <si>
    <r>
      <t>  </t>
    </r>
    <r>
      <rPr>
        <sz val="8"/>
        <color rgb="FF003399"/>
        <rFont val="Microsoft YaHei"/>
        <family val="2"/>
        <charset val="134"/>
      </rPr>
      <t>1月2日：早盘主力巨资围剿四大板块(10:30)</t>
    </r>
  </si>
  <si>
    <r>
      <t>  </t>
    </r>
    <r>
      <rPr>
        <sz val="8"/>
        <color rgb="FF003399"/>
        <rFont val="Microsoft YaHei"/>
        <family val="2"/>
        <charset val="134"/>
      </rPr>
      <t>2017年A股IPO排名：多家券商业务均为一单</t>
    </r>
  </si>
  <si>
    <r>
      <t>  </t>
    </r>
    <r>
      <rPr>
        <sz val="8"/>
        <color rgb="FF003399"/>
        <rFont val="Microsoft YaHei"/>
        <family val="2"/>
        <charset val="134"/>
      </rPr>
      <t>2017全年企业上市总费用195亿募集资金总额为2105亿</t>
    </r>
  </si>
  <si>
    <r>
      <t>  </t>
    </r>
    <r>
      <rPr>
        <sz val="8"/>
        <color rgb="FF003399"/>
        <rFont val="Microsoft YaHei"/>
        <family val="2"/>
        <charset val="134"/>
      </rPr>
      <t>新股“堰塞湖”逐步消退发行审核周期大幅缩短</t>
    </r>
  </si>
  <si>
    <r>
      <t>↓ </t>
    </r>
    <r>
      <rPr>
        <sz val="8"/>
        <color rgb="FF003399"/>
        <rFont val="Microsoft YaHei"/>
        <family val="2"/>
        <charset val="134"/>
      </rPr>
      <t>1月2日：两市机构大单抛盘40股(14:00)</t>
    </r>
  </si>
  <si>
    <r>
      <t>  </t>
    </r>
    <r>
      <rPr>
        <sz val="8"/>
        <color rgb="FF003399"/>
        <rFont val="Microsoft YaHei"/>
        <family val="2"/>
        <charset val="134"/>
      </rPr>
      <t>危险废弃物处置服务项目招标</t>
    </r>
  </si>
  <si>
    <r>
      <t>  </t>
    </r>
    <r>
      <rPr>
        <sz val="8"/>
        <color rgb="FF003399"/>
        <rFont val="Microsoft YaHei"/>
        <family val="2"/>
        <charset val="134"/>
      </rPr>
      <t>糯扎渡电厂重要设备电气连接点红外在线测温系统加装招标</t>
    </r>
  </si>
  <si>
    <r>
      <t>  </t>
    </r>
    <r>
      <rPr>
        <sz val="8"/>
        <color rgb="FF003399"/>
        <rFont val="Microsoft YaHei"/>
        <family val="2"/>
        <charset val="134"/>
      </rPr>
      <t>云南澜沧江乌弄龙水电站接地网设计施工合同招标</t>
    </r>
  </si>
  <si>
    <r>
      <t>  </t>
    </r>
    <r>
      <rPr>
        <sz val="8"/>
        <color rgb="FF003399"/>
        <rFont val="Microsoft YaHei"/>
        <family val="2"/>
        <charset val="134"/>
      </rPr>
      <t>公用事业：利好优质火电机组荐3股</t>
    </r>
  </si>
  <si>
    <r>
      <t>  </t>
    </r>
    <r>
      <rPr>
        <sz val="8"/>
        <color rgb="FF003399"/>
        <rFont val="Microsoft YaHei"/>
        <family val="2"/>
        <charset val="134"/>
      </rPr>
      <t>2018年有望开门红</t>
    </r>
  </si>
  <si>
    <r>
      <t>  </t>
    </r>
    <r>
      <rPr>
        <sz val="8"/>
        <color rgb="FF003399"/>
        <rFont val="Microsoft YaHei"/>
        <family val="2"/>
        <charset val="134"/>
      </rPr>
      <t>热点分析：注意360概念利好出尽</t>
    </r>
  </si>
  <si>
    <r>
      <t>  </t>
    </r>
    <r>
      <rPr>
        <sz val="8"/>
        <color rgb="FF003399"/>
        <rFont val="Microsoft YaHei"/>
        <family val="2"/>
        <charset val="134"/>
      </rPr>
      <t>电力行业2018年投资策略报告:关注煤电联动和配售电融合</t>
    </r>
  </si>
  <si>
    <r>
      <t>  </t>
    </r>
    <r>
      <rPr>
        <sz val="8"/>
        <color rgb="FF003399"/>
        <rFont val="Microsoft YaHei"/>
        <family val="2"/>
        <charset val="134"/>
      </rPr>
      <t>新年行情格局初露端倪产业变局催生新成长股</t>
    </r>
  </si>
  <si>
    <r>
      <t>  </t>
    </r>
    <r>
      <rPr>
        <sz val="8"/>
        <color rgb="FF003399"/>
        <rFont val="Microsoft YaHei"/>
        <family val="2"/>
        <charset val="134"/>
      </rPr>
      <t>今年个股行情或有所扩散产业变局催生新成长股</t>
    </r>
  </si>
  <si>
    <r>
      <t>  </t>
    </r>
    <r>
      <rPr>
        <sz val="8"/>
        <color rgb="FF003399"/>
        <rFont val="Microsoft YaHei"/>
        <family val="2"/>
        <charset val="134"/>
      </rPr>
      <t>IPO排队堰塞湖明显缓解 20%的开板新股有上涨机会-[中财网]</t>
    </r>
  </si>
  <si>
    <r>
      <t>  </t>
    </r>
    <r>
      <rPr>
        <sz val="8"/>
        <color rgb="FF003399"/>
        <rFont val="Microsoft YaHei"/>
        <family val="2"/>
        <charset val="134"/>
      </rPr>
      <t>早间机构看市：2018年有望开门红个股行情可观</t>
    </r>
  </si>
  <si>
    <r>
      <t>  </t>
    </r>
    <r>
      <rPr>
        <sz val="8"/>
        <color rgb="FF003399"/>
        <rFont val="Microsoft YaHei"/>
        <family val="2"/>
        <charset val="134"/>
      </rPr>
      <t>巨丰早评：2018年有望开门红</t>
    </r>
  </si>
  <si>
    <r>
      <t>  </t>
    </r>
    <r>
      <rPr>
        <sz val="8"/>
        <color rgb="FF003399"/>
        <rFont val="Microsoft YaHei"/>
        <family val="2"/>
        <charset val="134"/>
      </rPr>
      <t>华能水电:挂牌售房产利于盘活存量资产提高资产效率</t>
    </r>
  </si>
  <si>
    <r>
      <t>  </t>
    </r>
    <r>
      <rPr>
        <sz val="8"/>
        <color rgb="FF003399"/>
        <rFont val="Microsoft YaHei"/>
        <family val="2"/>
        <charset val="134"/>
      </rPr>
      <t>华能水电1.9亿挂牌出售在京房产</t>
    </r>
  </si>
  <si>
    <r>
      <t>  </t>
    </r>
    <r>
      <rPr>
        <sz val="8"/>
        <color rgb="FF003399"/>
        <rFont val="Microsoft YaHei"/>
        <family val="2"/>
        <charset val="134"/>
      </rPr>
      <t>今年个股行情或有所扩散</t>
    </r>
  </si>
  <si>
    <r>
      <t>↓ </t>
    </r>
    <r>
      <rPr>
        <sz val="8"/>
        <color rgb="FF003399"/>
        <rFont val="Microsoft YaHei"/>
        <family val="2"/>
        <charset val="134"/>
      </rPr>
      <t>IPO十宗最：广东最霸气东北最尴尬光大最失败国金最破财</t>
    </r>
  </si>
  <si>
    <r>
      <t>  </t>
    </r>
    <r>
      <rPr>
        <sz val="8"/>
        <color rgb="FF003399"/>
        <rFont val="Microsoft YaHei"/>
        <family val="2"/>
        <charset val="134"/>
      </rPr>
      <t>公告精选：龙宇燃油拟回购不低于5000万元公司股份</t>
    </r>
  </si>
  <si>
    <r>
      <t>  </t>
    </r>
    <r>
      <rPr>
        <sz val="8"/>
        <color rgb="FF003399"/>
        <rFont val="Microsoft YaHei"/>
        <family val="2"/>
        <charset val="134"/>
      </rPr>
      <t>华能水电挂牌出售房产</t>
    </r>
  </si>
  <si>
    <r>
      <t>  </t>
    </r>
    <r>
      <rPr>
        <sz val="8"/>
        <color rgb="FF003399"/>
        <rFont val="Microsoft YaHei"/>
        <family val="2"/>
        <charset val="134"/>
      </rPr>
      <t>股市早知道：影响股票市场的重磅新闻汇总(1.2)</t>
    </r>
  </si>
  <si>
    <r>
      <t>  </t>
    </r>
    <r>
      <rPr>
        <sz val="8"/>
        <color rgb="FF003399"/>
        <rFont val="Microsoft YaHei"/>
        <family val="2"/>
        <charset val="134"/>
      </rPr>
      <t>沪深上市公司18年1月1日晚间上市公司重要公告</t>
    </r>
  </si>
  <si>
    <r>
      <t>  </t>
    </r>
    <r>
      <rPr>
        <sz val="8"/>
        <color rgb="FF003399"/>
        <rFont val="Microsoft YaHei"/>
        <family val="2"/>
        <charset val="134"/>
      </rPr>
      <t>公告精选：龙宇燃油拟回购不低于5000万元公司股份；长袖投资拟减持岭南园林5.97%股份</t>
    </r>
  </si>
  <si>
    <r>
      <t>  </t>
    </r>
    <r>
      <rPr>
        <sz val="8"/>
        <color rgb="FF003399"/>
        <rFont val="Microsoft YaHei"/>
        <family val="2"/>
        <charset val="134"/>
      </rPr>
      <t>周一上市公司晚间重要公告</t>
    </r>
  </si>
  <si>
    <r>
      <t>  </t>
    </r>
    <r>
      <rPr>
        <sz val="8"/>
        <color rgb="FF003399"/>
        <rFont val="Microsoft YaHei"/>
        <family val="2"/>
        <charset val="134"/>
      </rPr>
      <t>1日晚公告精选丨利源精制获长城国融投资举牌，持股5.01%1小时前</t>
    </r>
  </si>
  <si>
    <r>
      <t>  </t>
    </r>
    <r>
      <rPr>
        <sz val="8"/>
        <color rgb="FF003399"/>
        <rFont val="Microsoft YaHei"/>
        <family val="2"/>
        <charset val="134"/>
      </rPr>
      <t>1月1日上市公司晚间公告速递</t>
    </r>
  </si>
  <si>
    <r>
      <t>  </t>
    </r>
    <r>
      <rPr>
        <sz val="8"/>
        <color rgb="FF003399"/>
        <rFont val="Microsoft YaHei"/>
        <family val="2"/>
        <charset val="134"/>
      </rPr>
      <t>周累积换手率前二十只个股市场表现(截止1.01)</t>
    </r>
  </si>
  <si>
    <r>
      <t>  </t>
    </r>
    <r>
      <rPr>
        <sz val="8"/>
        <color rgb="FF003399"/>
        <rFont val="Microsoft YaHei"/>
        <family val="2"/>
        <charset val="134"/>
      </rPr>
      <t>华能水电：1.9亿元挂牌出售北京多处房产</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</si>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</sst>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3">
    <fill>
      <patternFill patternType="none"/>
    </fill>
    <fill>
      <patternFill patternType="gray125"/>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23">
    <xf numFmtId="0" fontId="0" fillId="0" borderId="0" xfId="0"/>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8"/>
  <sheetViews>
    <sheetView tabSelected="1" workbookViewId="0">
      <selection activeCell="F2" sqref="F2:F838"/>
    </sheetView>
  </sheetViews>
  <sheetFormatPr defaultRowHeight="13.8"/>
  <cols>
    <col min="1" max="1" width="9.77734375" bestFit="1" customWidth="1"/>
    <col min="3" max="3" width="64.33203125" bestFit="1" customWidth="1"/>
    <col min="4" max="4" width="14.77734375" bestFit="1" customWidth="1"/>
  </cols>
  <sheetData>
    <row r="1" spans="1:6" s="21" customFormat="1" ht="14.4" thickBot="1">
      <c r="A1" s="21" t="s">
        <v>919</v>
      </c>
      <c r="B1" s="21" t="s">
        <v>920</v>
      </c>
      <c r="C1" s="21" t="s">
        <v>921</v>
      </c>
      <c r="D1" s="21" t="s">
        <v>922</v>
      </c>
      <c r="E1" s="21" t="s">
        <v>923</v>
      </c>
      <c r="F1" s="21" t="s">
        <v>924</v>
      </c>
    </row>
    <row r="2" spans="1:6" ht="14.4" thickBot="1">
      <c r="A2" s="9">
        <v>43554</v>
      </c>
      <c r="B2" s="3">
        <v>0.71180555555555547</v>
      </c>
      <c r="C2" s="4" t="s">
        <v>10</v>
      </c>
      <c r="D2" s="10" t="s">
        <v>3</v>
      </c>
      <c r="E2" s="21" t="str">
        <f>IF(ISNUMBER(FIND("↓",C2)),"-1","0")</f>
        <v>0</v>
      </c>
      <c r="F2" s="22" t="str">
        <f>IF(ISNUMBER(FIND("华能水电",C2)),"1","0")</f>
        <v>0</v>
      </c>
    </row>
    <row r="3" spans="1:6" ht="14.4" thickBot="1">
      <c r="A3" s="11">
        <v>43554</v>
      </c>
      <c r="B3" s="1">
        <v>0.71111111111111114</v>
      </c>
      <c r="C3" s="2" t="s">
        <v>11</v>
      </c>
      <c r="D3" s="12" t="s">
        <v>3</v>
      </c>
      <c r="E3" s="21" t="str">
        <f t="shared" ref="E3:E66" si="0">IF(ISNUMBER(FIND("↓",C3)),"-1","0")</f>
        <v>0</v>
      </c>
      <c r="F3" s="22" t="str">
        <f t="shared" ref="F3:F66" si="1">IF(ISNUMBER(FIND("华能水电",C3)),"1","0")</f>
        <v>0</v>
      </c>
    </row>
    <row r="4" spans="1:6" ht="14.4" thickBot="1">
      <c r="A4" s="9">
        <v>43554</v>
      </c>
      <c r="B4" s="3">
        <v>0.71111111111111114</v>
      </c>
      <c r="C4" s="4" t="s">
        <v>12</v>
      </c>
      <c r="D4" s="10" t="s">
        <v>3</v>
      </c>
      <c r="E4" s="21" t="str">
        <f t="shared" si="0"/>
        <v>0</v>
      </c>
      <c r="F4" s="22" t="str">
        <f t="shared" si="1"/>
        <v>0</v>
      </c>
    </row>
    <row r="5" spans="1:6" ht="14.4" thickBot="1">
      <c r="A5" s="11">
        <v>43553</v>
      </c>
      <c r="B5" s="1">
        <v>0.31805555555555554</v>
      </c>
      <c r="C5" s="2" t="s">
        <v>1</v>
      </c>
      <c r="D5" s="12" t="s">
        <v>2</v>
      </c>
      <c r="E5" s="21" t="str">
        <f t="shared" si="0"/>
        <v>0</v>
      </c>
      <c r="F5" s="22" t="str">
        <f t="shared" si="1"/>
        <v>1</v>
      </c>
    </row>
    <row r="6" spans="1:6" ht="14.4" thickBot="1">
      <c r="A6" s="9">
        <v>43549</v>
      </c>
      <c r="B6" s="3">
        <v>0.53888888888888886</v>
      </c>
      <c r="C6" s="4" t="s">
        <v>13</v>
      </c>
      <c r="D6" s="10" t="s">
        <v>2</v>
      </c>
      <c r="E6" s="21" t="str">
        <f t="shared" si="0"/>
        <v>0</v>
      </c>
      <c r="F6" s="22" t="str">
        <f t="shared" si="1"/>
        <v>0</v>
      </c>
    </row>
    <row r="7" spans="1:6" ht="14.4" thickBot="1">
      <c r="A7" s="13">
        <v>43547</v>
      </c>
      <c r="B7" s="14">
        <v>4.1666666666666664E-2</v>
      </c>
      <c r="C7" s="15" t="s">
        <v>14</v>
      </c>
      <c r="D7" s="16" t="s">
        <v>3</v>
      </c>
      <c r="E7" s="21" t="str">
        <f t="shared" si="0"/>
        <v>0</v>
      </c>
      <c r="F7" s="22" t="str">
        <f t="shared" si="1"/>
        <v>0</v>
      </c>
    </row>
    <row r="8" spans="1:6" ht="14.4" thickBot="1">
      <c r="A8" s="5">
        <v>43545</v>
      </c>
      <c r="B8" s="6">
        <v>0.7090277777777777</v>
      </c>
      <c r="C8" s="7" t="s">
        <v>15</v>
      </c>
      <c r="D8" s="8" t="s">
        <v>7</v>
      </c>
      <c r="E8" s="21" t="str">
        <f t="shared" si="0"/>
        <v>0</v>
      </c>
      <c r="F8" s="22" t="str">
        <f t="shared" si="1"/>
        <v>0</v>
      </c>
    </row>
    <row r="9" spans="1:6" ht="14.4" thickBot="1">
      <c r="A9" s="9">
        <v>43544</v>
      </c>
      <c r="B9" s="3">
        <v>0.27777777777777779</v>
      </c>
      <c r="C9" s="4" t="s">
        <v>16</v>
      </c>
      <c r="D9" s="10" t="s">
        <v>2</v>
      </c>
      <c r="E9" s="21" t="str">
        <f t="shared" si="0"/>
        <v>0</v>
      </c>
      <c r="F9" s="22" t="str">
        <f t="shared" si="1"/>
        <v>1</v>
      </c>
    </row>
    <row r="10" spans="1:6" ht="14.4" thickBot="1">
      <c r="A10" s="11">
        <v>43540</v>
      </c>
      <c r="B10" s="1">
        <v>0.70833333333333337</v>
      </c>
      <c r="C10" s="2" t="s">
        <v>17</v>
      </c>
      <c r="D10" s="12" t="s">
        <v>3</v>
      </c>
      <c r="E10" s="21" t="str">
        <f t="shared" si="0"/>
        <v>-1</v>
      </c>
      <c r="F10" s="22" t="str">
        <f t="shared" si="1"/>
        <v>0</v>
      </c>
    </row>
    <row r="11" spans="1:6" ht="14.4" thickBot="1">
      <c r="A11" s="9">
        <v>43534</v>
      </c>
      <c r="B11" s="3">
        <v>0.81388888888888899</v>
      </c>
      <c r="C11" s="4" t="s">
        <v>18</v>
      </c>
      <c r="D11" s="10" t="s">
        <v>4</v>
      </c>
      <c r="E11" s="21" t="str">
        <f t="shared" si="0"/>
        <v>0</v>
      </c>
      <c r="F11" s="22" t="str">
        <f t="shared" si="1"/>
        <v>0</v>
      </c>
    </row>
    <row r="12" spans="1:6" ht="14.4" thickBot="1">
      <c r="A12" s="11">
        <v>43532</v>
      </c>
      <c r="B12" s="1">
        <v>0.29305555555555557</v>
      </c>
      <c r="C12" s="2" t="s">
        <v>19</v>
      </c>
      <c r="D12" s="12" t="s">
        <v>20</v>
      </c>
      <c r="E12" s="21" t="str">
        <f t="shared" si="0"/>
        <v>0</v>
      </c>
      <c r="F12" s="22" t="str">
        <f t="shared" si="1"/>
        <v>0</v>
      </c>
    </row>
    <row r="13" spans="1:6" ht="14.4" thickBot="1">
      <c r="A13" s="9">
        <v>43530</v>
      </c>
      <c r="B13" s="3">
        <v>0.93541666666666667</v>
      </c>
      <c r="C13" s="4" t="s">
        <v>21</v>
      </c>
      <c r="D13" s="10" t="s">
        <v>22</v>
      </c>
      <c r="E13" s="21" t="str">
        <f t="shared" si="0"/>
        <v>0</v>
      </c>
      <c r="F13" s="22" t="str">
        <f t="shared" si="1"/>
        <v>0</v>
      </c>
    </row>
    <row r="14" spans="1:6" ht="14.4" thickBot="1">
      <c r="A14" s="11">
        <v>43527</v>
      </c>
      <c r="B14" s="1">
        <v>0.97222222222222221</v>
      </c>
      <c r="C14" s="2" t="s">
        <v>23</v>
      </c>
      <c r="D14" s="12" t="s">
        <v>22</v>
      </c>
      <c r="E14" s="21" t="str">
        <f t="shared" si="0"/>
        <v>0</v>
      </c>
      <c r="F14" s="22" t="str">
        <f t="shared" si="1"/>
        <v>0</v>
      </c>
    </row>
    <row r="15" spans="1:6" ht="14.4" thickBot="1">
      <c r="A15" s="9">
        <v>43521</v>
      </c>
      <c r="B15" s="3">
        <v>0.95624999999999993</v>
      </c>
      <c r="C15" s="4" t="s">
        <v>24</v>
      </c>
      <c r="D15" s="10" t="s">
        <v>22</v>
      </c>
      <c r="E15" s="21" t="str">
        <f t="shared" si="0"/>
        <v>0</v>
      </c>
      <c r="F15" s="22" t="str">
        <f t="shared" si="1"/>
        <v>0</v>
      </c>
    </row>
    <row r="16" spans="1:6" ht="14.4" thickBot="1">
      <c r="A16" s="11">
        <v>43520</v>
      </c>
      <c r="B16" s="1">
        <v>0.8979166666666667</v>
      </c>
      <c r="C16" s="2" t="s">
        <v>25</v>
      </c>
      <c r="D16" s="12" t="s">
        <v>22</v>
      </c>
      <c r="E16" s="21" t="str">
        <f t="shared" si="0"/>
        <v>0</v>
      </c>
      <c r="F16" s="22" t="str">
        <f t="shared" si="1"/>
        <v>0</v>
      </c>
    </row>
    <row r="17" spans="1:6" ht="14.4" thickBot="1">
      <c r="A17" s="9">
        <v>43517</v>
      </c>
      <c r="B17" s="3">
        <v>0.95486111111111116</v>
      </c>
      <c r="C17" s="4" t="s">
        <v>26</v>
      </c>
      <c r="D17" s="10" t="s">
        <v>22</v>
      </c>
      <c r="E17" s="21" t="str">
        <f t="shared" si="0"/>
        <v>0</v>
      </c>
      <c r="F17" s="22" t="str">
        <f t="shared" si="1"/>
        <v>0</v>
      </c>
    </row>
    <row r="18" spans="1:6" ht="14.4" thickBot="1">
      <c r="A18" s="11">
        <v>43516</v>
      </c>
      <c r="B18" s="1">
        <v>0.93541666666666667</v>
      </c>
      <c r="C18" s="2" t="s">
        <v>27</v>
      </c>
      <c r="D18" s="12" t="s">
        <v>22</v>
      </c>
      <c r="E18" s="21" t="str">
        <f t="shared" si="0"/>
        <v>-1</v>
      </c>
      <c r="F18" s="22" t="str">
        <f t="shared" si="1"/>
        <v>0</v>
      </c>
    </row>
    <row r="19" spans="1:6" ht="14.4" thickBot="1">
      <c r="A19" s="9">
        <v>43512</v>
      </c>
      <c r="B19" s="3">
        <v>0.40138888888888885</v>
      </c>
      <c r="C19" s="4" t="s">
        <v>28</v>
      </c>
      <c r="D19" s="10" t="s">
        <v>6</v>
      </c>
      <c r="E19" s="21" t="str">
        <f t="shared" si="0"/>
        <v>0</v>
      </c>
      <c r="F19" s="22" t="str">
        <f t="shared" si="1"/>
        <v>0</v>
      </c>
    </row>
    <row r="20" spans="1:6" ht="14.4" thickBot="1">
      <c r="A20" s="11">
        <v>43511</v>
      </c>
      <c r="B20" s="1">
        <v>0.90347222222222223</v>
      </c>
      <c r="C20" s="2" t="s">
        <v>29</v>
      </c>
      <c r="D20" s="12" t="s">
        <v>22</v>
      </c>
      <c r="E20" s="21" t="str">
        <f t="shared" si="0"/>
        <v>0</v>
      </c>
      <c r="F20" s="22" t="str">
        <f t="shared" si="1"/>
        <v>0</v>
      </c>
    </row>
    <row r="21" spans="1:6" ht="14.4" thickBot="1">
      <c r="A21" s="9">
        <v>43511</v>
      </c>
      <c r="B21" s="3">
        <v>0.43055555555555558</v>
      </c>
      <c r="C21" s="4" t="s">
        <v>30</v>
      </c>
      <c r="D21" s="10" t="s">
        <v>31</v>
      </c>
      <c r="E21" s="21" t="str">
        <f t="shared" si="0"/>
        <v>0</v>
      </c>
      <c r="F21" s="22" t="str">
        <f t="shared" si="1"/>
        <v>0</v>
      </c>
    </row>
    <row r="22" spans="1:6" ht="14.4" thickBot="1">
      <c r="A22" s="11">
        <v>43510</v>
      </c>
      <c r="B22" s="1">
        <v>0.90625</v>
      </c>
      <c r="C22" s="2" t="s">
        <v>32</v>
      </c>
      <c r="D22" s="12" t="s">
        <v>22</v>
      </c>
      <c r="E22" s="21" t="str">
        <f t="shared" si="0"/>
        <v>0</v>
      </c>
      <c r="F22" s="22" t="str">
        <f t="shared" si="1"/>
        <v>0</v>
      </c>
    </row>
    <row r="23" spans="1:6" ht="14.4" thickBot="1">
      <c r="A23" s="9">
        <v>43509</v>
      </c>
      <c r="B23" s="3">
        <v>0.89236111111111116</v>
      </c>
      <c r="C23" s="4" t="s">
        <v>33</v>
      </c>
      <c r="D23" s="10" t="s">
        <v>22</v>
      </c>
      <c r="E23" s="21" t="str">
        <f t="shared" si="0"/>
        <v>0</v>
      </c>
      <c r="F23" s="22" t="str">
        <f t="shared" si="1"/>
        <v>0</v>
      </c>
    </row>
    <row r="24" spans="1:6" ht="14.4" thickBot="1">
      <c r="A24" s="11">
        <v>43509</v>
      </c>
      <c r="B24" s="1">
        <v>0.3888888888888889</v>
      </c>
      <c r="C24" s="2" t="s">
        <v>34</v>
      </c>
      <c r="D24" s="12" t="s">
        <v>35</v>
      </c>
      <c r="E24" s="21" t="str">
        <f t="shared" si="0"/>
        <v>0</v>
      </c>
      <c r="F24" s="22" t="str">
        <f t="shared" si="1"/>
        <v>0</v>
      </c>
    </row>
    <row r="25" spans="1:6" ht="14.4" thickBot="1">
      <c r="A25" s="9">
        <v>43509</v>
      </c>
      <c r="B25" s="3">
        <v>0.3888888888888889</v>
      </c>
      <c r="C25" s="4" t="s">
        <v>36</v>
      </c>
      <c r="D25" s="10" t="s">
        <v>35</v>
      </c>
      <c r="E25" s="21" t="str">
        <f t="shared" si="0"/>
        <v>0</v>
      </c>
      <c r="F25" s="22" t="str">
        <f t="shared" si="1"/>
        <v>0</v>
      </c>
    </row>
    <row r="26" spans="1:6" ht="14.4" thickBot="1">
      <c r="A26" s="11">
        <v>43507</v>
      </c>
      <c r="B26" s="1">
        <v>0.42152777777777778</v>
      </c>
      <c r="C26" s="2" t="s">
        <v>37</v>
      </c>
      <c r="D26" s="12" t="s">
        <v>2</v>
      </c>
      <c r="E26" s="21" t="str">
        <f t="shared" si="0"/>
        <v>0</v>
      </c>
      <c r="F26" s="22" t="str">
        <f t="shared" si="1"/>
        <v>0</v>
      </c>
    </row>
    <row r="27" spans="1:6" ht="14.4" thickBot="1">
      <c r="A27" s="9">
        <v>43506</v>
      </c>
      <c r="B27" s="3">
        <v>0.69444444444444453</v>
      </c>
      <c r="C27" s="4" t="s">
        <v>38</v>
      </c>
      <c r="D27" s="10" t="s">
        <v>22</v>
      </c>
      <c r="E27" s="21" t="str">
        <f t="shared" si="0"/>
        <v>0</v>
      </c>
      <c r="F27" s="22" t="str">
        <f t="shared" si="1"/>
        <v>0</v>
      </c>
    </row>
    <row r="28" spans="1:6" ht="14.4" thickBot="1">
      <c r="A28" s="11">
        <v>43505</v>
      </c>
      <c r="B28" s="1">
        <v>0.58333333333333337</v>
      </c>
      <c r="C28" s="2" t="s">
        <v>39</v>
      </c>
      <c r="D28" s="12" t="s">
        <v>40</v>
      </c>
      <c r="E28" s="21" t="str">
        <f t="shared" si="0"/>
        <v>0</v>
      </c>
      <c r="F28" s="22" t="str">
        <f t="shared" si="1"/>
        <v>0</v>
      </c>
    </row>
    <row r="29" spans="1:6" ht="14.4" thickBot="1">
      <c r="A29" s="9">
        <v>43497</v>
      </c>
      <c r="B29" s="3">
        <v>0.93611111111111101</v>
      </c>
      <c r="C29" s="4" t="s">
        <v>41</v>
      </c>
      <c r="D29" s="10" t="s">
        <v>22</v>
      </c>
      <c r="E29" s="21" t="str">
        <f t="shared" si="0"/>
        <v>0</v>
      </c>
      <c r="F29" s="22" t="str">
        <f t="shared" si="1"/>
        <v>0</v>
      </c>
    </row>
    <row r="30" spans="1:6" ht="14.4" thickBot="1">
      <c r="A30" s="11">
        <v>43497</v>
      </c>
      <c r="B30" s="1">
        <v>0.60486111111111118</v>
      </c>
      <c r="C30" s="2" t="s">
        <v>42</v>
      </c>
      <c r="D30" s="12" t="s">
        <v>4</v>
      </c>
      <c r="E30" s="21" t="str">
        <f t="shared" si="0"/>
        <v>0</v>
      </c>
      <c r="F30" s="22" t="str">
        <f t="shared" si="1"/>
        <v>0</v>
      </c>
    </row>
    <row r="31" spans="1:6" ht="14.4" thickBot="1">
      <c r="A31" s="9">
        <v>43495</v>
      </c>
      <c r="B31" s="3">
        <v>0.57916666666666672</v>
      </c>
      <c r="C31" s="4" t="s">
        <v>43</v>
      </c>
      <c r="D31" s="10" t="s">
        <v>44</v>
      </c>
      <c r="E31" s="21" t="str">
        <f t="shared" si="0"/>
        <v>0</v>
      </c>
      <c r="F31" s="22" t="str">
        <f t="shared" si="1"/>
        <v>0</v>
      </c>
    </row>
    <row r="32" spans="1:6" ht="14.4" thickBot="1">
      <c r="A32" s="13">
        <v>43494</v>
      </c>
      <c r="B32" s="14">
        <v>0.6430555555555556</v>
      </c>
      <c r="C32" s="15" t="s">
        <v>45</v>
      </c>
      <c r="D32" s="16" t="s">
        <v>46</v>
      </c>
      <c r="E32" s="21" t="str">
        <f t="shared" si="0"/>
        <v>0</v>
      </c>
      <c r="F32" s="22" t="str">
        <f t="shared" si="1"/>
        <v>0</v>
      </c>
    </row>
    <row r="33" spans="1:6" ht="14.4" thickBot="1">
      <c r="A33" s="5">
        <v>43494</v>
      </c>
      <c r="B33" s="6">
        <v>0.4597222222222222</v>
      </c>
      <c r="C33" s="7" t="s">
        <v>47</v>
      </c>
      <c r="D33" s="8" t="s">
        <v>48</v>
      </c>
      <c r="E33" s="21" t="str">
        <f t="shared" si="0"/>
        <v>0</v>
      </c>
      <c r="F33" s="22" t="str">
        <f t="shared" si="1"/>
        <v>0</v>
      </c>
    </row>
    <row r="34" spans="1:6" ht="14.4" thickBot="1">
      <c r="A34" s="9">
        <v>43494</v>
      </c>
      <c r="B34" s="3">
        <v>0.33680555555555558</v>
      </c>
      <c r="C34" s="4" t="s">
        <v>49</v>
      </c>
      <c r="D34" s="10" t="s">
        <v>50</v>
      </c>
      <c r="E34" s="21" t="str">
        <f t="shared" si="0"/>
        <v>0</v>
      </c>
      <c r="F34" s="22" t="str">
        <f t="shared" si="1"/>
        <v>0</v>
      </c>
    </row>
    <row r="35" spans="1:6" ht="14.4" thickBot="1">
      <c r="A35" s="11">
        <v>43494</v>
      </c>
      <c r="B35" s="1">
        <v>2.4305555555555556E-2</v>
      </c>
      <c r="C35" s="2" t="s">
        <v>51</v>
      </c>
      <c r="D35" s="12" t="s">
        <v>50</v>
      </c>
      <c r="E35" s="21" t="str">
        <f t="shared" si="0"/>
        <v>0</v>
      </c>
      <c r="F35" s="22" t="str">
        <f t="shared" si="1"/>
        <v>0</v>
      </c>
    </row>
    <row r="36" spans="1:6" ht="14.4" thickBot="1">
      <c r="A36" s="9">
        <v>43494</v>
      </c>
      <c r="B36" s="3">
        <v>0</v>
      </c>
      <c r="C36" s="4" t="s">
        <v>52</v>
      </c>
      <c r="D36" s="10" t="s">
        <v>44</v>
      </c>
      <c r="E36" s="21" t="str">
        <f t="shared" si="0"/>
        <v>0</v>
      </c>
      <c r="F36" s="22" t="str">
        <f t="shared" si="1"/>
        <v>0</v>
      </c>
    </row>
    <row r="37" spans="1:6" ht="14.4" thickBot="1">
      <c r="A37" s="11">
        <v>43493</v>
      </c>
      <c r="B37" s="1">
        <v>0.68819444444444444</v>
      </c>
      <c r="C37" s="2" t="s">
        <v>53</v>
      </c>
      <c r="D37" s="12" t="s">
        <v>4</v>
      </c>
      <c r="E37" s="21" t="str">
        <f t="shared" si="0"/>
        <v>0</v>
      </c>
      <c r="F37" s="22" t="str">
        <f t="shared" si="1"/>
        <v>0</v>
      </c>
    </row>
    <row r="38" spans="1:6" ht="14.4" thickBot="1">
      <c r="A38" s="9">
        <v>43493</v>
      </c>
      <c r="B38" s="3">
        <v>0.36180555555555555</v>
      </c>
      <c r="C38" s="4" t="s">
        <v>54</v>
      </c>
      <c r="D38" s="10" t="s">
        <v>55</v>
      </c>
      <c r="E38" s="21" t="str">
        <f t="shared" si="0"/>
        <v>0</v>
      </c>
      <c r="F38" s="22" t="str">
        <f t="shared" si="1"/>
        <v>1</v>
      </c>
    </row>
    <row r="39" spans="1:6" ht="14.4" thickBot="1">
      <c r="A39" s="11">
        <v>43492</v>
      </c>
      <c r="B39" s="1">
        <v>0.91111111111111109</v>
      </c>
      <c r="C39" s="2" t="s">
        <v>56</v>
      </c>
      <c r="D39" s="12" t="s">
        <v>57</v>
      </c>
      <c r="E39" s="21" t="str">
        <f t="shared" si="0"/>
        <v>0</v>
      </c>
      <c r="F39" s="22" t="str">
        <f t="shared" si="1"/>
        <v>0</v>
      </c>
    </row>
    <row r="40" spans="1:6" ht="14.4" thickBot="1">
      <c r="A40" s="9">
        <v>43491</v>
      </c>
      <c r="B40" s="3">
        <v>0.72569444444444453</v>
      </c>
      <c r="C40" s="4" t="s">
        <v>58</v>
      </c>
      <c r="D40" s="10" t="s">
        <v>59</v>
      </c>
      <c r="E40" s="21" t="str">
        <f t="shared" si="0"/>
        <v>0</v>
      </c>
      <c r="F40" s="22" t="str">
        <f t="shared" si="1"/>
        <v>0</v>
      </c>
    </row>
    <row r="41" spans="1:6" ht="14.4" thickBot="1">
      <c r="A41" s="11">
        <v>43490</v>
      </c>
      <c r="B41" s="1">
        <v>0.9604166666666667</v>
      </c>
      <c r="C41" s="2" t="s">
        <v>60</v>
      </c>
      <c r="D41" s="12" t="s">
        <v>61</v>
      </c>
      <c r="E41" s="21" t="str">
        <f t="shared" si="0"/>
        <v>-1</v>
      </c>
      <c r="F41" s="22" t="str">
        <f t="shared" si="1"/>
        <v>0</v>
      </c>
    </row>
    <row r="42" spans="1:6" ht="14.4" thickBot="1">
      <c r="A42" s="9">
        <v>43490</v>
      </c>
      <c r="B42" s="3">
        <v>0.95000000000000007</v>
      </c>
      <c r="C42" s="4" t="s">
        <v>62</v>
      </c>
      <c r="D42" s="10" t="s">
        <v>63</v>
      </c>
      <c r="E42" s="21" t="str">
        <f t="shared" si="0"/>
        <v>0</v>
      </c>
      <c r="F42" s="22" t="str">
        <f t="shared" si="1"/>
        <v>0</v>
      </c>
    </row>
    <row r="43" spans="1:6" ht="14.4" thickBot="1">
      <c r="A43" s="11">
        <v>43490</v>
      </c>
      <c r="B43" s="1">
        <v>0.87847222222222221</v>
      </c>
      <c r="C43" s="2" t="s">
        <v>64</v>
      </c>
      <c r="D43" s="12" t="s">
        <v>65</v>
      </c>
      <c r="E43" s="21" t="str">
        <f t="shared" si="0"/>
        <v>-1</v>
      </c>
      <c r="F43" s="22" t="str">
        <f t="shared" si="1"/>
        <v>0</v>
      </c>
    </row>
    <row r="44" spans="1:6" ht="14.4" thickBot="1">
      <c r="A44" s="9">
        <v>43490</v>
      </c>
      <c r="B44" s="3">
        <v>0.84722222222222221</v>
      </c>
      <c r="C44" s="4" t="s">
        <v>66</v>
      </c>
      <c r="D44" s="10" t="s">
        <v>67</v>
      </c>
      <c r="E44" s="21" t="str">
        <f t="shared" si="0"/>
        <v>0</v>
      </c>
      <c r="F44" s="22" t="str">
        <f t="shared" si="1"/>
        <v>0</v>
      </c>
    </row>
    <row r="45" spans="1:6" ht="14.4" thickBot="1">
      <c r="A45" s="11">
        <v>43490</v>
      </c>
      <c r="B45" s="1">
        <v>0.76458333333333339</v>
      </c>
      <c r="C45" s="2" t="s">
        <v>68</v>
      </c>
      <c r="D45" s="12" t="s">
        <v>69</v>
      </c>
      <c r="E45" s="21" t="str">
        <f t="shared" si="0"/>
        <v>0</v>
      </c>
      <c r="F45" s="22" t="str">
        <f t="shared" si="1"/>
        <v>0</v>
      </c>
    </row>
    <row r="46" spans="1:6" ht="14.4" thickBot="1">
      <c r="A46" s="9">
        <v>43490</v>
      </c>
      <c r="B46" s="3">
        <v>0.73263888888888884</v>
      </c>
      <c r="C46" s="4" t="s">
        <v>70</v>
      </c>
      <c r="D46" s="10" t="s">
        <v>50</v>
      </c>
      <c r="E46" s="21" t="str">
        <f t="shared" si="0"/>
        <v>0</v>
      </c>
      <c r="F46" s="22" t="str">
        <f t="shared" si="1"/>
        <v>0</v>
      </c>
    </row>
    <row r="47" spans="1:6" ht="14.4" thickBot="1">
      <c r="A47" s="11">
        <v>43490</v>
      </c>
      <c r="B47" s="1">
        <v>0.7270833333333333</v>
      </c>
      <c r="C47" s="2" t="s">
        <v>71</v>
      </c>
      <c r="D47" s="12" t="s">
        <v>7</v>
      </c>
      <c r="E47" s="21" t="str">
        <f t="shared" si="0"/>
        <v>0</v>
      </c>
      <c r="F47" s="22" t="str">
        <f t="shared" si="1"/>
        <v>0</v>
      </c>
    </row>
    <row r="48" spans="1:6" ht="14.4" thickBot="1">
      <c r="A48" s="9">
        <v>43490</v>
      </c>
      <c r="B48" s="3">
        <v>0.7270833333333333</v>
      </c>
      <c r="C48" s="4" t="s">
        <v>72</v>
      </c>
      <c r="D48" s="10" t="s">
        <v>7</v>
      </c>
      <c r="E48" s="21" t="str">
        <f t="shared" si="0"/>
        <v>0</v>
      </c>
      <c r="F48" s="22" t="str">
        <f t="shared" si="1"/>
        <v>1</v>
      </c>
    </row>
    <row r="49" spans="1:6" ht="14.4" thickBot="1">
      <c r="A49" s="11">
        <v>43490</v>
      </c>
      <c r="B49" s="1">
        <v>0.71666666666666667</v>
      </c>
      <c r="C49" s="2" t="s">
        <v>73</v>
      </c>
      <c r="D49" s="12" t="s">
        <v>74</v>
      </c>
      <c r="E49" s="21" t="str">
        <f t="shared" si="0"/>
        <v>0</v>
      </c>
      <c r="F49" s="22" t="str">
        <f t="shared" si="1"/>
        <v>1</v>
      </c>
    </row>
    <row r="50" spans="1:6" ht="14.4" thickBot="1">
      <c r="A50" s="9">
        <v>43490</v>
      </c>
      <c r="B50" s="3">
        <v>0.70694444444444438</v>
      </c>
      <c r="C50" s="4" t="s">
        <v>75</v>
      </c>
      <c r="D50" s="10" t="s">
        <v>67</v>
      </c>
      <c r="E50" s="21" t="str">
        <f t="shared" si="0"/>
        <v>0</v>
      </c>
      <c r="F50" s="22" t="str">
        <f t="shared" si="1"/>
        <v>1</v>
      </c>
    </row>
    <row r="51" spans="1:6" ht="14.4" thickBot="1">
      <c r="A51" s="11">
        <v>43490</v>
      </c>
      <c r="B51" s="1">
        <v>0.56458333333333333</v>
      </c>
      <c r="C51" s="2" t="s">
        <v>76</v>
      </c>
      <c r="D51" s="12" t="s">
        <v>77</v>
      </c>
      <c r="E51" s="21" t="str">
        <f t="shared" si="0"/>
        <v>0</v>
      </c>
      <c r="F51" s="22" t="str">
        <f t="shared" si="1"/>
        <v>0</v>
      </c>
    </row>
    <row r="52" spans="1:6" ht="14.4" thickBot="1">
      <c r="A52" s="9">
        <v>43490</v>
      </c>
      <c r="B52" s="3">
        <v>0.3354166666666667</v>
      </c>
      <c r="C52" s="4" t="s">
        <v>5</v>
      </c>
      <c r="D52" s="10" t="s">
        <v>2</v>
      </c>
      <c r="E52" s="21" t="str">
        <f t="shared" si="0"/>
        <v>0</v>
      </c>
      <c r="F52" s="22" t="str">
        <f t="shared" si="1"/>
        <v>1</v>
      </c>
    </row>
    <row r="53" spans="1:6" ht="14.4" thickBot="1">
      <c r="A53" s="11">
        <v>43489</v>
      </c>
      <c r="B53" s="1">
        <v>0.31319444444444444</v>
      </c>
      <c r="C53" s="2" t="s">
        <v>78</v>
      </c>
      <c r="D53" s="12" t="s">
        <v>79</v>
      </c>
      <c r="E53" s="21" t="str">
        <f t="shared" si="0"/>
        <v>0</v>
      </c>
      <c r="F53" s="22" t="str">
        <f t="shared" si="1"/>
        <v>0</v>
      </c>
    </row>
    <row r="54" spans="1:6" ht="14.4" thickBot="1">
      <c r="A54" s="9">
        <v>43489</v>
      </c>
      <c r="B54" s="3">
        <v>0.31319444444444444</v>
      </c>
      <c r="C54" s="4" t="s">
        <v>80</v>
      </c>
      <c r="D54" s="10" t="s">
        <v>79</v>
      </c>
      <c r="E54" s="21" t="str">
        <f t="shared" si="0"/>
        <v>0</v>
      </c>
      <c r="F54" s="22" t="str">
        <f t="shared" si="1"/>
        <v>0</v>
      </c>
    </row>
    <row r="55" spans="1:6" ht="14.4" thickBot="1">
      <c r="A55" s="11">
        <v>43489</v>
      </c>
      <c r="B55" s="1">
        <v>0.29791666666666666</v>
      </c>
      <c r="C55" s="2" t="s">
        <v>81</v>
      </c>
      <c r="D55" s="12" t="s">
        <v>82</v>
      </c>
      <c r="E55" s="21" t="str">
        <f t="shared" si="0"/>
        <v>0</v>
      </c>
      <c r="F55" s="22" t="str">
        <f t="shared" si="1"/>
        <v>0</v>
      </c>
    </row>
    <row r="56" spans="1:6" ht="14.4" thickBot="1">
      <c r="A56" s="9">
        <v>43488</v>
      </c>
      <c r="B56" s="3">
        <v>0.84375</v>
      </c>
      <c r="C56" s="4" t="s">
        <v>83</v>
      </c>
      <c r="D56" s="10" t="s">
        <v>50</v>
      </c>
      <c r="E56" s="21" t="str">
        <f t="shared" si="0"/>
        <v>0</v>
      </c>
      <c r="F56" s="22" t="str">
        <f t="shared" si="1"/>
        <v>0</v>
      </c>
    </row>
    <row r="57" spans="1:6" ht="14.4" thickBot="1">
      <c r="A57" s="13">
        <v>43488</v>
      </c>
      <c r="B57" s="14">
        <v>0.70972222222222225</v>
      </c>
      <c r="C57" s="15" t="s">
        <v>84</v>
      </c>
      <c r="D57" s="16" t="s">
        <v>4</v>
      </c>
      <c r="E57" s="21" t="str">
        <f t="shared" si="0"/>
        <v>0</v>
      </c>
      <c r="F57" s="22" t="str">
        <f t="shared" si="1"/>
        <v>0</v>
      </c>
    </row>
    <row r="58" spans="1:6" ht="14.4" thickBot="1">
      <c r="A58" s="5">
        <v>43488</v>
      </c>
      <c r="B58" s="6">
        <v>0.61319444444444449</v>
      </c>
      <c r="C58" s="7" t="s">
        <v>85</v>
      </c>
      <c r="D58" s="8" t="s">
        <v>86</v>
      </c>
      <c r="E58" s="21" t="str">
        <f t="shared" si="0"/>
        <v>0</v>
      </c>
      <c r="F58" s="22" t="str">
        <f t="shared" si="1"/>
        <v>0</v>
      </c>
    </row>
    <row r="59" spans="1:6" ht="14.4" thickBot="1">
      <c r="A59" s="9">
        <v>43488</v>
      </c>
      <c r="B59" s="3">
        <v>0.58680555555555558</v>
      </c>
      <c r="C59" s="4" t="s">
        <v>87</v>
      </c>
      <c r="D59" s="10" t="s">
        <v>86</v>
      </c>
      <c r="E59" s="21" t="str">
        <f t="shared" si="0"/>
        <v>0</v>
      </c>
      <c r="F59" s="22" t="str">
        <f t="shared" si="1"/>
        <v>0</v>
      </c>
    </row>
    <row r="60" spans="1:6" ht="14.4" thickBot="1">
      <c r="A60" s="11">
        <v>43488</v>
      </c>
      <c r="B60" s="1">
        <v>0.5708333333333333</v>
      </c>
      <c r="C60" s="2" t="s">
        <v>88</v>
      </c>
      <c r="D60" s="12" t="s">
        <v>22</v>
      </c>
      <c r="E60" s="21" t="str">
        <f t="shared" si="0"/>
        <v>0</v>
      </c>
      <c r="F60" s="22" t="str">
        <f t="shared" si="1"/>
        <v>0</v>
      </c>
    </row>
    <row r="61" spans="1:6" ht="14.4" thickBot="1">
      <c r="A61" s="9">
        <v>43488</v>
      </c>
      <c r="B61" s="3">
        <v>0.52152777777777781</v>
      </c>
      <c r="C61" s="4" t="s">
        <v>89</v>
      </c>
      <c r="D61" s="10" t="s">
        <v>90</v>
      </c>
      <c r="E61" s="21" t="str">
        <f t="shared" si="0"/>
        <v>0</v>
      </c>
      <c r="F61" s="22" t="str">
        <f t="shared" si="1"/>
        <v>0</v>
      </c>
    </row>
    <row r="62" spans="1:6" ht="14.4" thickBot="1">
      <c r="A62" s="11">
        <v>43487</v>
      </c>
      <c r="B62" s="1">
        <v>0.375</v>
      </c>
      <c r="C62" s="2" t="s">
        <v>91</v>
      </c>
      <c r="D62" s="12" t="s">
        <v>55</v>
      </c>
      <c r="E62" s="21" t="str">
        <f t="shared" si="0"/>
        <v>0</v>
      </c>
      <c r="F62" s="22" t="str">
        <f t="shared" si="1"/>
        <v>1</v>
      </c>
    </row>
    <row r="63" spans="1:6" ht="14.4" thickBot="1">
      <c r="A63" s="9">
        <v>43487</v>
      </c>
      <c r="B63" s="3">
        <v>0.37013888888888885</v>
      </c>
      <c r="C63" s="4" t="s">
        <v>1</v>
      </c>
      <c r="D63" s="10" t="s">
        <v>2</v>
      </c>
      <c r="E63" s="21" t="str">
        <f t="shared" si="0"/>
        <v>0</v>
      </c>
      <c r="F63" s="22" t="str">
        <f t="shared" si="1"/>
        <v>1</v>
      </c>
    </row>
    <row r="64" spans="1:6" ht="14.4" thickBot="1">
      <c r="A64" s="11">
        <v>43485</v>
      </c>
      <c r="B64" s="1">
        <v>0.93611111111111101</v>
      </c>
      <c r="C64" s="2" t="s">
        <v>92</v>
      </c>
      <c r="D64" s="12" t="s">
        <v>22</v>
      </c>
      <c r="E64" s="21" t="str">
        <f t="shared" si="0"/>
        <v>0</v>
      </c>
      <c r="F64" s="22" t="str">
        <f t="shared" si="1"/>
        <v>0</v>
      </c>
    </row>
    <row r="65" spans="1:6" ht="14.4" thickBot="1">
      <c r="A65" s="9">
        <v>43482</v>
      </c>
      <c r="B65" s="3">
        <v>0.9375</v>
      </c>
      <c r="C65" s="4" t="s">
        <v>1</v>
      </c>
      <c r="D65" s="10" t="s">
        <v>2</v>
      </c>
      <c r="E65" s="21" t="str">
        <f t="shared" si="0"/>
        <v>0</v>
      </c>
      <c r="F65" s="22" t="str">
        <f t="shared" si="1"/>
        <v>1</v>
      </c>
    </row>
    <row r="66" spans="1:6" ht="14.4" thickBot="1">
      <c r="A66" s="11">
        <v>43481</v>
      </c>
      <c r="B66" s="1">
        <v>0.92013888888888884</v>
      </c>
      <c r="C66" s="2" t="s">
        <v>93</v>
      </c>
      <c r="D66" s="12" t="s">
        <v>22</v>
      </c>
      <c r="E66" s="21" t="str">
        <f t="shared" si="0"/>
        <v>0</v>
      </c>
      <c r="F66" s="22" t="str">
        <f t="shared" si="1"/>
        <v>0</v>
      </c>
    </row>
    <row r="67" spans="1:6" ht="14.4" thickBot="1">
      <c r="A67" s="9">
        <v>43480</v>
      </c>
      <c r="B67" s="3">
        <v>0.9555555555555556</v>
      </c>
      <c r="C67" s="4" t="s">
        <v>5</v>
      </c>
      <c r="D67" s="10" t="s">
        <v>2</v>
      </c>
      <c r="E67" s="21" t="str">
        <f t="shared" ref="E67:E130" si="2">IF(ISNUMBER(FIND("↓",C67)),"-1","0")</f>
        <v>0</v>
      </c>
      <c r="F67" s="22" t="str">
        <f t="shared" ref="F67:F130" si="3">IF(ISNUMBER(FIND("华能水电",C67)),"1","0")</f>
        <v>1</v>
      </c>
    </row>
    <row r="68" spans="1:6" ht="14.4" thickBot="1">
      <c r="A68" s="11">
        <v>43480</v>
      </c>
      <c r="B68" s="1">
        <v>0.93055555555555547</v>
      </c>
      <c r="C68" s="2" t="s">
        <v>94</v>
      </c>
      <c r="D68" s="12" t="s">
        <v>22</v>
      </c>
      <c r="E68" s="21" t="str">
        <f t="shared" si="2"/>
        <v>0</v>
      </c>
      <c r="F68" s="22" t="str">
        <f t="shared" si="3"/>
        <v>0</v>
      </c>
    </row>
    <row r="69" spans="1:6" ht="14.4" thickBot="1">
      <c r="A69" s="9">
        <v>43480</v>
      </c>
      <c r="B69" s="3">
        <v>0.29722222222222222</v>
      </c>
      <c r="C69" s="4" t="s">
        <v>95</v>
      </c>
      <c r="D69" s="10" t="s">
        <v>96</v>
      </c>
      <c r="E69" s="21" t="str">
        <f t="shared" si="2"/>
        <v>0</v>
      </c>
      <c r="F69" s="22" t="str">
        <f t="shared" si="3"/>
        <v>0</v>
      </c>
    </row>
    <row r="70" spans="1:6" ht="14.4" thickBot="1">
      <c r="A70" s="11">
        <v>43480</v>
      </c>
      <c r="B70" s="1">
        <v>0.29652777777777778</v>
      </c>
      <c r="C70" s="2" t="s">
        <v>95</v>
      </c>
      <c r="D70" s="12" t="s">
        <v>96</v>
      </c>
      <c r="E70" s="21" t="str">
        <f t="shared" si="2"/>
        <v>0</v>
      </c>
      <c r="F70" s="22" t="str">
        <f t="shared" si="3"/>
        <v>0</v>
      </c>
    </row>
    <row r="71" spans="1:6" ht="14.4" thickBot="1">
      <c r="A71" s="9">
        <v>43463</v>
      </c>
      <c r="B71" s="3">
        <v>0.61388888888888882</v>
      </c>
      <c r="C71" s="4" t="s">
        <v>97</v>
      </c>
      <c r="D71" s="10" t="s">
        <v>98</v>
      </c>
      <c r="E71" s="21" t="str">
        <f t="shared" si="2"/>
        <v>0</v>
      </c>
      <c r="F71" s="22" t="str">
        <f t="shared" si="3"/>
        <v>0</v>
      </c>
    </row>
    <row r="72" spans="1:6" ht="14.4" thickBot="1">
      <c r="A72" s="11">
        <v>43459</v>
      </c>
      <c r="B72" s="1">
        <v>0.75347222222222221</v>
      </c>
      <c r="C72" s="2" t="s">
        <v>99</v>
      </c>
      <c r="D72" s="12" t="s">
        <v>4</v>
      </c>
      <c r="E72" s="21" t="str">
        <f t="shared" si="2"/>
        <v>0</v>
      </c>
      <c r="F72" s="22" t="str">
        <f t="shared" si="3"/>
        <v>0</v>
      </c>
    </row>
    <row r="73" spans="1:6" ht="14.4" thickBot="1">
      <c r="A73" s="9">
        <v>43458</v>
      </c>
      <c r="B73" s="3">
        <v>0.70833333333333337</v>
      </c>
      <c r="C73" s="4" t="s">
        <v>100</v>
      </c>
      <c r="D73" s="10" t="s">
        <v>101</v>
      </c>
      <c r="E73" s="21" t="str">
        <f t="shared" si="2"/>
        <v>0</v>
      </c>
      <c r="F73" s="22" t="str">
        <f t="shared" si="3"/>
        <v>0</v>
      </c>
    </row>
    <row r="74" spans="1:6" ht="14.4" thickBot="1">
      <c r="A74" s="11">
        <v>43458</v>
      </c>
      <c r="B74" s="1">
        <v>0</v>
      </c>
      <c r="C74" s="2" t="s">
        <v>102</v>
      </c>
      <c r="D74" s="12" t="s">
        <v>101</v>
      </c>
      <c r="E74" s="21" t="str">
        <f t="shared" si="2"/>
        <v>0</v>
      </c>
      <c r="F74" s="22" t="str">
        <f t="shared" si="3"/>
        <v>0</v>
      </c>
    </row>
    <row r="75" spans="1:6" ht="14.4" thickBot="1">
      <c r="A75" s="9">
        <v>43458</v>
      </c>
      <c r="B75" s="3">
        <v>0</v>
      </c>
      <c r="C75" s="4" t="s">
        <v>103</v>
      </c>
      <c r="D75" s="10" t="s">
        <v>57</v>
      </c>
      <c r="E75" s="21" t="str">
        <f t="shared" si="2"/>
        <v>0</v>
      </c>
      <c r="F75" s="22" t="str">
        <f t="shared" si="3"/>
        <v>0</v>
      </c>
    </row>
    <row r="76" spans="1:6" ht="14.4" thickBot="1">
      <c r="A76" s="11">
        <v>43457</v>
      </c>
      <c r="B76" s="1">
        <v>0.92986111111111114</v>
      </c>
      <c r="C76" s="2" t="s">
        <v>104</v>
      </c>
      <c r="D76" s="12" t="s">
        <v>22</v>
      </c>
      <c r="E76" s="21" t="str">
        <f t="shared" si="2"/>
        <v>0</v>
      </c>
      <c r="F76" s="22" t="str">
        <f t="shared" si="3"/>
        <v>0</v>
      </c>
    </row>
    <row r="77" spans="1:6" ht="14.4" thickBot="1">
      <c r="A77" s="9">
        <v>43457</v>
      </c>
      <c r="B77" s="3">
        <v>0.80763888888888891</v>
      </c>
      <c r="C77" s="4" t="s">
        <v>105</v>
      </c>
      <c r="D77" s="10" t="s">
        <v>86</v>
      </c>
      <c r="E77" s="21" t="str">
        <f t="shared" si="2"/>
        <v>0</v>
      </c>
      <c r="F77" s="22" t="str">
        <f t="shared" si="3"/>
        <v>0</v>
      </c>
    </row>
    <row r="78" spans="1:6" ht="14.4" thickBot="1">
      <c r="A78" s="11">
        <v>43456</v>
      </c>
      <c r="B78" s="1">
        <v>3.4027777777777775E-2</v>
      </c>
      <c r="C78" s="2" t="s">
        <v>106</v>
      </c>
      <c r="D78" s="12" t="s">
        <v>107</v>
      </c>
      <c r="E78" s="21" t="str">
        <f t="shared" si="2"/>
        <v>0</v>
      </c>
      <c r="F78" s="22" t="str">
        <f t="shared" si="3"/>
        <v>0</v>
      </c>
    </row>
    <row r="79" spans="1:6" ht="14.4" thickBot="1">
      <c r="A79" s="9">
        <v>43455</v>
      </c>
      <c r="B79" s="3">
        <v>0.93819444444444444</v>
      </c>
      <c r="C79" s="4" t="s">
        <v>108</v>
      </c>
      <c r="D79" s="10" t="s">
        <v>22</v>
      </c>
      <c r="E79" s="21" t="str">
        <f t="shared" si="2"/>
        <v>0</v>
      </c>
      <c r="F79" s="22" t="str">
        <f t="shared" si="3"/>
        <v>0</v>
      </c>
    </row>
    <row r="80" spans="1:6" ht="14.4" thickBot="1">
      <c r="A80" s="11">
        <v>43454</v>
      </c>
      <c r="B80" s="1">
        <v>0.46388888888888885</v>
      </c>
      <c r="C80" s="2" t="s">
        <v>109</v>
      </c>
      <c r="D80" s="12" t="s">
        <v>4</v>
      </c>
      <c r="E80" s="21" t="str">
        <f t="shared" si="2"/>
        <v>0</v>
      </c>
      <c r="F80" s="22" t="str">
        <f t="shared" si="3"/>
        <v>0</v>
      </c>
    </row>
    <row r="81" spans="1:6" ht="14.4" thickBot="1">
      <c r="A81" s="9">
        <v>43454</v>
      </c>
      <c r="B81" s="3">
        <v>0.42083333333333334</v>
      </c>
      <c r="C81" s="4" t="s">
        <v>110</v>
      </c>
      <c r="D81" s="10" t="s">
        <v>111</v>
      </c>
      <c r="E81" s="21" t="str">
        <f t="shared" si="2"/>
        <v>-1</v>
      </c>
      <c r="F81" s="22" t="str">
        <f t="shared" si="3"/>
        <v>0</v>
      </c>
    </row>
    <row r="82" spans="1:6" ht="14.4" thickBot="1">
      <c r="A82" s="13">
        <v>43452</v>
      </c>
      <c r="B82" s="14">
        <v>0.9145833333333333</v>
      </c>
      <c r="C82" s="15" t="s">
        <v>112</v>
      </c>
      <c r="D82" s="16" t="s">
        <v>22</v>
      </c>
      <c r="E82" s="21" t="str">
        <f t="shared" si="2"/>
        <v>0</v>
      </c>
      <c r="F82" s="22" t="str">
        <f t="shared" si="3"/>
        <v>0</v>
      </c>
    </row>
    <row r="83" spans="1:6" ht="14.4" thickBot="1">
      <c r="A83" s="5">
        <v>43451</v>
      </c>
      <c r="B83" s="6">
        <v>0.36944444444444446</v>
      </c>
      <c r="C83" s="7" t="s">
        <v>113</v>
      </c>
      <c r="D83" s="8" t="s">
        <v>9</v>
      </c>
      <c r="E83" s="21" t="str">
        <f t="shared" si="2"/>
        <v>0</v>
      </c>
      <c r="F83" s="22" t="str">
        <f t="shared" si="3"/>
        <v>0</v>
      </c>
    </row>
    <row r="84" spans="1:6" ht="14.4" thickBot="1">
      <c r="A84" s="9">
        <v>43451</v>
      </c>
      <c r="B84" s="3">
        <v>0.33611111111111108</v>
      </c>
      <c r="C84" s="4" t="s">
        <v>114</v>
      </c>
      <c r="D84" s="10" t="s">
        <v>6</v>
      </c>
      <c r="E84" s="21" t="str">
        <f t="shared" si="2"/>
        <v>0</v>
      </c>
      <c r="F84" s="22" t="str">
        <f t="shared" si="3"/>
        <v>0</v>
      </c>
    </row>
    <row r="85" spans="1:6" ht="14.4" thickBot="1">
      <c r="A85" s="11">
        <v>43451</v>
      </c>
      <c r="B85" s="1">
        <v>0.32708333333333334</v>
      </c>
      <c r="C85" s="2" t="s">
        <v>115</v>
      </c>
      <c r="D85" s="12" t="s">
        <v>116</v>
      </c>
      <c r="E85" s="21" t="str">
        <f t="shared" si="2"/>
        <v>0</v>
      </c>
      <c r="F85" s="22" t="str">
        <f t="shared" si="3"/>
        <v>0</v>
      </c>
    </row>
    <row r="86" spans="1:6" ht="14.4" thickBot="1">
      <c r="A86" s="9">
        <v>43451</v>
      </c>
      <c r="B86" s="3">
        <v>0.3034722222222222</v>
      </c>
      <c r="C86" s="4" t="s">
        <v>117</v>
      </c>
      <c r="D86" s="10" t="s">
        <v>118</v>
      </c>
      <c r="E86" s="21" t="str">
        <f t="shared" si="2"/>
        <v>0</v>
      </c>
      <c r="F86" s="22" t="str">
        <f t="shared" si="3"/>
        <v>0</v>
      </c>
    </row>
    <row r="87" spans="1:6" ht="14.4" thickBot="1">
      <c r="A87" s="11">
        <v>43451</v>
      </c>
      <c r="B87" s="1">
        <v>0.26458333333333334</v>
      </c>
      <c r="C87" s="2" t="s">
        <v>119</v>
      </c>
      <c r="D87" s="12" t="s">
        <v>6</v>
      </c>
      <c r="E87" s="21" t="str">
        <f t="shared" si="2"/>
        <v>-1</v>
      </c>
      <c r="F87" s="22" t="str">
        <f t="shared" si="3"/>
        <v>0</v>
      </c>
    </row>
    <row r="88" spans="1:6" ht="14.4" thickBot="1">
      <c r="A88" s="9">
        <v>43451</v>
      </c>
      <c r="B88" s="3">
        <v>0</v>
      </c>
      <c r="C88" s="4" t="s">
        <v>120</v>
      </c>
      <c r="D88" s="10" t="s">
        <v>57</v>
      </c>
      <c r="E88" s="21" t="str">
        <f t="shared" si="2"/>
        <v>0</v>
      </c>
      <c r="F88" s="22" t="str">
        <f t="shared" si="3"/>
        <v>0</v>
      </c>
    </row>
    <row r="89" spans="1:6" ht="14.4" thickBot="1">
      <c r="A89" s="11">
        <v>43450</v>
      </c>
      <c r="B89" s="1">
        <v>0.64166666666666672</v>
      </c>
      <c r="C89" s="2" t="s">
        <v>121</v>
      </c>
      <c r="D89" s="12" t="s">
        <v>74</v>
      </c>
      <c r="E89" s="21" t="str">
        <f t="shared" si="2"/>
        <v>0</v>
      </c>
      <c r="F89" s="22" t="str">
        <f t="shared" si="3"/>
        <v>0</v>
      </c>
    </row>
    <row r="90" spans="1:6" ht="14.4" thickBot="1">
      <c r="A90" s="9">
        <v>43450</v>
      </c>
      <c r="B90" s="3">
        <v>0.32222222222222224</v>
      </c>
      <c r="C90" s="4" t="s">
        <v>122</v>
      </c>
      <c r="D90" s="10" t="s">
        <v>8</v>
      </c>
      <c r="E90" s="21" t="str">
        <f t="shared" si="2"/>
        <v>-1</v>
      </c>
      <c r="F90" s="22" t="str">
        <f t="shared" si="3"/>
        <v>0</v>
      </c>
    </row>
    <row r="91" spans="1:6" ht="14.4" thickBot="1">
      <c r="A91" s="11">
        <v>43449</v>
      </c>
      <c r="B91" s="1">
        <v>0.62708333333333333</v>
      </c>
      <c r="C91" s="2" t="s">
        <v>123</v>
      </c>
      <c r="D91" s="12" t="s">
        <v>69</v>
      </c>
      <c r="E91" s="21" t="str">
        <f t="shared" si="2"/>
        <v>0</v>
      </c>
      <c r="F91" s="22" t="str">
        <f t="shared" si="3"/>
        <v>0</v>
      </c>
    </row>
    <row r="92" spans="1:6" ht="14.4" thickBot="1">
      <c r="A92" s="9">
        <v>43449</v>
      </c>
      <c r="B92" s="3">
        <v>0.31736111111111115</v>
      </c>
      <c r="C92" s="4" t="s">
        <v>124</v>
      </c>
      <c r="D92" s="10" t="s">
        <v>8</v>
      </c>
      <c r="E92" s="21" t="str">
        <f t="shared" si="2"/>
        <v>0</v>
      </c>
      <c r="F92" s="22" t="str">
        <f t="shared" si="3"/>
        <v>0</v>
      </c>
    </row>
    <row r="93" spans="1:6" ht="14.4" thickBot="1">
      <c r="A93" s="11">
        <v>43448</v>
      </c>
      <c r="B93" s="1">
        <v>0.93402777777777779</v>
      </c>
      <c r="C93" s="2" t="s">
        <v>125</v>
      </c>
      <c r="D93" s="12" t="s">
        <v>50</v>
      </c>
      <c r="E93" s="21" t="str">
        <f t="shared" si="2"/>
        <v>-1</v>
      </c>
      <c r="F93" s="22" t="str">
        <f t="shared" si="3"/>
        <v>0</v>
      </c>
    </row>
    <row r="94" spans="1:6" ht="14.4" thickBot="1">
      <c r="A94" s="9">
        <v>43448</v>
      </c>
      <c r="B94" s="3">
        <v>0.93194444444444446</v>
      </c>
      <c r="C94" s="4" t="s">
        <v>126</v>
      </c>
      <c r="D94" s="10" t="s">
        <v>8</v>
      </c>
      <c r="E94" s="21" t="str">
        <f t="shared" si="2"/>
        <v>0</v>
      </c>
      <c r="F94" s="22" t="str">
        <f t="shared" si="3"/>
        <v>0</v>
      </c>
    </row>
    <row r="95" spans="1:6" ht="14.4" thickBot="1">
      <c r="A95" s="11">
        <v>43447</v>
      </c>
      <c r="B95" s="1">
        <v>0.6479166666666667</v>
      </c>
      <c r="C95" s="2" t="s">
        <v>127</v>
      </c>
      <c r="D95" s="12" t="s">
        <v>4</v>
      </c>
      <c r="E95" s="21" t="str">
        <f t="shared" si="2"/>
        <v>0</v>
      </c>
      <c r="F95" s="22" t="str">
        <f t="shared" si="3"/>
        <v>0</v>
      </c>
    </row>
    <row r="96" spans="1:6" ht="14.4" thickBot="1">
      <c r="A96" s="9">
        <v>43447</v>
      </c>
      <c r="B96" s="3">
        <v>0.6479166666666667</v>
      </c>
      <c r="C96" s="4" t="s">
        <v>128</v>
      </c>
      <c r="D96" s="10" t="s">
        <v>35</v>
      </c>
      <c r="E96" s="21" t="str">
        <f t="shared" si="2"/>
        <v>0</v>
      </c>
      <c r="F96" s="22" t="str">
        <f t="shared" si="3"/>
        <v>0</v>
      </c>
    </row>
    <row r="97" spans="1:6" ht="14.4" thickBot="1">
      <c r="A97" s="11">
        <v>43447</v>
      </c>
      <c r="B97" s="1">
        <v>0.60069444444444442</v>
      </c>
      <c r="C97" s="2" t="s">
        <v>129</v>
      </c>
      <c r="D97" s="12" t="s">
        <v>130</v>
      </c>
      <c r="E97" s="21" t="str">
        <f t="shared" si="2"/>
        <v>-1</v>
      </c>
      <c r="F97" s="22" t="str">
        <f t="shared" si="3"/>
        <v>0</v>
      </c>
    </row>
    <row r="98" spans="1:6" ht="14.4" thickBot="1">
      <c r="A98" s="9">
        <v>43447</v>
      </c>
      <c r="B98" s="3">
        <v>0.36180555555555555</v>
      </c>
      <c r="C98" s="4" t="s">
        <v>131</v>
      </c>
      <c r="D98" s="10" t="s">
        <v>132</v>
      </c>
      <c r="E98" s="21" t="str">
        <f t="shared" si="2"/>
        <v>0</v>
      </c>
      <c r="F98" s="22" t="str">
        <f t="shared" si="3"/>
        <v>0</v>
      </c>
    </row>
    <row r="99" spans="1:6" ht="14.4" thickBot="1">
      <c r="A99" s="11">
        <v>43446</v>
      </c>
      <c r="B99" s="1">
        <v>0.88541666666666663</v>
      </c>
      <c r="C99" s="2" t="s">
        <v>133</v>
      </c>
      <c r="D99" s="12" t="s">
        <v>46</v>
      </c>
      <c r="E99" s="21" t="str">
        <f t="shared" si="2"/>
        <v>-1</v>
      </c>
      <c r="F99" s="22" t="str">
        <f t="shared" si="3"/>
        <v>1</v>
      </c>
    </row>
    <row r="100" spans="1:6" ht="14.4" thickBot="1">
      <c r="A100" s="9">
        <v>43446</v>
      </c>
      <c r="B100" s="3">
        <v>0.31805555555555554</v>
      </c>
      <c r="C100" s="4" t="s">
        <v>134</v>
      </c>
      <c r="D100" s="10" t="s">
        <v>118</v>
      </c>
      <c r="E100" s="21" t="str">
        <f t="shared" si="2"/>
        <v>0</v>
      </c>
      <c r="F100" s="22" t="str">
        <f t="shared" si="3"/>
        <v>0</v>
      </c>
    </row>
    <row r="101" spans="1:6" ht="14.4" thickBot="1">
      <c r="A101" s="11">
        <v>43445</v>
      </c>
      <c r="B101" s="1">
        <v>0.9194444444444444</v>
      </c>
      <c r="C101" s="2" t="s">
        <v>135</v>
      </c>
      <c r="D101" s="12" t="s">
        <v>63</v>
      </c>
      <c r="E101" s="21" t="str">
        <f t="shared" si="2"/>
        <v>0</v>
      </c>
      <c r="F101" s="22" t="str">
        <f t="shared" si="3"/>
        <v>0</v>
      </c>
    </row>
    <row r="102" spans="1:6" ht="14.4" thickBot="1">
      <c r="A102" s="9">
        <v>43445</v>
      </c>
      <c r="B102" s="3">
        <v>0.73958333333333337</v>
      </c>
      <c r="C102" s="4" t="s">
        <v>136</v>
      </c>
      <c r="D102" s="10" t="s">
        <v>101</v>
      </c>
      <c r="E102" s="21" t="str">
        <f t="shared" si="2"/>
        <v>0</v>
      </c>
      <c r="F102" s="22" t="str">
        <f t="shared" si="3"/>
        <v>1</v>
      </c>
    </row>
    <row r="103" spans="1:6" ht="14.4" thickBot="1">
      <c r="A103" s="11">
        <v>43445</v>
      </c>
      <c r="B103" s="1">
        <v>0.6958333333333333</v>
      </c>
      <c r="C103" s="2" t="s">
        <v>137</v>
      </c>
      <c r="D103" s="12" t="s">
        <v>67</v>
      </c>
      <c r="E103" s="21" t="str">
        <f t="shared" si="2"/>
        <v>0</v>
      </c>
      <c r="F103" s="22" t="str">
        <f t="shared" si="3"/>
        <v>1</v>
      </c>
    </row>
    <row r="104" spans="1:6" ht="14.4" thickBot="1">
      <c r="A104" s="9">
        <v>43445</v>
      </c>
      <c r="B104" s="3">
        <v>0.61944444444444446</v>
      </c>
      <c r="C104" s="4" t="s">
        <v>138</v>
      </c>
      <c r="D104" s="10" t="s">
        <v>139</v>
      </c>
      <c r="E104" s="21" t="str">
        <f t="shared" si="2"/>
        <v>-1</v>
      </c>
      <c r="F104" s="22" t="str">
        <f t="shared" si="3"/>
        <v>0</v>
      </c>
    </row>
    <row r="105" spans="1:6" ht="14.4" thickBot="1">
      <c r="A105" s="11">
        <v>43444</v>
      </c>
      <c r="B105" s="1">
        <v>0.91666666666666663</v>
      </c>
      <c r="C105" s="2" t="s">
        <v>140</v>
      </c>
      <c r="D105" s="12" t="s">
        <v>141</v>
      </c>
      <c r="E105" s="21" t="str">
        <f t="shared" si="2"/>
        <v>0</v>
      </c>
      <c r="F105" s="22" t="str">
        <f t="shared" si="3"/>
        <v>1</v>
      </c>
    </row>
    <row r="106" spans="1:6" ht="14.4" thickBot="1">
      <c r="A106" s="9">
        <v>43444</v>
      </c>
      <c r="B106" s="3">
        <v>0.88194444444444453</v>
      </c>
      <c r="C106" s="4" t="s">
        <v>142</v>
      </c>
      <c r="D106" s="10" t="s">
        <v>74</v>
      </c>
      <c r="E106" s="21" t="str">
        <f t="shared" si="2"/>
        <v>0</v>
      </c>
      <c r="F106" s="22" t="str">
        <f t="shared" si="3"/>
        <v>1</v>
      </c>
    </row>
    <row r="107" spans="1:6" ht="14.4" thickBot="1">
      <c r="A107" s="13">
        <v>43444</v>
      </c>
      <c r="B107" s="14">
        <v>0.75277777777777777</v>
      </c>
      <c r="C107" s="15" t="s">
        <v>143</v>
      </c>
      <c r="D107" s="16" t="s">
        <v>144</v>
      </c>
      <c r="E107" s="21" t="str">
        <f t="shared" si="2"/>
        <v>0</v>
      </c>
      <c r="F107" s="22" t="str">
        <f t="shared" si="3"/>
        <v>0</v>
      </c>
    </row>
    <row r="108" spans="1:6" ht="14.4" thickBot="1">
      <c r="A108" s="5">
        <v>43444</v>
      </c>
      <c r="B108" s="6">
        <v>0.66249999999999998</v>
      </c>
      <c r="C108" s="7" t="s">
        <v>145</v>
      </c>
      <c r="D108" s="8" t="s">
        <v>90</v>
      </c>
      <c r="E108" s="21" t="str">
        <f t="shared" si="2"/>
        <v>0</v>
      </c>
      <c r="F108" s="22" t="str">
        <f t="shared" si="3"/>
        <v>1</v>
      </c>
    </row>
    <row r="109" spans="1:6" ht="14.4" thickBot="1">
      <c r="A109" s="9">
        <v>43443</v>
      </c>
      <c r="B109" s="3">
        <v>0.75</v>
      </c>
      <c r="C109" s="4" t="s">
        <v>146</v>
      </c>
      <c r="D109" s="10" t="s">
        <v>90</v>
      </c>
      <c r="E109" s="21" t="str">
        <f t="shared" si="2"/>
        <v>0</v>
      </c>
      <c r="F109" s="22" t="str">
        <f t="shared" si="3"/>
        <v>0</v>
      </c>
    </row>
    <row r="110" spans="1:6" ht="14.4" thickBot="1">
      <c r="A110" s="11">
        <v>43440</v>
      </c>
      <c r="B110" s="1">
        <v>0.41875000000000001</v>
      </c>
      <c r="C110" s="2" t="s">
        <v>147</v>
      </c>
      <c r="D110" s="12" t="s">
        <v>148</v>
      </c>
      <c r="E110" s="21" t="str">
        <f t="shared" si="2"/>
        <v>-1</v>
      </c>
      <c r="F110" s="22" t="str">
        <f t="shared" si="3"/>
        <v>0</v>
      </c>
    </row>
    <row r="111" spans="1:6" ht="14.4" thickBot="1">
      <c r="A111" s="9">
        <v>43439</v>
      </c>
      <c r="B111" s="3">
        <v>0.34791666666666665</v>
      </c>
      <c r="C111" s="4" t="s">
        <v>149</v>
      </c>
      <c r="D111" s="10" t="s">
        <v>150</v>
      </c>
      <c r="E111" s="21" t="str">
        <f t="shared" si="2"/>
        <v>-1</v>
      </c>
      <c r="F111" s="22" t="str">
        <f t="shared" si="3"/>
        <v>0</v>
      </c>
    </row>
    <row r="112" spans="1:6" ht="14.4" thickBot="1">
      <c r="A112" s="11">
        <v>43439</v>
      </c>
      <c r="B112" s="1">
        <v>0.2951388888888889</v>
      </c>
      <c r="C112" s="2" t="s">
        <v>151</v>
      </c>
      <c r="D112" s="12" t="s">
        <v>82</v>
      </c>
      <c r="E112" s="21" t="str">
        <f t="shared" si="2"/>
        <v>-1</v>
      </c>
      <c r="F112" s="22" t="str">
        <f t="shared" si="3"/>
        <v>0</v>
      </c>
    </row>
    <row r="113" spans="1:6" ht="14.4" thickBot="1">
      <c r="A113" s="9">
        <v>43438</v>
      </c>
      <c r="B113" s="3">
        <v>0.58680555555555558</v>
      </c>
      <c r="C113" s="4" t="s">
        <v>152</v>
      </c>
      <c r="D113" s="10" t="s">
        <v>153</v>
      </c>
      <c r="E113" s="21" t="str">
        <f t="shared" si="2"/>
        <v>0</v>
      </c>
      <c r="F113" s="22" t="str">
        <f t="shared" si="3"/>
        <v>0</v>
      </c>
    </row>
    <row r="114" spans="1:6" ht="14.4" thickBot="1">
      <c r="A114" s="11">
        <v>43438</v>
      </c>
      <c r="B114" s="1">
        <v>0.40486111111111112</v>
      </c>
      <c r="C114" s="2" t="s">
        <v>154</v>
      </c>
      <c r="D114" s="12" t="s">
        <v>101</v>
      </c>
      <c r="E114" s="21" t="str">
        <f t="shared" si="2"/>
        <v>0</v>
      </c>
      <c r="F114" s="22" t="str">
        <f t="shared" si="3"/>
        <v>0</v>
      </c>
    </row>
    <row r="115" spans="1:6" ht="14.4" thickBot="1">
      <c r="A115" s="9">
        <v>43437</v>
      </c>
      <c r="B115" s="3">
        <v>0</v>
      </c>
      <c r="C115" s="4" t="s">
        <v>155</v>
      </c>
      <c r="D115" s="10" t="s">
        <v>57</v>
      </c>
      <c r="E115" s="21" t="str">
        <f t="shared" si="2"/>
        <v>0</v>
      </c>
      <c r="F115" s="22" t="str">
        <f t="shared" si="3"/>
        <v>0</v>
      </c>
    </row>
    <row r="116" spans="1:6" ht="14.4" thickBot="1">
      <c r="A116" s="11">
        <v>43436</v>
      </c>
      <c r="B116" s="1">
        <v>0.87291666666666667</v>
      </c>
      <c r="C116" s="2" t="s">
        <v>156</v>
      </c>
      <c r="D116" s="12" t="s">
        <v>22</v>
      </c>
      <c r="E116" s="21" t="str">
        <f t="shared" si="2"/>
        <v>-1</v>
      </c>
      <c r="F116" s="22" t="str">
        <f t="shared" si="3"/>
        <v>0</v>
      </c>
    </row>
    <row r="117" spans="1:6" ht="14.4" thickBot="1">
      <c r="A117" s="9">
        <v>43436</v>
      </c>
      <c r="B117" s="3">
        <v>0.32083333333333336</v>
      </c>
      <c r="C117" s="4" t="s">
        <v>157</v>
      </c>
      <c r="D117" s="10" t="s">
        <v>8</v>
      </c>
      <c r="E117" s="21" t="str">
        <f t="shared" si="2"/>
        <v>-1</v>
      </c>
      <c r="F117" s="22" t="str">
        <f t="shared" si="3"/>
        <v>0</v>
      </c>
    </row>
    <row r="118" spans="1:6" ht="14.4" thickBot="1">
      <c r="A118" s="11">
        <v>43435</v>
      </c>
      <c r="B118" s="1">
        <v>0.43333333333333335</v>
      </c>
      <c r="C118" s="2" t="s">
        <v>158</v>
      </c>
      <c r="D118" s="12" t="s">
        <v>74</v>
      </c>
      <c r="E118" s="21" t="str">
        <f t="shared" si="2"/>
        <v>0</v>
      </c>
      <c r="F118" s="22" t="str">
        <f t="shared" si="3"/>
        <v>0</v>
      </c>
    </row>
    <row r="119" spans="1:6" ht="14.4" thickBot="1">
      <c r="A119" s="9">
        <v>43435</v>
      </c>
      <c r="B119" s="3">
        <v>0.42430555555555555</v>
      </c>
      <c r="C119" s="4" t="s">
        <v>159</v>
      </c>
      <c r="D119" s="10" t="s">
        <v>160</v>
      </c>
      <c r="E119" s="21" t="str">
        <f t="shared" si="2"/>
        <v>-1</v>
      </c>
      <c r="F119" s="22" t="str">
        <f t="shared" si="3"/>
        <v>0</v>
      </c>
    </row>
    <row r="120" spans="1:6" ht="14.4" thickBot="1">
      <c r="A120" s="11">
        <v>43434</v>
      </c>
      <c r="B120" s="1">
        <v>0.93194444444444446</v>
      </c>
      <c r="C120" s="2" t="s">
        <v>161</v>
      </c>
      <c r="D120" s="12" t="s">
        <v>8</v>
      </c>
      <c r="E120" s="21" t="str">
        <f t="shared" si="2"/>
        <v>-1</v>
      </c>
      <c r="F120" s="22" t="str">
        <f t="shared" si="3"/>
        <v>0</v>
      </c>
    </row>
    <row r="121" spans="1:6" ht="14.4" thickBot="1">
      <c r="A121" s="9">
        <v>43434</v>
      </c>
      <c r="B121" s="3">
        <v>0.68888888888888899</v>
      </c>
      <c r="C121" s="4" t="s">
        <v>162</v>
      </c>
      <c r="D121" s="10" t="s">
        <v>163</v>
      </c>
      <c r="E121" s="21" t="str">
        <f t="shared" si="2"/>
        <v>0</v>
      </c>
      <c r="F121" s="22" t="str">
        <f t="shared" si="3"/>
        <v>0</v>
      </c>
    </row>
    <row r="122" spans="1:6" ht="14.4" thickBot="1">
      <c r="A122" s="11">
        <v>43434</v>
      </c>
      <c r="B122" s="1">
        <v>0.18194444444444444</v>
      </c>
      <c r="C122" s="2" t="s">
        <v>164</v>
      </c>
      <c r="D122" s="12" t="s">
        <v>6</v>
      </c>
      <c r="E122" s="21" t="str">
        <f t="shared" si="2"/>
        <v>-1</v>
      </c>
      <c r="F122" s="22" t="str">
        <f t="shared" si="3"/>
        <v>0</v>
      </c>
    </row>
    <row r="123" spans="1:6" ht="14.4" thickBot="1">
      <c r="A123" s="9">
        <v>43434</v>
      </c>
      <c r="B123" s="3">
        <v>0</v>
      </c>
      <c r="C123" s="4" t="s">
        <v>165</v>
      </c>
      <c r="D123" s="10" t="s">
        <v>6</v>
      </c>
      <c r="E123" s="21" t="str">
        <f t="shared" si="2"/>
        <v>-1</v>
      </c>
      <c r="F123" s="22" t="str">
        <f t="shared" si="3"/>
        <v>0</v>
      </c>
    </row>
    <row r="124" spans="1:6" ht="14.4" thickBot="1">
      <c r="A124" s="11">
        <v>43433</v>
      </c>
      <c r="B124" s="1">
        <v>0.71250000000000002</v>
      </c>
      <c r="C124" s="2" t="s">
        <v>166</v>
      </c>
      <c r="D124" s="12" t="s">
        <v>150</v>
      </c>
      <c r="E124" s="21" t="str">
        <f t="shared" si="2"/>
        <v>-1</v>
      </c>
      <c r="F124" s="22" t="str">
        <f t="shared" si="3"/>
        <v>0</v>
      </c>
    </row>
    <row r="125" spans="1:6" ht="14.4" thickBot="1">
      <c r="A125" s="9">
        <v>43433</v>
      </c>
      <c r="B125" s="3">
        <v>0.37916666666666665</v>
      </c>
      <c r="C125" s="4" t="s">
        <v>129</v>
      </c>
      <c r="D125" s="10" t="s">
        <v>150</v>
      </c>
      <c r="E125" s="21" t="str">
        <f t="shared" si="2"/>
        <v>-1</v>
      </c>
      <c r="F125" s="22" t="str">
        <f t="shared" si="3"/>
        <v>0</v>
      </c>
    </row>
    <row r="126" spans="1:6" ht="14.4" thickBot="1">
      <c r="A126" s="11">
        <v>43433</v>
      </c>
      <c r="B126" s="1">
        <v>0.35416666666666669</v>
      </c>
      <c r="C126" s="2" t="s">
        <v>167</v>
      </c>
      <c r="D126" s="12" t="s">
        <v>168</v>
      </c>
      <c r="E126" s="21" t="str">
        <f t="shared" si="2"/>
        <v>0</v>
      </c>
      <c r="F126" s="22" t="str">
        <f t="shared" si="3"/>
        <v>0</v>
      </c>
    </row>
    <row r="127" spans="1:6" ht="14.4" thickBot="1">
      <c r="A127" s="9">
        <v>43433</v>
      </c>
      <c r="B127" s="3">
        <v>6.7361111111111108E-2</v>
      </c>
      <c r="C127" s="4" t="s">
        <v>169</v>
      </c>
      <c r="D127" s="10" t="s">
        <v>141</v>
      </c>
      <c r="E127" s="21" t="str">
        <f t="shared" si="2"/>
        <v>0</v>
      </c>
      <c r="F127" s="22" t="str">
        <f t="shared" si="3"/>
        <v>1</v>
      </c>
    </row>
    <row r="128" spans="1:6" ht="14.4" thickBot="1">
      <c r="A128" s="11">
        <v>43432</v>
      </c>
      <c r="B128" s="1">
        <v>0.41944444444444445</v>
      </c>
      <c r="C128" s="2" t="s">
        <v>170</v>
      </c>
      <c r="D128" s="12" t="s">
        <v>171</v>
      </c>
      <c r="E128" s="21" t="str">
        <f t="shared" si="2"/>
        <v>-1</v>
      </c>
      <c r="F128" s="22" t="str">
        <f t="shared" si="3"/>
        <v>0</v>
      </c>
    </row>
    <row r="129" spans="1:6" ht="14.4" thickBot="1">
      <c r="A129" s="9">
        <v>43431</v>
      </c>
      <c r="B129" s="3">
        <v>0.75763888888888886</v>
      </c>
      <c r="C129" s="4" t="s">
        <v>172</v>
      </c>
      <c r="D129" s="10" t="s">
        <v>50</v>
      </c>
      <c r="E129" s="21" t="str">
        <f t="shared" si="2"/>
        <v>0</v>
      </c>
      <c r="F129" s="22" t="str">
        <f t="shared" si="3"/>
        <v>0</v>
      </c>
    </row>
    <row r="130" spans="1:6" ht="14.4" thickBot="1">
      <c r="A130" s="11">
        <v>43431</v>
      </c>
      <c r="B130" s="1">
        <v>0.59930555555555554</v>
      </c>
      <c r="C130" s="2" t="s">
        <v>173</v>
      </c>
      <c r="D130" s="12" t="s">
        <v>50</v>
      </c>
      <c r="E130" s="21" t="str">
        <f t="shared" si="2"/>
        <v>0</v>
      </c>
      <c r="F130" s="22" t="str">
        <f t="shared" si="3"/>
        <v>0</v>
      </c>
    </row>
    <row r="131" spans="1:6" ht="14.4" thickBot="1">
      <c r="A131" s="9">
        <v>43430</v>
      </c>
      <c r="B131" s="3">
        <v>0.36527777777777781</v>
      </c>
      <c r="C131" s="4" t="s">
        <v>174</v>
      </c>
      <c r="D131" s="10" t="s">
        <v>175</v>
      </c>
      <c r="E131" s="21" t="str">
        <f t="shared" ref="E131:E194" si="4">IF(ISNUMBER(FIND("↓",C131)),"-1","0")</f>
        <v>-1</v>
      </c>
      <c r="F131" s="22" t="str">
        <f t="shared" ref="F131:F194" si="5">IF(ISNUMBER(FIND("华能水电",C131)),"1","0")</f>
        <v>0</v>
      </c>
    </row>
    <row r="132" spans="1:6" ht="14.4" thickBot="1">
      <c r="A132" s="13">
        <v>43429</v>
      </c>
      <c r="B132" s="14">
        <v>0.62569444444444444</v>
      </c>
      <c r="C132" s="15" t="s">
        <v>176</v>
      </c>
      <c r="D132" s="16" t="s">
        <v>57</v>
      </c>
      <c r="E132" s="21" t="str">
        <f t="shared" si="4"/>
        <v>0</v>
      </c>
      <c r="F132" s="22" t="str">
        <f t="shared" si="5"/>
        <v>0</v>
      </c>
    </row>
    <row r="133" spans="1:6" ht="14.4" thickBot="1">
      <c r="A133" s="5">
        <v>43423</v>
      </c>
      <c r="B133" s="6">
        <v>0.70833333333333337</v>
      </c>
      <c r="C133" s="7" t="s">
        <v>177</v>
      </c>
      <c r="D133" s="8" t="s">
        <v>101</v>
      </c>
      <c r="E133" s="21" t="str">
        <f t="shared" si="4"/>
        <v>0</v>
      </c>
      <c r="F133" s="22" t="str">
        <f t="shared" si="5"/>
        <v>0</v>
      </c>
    </row>
    <row r="134" spans="1:6" ht="14.4" thickBot="1">
      <c r="A134" s="9">
        <v>43423</v>
      </c>
      <c r="B134" s="3">
        <v>0.54999999999999993</v>
      </c>
      <c r="C134" s="4" t="s">
        <v>178</v>
      </c>
      <c r="D134" s="10" t="s">
        <v>139</v>
      </c>
      <c r="E134" s="21" t="str">
        <f t="shared" si="4"/>
        <v>0</v>
      </c>
      <c r="F134" s="22" t="str">
        <f t="shared" si="5"/>
        <v>0</v>
      </c>
    </row>
    <row r="135" spans="1:6" ht="14.4" thickBot="1">
      <c r="A135" s="11">
        <v>43418</v>
      </c>
      <c r="B135" s="1">
        <v>0.4375</v>
      </c>
      <c r="C135" s="2" t="s">
        <v>179</v>
      </c>
      <c r="D135" s="12" t="s">
        <v>0</v>
      </c>
      <c r="E135" s="21" t="str">
        <f t="shared" si="4"/>
        <v>0</v>
      </c>
      <c r="F135" s="22" t="str">
        <f t="shared" si="5"/>
        <v>0</v>
      </c>
    </row>
    <row r="136" spans="1:6" ht="14.4" thickBot="1">
      <c r="A136" s="9">
        <v>43416</v>
      </c>
      <c r="B136" s="3">
        <v>0.7715277777777777</v>
      </c>
      <c r="C136" s="4" t="s">
        <v>172</v>
      </c>
      <c r="D136" s="10" t="s">
        <v>50</v>
      </c>
      <c r="E136" s="21" t="str">
        <f t="shared" si="4"/>
        <v>0</v>
      </c>
      <c r="F136" s="22" t="str">
        <f t="shared" si="5"/>
        <v>0</v>
      </c>
    </row>
    <row r="137" spans="1:6" ht="14.4" thickBot="1">
      <c r="A137" s="11">
        <v>43412</v>
      </c>
      <c r="B137" s="1">
        <v>0.4465277777777778</v>
      </c>
      <c r="C137" s="2" t="s">
        <v>180</v>
      </c>
      <c r="D137" s="12" t="s">
        <v>46</v>
      </c>
      <c r="E137" s="21" t="str">
        <f t="shared" si="4"/>
        <v>0</v>
      </c>
      <c r="F137" s="22" t="str">
        <f t="shared" si="5"/>
        <v>0</v>
      </c>
    </row>
    <row r="138" spans="1:6" ht="14.4" thickBot="1">
      <c r="A138" s="9">
        <v>43411</v>
      </c>
      <c r="B138" s="3">
        <v>0.37777777777777777</v>
      </c>
      <c r="C138" s="4" t="s">
        <v>181</v>
      </c>
      <c r="D138" s="10" t="s">
        <v>55</v>
      </c>
      <c r="E138" s="21" t="str">
        <f t="shared" si="4"/>
        <v>0</v>
      </c>
      <c r="F138" s="22" t="str">
        <f t="shared" si="5"/>
        <v>1</v>
      </c>
    </row>
    <row r="139" spans="1:6" ht="14.4" thickBot="1">
      <c r="A139" s="11">
        <v>43410</v>
      </c>
      <c r="B139" s="1">
        <v>0.34027777777777773</v>
      </c>
      <c r="C139" s="2" t="s">
        <v>182</v>
      </c>
      <c r="D139" s="12" t="s">
        <v>183</v>
      </c>
      <c r="E139" s="21" t="str">
        <f t="shared" si="4"/>
        <v>-1</v>
      </c>
      <c r="F139" s="22" t="str">
        <f t="shared" si="5"/>
        <v>0</v>
      </c>
    </row>
    <row r="140" spans="1:6" ht="14.4" thickBot="1">
      <c r="A140" s="9">
        <v>43409</v>
      </c>
      <c r="B140" s="3">
        <v>0.7715277777777777</v>
      </c>
      <c r="C140" s="4" t="s">
        <v>184</v>
      </c>
      <c r="D140" s="10" t="s">
        <v>153</v>
      </c>
      <c r="E140" s="21" t="str">
        <f t="shared" si="4"/>
        <v>0</v>
      </c>
      <c r="F140" s="22" t="str">
        <f t="shared" si="5"/>
        <v>1</v>
      </c>
    </row>
    <row r="141" spans="1:6" ht="14.4" thickBot="1">
      <c r="A141" s="11">
        <v>43406</v>
      </c>
      <c r="B141" s="1">
        <v>0.35138888888888892</v>
      </c>
      <c r="C141" s="2" t="s">
        <v>185</v>
      </c>
      <c r="D141" s="12" t="s">
        <v>59</v>
      </c>
      <c r="E141" s="21" t="str">
        <f t="shared" si="4"/>
        <v>-1</v>
      </c>
      <c r="F141" s="22" t="str">
        <f t="shared" si="5"/>
        <v>0</v>
      </c>
    </row>
    <row r="142" spans="1:6" ht="14.4" thickBot="1">
      <c r="A142" s="9">
        <v>43404</v>
      </c>
      <c r="B142" s="3">
        <v>0.66805555555555562</v>
      </c>
      <c r="C142" s="4" t="s">
        <v>186</v>
      </c>
      <c r="D142" s="10" t="s">
        <v>48</v>
      </c>
      <c r="E142" s="21" t="str">
        <f t="shared" si="4"/>
        <v>0</v>
      </c>
      <c r="F142" s="22" t="str">
        <f t="shared" si="5"/>
        <v>0</v>
      </c>
    </row>
    <row r="143" spans="1:6" ht="14.4" thickBot="1">
      <c r="A143" s="11">
        <v>43404</v>
      </c>
      <c r="B143" s="1">
        <v>0.58472222222222225</v>
      </c>
      <c r="C143" s="2" t="s">
        <v>187</v>
      </c>
      <c r="D143" s="12" t="s">
        <v>48</v>
      </c>
      <c r="E143" s="21" t="str">
        <f t="shared" si="4"/>
        <v>0</v>
      </c>
      <c r="F143" s="22" t="str">
        <f t="shared" si="5"/>
        <v>0</v>
      </c>
    </row>
    <row r="144" spans="1:6" ht="14.4" thickBot="1">
      <c r="A144" s="9">
        <v>43404</v>
      </c>
      <c r="B144" s="3">
        <v>0.3756944444444445</v>
      </c>
      <c r="C144" s="4" t="s">
        <v>188</v>
      </c>
      <c r="D144" s="10" t="s">
        <v>55</v>
      </c>
      <c r="E144" s="21" t="str">
        <f t="shared" si="4"/>
        <v>0</v>
      </c>
      <c r="F144" s="22" t="str">
        <f t="shared" si="5"/>
        <v>1</v>
      </c>
    </row>
    <row r="145" spans="1:6" ht="14.4" thickBot="1">
      <c r="A145" s="11">
        <v>43404</v>
      </c>
      <c r="B145" s="1">
        <v>0.30208333333333331</v>
      </c>
      <c r="C145" s="2" t="s">
        <v>189</v>
      </c>
      <c r="D145" s="12" t="s">
        <v>150</v>
      </c>
      <c r="E145" s="21" t="str">
        <f t="shared" si="4"/>
        <v>-1</v>
      </c>
      <c r="F145" s="22" t="str">
        <f t="shared" si="5"/>
        <v>0</v>
      </c>
    </row>
    <row r="146" spans="1:6" ht="14.4" thickBot="1">
      <c r="A146" s="9">
        <v>43403</v>
      </c>
      <c r="B146" s="3">
        <v>0.66805555555555562</v>
      </c>
      <c r="C146" s="4" t="s">
        <v>190</v>
      </c>
      <c r="D146" s="10" t="s">
        <v>48</v>
      </c>
      <c r="E146" s="21" t="str">
        <f t="shared" si="4"/>
        <v>0</v>
      </c>
      <c r="F146" s="22" t="str">
        <f t="shared" si="5"/>
        <v>1</v>
      </c>
    </row>
    <row r="147" spans="1:6" ht="14.4" thickBot="1">
      <c r="A147" s="11">
        <v>43403</v>
      </c>
      <c r="B147" s="1">
        <v>0.39027777777777778</v>
      </c>
      <c r="C147" s="2" t="s">
        <v>191</v>
      </c>
      <c r="D147" s="12" t="s">
        <v>141</v>
      </c>
      <c r="E147" s="21" t="str">
        <f t="shared" si="4"/>
        <v>0</v>
      </c>
      <c r="F147" s="22" t="str">
        <f t="shared" si="5"/>
        <v>1</v>
      </c>
    </row>
    <row r="148" spans="1:6" ht="14.4" thickBot="1">
      <c r="A148" s="9">
        <v>43403</v>
      </c>
      <c r="B148" s="3">
        <v>0.39027777777777778</v>
      </c>
      <c r="C148" s="4" t="s">
        <v>192</v>
      </c>
      <c r="D148" s="10" t="s">
        <v>141</v>
      </c>
      <c r="E148" s="21" t="str">
        <f t="shared" si="4"/>
        <v>0</v>
      </c>
      <c r="F148" s="22" t="str">
        <f t="shared" si="5"/>
        <v>1</v>
      </c>
    </row>
    <row r="149" spans="1:6" ht="14.4" thickBot="1">
      <c r="A149" s="11">
        <v>43399</v>
      </c>
      <c r="B149" s="1">
        <v>0.62708333333333333</v>
      </c>
      <c r="C149" s="2" t="s">
        <v>193</v>
      </c>
      <c r="D149" s="12" t="s">
        <v>48</v>
      </c>
      <c r="E149" s="21" t="str">
        <f t="shared" si="4"/>
        <v>0</v>
      </c>
      <c r="F149" s="22" t="str">
        <f t="shared" si="5"/>
        <v>0</v>
      </c>
    </row>
    <row r="150" spans="1:6" ht="14.4" thickBot="1">
      <c r="A150" s="9">
        <v>43398</v>
      </c>
      <c r="B150" s="3">
        <v>0.69166666666666676</v>
      </c>
      <c r="C150" s="4" t="s">
        <v>194</v>
      </c>
      <c r="D150" s="10" t="s">
        <v>107</v>
      </c>
      <c r="E150" s="21" t="str">
        <f t="shared" si="4"/>
        <v>0</v>
      </c>
      <c r="F150" s="22" t="str">
        <f t="shared" si="5"/>
        <v>1</v>
      </c>
    </row>
    <row r="151" spans="1:6" ht="14.4" thickBot="1">
      <c r="A151" s="11">
        <v>43398</v>
      </c>
      <c r="B151" s="1">
        <v>0.60555555555555551</v>
      </c>
      <c r="C151" s="2" t="s">
        <v>195</v>
      </c>
      <c r="D151" s="12" t="s">
        <v>48</v>
      </c>
      <c r="E151" s="21" t="str">
        <f t="shared" si="4"/>
        <v>0</v>
      </c>
      <c r="F151" s="22" t="str">
        <f t="shared" si="5"/>
        <v>1</v>
      </c>
    </row>
    <row r="152" spans="1:6" ht="14.4" thickBot="1">
      <c r="A152" s="9">
        <v>43398</v>
      </c>
      <c r="B152" s="3">
        <v>0.39652777777777781</v>
      </c>
      <c r="C152" s="4" t="s">
        <v>196</v>
      </c>
      <c r="D152" s="10" t="s">
        <v>0</v>
      </c>
      <c r="E152" s="21" t="str">
        <f t="shared" si="4"/>
        <v>0</v>
      </c>
      <c r="F152" s="22" t="str">
        <f t="shared" si="5"/>
        <v>0</v>
      </c>
    </row>
    <row r="153" spans="1:6" ht="14.4" thickBot="1">
      <c r="A153" s="11">
        <v>43396</v>
      </c>
      <c r="B153" s="1">
        <v>0.3576388888888889</v>
      </c>
      <c r="C153" s="2" t="s">
        <v>197</v>
      </c>
      <c r="D153" s="12" t="s">
        <v>9</v>
      </c>
      <c r="E153" s="21" t="str">
        <f t="shared" si="4"/>
        <v>0</v>
      </c>
      <c r="F153" s="22" t="str">
        <f t="shared" si="5"/>
        <v>0</v>
      </c>
    </row>
    <row r="154" spans="1:6" ht="14.4" thickBot="1">
      <c r="A154" s="9">
        <v>43396</v>
      </c>
      <c r="B154" s="3">
        <v>0.31319444444444444</v>
      </c>
      <c r="C154" s="4" t="s">
        <v>198</v>
      </c>
      <c r="D154" s="10" t="s">
        <v>79</v>
      </c>
      <c r="E154" s="21" t="str">
        <f t="shared" si="4"/>
        <v>0</v>
      </c>
      <c r="F154" s="22" t="str">
        <f t="shared" si="5"/>
        <v>1</v>
      </c>
    </row>
    <row r="155" spans="1:6" ht="14.4" thickBot="1">
      <c r="A155" s="11">
        <v>43395</v>
      </c>
      <c r="B155" s="1">
        <v>0.70624999999999993</v>
      </c>
      <c r="C155" s="2" t="s">
        <v>199</v>
      </c>
      <c r="D155" s="12" t="s">
        <v>67</v>
      </c>
      <c r="E155" s="21" t="str">
        <f t="shared" si="4"/>
        <v>0</v>
      </c>
      <c r="F155" s="22" t="str">
        <f t="shared" si="5"/>
        <v>1</v>
      </c>
    </row>
    <row r="156" spans="1:6" ht="14.4" thickBot="1">
      <c r="A156" s="9">
        <v>43395</v>
      </c>
      <c r="B156" s="3">
        <v>0.43402777777777773</v>
      </c>
      <c r="C156" s="4" t="s">
        <v>200</v>
      </c>
      <c r="D156" s="10" t="s">
        <v>22</v>
      </c>
      <c r="E156" s="21" t="str">
        <f t="shared" si="4"/>
        <v>0</v>
      </c>
      <c r="F156" s="22" t="str">
        <f t="shared" si="5"/>
        <v>1</v>
      </c>
    </row>
    <row r="157" spans="1:6" ht="14.4" thickBot="1">
      <c r="A157" s="13">
        <v>43390</v>
      </c>
      <c r="B157" s="14">
        <v>0.43124999999999997</v>
      </c>
      <c r="C157" s="15" t="s">
        <v>201</v>
      </c>
      <c r="D157" s="16" t="s">
        <v>202</v>
      </c>
      <c r="E157" s="21" t="str">
        <f t="shared" si="4"/>
        <v>0</v>
      </c>
      <c r="F157" s="22" t="str">
        <f t="shared" si="5"/>
        <v>1</v>
      </c>
    </row>
    <row r="158" spans="1:6" ht="14.4" thickBot="1">
      <c r="A158" s="5">
        <v>43388</v>
      </c>
      <c r="B158" s="6">
        <v>0.96319444444444446</v>
      </c>
      <c r="C158" s="7" t="s">
        <v>203</v>
      </c>
      <c r="D158" s="8" t="s">
        <v>22</v>
      </c>
      <c r="E158" s="21" t="str">
        <f t="shared" si="4"/>
        <v>0</v>
      </c>
      <c r="F158" s="22" t="str">
        <f t="shared" si="5"/>
        <v>0</v>
      </c>
    </row>
    <row r="159" spans="1:6" ht="14.4" thickBot="1">
      <c r="A159" s="9">
        <v>43388</v>
      </c>
      <c r="B159" s="3">
        <v>0.64583333333333337</v>
      </c>
      <c r="C159" s="4" t="s">
        <v>204</v>
      </c>
      <c r="D159" s="10" t="s">
        <v>4</v>
      </c>
      <c r="E159" s="21" t="str">
        <f t="shared" si="4"/>
        <v>0</v>
      </c>
      <c r="F159" s="22" t="str">
        <f t="shared" si="5"/>
        <v>0</v>
      </c>
    </row>
    <row r="160" spans="1:6" ht="14.4" thickBot="1">
      <c r="A160" s="11">
        <v>43388</v>
      </c>
      <c r="B160" s="1">
        <v>0.41041666666666665</v>
      </c>
      <c r="C160" s="2" t="s">
        <v>205</v>
      </c>
      <c r="D160" s="12" t="s">
        <v>74</v>
      </c>
      <c r="E160" s="21" t="str">
        <f t="shared" si="4"/>
        <v>-1</v>
      </c>
      <c r="F160" s="22" t="str">
        <f t="shared" si="5"/>
        <v>0</v>
      </c>
    </row>
    <row r="161" spans="1:6" ht="14.4" thickBot="1">
      <c r="A161" s="9">
        <v>43388</v>
      </c>
      <c r="B161" s="3">
        <v>0.35000000000000003</v>
      </c>
      <c r="C161" s="4" t="s">
        <v>206</v>
      </c>
      <c r="D161" s="10" t="s">
        <v>20</v>
      </c>
      <c r="E161" s="21" t="str">
        <f t="shared" si="4"/>
        <v>0</v>
      </c>
      <c r="F161" s="22" t="str">
        <f t="shared" si="5"/>
        <v>0</v>
      </c>
    </row>
    <row r="162" spans="1:6" ht="14.4" thickBot="1">
      <c r="A162" s="11">
        <v>43388</v>
      </c>
      <c r="B162" s="1">
        <v>2.0833333333333332E-2</v>
      </c>
      <c r="C162" s="2" t="s">
        <v>207</v>
      </c>
      <c r="D162" s="12" t="s">
        <v>101</v>
      </c>
      <c r="E162" s="21" t="str">
        <f t="shared" si="4"/>
        <v>0</v>
      </c>
      <c r="F162" s="22" t="str">
        <f t="shared" si="5"/>
        <v>0</v>
      </c>
    </row>
    <row r="163" spans="1:6" ht="14.4" thickBot="1">
      <c r="A163" s="9">
        <v>43387</v>
      </c>
      <c r="B163" s="3">
        <v>0.85763888888888884</v>
      </c>
      <c r="C163" s="4" t="s">
        <v>208</v>
      </c>
      <c r="D163" s="10" t="s">
        <v>65</v>
      </c>
      <c r="E163" s="21" t="str">
        <f t="shared" si="4"/>
        <v>0</v>
      </c>
      <c r="F163" s="22" t="str">
        <f t="shared" si="5"/>
        <v>0</v>
      </c>
    </row>
    <row r="164" spans="1:6" ht="14.4" thickBot="1">
      <c r="A164" s="11">
        <v>43387</v>
      </c>
      <c r="B164" s="1">
        <v>0.6694444444444444</v>
      </c>
      <c r="C164" s="2" t="s">
        <v>209</v>
      </c>
      <c r="D164" s="12" t="s">
        <v>74</v>
      </c>
      <c r="E164" s="21" t="str">
        <f t="shared" si="4"/>
        <v>0</v>
      </c>
      <c r="F164" s="22" t="str">
        <f t="shared" si="5"/>
        <v>0</v>
      </c>
    </row>
    <row r="165" spans="1:6" ht="14.4" thickBot="1">
      <c r="A165" s="9">
        <v>43387</v>
      </c>
      <c r="B165" s="3">
        <v>0.625</v>
      </c>
      <c r="C165" s="4" t="s">
        <v>210</v>
      </c>
      <c r="D165" s="10" t="s">
        <v>67</v>
      </c>
      <c r="E165" s="21" t="str">
        <f t="shared" si="4"/>
        <v>0</v>
      </c>
      <c r="F165" s="22" t="str">
        <f t="shared" si="5"/>
        <v>1</v>
      </c>
    </row>
    <row r="166" spans="1:6" ht="14.4" thickBot="1">
      <c r="A166" s="11">
        <v>43385</v>
      </c>
      <c r="B166" s="1">
        <v>0.68055555555555547</v>
      </c>
      <c r="C166" s="2" t="s">
        <v>211</v>
      </c>
      <c r="D166" s="12" t="s">
        <v>67</v>
      </c>
      <c r="E166" s="21" t="str">
        <f t="shared" si="4"/>
        <v>0</v>
      </c>
      <c r="F166" s="22" t="str">
        <f t="shared" si="5"/>
        <v>1</v>
      </c>
    </row>
    <row r="167" spans="1:6" ht="14.4" thickBot="1">
      <c r="A167" s="9">
        <v>43383</v>
      </c>
      <c r="B167" s="3">
        <v>0.62638888888888888</v>
      </c>
      <c r="C167" s="4" t="s">
        <v>212</v>
      </c>
      <c r="D167" s="10" t="s">
        <v>0</v>
      </c>
      <c r="E167" s="21" t="str">
        <f t="shared" si="4"/>
        <v>0</v>
      </c>
      <c r="F167" s="22" t="str">
        <f t="shared" si="5"/>
        <v>0</v>
      </c>
    </row>
    <row r="168" spans="1:6" ht="14.4" thickBot="1">
      <c r="A168" s="11">
        <v>43383</v>
      </c>
      <c r="B168" s="1">
        <v>0.30624999999999997</v>
      </c>
      <c r="C168" s="2" t="s">
        <v>213</v>
      </c>
      <c r="D168" s="12" t="s">
        <v>214</v>
      </c>
      <c r="E168" s="21" t="str">
        <f t="shared" si="4"/>
        <v>-1</v>
      </c>
      <c r="F168" s="22" t="str">
        <f t="shared" si="5"/>
        <v>0</v>
      </c>
    </row>
    <row r="169" spans="1:6" ht="14.4" thickBot="1">
      <c r="A169" s="9">
        <v>43382</v>
      </c>
      <c r="B169" s="3">
        <v>0.78333333333333333</v>
      </c>
      <c r="C169" s="4" t="s">
        <v>215</v>
      </c>
      <c r="D169" s="10" t="s">
        <v>4</v>
      </c>
      <c r="E169" s="21" t="str">
        <f t="shared" si="4"/>
        <v>0</v>
      </c>
      <c r="F169" s="22" t="str">
        <f t="shared" si="5"/>
        <v>0</v>
      </c>
    </row>
    <row r="170" spans="1:6" ht="14.4" thickBot="1">
      <c r="A170" s="11">
        <v>43382</v>
      </c>
      <c r="B170" s="1">
        <v>0.74444444444444446</v>
      </c>
      <c r="C170" s="2" t="s">
        <v>216</v>
      </c>
      <c r="D170" s="12" t="s">
        <v>160</v>
      </c>
      <c r="E170" s="21" t="str">
        <f t="shared" si="4"/>
        <v>0</v>
      </c>
      <c r="F170" s="22" t="str">
        <f t="shared" si="5"/>
        <v>0</v>
      </c>
    </row>
    <row r="171" spans="1:6" ht="14.4" thickBot="1">
      <c r="A171" s="9">
        <v>43382</v>
      </c>
      <c r="B171" s="3">
        <v>0.43263888888888885</v>
      </c>
      <c r="C171" s="4" t="s">
        <v>217</v>
      </c>
      <c r="D171" s="10" t="s">
        <v>63</v>
      </c>
      <c r="E171" s="21" t="str">
        <f t="shared" si="4"/>
        <v>0</v>
      </c>
      <c r="F171" s="22" t="str">
        <f t="shared" si="5"/>
        <v>1</v>
      </c>
    </row>
    <row r="172" spans="1:6" ht="14.4" thickBot="1">
      <c r="A172" s="11">
        <v>43372</v>
      </c>
      <c r="B172" s="1">
        <v>0.38263888888888892</v>
      </c>
      <c r="C172" s="2" t="s">
        <v>216</v>
      </c>
      <c r="D172" s="12" t="s">
        <v>160</v>
      </c>
      <c r="E172" s="21" t="str">
        <f t="shared" si="4"/>
        <v>0</v>
      </c>
      <c r="F172" s="22" t="str">
        <f t="shared" si="5"/>
        <v>0</v>
      </c>
    </row>
    <row r="173" spans="1:6" ht="14.4" thickBot="1">
      <c r="A173" s="9">
        <v>43372</v>
      </c>
      <c r="B173" s="3">
        <v>0.38125000000000003</v>
      </c>
      <c r="C173" s="4" t="s">
        <v>218</v>
      </c>
      <c r="D173" s="10" t="s">
        <v>6</v>
      </c>
      <c r="E173" s="21" t="str">
        <f t="shared" si="4"/>
        <v>0</v>
      </c>
      <c r="F173" s="22" t="str">
        <f t="shared" si="5"/>
        <v>0</v>
      </c>
    </row>
    <row r="174" spans="1:6" ht="14.4" thickBot="1">
      <c r="A174" s="11">
        <v>43371</v>
      </c>
      <c r="B174" s="1">
        <v>0.37638888888888888</v>
      </c>
      <c r="C174" s="2" t="s">
        <v>219</v>
      </c>
      <c r="D174" s="12" t="s">
        <v>175</v>
      </c>
      <c r="E174" s="21" t="str">
        <f t="shared" si="4"/>
        <v>0</v>
      </c>
      <c r="F174" s="22" t="str">
        <f t="shared" si="5"/>
        <v>0</v>
      </c>
    </row>
    <row r="175" spans="1:6" ht="14.4" thickBot="1">
      <c r="A175" s="9">
        <v>43370</v>
      </c>
      <c r="B175" s="3">
        <v>0.49513888888888885</v>
      </c>
      <c r="C175" s="4" t="s">
        <v>220</v>
      </c>
      <c r="D175" s="10" t="s">
        <v>153</v>
      </c>
      <c r="E175" s="21" t="str">
        <f t="shared" si="4"/>
        <v>0</v>
      </c>
      <c r="F175" s="22" t="str">
        <f t="shared" si="5"/>
        <v>0</v>
      </c>
    </row>
    <row r="176" spans="1:6" ht="14.4" thickBot="1">
      <c r="A176" s="11">
        <v>43369</v>
      </c>
      <c r="B176" s="1">
        <v>0.44722222222222219</v>
      </c>
      <c r="C176" s="2" t="s">
        <v>221</v>
      </c>
      <c r="D176" s="12" t="s">
        <v>222</v>
      </c>
      <c r="E176" s="21" t="str">
        <f t="shared" si="4"/>
        <v>0</v>
      </c>
      <c r="F176" s="22" t="str">
        <f t="shared" si="5"/>
        <v>0</v>
      </c>
    </row>
    <row r="177" spans="1:6" ht="14.4" thickBot="1">
      <c r="A177" s="9">
        <v>43368</v>
      </c>
      <c r="B177" s="3">
        <v>0.83888888888888891</v>
      </c>
      <c r="C177" s="4" t="s">
        <v>223</v>
      </c>
      <c r="D177" s="10" t="s">
        <v>139</v>
      </c>
      <c r="E177" s="21" t="str">
        <f t="shared" si="4"/>
        <v>0</v>
      </c>
      <c r="F177" s="22" t="str">
        <f t="shared" si="5"/>
        <v>0</v>
      </c>
    </row>
    <row r="178" spans="1:6" ht="14.4" thickBot="1">
      <c r="A178" s="11">
        <v>43363</v>
      </c>
      <c r="B178" s="1">
        <v>0.62847222222222221</v>
      </c>
      <c r="C178" s="2" t="s">
        <v>224</v>
      </c>
      <c r="D178" s="12" t="s">
        <v>0</v>
      </c>
      <c r="E178" s="21" t="str">
        <f t="shared" si="4"/>
        <v>0</v>
      </c>
      <c r="F178" s="22" t="str">
        <f t="shared" si="5"/>
        <v>0</v>
      </c>
    </row>
    <row r="179" spans="1:6" ht="14.4" thickBot="1">
      <c r="A179" s="9">
        <v>43361</v>
      </c>
      <c r="B179" s="3">
        <v>0.96875</v>
      </c>
      <c r="C179" s="4" t="s">
        <v>225</v>
      </c>
      <c r="D179" s="10" t="s">
        <v>141</v>
      </c>
      <c r="E179" s="21" t="str">
        <f t="shared" si="4"/>
        <v>0</v>
      </c>
      <c r="F179" s="22" t="str">
        <f t="shared" si="5"/>
        <v>1</v>
      </c>
    </row>
    <row r="180" spans="1:6" ht="14.4" thickBot="1">
      <c r="A180" s="11">
        <v>43360</v>
      </c>
      <c r="B180" s="1">
        <v>0.56111111111111112</v>
      </c>
      <c r="C180" s="2" t="s">
        <v>226</v>
      </c>
      <c r="D180" s="12" t="s">
        <v>227</v>
      </c>
      <c r="E180" s="21" t="str">
        <f t="shared" si="4"/>
        <v>0</v>
      </c>
      <c r="F180" s="22" t="str">
        <f t="shared" si="5"/>
        <v>0</v>
      </c>
    </row>
    <row r="181" spans="1:6" ht="14.4" thickBot="1">
      <c r="A181" s="9">
        <v>43356</v>
      </c>
      <c r="B181" s="3">
        <v>0.70347222222222217</v>
      </c>
      <c r="C181" s="4" t="s">
        <v>228</v>
      </c>
      <c r="D181" s="10" t="s">
        <v>229</v>
      </c>
      <c r="E181" s="21" t="str">
        <f t="shared" si="4"/>
        <v>0</v>
      </c>
      <c r="F181" s="22" t="str">
        <f t="shared" si="5"/>
        <v>0</v>
      </c>
    </row>
    <row r="182" spans="1:6" ht="14.4" thickBot="1">
      <c r="A182" s="13">
        <v>43353</v>
      </c>
      <c r="B182" s="14">
        <v>0.73263888888888884</v>
      </c>
      <c r="C182" s="15" t="s">
        <v>230</v>
      </c>
      <c r="D182" s="16" t="s">
        <v>90</v>
      </c>
      <c r="E182" s="21" t="str">
        <f t="shared" si="4"/>
        <v>-1</v>
      </c>
      <c r="F182" s="22" t="str">
        <f t="shared" si="5"/>
        <v>0</v>
      </c>
    </row>
    <row r="183" spans="1:6" ht="14.4" thickBot="1">
      <c r="A183" s="5">
        <v>43349</v>
      </c>
      <c r="B183" s="6">
        <v>0.57847222222222217</v>
      </c>
      <c r="C183" s="7" t="s">
        <v>231</v>
      </c>
      <c r="D183" s="8" t="s">
        <v>101</v>
      </c>
      <c r="E183" s="21" t="str">
        <f t="shared" si="4"/>
        <v>0</v>
      </c>
      <c r="F183" s="22" t="str">
        <f t="shared" si="5"/>
        <v>0</v>
      </c>
    </row>
    <row r="184" spans="1:6" ht="14.4" thickBot="1">
      <c r="A184" s="9">
        <v>43349</v>
      </c>
      <c r="B184" s="3">
        <v>0.56597222222222221</v>
      </c>
      <c r="C184" s="4" t="s">
        <v>232</v>
      </c>
      <c r="D184" s="10" t="s">
        <v>46</v>
      </c>
      <c r="E184" s="21" t="str">
        <f t="shared" si="4"/>
        <v>0</v>
      </c>
      <c r="F184" s="22" t="str">
        <f t="shared" si="5"/>
        <v>0</v>
      </c>
    </row>
    <row r="185" spans="1:6" ht="14.4" thickBot="1">
      <c r="A185" s="11">
        <v>43348</v>
      </c>
      <c r="B185" s="1">
        <v>0.47361111111111115</v>
      </c>
      <c r="C185" s="2" t="s">
        <v>233</v>
      </c>
      <c r="D185" s="12" t="s">
        <v>234</v>
      </c>
      <c r="E185" s="21" t="str">
        <f t="shared" si="4"/>
        <v>0</v>
      </c>
      <c r="F185" s="22" t="str">
        <f t="shared" si="5"/>
        <v>0</v>
      </c>
    </row>
    <row r="186" spans="1:6" ht="14.4" thickBot="1">
      <c r="A186" s="9">
        <v>43347</v>
      </c>
      <c r="B186" s="3">
        <v>0.50069444444444444</v>
      </c>
      <c r="C186" s="4" t="s">
        <v>235</v>
      </c>
      <c r="D186" s="10" t="s">
        <v>0</v>
      </c>
      <c r="E186" s="21" t="str">
        <f t="shared" si="4"/>
        <v>0</v>
      </c>
      <c r="F186" s="22" t="str">
        <f t="shared" si="5"/>
        <v>0</v>
      </c>
    </row>
    <row r="187" spans="1:6" ht="14.4" thickBot="1">
      <c r="A187" s="11">
        <v>43345</v>
      </c>
      <c r="B187" s="1">
        <v>0.56388888888888888</v>
      </c>
      <c r="C187" s="2" t="s">
        <v>236</v>
      </c>
      <c r="D187" s="12" t="s">
        <v>237</v>
      </c>
      <c r="E187" s="21" t="str">
        <f t="shared" si="4"/>
        <v>0</v>
      </c>
      <c r="F187" s="22" t="str">
        <f t="shared" si="5"/>
        <v>0</v>
      </c>
    </row>
    <row r="188" spans="1:6" ht="14.4" thickBot="1">
      <c r="A188" s="9">
        <v>43342</v>
      </c>
      <c r="B188" s="3">
        <v>0.97569444444444453</v>
      </c>
      <c r="C188" s="4" t="s">
        <v>238</v>
      </c>
      <c r="D188" s="10" t="s">
        <v>22</v>
      </c>
      <c r="E188" s="21" t="str">
        <f t="shared" si="4"/>
        <v>0</v>
      </c>
      <c r="F188" s="22" t="str">
        <f t="shared" si="5"/>
        <v>0</v>
      </c>
    </row>
    <row r="189" spans="1:6" ht="14.4" thickBot="1">
      <c r="A189" s="11">
        <v>43342</v>
      </c>
      <c r="B189" s="1">
        <v>0.50208333333333333</v>
      </c>
      <c r="C189" s="2" t="s">
        <v>239</v>
      </c>
      <c r="D189" s="12" t="s">
        <v>55</v>
      </c>
      <c r="E189" s="21" t="str">
        <f t="shared" si="4"/>
        <v>0</v>
      </c>
      <c r="F189" s="22" t="str">
        <f t="shared" si="5"/>
        <v>1</v>
      </c>
    </row>
    <row r="190" spans="1:6" ht="14.4" thickBot="1">
      <c r="A190" s="9">
        <v>43342</v>
      </c>
      <c r="B190" s="3">
        <v>0.50208333333333333</v>
      </c>
      <c r="C190" s="4" t="s">
        <v>240</v>
      </c>
      <c r="D190" s="10" t="s">
        <v>55</v>
      </c>
      <c r="E190" s="21" t="str">
        <f t="shared" si="4"/>
        <v>0</v>
      </c>
      <c r="F190" s="22" t="str">
        <f t="shared" si="5"/>
        <v>1</v>
      </c>
    </row>
    <row r="191" spans="1:6" ht="14.4" thickBot="1">
      <c r="A191" s="11">
        <v>43340</v>
      </c>
      <c r="B191" s="1">
        <v>0.67013888888888884</v>
      </c>
      <c r="C191" s="2" t="s">
        <v>241</v>
      </c>
      <c r="D191" s="12" t="s">
        <v>107</v>
      </c>
      <c r="E191" s="21" t="str">
        <f t="shared" si="4"/>
        <v>-1</v>
      </c>
      <c r="F191" s="22" t="str">
        <f t="shared" si="5"/>
        <v>1</v>
      </c>
    </row>
    <row r="192" spans="1:6" ht="14.4" thickBot="1">
      <c r="A192" s="9">
        <v>43340</v>
      </c>
      <c r="B192" s="3">
        <v>6.3888888888888884E-2</v>
      </c>
      <c r="C192" s="4" t="s">
        <v>242</v>
      </c>
      <c r="D192" s="10" t="s">
        <v>74</v>
      </c>
      <c r="E192" s="21" t="str">
        <f t="shared" si="4"/>
        <v>0</v>
      </c>
      <c r="F192" s="22" t="str">
        <f t="shared" si="5"/>
        <v>0</v>
      </c>
    </row>
    <row r="193" spans="1:6" ht="14.4" thickBot="1">
      <c r="A193" s="11">
        <v>43339</v>
      </c>
      <c r="B193" s="1">
        <v>0.9868055555555556</v>
      </c>
      <c r="C193" s="2" t="s">
        <v>243</v>
      </c>
      <c r="D193" s="12" t="s">
        <v>22</v>
      </c>
      <c r="E193" s="21" t="str">
        <f t="shared" si="4"/>
        <v>0</v>
      </c>
      <c r="F193" s="22" t="str">
        <f t="shared" si="5"/>
        <v>0</v>
      </c>
    </row>
    <row r="194" spans="1:6" ht="14.4" thickBot="1">
      <c r="A194" s="9">
        <v>43336</v>
      </c>
      <c r="B194" s="3">
        <v>0.4055555555555555</v>
      </c>
      <c r="C194" s="4" t="s">
        <v>244</v>
      </c>
      <c r="D194" s="10" t="s">
        <v>55</v>
      </c>
      <c r="E194" s="21" t="str">
        <f t="shared" si="4"/>
        <v>0</v>
      </c>
      <c r="F194" s="22" t="str">
        <f t="shared" si="5"/>
        <v>1</v>
      </c>
    </row>
    <row r="195" spans="1:6" ht="14.4" thickBot="1">
      <c r="A195" s="11">
        <v>43335</v>
      </c>
      <c r="B195" s="1">
        <v>0.9555555555555556</v>
      </c>
      <c r="C195" s="2" t="s">
        <v>245</v>
      </c>
      <c r="D195" s="12" t="s">
        <v>22</v>
      </c>
      <c r="E195" s="21" t="str">
        <f t="shared" ref="E195:E258" si="6">IF(ISNUMBER(FIND("↓",C195)),"-1","0")</f>
        <v>0</v>
      </c>
      <c r="F195" s="22" t="str">
        <f t="shared" ref="F195:F258" si="7">IF(ISNUMBER(FIND("华能水电",C195)),"1","0")</f>
        <v>0</v>
      </c>
    </row>
    <row r="196" spans="1:6" ht="14.4" thickBot="1">
      <c r="A196" s="9">
        <v>43329</v>
      </c>
      <c r="B196" s="3">
        <v>0.61319444444444449</v>
      </c>
      <c r="C196" s="4" t="s">
        <v>246</v>
      </c>
      <c r="D196" s="10" t="s">
        <v>6</v>
      </c>
      <c r="E196" s="21" t="str">
        <f t="shared" si="6"/>
        <v>0</v>
      </c>
      <c r="F196" s="22" t="str">
        <f t="shared" si="7"/>
        <v>0</v>
      </c>
    </row>
    <row r="197" spans="1:6" ht="14.4" thickBot="1">
      <c r="A197" s="11">
        <v>43327</v>
      </c>
      <c r="B197" s="1">
        <v>0.84236111111111101</v>
      </c>
      <c r="C197" s="2" t="s">
        <v>247</v>
      </c>
      <c r="D197" s="12" t="s">
        <v>248</v>
      </c>
      <c r="E197" s="21" t="str">
        <f t="shared" si="6"/>
        <v>0</v>
      </c>
      <c r="F197" s="22" t="str">
        <f t="shared" si="7"/>
        <v>0</v>
      </c>
    </row>
    <row r="198" spans="1:6" ht="14.4" thickBot="1">
      <c r="A198" s="9">
        <v>43322</v>
      </c>
      <c r="B198" s="3">
        <v>0.38958333333333334</v>
      </c>
      <c r="C198" s="4" t="s">
        <v>249</v>
      </c>
      <c r="D198" s="10" t="s">
        <v>250</v>
      </c>
      <c r="E198" s="21" t="str">
        <f t="shared" si="6"/>
        <v>0</v>
      </c>
      <c r="F198" s="22" t="str">
        <f t="shared" si="7"/>
        <v>0</v>
      </c>
    </row>
    <row r="199" spans="1:6" ht="14.4" thickBot="1">
      <c r="A199" s="11">
        <v>43321</v>
      </c>
      <c r="B199" s="1">
        <v>0.58263888888888882</v>
      </c>
      <c r="C199" s="2" t="s">
        <v>251</v>
      </c>
      <c r="D199" s="12" t="s">
        <v>252</v>
      </c>
      <c r="E199" s="21" t="str">
        <f t="shared" si="6"/>
        <v>0</v>
      </c>
      <c r="F199" s="22" t="str">
        <f t="shared" si="7"/>
        <v>0</v>
      </c>
    </row>
    <row r="200" spans="1:6" ht="14.4" thickBot="1">
      <c r="A200" s="9">
        <v>43316</v>
      </c>
      <c r="B200" s="3">
        <v>0.41875000000000001</v>
      </c>
      <c r="C200" s="4" t="s">
        <v>253</v>
      </c>
      <c r="D200" s="10" t="s">
        <v>0</v>
      </c>
      <c r="E200" s="21" t="str">
        <f t="shared" si="6"/>
        <v>0</v>
      </c>
      <c r="F200" s="22" t="str">
        <f t="shared" si="7"/>
        <v>0</v>
      </c>
    </row>
    <row r="201" spans="1:6" ht="14.4" thickBot="1">
      <c r="A201" s="11">
        <v>43315</v>
      </c>
      <c r="B201" s="1">
        <v>0.11319444444444444</v>
      </c>
      <c r="C201" s="2" t="s">
        <v>254</v>
      </c>
      <c r="D201" s="12" t="s">
        <v>6</v>
      </c>
      <c r="E201" s="21" t="str">
        <f t="shared" si="6"/>
        <v>0</v>
      </c>
      <c r="F201" s="22" t="str">
        <f t="shared" si="7"/>
        <v>0</v>
      </c>
    </row>
    <row r="202" spans="1:6" ht="14.4" thickBot="1">
      <c r="A202" s="9">
        <v>43314</v>
      </c>
      <c r="B202" s="3">
        <v>0.88888888888888884</v>
      </c>
      <c r="C202" s="4" t="s">
        <v>255</v>
      </c>
      <c r="D202" s="10" t="s">
        <v>65</v>
      </c>
      <c r="E202" s="21" t="str">
        <f t="shared" si="6"/>
        <v>0</v>
      </c>
      <c r="F202" s="22" t="str">
        <f t="shared" si="7"/>
        <v>0</v>
      </c>
    </row>
    <row r="203" spans="1:6" ht="14.4" thickBot="1">
      <c r="A203" s="11">
        <v>43313</v>
      </c>
      <c r="B203" s="1">
        <v>0.4201388888888889</v>
      </c>
      <c r="C203" s="2" t="s">
        <v>256</v>
      </c>
      <c r="D203" s="12" t="s">
        <v>0</v>
      </c>
      <c r="E203" s="21" t="str">
        <f t="shared" si="6"/>
        <v>0</v>
      </c>
      <c r="F203" s="22" t="str">
        <f t="shared" si="7"/>
        <v>0</v>
      </c>
    </row>
    <row r="204" spans="1:6" ht="14.4" thickBot="1">
      <c r="A204" s="9">
        <v>43313</v>
      </c>
      <c r="B204" s="3">
        <v>0.4201388888888889</v>
      </c>
      <c r="C204" s="4" t="s">
        <v>257</v>
      </c>
      <c r="D204" s="10" t="s">
        <v>0</v>
      </c>
      <c r="E204" s="21" t="str">
        <f t="shared" si="6"/>
        <v>0</v>
      </c>
      <c r="F204" s="22" t="str">
        <f t="shared" si="7"/>
        <v>0</v>
      </c>
    </row>
    <row r="205" spans="1:6" ht="14.4" thickBot="1">
      <c r="A205" s="11">
        <v>43311</v>
      </c>
      <c r="B205" s="1">
        <v>0.77222222222222225</v>
      </c>
      <c r="C205" s="2" t="s">
        <v>258</v>
      </c>
      <c r="D205" s="12" t="s">
        <v>0</v>
      </c>
      <c r="E205" s="21" t="str">
        <f t="shared" si="6"/>
        <v>0</v>
      </c>
      <c r="F205" s="22" t="str">
        <f t="shared" si="7"/>
        <v>0</v>
      </c>
    </row>
    <row r="206" spans="1:6" ht="14.4" thickBot="1">
      <c r="A206" s="9">
        <v>43311</v>
      </c>
      <c r="B206" s="3">
        <v>0.77222222222222225</v>
      </c>
      <c r="C206" s="4" t="s">
        <v>259</v>
      </c>
      <c r="D206" s="10" t="s">
        <v>0</v>
      </c>
      <c r="E206" s="21" t="str">
        <f t="shared" si="6"/>
        <v>0</v>
      </c>
      <c r="F206" s="22" t="str">
        <f t="shared" si="7"/>
        <v>0</v>
      </c>
    </row>
    <row r="207" spans="1:6" ht="14.4" thickBot="1">
      <c r="A207" s="13">
        <v>43308</v>
      </c>
      <c r="B207" s="14">
        <v>0.5444444444444444</v>
      </c>
      <c r="C207" s="15" t="s">
        <v>260</v>
      </c>
      <c r="D207" s="16" t="s">
        <v>101</v>
      </c>
      <c r="E207" s="21" t="str">
        <f t="shared" si="6"/>
        <v>0</v>
      </c>
      <c r="F207" s="22" t="str">
        <f t="shared" si="7"/>
        <v>0</v>
      </c>
    </row>
    <row r="208" spans="1:6" ht="14.4" thickBot="1">
      <c r="A208" s="5">
        <v>43308</v>
      </c>
      <c r="B208" s="6">
        <v>0.44027777777777777</v>
      </c>
      <c r="C208" s="7" t="s">
        <v>261</v>
      </c>
      <c r="D208" s="8" t="s">
        <v>107</v>
      </c>
      <c r="E208" s="21" t="str">
        <f t="shared" si="6"/>
        <v>0</v>
      </c>
      <c r="F208" s="22" t="str">
        <f t="shared" si="7"/>
        <v>0</v>
      </c>
    </row>
    <row r="209" spans="1:6" ht="14.4" thickBot="1">
      <c r="A209" s="9">
        <v>43308</v>
      </c>
      <c r="B209" s="3">
        <v>0.39097222222222222</v>
      </c>
      <c r="C209" s="4" t="s">
        <v>262</v>
      </c>
      <c r="D209" s="10" t="s">
        <v>55</v>
      </c>
      <c r="E209" s="21" t="str">
        <f t="shared" si="6"/>
        <v>0</v>
      </c>
      <c r="F209" s="22" t="str">
        <f t="shared" si="7"/>
        <v>1</v>
      </c>
    </row>
    <row r="210" spans="1:6" ht="14.4" thickBot="1">
      <c r="A210" s="11">
        <v>43307</v>
      </c>
      <c r="B210" s="1">
        <v>0.82986111111111116</v>
      </c>
      <c r="C210" s="2" t="s">
        <v>263</v>
      </c>
      <c r="D210" s="12" t="s">
        <v>150</v>
      </c>
      <c r="E210" s="21" t="str">
        <f t="shared" si="6"/>
        <v>0</v>
      </c>
      <c r="F210" s="22" t="str">
        <f t="shared" si="7"/>
        <v>0</v>
      </c>
    </row>
    <row r="211" spans="1:6" ht="14.4" thickBot="1">
      <c r="A211" s="9">
        <v>43307</v>
      </c>
      <c r="B211" s="3">
        <v>0.58680555555555558</v>
      </c>
      <c r="C211" s="4" t="s">
        <v>264</v>
      </c>
      <c r="D211" s="10" t="s">
        <v>265</v>
      </c>
      <c r="E211" s="21" t="str">
        <f t="shared" si="6"/>
        <v>0</v>
      </c>
      <c r="F211" s="22" t="str">
        <f t="shared" si="7"/>
        <v>0</v>
      </c>
    </row>
    <row r="212" spans="1:6" ht="14.4" thickBot="1">
      <c r="A212" s="11">
        <v>43307</v>
      </c>
      <c r="B212" s="1">
        <v>0.5805555555555556</v>
      </c>
      <c r="C212" s="2" t="s">
        <v>266</v>
      </c>
      <c r="D212" s="12" t="s">
        <v>139</v>
      </c>
      <c r="E212" s="21" t="str">
        <f t="shared" si="6"/>
        <v>0</v>
      </c>
      <c r="F212" s="22" t="str">
        <f t="shared" si="7"/>
        <v>0</v>
      </c>
    </row>
    <row r="213" spans="1:6" ht="14.4" thickBot="1">
      <c r="A213" s="9">
        <v>43307</v>
      </c>
      <c r="B213" s="3">
        <v>0.57847222222222217</v>
      </c>
      <c r="C213" s="4" t="s">
        <v>267</v>
      </c>
      <c r="D213" s="10" t="s">
        <v>50</v>
      </c>
      <c r="E213" s="21" t="str">
        <f t="shared" si="6"/>
        <v>0</v>
      </c>
      <c r="F213" s="22" t="str">
        <f t="shared" si="7"/>
        <v>0</v>
      </c>
    </row>
    <row r="214" spans="1:6" ht="14.4" thickBot="1">
      <c r="A214" s="11">
        <v>43307</v>
      </c>
      <c r="B214" s="1">
        <v>0.57430555555555551</v>
      </c>
      <c r="C214" s="2" t="s">
        <v>268</v>
      </c>
      <c r="D214" s="12" t="s">
        <v>50</v>
      </c>
      <c r="E214" s="21" t="str">
        <f t="shared" si="6"/>
        <v>0</v>
      </c>
      <c r="F214" s="22" t="str">
        <f t="shared" si="7"/>
        <v>0</v>
      </c>
    </row>
    <row r="215" spans="1:6" ht="14.4" thickBot="1">
      <c r="A215" s="9">
        <v>43304</v>
      </c>
      <c r="B215" s="3">
        <v>0.69097222222222221</v>
      </c>
      <c r="C215" s="4" t="s">
        <v>269</v>
      </c>
      <c r="D215" s="10" t="s">
        <v>0</v>
      </c>
      <c r="E215" s="21" t="str">
        <f t="shared" si="6"/>
        <v>0</v>
      </c>
      <c r="F215" s="22" t="str">
        <f t="shared" si="7"/>
        <v>0</v>
      </c>
    </row>
    <row r="216" spans="1:6" ht="14.4" thickBot="1">
      <c r="A216" s="11">
        <v>43304</v>
      </c>
      <c r="B216" s="1">
        <v>0.56874999999999998</v>
      </c>
      <c r="C216" s="2" t="s">
        <v>270</v>
      </c>
      <c r="D216" s="12" t="s">
        <v>50</v>
      </c>
      <c r="E216" s="21" t="str">
        <f t="shared" si="6"/>
        <v>0</v>
      </c>
      <c r="F216" s="22" t="str">
        <f t="shared" si="7"/>
        <v>0</v>
      </c>
    </row>
    <row r="217" spans="1:6" ht="14.4" thickBot="1">
      <c r="A217" s="9">
        <v>43304</v>
      </c>
      <c r="B217" s="3">
        <v>0.54236111111111118</v>
      </c>
      <c r="C217" s="4" t="s">
        <v>271</v>
      </c>
      <c r="D217" s="10" t="s">
        <v>0</v>
      </c>
      <c r="E217" s="21" t="str">
        <f t="shared" si="6"/>
        <v>0</v>
      </c>
      <c r="F217" s="22" t="str">
        <f t="shared" si="7"/>
        <v>0</v>
      </c>
    </row>
    <row r="218" spans="1:6" ht="14.4" thickBot="1">
      <c r="A218" s="11">
        <v>43304</v>
      </c>
      <c r="B218" s="1">
        <v>2.0833333333333333E-3</v>
      </c>
      <c r="C218" s="2" t="s">
        <v>272</v>
      </c>
      <c r="D218" s="12" t="s">
        <v>0</v>
      </c>
      <c r="E218" s="21" t="str">
        <f t="shared" si="6"/>
        <v>0</v>
      </c>
      <c r="F218" s="22" t="str">
        <f t="shared" si="7"/>
        <v>0</v>
      </c>
    </row>
    <row r="219" spans="1:6" ht="14.4" thickBot="1">
      <c r="A219" s="9">
        <v>43301</v>
      </c>
      <c r="B219" s="3">
        <v>0.73819444444444438</v>
      </c>
      <c r="C219" s="4" t="s">
        <v>273</v>
      </c>
      <c r="D219" s="10" t="s">
        <v>274</v>
      </c>
      <c r="E219" s="21" t="str">
        <f t="shared" si="6"/>
        <v>0</v>
      </c>
      <c r="F219" s="22" t="str">
        <f t="shared" si="7"/>
        <v>1</v>
      </c>
    </row>
    <row r="220" spans="1:6" ht="14.4" thickBot="1">
      <c r="A220" s="11">
        <v>43301</v>
      </c>
      <c r="B220" s="1">
        <v>2.2222222222222223E-2</v>
      </c>
      <c r="C220" s="2" t="s">
        <v>275</v>
      </c>
      <c r="D220" s="12" t="s">
        <v>107</v>
      </c>
      <c r="E220" s="21" t="str">
        <f t="shared" si="6"/>
        <v>0</v>
      </c>
      <c r="F220" s="22" t="str">
        <f t="shared" si="7"/>
        <v>0</v>
      </c>
    </row>
    <row r="221" spans="1:6" ht="14.4" thickBot="1">
      <c r="A221" s="9">
        <v>43300</v>
      </c>
      <c r="B221" s="3">
        <v>0.52222222222222225</v>
      </c>
      <c r="C221" s="4" t="s">
        <v>276</v>
      </c>
      <c r="D221" s="10" t="s">
        <v>277</v>
      </c>
      <c r="E221" s="21" t="str">
        <f t="shared" si="6"/>
        <v>0</v>
      </c>
      <c r="F221" s="22" t="str">
        <f t="shared" si="7"/>
        <v>0</v>
      </c>
    </row>
    <row r="222" spans="1:6" ht="14.4" thickBot="1">
      <c r="A222" s="11">
        <v>43300</v>
      </c>
      <c r="B222" s="1">
        <v>0.40347222222222223</v>
      </c>
      <c r="C222" s="2" t="s">
        <v>278</v>
      </c>
      <c r="D222" s="12" t="s">
        <v>8</v>
      </c>
      <c r="E222" s="21" t="str">
        <f t="shared" si="6"/>
        <v>0</v>
      </c>
      <c r="F222" s="22" t="str">
        <f t="shared" si="7"/>
        <v>0</v>
      </c>
    </row>
    <row r="223" spans="1:6" ht="14.4" thickBot="1">
      <c r="A223" s="9">
        <v>43300</v>
      </c>
      <c r="B223" s="3">
        <v>0.35972222222222222</v>
      </c>
      <c r="C223" s="4" t="s">
        <v>279</v>
      </c>
      <c r="D223" s="10" t="s">
        <v>280</v>
      </c>
      <c r="E223" s="21" t="str">
        <f t="shared" si="6"/>
        <v>0</v>
      </c>
      <c r="F223" s="22" t="str">
        <f t="shared" si="7"/>
        <v>0</v>
      </c>
    </row>
    <row r="224" spans="1:6" ht="14.4" thickBot="1">
      <c r="A224" s="11">
        <v>43300</v>
      </c>
      <c r="B224" s="1">
        <v>0.32361111111111113</v>
      </c>
      <c r="C224" s="2" t="s">
        <v>281</v>
      </c>
      <c r="D224" s="12" t="s">
        <v>101</v>
      </c>
      <c r="E224" s="21" t="str">
        <f t="shared" si="6"/>
        <v>0</v>
      </c>
      <c r="F224" s="22" t="str">
        <f t="shared" si="7"/>
        <v>0</v>
      </c>
    </row>
    <row r="225" spans="1:6" ht="14.4" thickBot="1">
      <c r="A225" s="9">
        <v>43300</v>
      </c>
      <c r="B225" s="3">
        <v>0.3215277777777778</v>
      </c>
      <c r="C225" s="4" t="s">
        <v>282</v>
      </c>
      <c r="D225" s="10" t="s">
        <v>69</v>
      </c>
      <c r="E225" s="21" t="str">
        <f t="shared" si="6"/>
        <v>0</v>
      </c>
      <c r="F225" s="22" t="str">
        <f t="shared" si="7"/>
        <v>0</v>
      </c>
    </row>
    <row r="226" spans="1:6" ht="14.4" thickBot="1">
      <c r="A226" s="11">
        <v>43299</v>
      </c>
      <c r="B226" s="1">
        <v>0.8979166666666667</v>
      </c>
      <c r="C226" s="2" t="s">
        <v>283</v>
      </c>
      <c r="D226" s="12" t="s">
        <v>153</v>
      </c>
      <c r="E226" s="21" t="str">
        <f t="shared" si="6"/>
        <v>0</v>
      </c>
      <c r="F226" s="22" t="str">
        <f t="shared" si="7"/>
        <v>0</v>
      </c>
    </row>
    <row r="227" spans="1:6" ht="14.4" thickBot="1">
      <c r="A227" s="9">
        <v>43299</v>
      </c>
      <c r="B227" s="3">
        <v>0.69027777777777777</v>
      </c>
      <c r="C227" s="4" t="s">
        <v>284</v>
      </c>
      <c r="D227" s="10" t="s">
        <v>285</v>
      </c>
      <c r="E227" s="21" t="str">
        <f t="shared" si="6"/>
        <v>0</v>
      </c>
      <c r="F227" s="22" t="str">
        <f t="shared" si="7"/>
        <v>0</v>
      </c>
    </row>
    <row r="228" spans="1:6" ht="14.4" thickBot="1">
      <c r="A228" s="11">
        <v>43299</v>
      </c>
      <c r="B228" s="1">
        <v>0.6875</v>
      </c>
      <c r="C228" s="2" t="s">
        <v>286</v>
      </c>
      <c r="D228" s="12" t="s">
        <v>248</v>
      </c>
      <c r="E228" s="21" t="str">
        <f t="shared" si="6"/>
        <v>0</v>
      </c>
      <c r="F228" s="22" t="str">
        <f t="shared" si="7"/>
        <v>0</v>
      </c>
    </row>
    <row r="229" spans="1:6" ht="14.4" thickBot="1">
      <c r="A229" s="9">
        <v>43299</v>
      </c>
      <c r="B229" s="3">
        <v>0.6777777777777777</v>
      </c>
      <c r="C229" s="4" t="s">
        <v>287</v>
      </c>
      <c r="D229" s="10" t="s">
        <v>280</v>
      </c>
      <c r="E229" s="21" t="str">
        <f t="shared" si="6"/>
        <v>0</v>
      </c>
      <c r="F229" s="22" t="str">
        <f t="shared" si="7"/>
        <v>0</v>
      </c>
    </row>
    <row r="230" spans="1:6" ht="14.4" thickBot="1">
      <c r="A230" s="11">
        <v>43299</v>
      </c>
      <c r="B230" s="1">
        <v>0.67638888888888893</v>
      </c>
      <c r="C230" s="2" t="s">
        <v>288</v>
      </c>
      <c r="D230" s="12" t="s">
        <v>50</v>
      </c>
      <c r="E230" s="21" t="str">
        <f t="shared" si="6"/>
        <v>0</v>
      </c>
      <c r="F230" s="22" t="str">
        <f t="shared" si="7"/>
        <v>0</v>
      </c>
    </row>
    <row r="231" spans="1:6" ht="14.4" thickBot="1">
      <c r="A231" s="9">
        <v>43299</v>
      </c>
      <c r="B231" s="3">
        <v>0.6479166666666667</v>
      </c>
      <c r="C231" s="4" t="s">
        <v>289</v>
      </c>
      <c r="D231" s="10" t="s">
        <v>74</v>
      </c>
      <c r="E231" s="21" t="str">
        <f t="shared" si="6"/>
        <v>0</v>
      </c>
      <c r="F231" s="22" t="str">
        <f t="shared" si="7"/>
        <v>0</v>
      </c>
    </row>
    <row r="232" spans="1:6" ht="14.4" thickBot="1">
      <c r="A232" s="13">
        <v>43299</v>
      </c>
      <c r="B232" s="14">
        <v>0.64652777777777781</v>
      </c>
      <c r="C232" s="15" t="s">
        <v>290</v>
      </c>
      <c r="D232" s="16" t="s">
        <v>48</v>
      </c>
      <c r="E232" s="21" t="str">
        <f t="shared" si="6"/>
        <v>0</v>
      </c>
      <c r="F232" s="22" t="str">
        <f t="shared" si="7"/>
        <v>0</v>
      </c>
    </row>
    <row r="233" spans="1:6" ht="14.4" thickBot="1">
      <c r="A233" s="5">
        <v>43299</v>
      </c>
      <c r="B233" s="6">
        <v>0.64097222222222217</v>
      </c>
      <c r="C233" s="7" t="s">
        <v>291</v>
      </c>
      <c r="D233" s="8" t="s">
        <v>280</v>
      </c>
      <c r="E233" s="21" t="str">
        <f t="shared" si="6"/>
        <v>0</v>
      </c>
      <c r="F233" s="22" t="str">
        <f t="shared" si="7"/>
        <v>0</v>
      </c>
    </row>
    <row r="234" spans="1:6" ht="14.4" thickBot="1">
      <c r="A234" s="9">
        <v>43299</v>
      </c>
      <c r="B234" s="3">
        <v>0.63472222222222219</v>
      </c>
      <c r="C234" s="4" t="s">
        <v>292</v>
      </c>
      <c r="D234" s="10" t="s">
        <v>50</v>
      </c>
      <c r="E234" s="21" t="str">
        <f t="shared" si="6"/>
        <v>0</v>
      </c>
      <c r="F234" s="22" t="str">
        <f t="shared" si="7"/>
        <v>0</v>
      </c>
    </row>
    <row r="235" spans="1:6" ht="14.4" thickBot="1">
      <c r="A235" s="11">
        <v>43299</v>
      </c>
      <c r="B235" s="1">
        <v>0.62777777777777777</v>
      </c>
      <c r="C235" s="2" t="s">
        <v>293</v>
      </c>
      <c r="D235" s="12" t="s">
        <v>69</v>
      </c>
      <c r="E235" s="21" t="str">
        <f t="shared" si="6"/>
        <v>0</v>
      </c>
      <c r="F235" s="22" t="str">
        <f t="shared" si="7"/>
        <v>0</v>
      </c>
    </row>
    <row r="236" spans="1:6" ht="14.4" thickBot="1">
      <c r="A236" s="9">
        <v>43299</v>
      </c>
      <c r="B236" s="3">
        <v>0.625</v>
      </c>
      <c r="C236" s="4" t="s">
        <v>294</v>
      </c>
      <c r="D236" s="10" t="s">
        <v>252</v>
      </c>
      <c r="E236" s="21" t="str">
        <f t="shared" si="6"/>
        <v>0</v>
      </c>
      <c r="F236" s="22" t="str">
        <f t="shared" si="7"/>
        <v>0</v>
      </c>
    </row>
    <row r="237" spans="1:6" ht="14.4" thickBot="1">
      <c r="A237" s="11">
        <v>43299</v>
      </c>
      <c r="B237" s="1">
        <v>0.60486111111111118</v>
      </c>
      <c r="C237" s="2" t="s">
        <v>295</v>
      </c>
      <c r="D237" s="12" t="s">
        <v>250</v>
      </c>
      <c r="E237" s="21" t="str">
        <f t="shared" si="6"/>
        <v>0</v>
      </c>
      <c r="F237" s="22" t="str">
        <f t="shared" si="7"/>
        <v>0</v>
      </c>
    </row>
    <row r="238" spans="1:6" ht="14.4" thickBot="1">
      <c r="A238" s="9">
        <v>43299</v>
      </c>
      <c r="B238" s="3">
        <v>0.5229166666666667</v>
      </c>
      <c r="C238" s="4" t="s">
        <v>296</v>
      </c>
      <c r="D238" s="10" t="s">
        <v>139</v>
      </c>
      <c r="E238" s="21" t="str">
        <f t="shared" si="6"/>
        <v>0</v>
      </c>
      <c r="F238" s="22" t="str">
        <f t="shared" si="7"/>
        <v>0</v>
      </c>
    </row>
    <row r="239" spans="1:6" ht="14.4" thickBot="1">
      <c r="A239" s="11">
        <v>43299</v>
      </c>
      <c r="B239" s="1">
        <v>0.50347222222222221</v>
      </c>
      <c r="C239" s="2" t="s">
        <v>297</v>
      </c>
      <c r="D239" s="12" t="s">
        <v>50</v>
      </c>
      <c r="E239" s="21" t="str">
        <f t="shared" si="6"/>
        <v>0</v>
      </c>
      <c r="F239" s="22" t="str">
        <f t="shared" si="7"/>
        <v>0</v>
      </c>
    </row>
    <row r="240" spans="1:6" ht="14.4" thickBot="1">
      <c r="A240" s="9">
        <v>43299</v>
      </c>
      <c r="B240" s="3">
        <v>0.49305555555555558</v>
      </c>
      <c r="C240" s="4" t="s">
        <v>298</v>
      </c>
      <c r="D240" s="10" t="s">
        <v>50</v>
      </c>
      <c r="E240" s="21" t="str">
        <f t="shared" si="6"/>
        <v>0</v>
      </c>
      <c r="F240" s="22" t="str">
        <f t="shared" si="7"/>
        <v>0</v>
      </c>
    </row>
    <row r="241" spans="1:6" ht="14.4" thickBot="1">
      <c r="A241" s="11">
        <v>43297</v>
      </c>
      <c r="B241" s="1">
        <v>0.5854166666666667</v>
      </c>
      <c r="C241" s="2" t="s">
        <v>299</v>
      </c>
      <c r="D241" s="12" t="s">
        <v>153</v>
      </c>
      <c r="E241" s="21" t="str">
        <f t="shared" si="6"/>
        <v>0</v>
      </c>
      <c r="F241" s="22" t="str">
        <f t="shared" si="7"/>
        <v>0</v>
      </c>
    </row>
    <row r="242" spans="1:6" ht="14.4" thickBot="1">
      <c r="A242" s="9">
        <v>43297</v>
      </c>
      <c r="B242" s="3">
        <v>0</v>
      </c>
      <c r="C242" s="4" t="s">
        <v>300</v>
      </c>
      <c r="D242" s="10" t="s">
        <v>301</v>
      </c>
      <c r="E242" s="21" t="str">
        <f t="shared" si="6"/>
        <v>0</v>
      </c>
      <c r="F242" s="22" t="str">
        <f t="shared" si="7"/>
        <v>0</v>
      </c>
    </row>
    <row r="243" spans="1:6" ht="14.4" thickBot="1">
      <c r="A243" s="11">
        <v>43287</v>
      </c>
      <c r="B243" s="1">
        <v>0.71875</v>
      </c>
      <c r="C243" s="2" t="s">
        <v>302</v>
      </c>
      <c r="D243" s="12" t="s">
        <v>50</v>
      </c>
      <c r="E243" s="21" t="str">
        <f t="shared" si="6"/>
        <v>0</v>
      </c>
      <c r="F243" s="22" t="str">
        <f t="shared" si="7"/>
        <v>0</v>
      </c>
    </row>
    <row r="244" spans="1:6" ht="14.4" thickBot="1">
      <c r="A244" s="9">
        <v>43287</v>
      </c>
      <c r="B244" s="3">
        <v>0.7104166666666667</v>
      </c>
      <c r="C244" s="4" t="s">
        <v>303</v>
      </c>
      <c r="D244" s="10" t="s">
        <v>67</v>
      </c>
      <c r="E244" s="21" t="str">
        <f t="shared" si="6"/>
        <v>0</v>
      </c>
      <c r="F244" s="22" t="str">
        <f t="shared" si="7"/>
        <v>1</v>
      </c>
    </row>
    <row r="245" spans="1:6" ht="14.4" thickBot="1">
      <c r="A245" s="11">
        <v>43287</v>
      </c>
      <c r="B245" s="1">
        <v>0.34166666666666662</v>
      </c>
      <c r="C245" s="2" t="s">
        <v>304</v>
      </c>
      <c r="D245" s="12" t="s">
        <v>74</v>
      </c>
      <c r="E245" s="21" t="str">
        <f t="shared" si="6"/>
        <v>0</v>
      </c>
      <c r="F245" s="22" t="str">
        <f t="shared" si="7"/>
        <v>0</v>
      </c>
    </row>
    <row r="246" spans="1:6" ht="14.4" thickBot="1">
      <c r="A246" s="9">
        <v>43285</v>
      </c>
      <c r="B246" s="3">
        <v>0.32708333333333334</v>
      </c>
      <c r="C246" s="4" t="s">
        <v>305</v>
      </c>
      <c r="D246" s="10" t="s">
        <v>46</v>
      </c>
      <c r="E246" s="21" t="str">
        <f t="shared" si="6"/>
        <v>-1</v>
      </c>
      <c r="F246" s="22" t="str">
        <f t="shared" si="7"/>
        <v>0</v>
      </c>
    </row>
    <row r="247" spans="1:6" ht="14.4" thickBot="1">
      <c r="A247" s="11">
        <v>43285</v>
      </c>
      <c r="B247" s="1">
        <v>0.32083333333333336</v>
      </c>
      <c r="C247" s="2" t="s">
        <v>306</v>
      </c>
      <c r="D247" s="12" t="s">
        <v>46</v>
      </c>
      <c r="E247" s="21" t="str">
        <f t="shared" si="6"/>
        <v>0</v>
      </c>
      <c r="F247" s="22" t="str">
        <f t="shared" si="7"/>
        <v>0</v>
      </c>
    </row>
    <row r="248" spans="1:6" ht="14.4" thickBot="1">
      <c r="A248" s="9">
        <v>43282</v>
      </c>
      <c r="B248" s="3">
        <v>0.37708333333333338</v>
      </c>
      <c r="C248" s="4" t="s">
        <v>307</v>
      </c>
      <c r="D248" s="10" t="s">
        <v>0</v>
      </c>
      <c r="E248" s="21" t="str">
        <f t="shared" si="6"/>
        <v>0</v>
      </c>
      <c r="F248" s="22" t="str">
        <f t="shared" si="7"/>
        <v>0</v>
      </c>
    </row>
    <row r="249" spans="1:6" ht="14.4" thickBot="1">
      <c r="A249" s="11">
        <v>43282</v>
      </c>
      <c r="B249" s="1">
        <v>0.37638888888888888</v>
      </c>
      <c r="C249" s="2" t="s">
        <v>308</v>
      </c>
      <c r="D249" s="12" t="s">
        <v>0</v>
      </c>
      <c r="E249" s="21" t="str">
        <f t="shared" si="6"/>
        <v>0</v>
      </c>
      <c r="F249" s="22" t="str">
        <f t="shared" si="7"/>
        <v>0</v>
      </c>
    </row>
    <row r="250" spans="1:6" ht="14.4" thickBot="1">
      <c r="A250" s="9">
        <v>43282</v>
      </c>
      <c r="B250" s="3">
        <v>0.31458333333333333</v>
      </c>
      <c r="C250" s="4" t="s">
        <v>309</v>
      </c>
      <c r="D250" s="10" t="s">
        <v>0</v>
      </c>
      <c r="E250" s="21" t="str">
        <f t="shared" si="6"/>
        <v>0</v>
      </c>
      <c r="F250" s="22" t="str">
        <f t="shared" si="7"/>
        <v>0</v>
      </c>
    </row>
    <row r="251" spans="1:6" ht="14.4" thickBot="1">
      <c r="A251" s="11">
        <v>43281</v>
      </c>
      <c r="B251" s="1">
        <v>0.9604166666666667</v>
      </c>
      <c r="C251" s="2" t="s">
        <v>310</v>
      </c>
      <c r="D251" s="12" t="s">
        <v>0</v>
      </c>
      <c r="E251" s="21" t="str">
        <f t="shared" si="6"/>
        <v>0</v>
      </c>
      <c r="F251" s="22" t="str">
        <f t="shared" si="7"/>
        <v>0</v>
      </c>
    </row>
    <row r="252" spans="1:6" ht="14.4" thickBot="1">
      <c r="A252" s="9">
        <v>43281</v>
      </c>
      <c r="B252" s="3">
        <v>0.75347222222222221</v>
      </c>
      <c r="C252" s="4" t="s">
        <v>311</v>
      </c>
      <c r="D252" s="10" t="s">
        <v>0</v>
      </c>
      <c r="E252" s="21" t="str">
        <f t="shared" si="6"/>
        <v>0</v>
      </c>
      <c r="F252" s="22" t="str">
        <f t="shared" si="7"/>
        <v>0</v>
      </c>
    </row>
    <row r="253" spans="1:6" ht="14.4" thickBot="1">
      <c r="A253" s="11">
        <v>43279</v>
      </c>
      <c r="B253" s="1">
        <v>0.5854166666666667</v>
      </c>
      <c r="C253" s="2" t="s">
        <v>312</v>
      </c>
      <c r="D253" s="12" t="s">
        <v>0</v>
      </c>
      <c r="E253" s="21" t="str">
        <f t="shared" si="6"/>
        <v>0</v>
      </c>
      <c r="F253" s="22" t="str">
        <f t="shared" si="7"/>
        <v>0</v>
      </c>
    </row>
    <row r="254" spans="1:6" ht="14.4" thickBot="1">
      <c r="A254" s="9">
        <v>43278</v>
      </c>
      <c r="B254" s="3">
        <v>0.3</v>
      </c>
      <c r="C254" s="4" t="s">
        <v>313</v>
      </c>
      <c r="D254" s="10" t="s">
        <v>74</v>
      </c>
      <c r="E254" s="21" t="str">
        <f t="shared" si="6"/>
        <v>0</v>
      </c>
      <c r="F254" s="22" t="str">
        <f t="shared" si="7"/>
        <v>0</v>
      </c>
    </row>
    <row r="255" spans="1:6" ht="14.4" thickBot="1">
      <c r="A255" s="11">
        <v>43274</v>
      </c>
      <c r="B255" s="1">
        <v>0.87708333333333333</v>
      </c>
      <c r="C255" s="2" t="s">
        <v>314</v>
      </c>
      <c r="D255" s="12" t="s">
        <v>0</v>
      </c>
      <c r="E255" s="21" t="str">
        <f t="shared" si="6"/>
        <v>0</v>
      </c>
      <c r="F255" s="22" t="str">
        <f t="shared" si="7"/>
        <v>0</v>
      </c>
    </row>
    <row r="256" spans="1:6" ht="14.4" thickBot="1">
      <c r="A256" s="9">
        <v>43274</v>
      </c>
      <c r="B256" s="3">
        <v>0.75208333333333333</v>
      </c>
      <c r="C256" s="4" t="s">
        <v>315</v>
      </c>
      <c r="D256" s="10" t="s">
        <v>0</v>
      </c>
      <c r="E256" s="21" t="str">
        <f t="shared" si="6"/>
        <v>0</v>
      </c>
      <c r="F256" s="22" t="str">
        <f t="shared" si="7"/>
        <v>0</v>
      </c>
    </row>
    <row r="257" spans="1:6" ht="14.4" thickBot="1">
      <c r="A257" s="13">
        <v>43272</v>
      </c>
      <c r="B257" s="14">
        <v>0.86319444444444438</v>
      </c>
      <c r="C257" s="15" t="s">
        <v>316</v>
      </c>
      <c r="D257" s="16" t="s">
        <v>6</v>
      </c>
      <c r="E257" s="21" t="str">
        <f t="shared" si="6"/>
        <v>0</v>
      </c>
      <c r="F257" s="22" t="str">
        <f t="shared" si="7"/>
        <v>0</v>
      </c>
    </row>
    <row r="258" spans="1:6" ht="14.4" thickBot="1">
      <c r="A258" s="5">
        <v>43272</v>
      </c>
      <c r="B258" s="6">
        <v>0.5229166666666667</v>
      </c>
      <c r="C258" s="7" t="s">
        <v>317</v>
      </c>
      <c r="D258" s="8" t="s">
        <v>0</v>
      </c>
      <c r="E258" s="21" t="str">
        <f t="shared" si="6"/>
        <v>0</v>
      </c>
      <c r="F258" s="22" t="str">
        <f t="shared" si="7"/>
        <v>0</v>
      </c>
    </row>
    <row r="259" spans="1:6" ht="14.4" thickBot="1">
      <c r="A259" s="9">
        <v>43272</v>
      </c>
      <c r="B259" s="3">
        <v>0.5229166666666667</v>
      </c>
      <c r="C259" s="4" t="s">
        <v>318</v>
      </c>
      <c r="D259" s="10" t="s">
        <v>0</v>
      </c>
      <c r="E259" s="21" t="str">
        <f t="shared" ref="E259:E322" si="8">IF(ISNUMBER(FIND("↓",C259)),"-1","0")</f>
        <v>0</v>
      </c>
      <c r="F259" s="22" t="str">
        <f t="shared" ref="F259:F322" si="9">IF(ISNUMBER(FIND("华能水电",C259)),"1","0")</f>
        <v>0</v>
      </c>
    </row>
    <row r="260" spans="1:6" ht="14.4" thickBot="1">
      <c r="A260" s="11">
        <v>43272</v>
      </c>
      <c r="B260" s="1">
        <v>0.41944444444444445</v>
      </c>
      <c r="C260" s="2" t="s">
        <v>319</v>
      </c>
      <c r="D260" s="12" t="s">
        <v>0</v>
      </c>
      <c r="E260" s="21" t="str">
        <f t="shared" si="8"/>
        <v>0</v>
      </c>
      <c r="F260" s="22" t="str">
        <f t="shared" si="9"/>
        <v>0</v>
      </c>
    </row>
    <row r="261" spans="1:6" ht="14.4" thickBot="1">
      <c r="A261" s="9">
        <v>43271</v>
      </c>
      <c r="B261" s="3">
        <v>0.42569444444444443</v>
      </c>
      <c r="C261" s="4" t="s">
        <v>320</v>
      </c>
      <c r="D261" s="10" t="s">
        <v>50</v>
      </c>
      <c r="E261" s="21" t="str">
        <f t="shared" si="8"/>
        <v>0</v>
      </c>
      <c r="F261" s="22" t="str">
        <f t="shared" si="9"/>
        <v>0</v>
      </c>
    </row>
    <row r="262" spans="1:6" ht="14.4" thickBot="1">
      <c r="A262" s="11">
        <v>43266</v>
      </c>
      <c r="B262" s="1">
        <v>0.69027777777777777</v>
      </c>
      <c r="C262" s="2" t="s">
        <v>321</v>
      </c>
      <c r="D262" s="12" t="s">
        <v>63</v>
      </c>
      <c r="E262" s="21" t="str">
        <f t="shared" si="8"/>
        <v>0</v>
      </c>
      <c r="F262" s="22" t="str">
        <f t="shared" si="9"/>
        <v>1</v>
      </c>
    </row>
    <row r="263" spans="1:6" ht="14.4" thickBot="1">
      <c r="A263" s="9">
        <v>43264</v>
      </c>
      <c r="B263" s="3">
        <v>0.1125</v>
      </c>
      <c r="C263" s="4" t="s">
        <v>322</v>
      </c>
      <c r="D263" s="10" t="s">
        <v>55</v>
      </c>
      <c r="E263" s="21" t="str">
        <f t="shared" si="8"/>
        <v>0</v>
      </c>
      <c r="F263" s="22" t="str">
        <f t="shared" si="9"/>
        <v>1</v>
      </c>
    </row>
    <row r="264" spans="1:6" ht="14.4" thickBot="1">
      <c r="A264" s="11">
        <v>43262</v>
      </c>
      <c r="B264" s="1">
        <v>0.87777777777777777</v>
      </c>
      <c r="C264" s="2" t="s">
        <v>323</v>
      </c>
      <c r="D264" s="12" t="s">
        <v>50</v>
      </c>
      <c r="E264" s="21" t="str">
        <f t="shared" si="8"/>
        <v>0</v>
      </c>
      <c r="F264" s="22" t="str">
        <f t="shared" si="9"/>
        <v>0</v>
      </c>
    </row>
    <row r="265" spans="1:6" ht="14.4" thickBot="1">
      <c r="A265" s="9">
        <v>43262</v>
      </c>
      <c r="B265" s="3">
        <v>0.86736111111111114</v>
      </c>
      <c r="C265" s="4" t="s">
        <v>324</v>
      </c>
      <c r="D265" s="10" t="s">
        <v>325</v>
      </c>
      <c r="E265" s="21" t="str">
        <f t="shared" si="8"/>
        <v>-1</v>
      </c>
      <c r="F265" s="22" t="str">
        <f t="shared" si="9"/>
        <v>0</v>
      </c>
    </row>
    <row r="266" spans="1:6" ht="14.4" thickBot="1">
      <c r="A266" s="11">
        <v>43262</v>
      </c>
      <c r="B266" s="1">
        <v>0.84513888888888899</v>
      </c>
      <c r="C266" s="2" t="s">
        <v>326</v>
      </c>
      <c r="D266" s="12" t="s">
        <v>325</v>
      </c>
      <c r="E266" s="21" t="str">
        <f t="shared" si="8"/>
        <v>0</v>
      </c>
      <c r="F266" s="22" t="str">
        <f t="shared" si="9"/>
        <v>0</v>
      </c>
    </row>
    <row r="267" spans="1:6" ht="14.4" thickBot="1">
      <c r="A267" s="9">
        <v>43262</v>
      </c>
      <c r="B267" s="3">
        <v>0.77083333333333337</v>
      </c>
      <c r="C267" s="4" t="s">
        <v>327</v>
      </c>
      <c r="D267" s="10" t="s">
        <v>153</v>
      </c>
      <c r="E267" s="21" t="str">
        <f t="shared" si="8"/>
        <v>0</v>
      </c>
      <c r="F267" s="22" t="str">
        <f t="shared" si="9"/>
        <v>0</v>
      </c>
    </row>
    <row r="268" spans="1:6" ht="14.4" thickBot="1">
      <c r="A268" s="11">
        <v>43262</v>
      </c>
      <c r="B268" s="1">
        <v>0.7104166666666667</v>
      </c>
      <c r="C268" s="2" t="s">
        <v>328</v>
      </c>
      <c r="D268" s="12" t="s">
        <v>67</v>
      </c>
      <c r="E268" s="21" t="str">
        <f t="shared" si="8"/>
        <v>0</v>
      </c>
      <c r="F268" s="22" t="str">
        <f t="shared" si="9"/>
        <v>1</v>
      </c>
    </row>
    <row r="269" spans="1:6" ht="14.4" thickBot="1">
      <c r="A269" s="9">
        <v>43259</v>
      </c>
      <c r="B269" s="3">
        <v>0.33194444444444443</v>
      </c>
      <c r="C269" s="4" t="s">
        <v>329</v>
      </c>
      <c r="D269" s="10" t="s">
        <v>330</v>
      </c>
      <c r="E269" s="21" t="str">
        <f t="shared" si="8"/>
        <v>0</v>
      </c>
      <c r="F269" s="22" t="str">
        <f t="shared" si="9"/>
        <v>0</v>
      </c>
    </row>
    <row r="270" spans="1:6" ht="14.4" thickBot="1">
      <c r="A270" s="11">
        <v>43259</v>
      </c>
      <c r="B270" s="1">
        <v>0.31458333333333333</v>
      </c>
      <c r="C270" s="2" t="s">
        <v>331</v>
      </c>
      <c r="D270" s="12" t="s">
        <v>61</v>
      </c>
      <c r="E270" s="21" t="str">
        <f t="shared" si="8"/>
        <v>0</v>
      </c>
      <c r="F270" s="22" t="str">
        <f t="shared" si="9"/>
        <v>0</v>
      </c>
    </row>
    <row r="271" spans="1:6" ht="14.4" thickBot="1">
      <c r="A271" s="9">
        <v>43258</v>
      </c>
      <c r="B271" s="3">
        <v>0.81388888888888899</v>
      </c>
      <c r="C271" s="4" t="s">
        <v>332</v>
      </c>
      <c r="D271" s="10" t="s">
        <v>0</v>
      </c>
      <c r="E271" s="21" t="str">
        <f t="shared" si="8"/>
        <v>0</v>
      </c>
      <c r="F271" s="22" t="str">
        <f t="shared" si="9"/>
        <v>0</v>
      </c>
    </row>
    <row r="272" spans="1:6" ht="14.4" thickBot="1">
      <c r="A272" s="11">
        <v>43258</v>
      </c>
      <c r="B272" s="1">
        <v>0.58124999999999993</v>
      </c>
      <c r="C272" s="2" t="s">
        <v>333</v>
      </c>
      <c r="D272" s="12" t="s">
        <v>6</v>
      </c>
      <c r="E272" s="21" t="str">
        <f t="shared" si="8"/>
        <v>0</v>
      </c>
      <c r="F272" s="22" t="str">
        <f t="shared" si="9"/>
        <v>0</v>
      </c>
    </row>
    <row r="273" spans="1:6" ht="14.4" thickBot="1">
      <c r="A273" s="9">
        <v>43255</v>
      </c>
      <c r="B273" s="3">
        <v>0.97430555555555554</v>
      </c>
      <c r="C273" s="4" t="s">
        <v>334</v>
      </c>
      <c r="D273" s="10" t="s">
        <v>22</v>
      </c>
      <c r="E273" s="21" t="str">
        <f t="shared" si="8"/>
        <v>0</v>
      </c>
      <c r="F273" s="22" t="str">
        <f t="shared" si="9"/>
        <v>0</v>
      </c>
    </row>
    <row r="274" spans="1:6" ht="14.4" thickBot="1">
      <c r="A274" s="11">
        <v>43254</v>
      </c>
      <c r="B274" s="1">
        <v>0.87777777777777777</v>
      </c>
      <c r="C274" s="2" t="s">
        <v>335</v>
      </c>
      <c r="D274" s="12" t="s">
        <v>63</v>
      </c>
      <c r="E274" s="21" t="str">
        <f t="shared" si="8"/>
        <v>0</v>
      </c>
      <c r="F274" s="22" t="str">
        <f t="shared" si="9"/>
        <v>0</v>
      </c>
    </row>
    <row r="275" spans="1:6" ht="14.4" thickBot="1">
      <c r="A275" s="9">
        <v>43254</v>
      </c>
      <c r="B275" s="3">
        <v>0.87708333333333333</v>
      </c>
      <c r="C275" s="4" t="s">
        <v>336</v>
      </c>
      <c r="D275" s="10" t="s">
        <v>65</v>
      </c>
      <c r="E275" s="21" t="str">
        <f t="shared" si="8"/>
        <v>0</v>
      </c>
      <c r="F275" s="22" t="str">
        <f t="shared" si="9"/>
        <v>0</v>
      </c>
    </row>
    <row r="276" spans="1:6" ht="14.4" thickBot="1">
      <c r="A276" s="11">
        <v>43254</v>
      </c>
      <c r="B276" s="1">
        <v>0.8618055555555556</v>
      </c>
      <c r="C276" s="2" t="s">
        <v>337</v>
      </c>
      <c r="D276" s="12" t="s">
        <v>67</v>
      </c>
      <c r="E276" s="21" t="str">
        <f t="shared" si="8"/>
        <v>0</v>
      </c>
      <c r="F276" s="22" t="str">
        <f t="shared" si="9"/>
        <v>0</v>
      </c>
    </row>
    <row r="277" spans="1:6" ht="14.4" thickBot="1">
      <c r="A277" s="9">
        <v>43254</v>
      </c>
      <c r="B277" s="3">
        <v>0.70208333333333339</v>
      </c>
      <c r="C277" s="4" t="s">
        <v>338</v>
      </c>
      <c r="D277" s="10" t="s">
        <v>74</v>
      </c>
      <c r="E277" s="21" t="str">
        <f t="shared" si="8"/>
        <v>0</v>
      </c>
      <c r="F277" s="22" t="str">
        <f t="shared" si="9"/>
        <v>0</v>
      </c>
    </row>
    <row r="278" spans="1:6" ht="14.4" thickBot="1">
      <c r="A278" s="11">
        <v>43254</v>
      </c>
      <c r="B278" s="1">
        <v>0.70138888888888884</v>
      </c>
      <c r="C278" s="2" t="s">
        <v>339</v>
      </c>
      <c r="D278" s="12" t="s">
        <v>50</v>
      </c>
      <c r="E278" s="21" t="str">
        <f t="shared" si="8"/>
        <v>0</v>
      </c>
      <c r="F278" s="22" t="str">
        <f t="shared" si="9"/>
        <v>0</v>
      </c>
    </row>
    <row r="279" spans="1:6" ht="14.4" thickBot="1">
      <c r="A279" s="9">
        <v>43254</v>
      </c>
      <c r="B279" s="3">
        <v>0.60347222222222219</v>
      </c>
      <c r="C279" s="4" t="s">
        <v>340</v>
      </c>
      <c r="D279" s="10" t="s">
        <v>67</v>
      </c>
      <c r="E279" s="21" t="str">
        <f t="shared" si="8"/>
        <v>0</v>
      </c>
      <c r="F279" s="22" t="str">
        <f t="shared" si="9"/>
        <v>1</v>
      </c>
    </row>
    <row r="280" spans="1:6" ht="14.4" thickBot="1">
      <c r="A280" s="11">
        <v>43253</v>
      </c>
      <c r="B280" s="1">
        <v>0.50069444444444444</v>
      </c>
      <c r="C280" s="2" t="s">
        <v>341</v>
      </c>
      <c r="D280" s="12" t="s">
        <v>0</v>
      </c>
      <c r="E280" s="21" t="str">
        <f t="shared" si="8"/>
        <v>0</v>
      </c>
      <c r="F280" s="22" t="str">
        <f t="shared" si="9"/>
        <v>0</v>
      </c>
    </row>
    <row r="281" spans="1:6" ht="14.4" thickBot="1">
      <c r="A281" s="9">
        <v>43252</v>
      </c>
      <c r="B281" s="3">
        <v>0.875</v>
      </c>
      <c r="C281" s="4" t="s">
        <v>342</v>
      </c>
      <c r="D281" s="10" t="s">
        <v>0</v>
      </c>
      <c r="E281" s="21" t="str">
        <f t="shared" si="8"/>
        <v>0</v>
      </c>
      <c r="F281" s="22" t="str">
        <f t="shared" si="9"/>
        <v>0</v>
      </c>
    </row>
    <row r="282" spans="1:6" ht="14.4" thickBot="1">
      <c r="A282" s="13">
        <v>43252</v>
      </c>
      <c r="B282" s="14">
        <v>0.50277777777777777</v>
      </c>
      <c r="C282" s="15" t="s">
        <v>343</v>
      </c>
      <c r="D282" s="16" t="s">
        <v>0</v>
      </c>
      <c r="E282" s="21" t="str">
        <f t="shared" si="8"/>
        <v>0</v>
      </c>
      <c r="F282" s="22" t="str">
        <f t="shared" si="9"/>
        <v>0</v>
      </c>
    </row>
    <row r="283" spans="1:6" ht="14.4" thickBot="1">
      <c r="A283" s="5">
        <v>43252</v>
      </c>
      <c r="B283" s="6">
        <v>5.0694444444444452E-2</v>
      </c>
      <c r="C283" s="7" t="s">
        <v>344</v>
      </c>
      <c r="D283" s="8" t="s">
        <v>46</v>
      </c>
      <c r="E283" s="21" t="str">
        <f t="shared" si="8"/>
        <v>0</v>
      </c>
      <c r="F283" s="22" t="str">
        <f t="shared" si="9"/>
        <v>0</v>
      </c>
    </row>
    <row r="284" spans="1:6" ht="14.4" thickBot="1">
      <c r="A284" s="9">
        <v>43251</v>
      </c>
      <c r="B284" s="3">
        <v>0.87361111111111101</v>
      </c>
      <c r="C284" s="4" t="s">
        <v>345</v>
      </c>
      <c r="D284" s="10" t="s">
        <v>346</v>
      </c>
      <c r="E284" s="21" t="str">
        <f t="shared" si="8"/>
        <v>0</v>
      </c>
      <c r="F284" s="22" t="str">
        <f t="shared" si="9"/>
        <v>0</v>
      </c>
    </row>
    <row r="285" spans="1:6" ht="14.4" thickBot="1">
      <c r="A285" s="11">
        <v>43251</v>
      </c>
      <c r="B285" s="1">
        <v>0.86805555555555547</v>
      </c>
      <c r="C285" s="2" t="s">
        <v>347</v>
      </c>
      <c r="D285" s="12" t="s">
        <v>46</v>
      </c>
      <c r="E285" s="21" t="str">
        <f t="shared" si="8"/>
        <v>0</v>
      </c>
      <c r="F285" s="22" t="str">
        <f t="shared" si="9"/>
        <v>0</v>
      </c>
    </row>
    <row r="286" spans="1:6" ht="14.4" thickBot="1">
      <c r="A286" s="9">
        <v>43250</v>
      </c>
      <c r="B286" s="3">
        <v>0.61319444444444449</v>
      </c>
      <c r="C286" s="4" t="s">
        <v>348</v>
      </c>
      <c r="D286" s="10" t="s">
        <v>6</v>
      </c>
      <c r="E286" s="21" t="str">
        <f t="shared" si="8"/>
        <v>0</v>
      </c>
      <c r="F286" s="22" t="str">
        <f t="shared" si="9"/>
        <v>0</v>
      </c>
    </row>
    <row r="287" spans="1:6" ht="14.4" thickBot="1">
      <c r="A287" s="11">
        <v>43250</v>
      </c>
      <c r="B287" s="1">
        <v>0.54236111111111118</v>
      </c>
      <c r="C287" s="2" t="s">
        <v>349</v>
      </c>
      <c r="D287" s="12" t="s">
        <v>6</v>
      </c>
      <c r="E287" s="21" t="str">
        <f t="shared" si="8"/>
        <v>0</v>
      </c>
      <c r="F287" s="22" t="str">
        <f t="shared" si="9"/>
        <v>0</v>
      </c>
    </row>
    <row r="288" spans="1:6" ht="14.4" thickBot="1">
      <c r="A288" s="9">
        <v>43250</v>
      </c>
      <c r="B288" s="3">
        <v>0.41736111111111113</v>
      </c>
      <c r="C288" s="4" t="s">
        <v>350</v>
      </c>
      <c r="D288" s="10" t="s">
        <v>4</v>
      </c>
      <c r="E288" s="21" t="str">
        <f t="shared" si="8"/>
        <v>0</v>
      </c>
      <c r="F288" s="22" t="str">
        <f t="shared" si="9"/>
        <v>0</v>
      </c>
    </row>
    <row r="289" spans="1:6" ht="14.4" thickBot="1">
      <c r="A289" s="11">
        <v>43250</v>
      </c>
      <c r="B289" s="1">
        <v>0.37708333333333338</v>
      </c>
      <c r="C289" s="2" t="s">
        <v>351</v>
      </c>
      <c r="D289" s="12" t="s">
        <v>6</v>
      </c>
      <c r="E289" s="21" t="str">
        <f t="shared" si="8"/>
        <v>0</v>
      </c>
      <c r="F289" s="22" t="str">
        <f t="shared" si="9"/>
        <v>0</v>
      </c>
    </row>
    <row r="290" spans="1:6" ht="14.4" thickBot="1">
      <c r="A290" s="9">
        <v>43250</v>
      </c>
      <c r="B290" s="3">
        <v>0.32916666666666666</v>
      </c>
      <c r="C290" s="4" t="s">
        <v>352</v>
      </c>
      <c r="D290" s="10" t="s">
        <v>353</v>
      </c>
      <c r="E290" s="21" t="str">
        <f t="shared" si="8"/>
        <v>0</v>
      </c>
      <c r="F290" s="22" t="str">
        <f t="shared" si="9"/>
        <v>0</v>
      </c>
    </row>
    <row r="291" spans="1:6" ht="14.4" thickBot="1">
      <c r="A291" s="11">
        <v>43250</v>
      </c>
      <c r="B291" s="1">
        <v>0.27152777777777776</v>
      </c>
      <c r="C291" s="2" t="s">
        <v>354</v>
      </c>
      <c r="D291" s="12" t="s">
        <v>355</v>
      </c>
      <c r="E291" s="21" t="str">
        <f t="shared" si="8"/>
        <v>0</v>
      </c>
      <c r="F291" s="22" t="str">
        <f t="shared" si="9"/>
        <v>0</v>
      </c>
    </row>
    <row r="292" spans="1:6" ht="14.4" thickBot="1">
      <c r="A292" s="9">
        <v>43250</v>
      </c>
      <c r="B292" s="3">
        <v>0.10347222222222223</v>
      </c>
      <c r="C292" s="4" t="s">
        <v>356</v>
      </c>
      <c r="D292" s="10" t="s">
        <v>0</v>
      </c>
      <c r="E292" s="21" t="str">
        <f t="shared" si="8"/>
        <v>0</v>
      </c>
      <c r="F292" s="22" t="str">
        <f t="shared" si="9"/>
        <v>0</v>
      </c>
    </row>
    <row r="293" spans="1:6" ht="14.4" thickBot="1">
      <c r="A293" s="11">
        <v>43249</v>
      </c>
      <c r="B293" s="1">
        <v>0.94305555555555554</v>
      </c>
      <c r="C293" s="2" t="s">
        <v>357</v>
      </c>
      <c r="D293" s="12" t="s">
        <v>355</v>
      </c>
      <c r="E293" s="21" t="str">
        <f t="shared" si="8"/>
        <v>0</v>
      </c>
      <c r="F293" s="22" t="str">
        <f t="shared" si="9"/>
        <v>0</v>
      </c>
    </row>
    <row r="294" spans="1:6" ht="14.4" thickBot="1">
      <c r="A294" s="9">
        <v>43249</v>
      </c>
      <c r="B294" s="3">
        <v>0.9277777777777777</v>
      </c>
      <c r="C294" s="4" t="s">
        <v>358</v>
      </c>
      <c r="D294" s="10" t="s">
        <v>359</v>
      </c>
      <c r="E294" s="21" t="str">
        <f t="shared" si="8"/>
        <v>0</v>
      </c>
      <c r="F294" s="22" t="str">
        <f t="shared" si="9"/>
        <v>0</v>
      </c>
    </row>
    <row r="295" spans="1:6" ht="14.4" thickBot="1">
      <c r="A295" s="11">
        <v>43249</v>
      </c>
      <c r="B295" s="1">
        <v>0.91180555555555554</v>
      </c>
      <c r="C295" s="2" t="s">
        <v>360</v>
      </c>
      <c r="D295" s="12" t="s">
        <v>50</v>
      </c>
      <c r="E295" s="21" t="str">
        <f t="shared" si="8"/>
        <v>0</v>
      </c>
      <c r="F295" s="22" t="str">
        <f t="shared" si="9"/>
        <v>0</v>
      </c>
    </row>
    <row r="296" spans="1:6" ht="14.4" thickBot="1">
      <c r="A296" s="9">
        <v>43249</v>
      </c>
      <c r="B296" s="3">
        <v>0.90347222222222223</v>
      </c>
      <c r="C296" s="4" t="s">
        <v>361</v>
      </c>
      <c r="D296" s="10" t="s">
        <v>139</v>
      </c>
      <c r="E296" s="21" t="str">
        <f t="shared" si="8"/>
        <v>0</v>
      </c>
      <c r="F296" s="22" t="str">
        <f t="shared" si="9"/>
        <v>0</v>
      </c>
    </row>
    <row r="297" spans="1:6" ht="14.4" thickBot="1">
      <c r="A297" s="11">
        <v>43249</v>
      </c>
      <c r="B297" s="1">
        <v>0.89513888888888893</v>
      </c>
      <c r="C297" s="2" t="s">
        <v>362</v>
      </c>
      <c r="D297" s="12" t="s">
        <v>0</v>
      </c>
      <c r="E297" s="21" t="str">
        <f t="shared" si="8"/>
        <v>0</v>
      </c>
      <c r="F297" s="22" t="str">
        <f t="shared" si="9"/>
        <v>0</v>
      </c>
    </row>
    <row r="298" spans="1:6" ht="14.4" thickBot="1">
      <c r="A298" s="9">
        <v>43249</v>
      </c>
      <c r="B298" s="3">
        <v>0.6694444444444444</v>
      </c>
      <c r="C298" s="4" t="s">
        <v>363</v>
      </c>
      <c r="D298" s="10" t="s">
        <v>0</v>
      </c>
      <c r="E298" s="21" t="str">
        <f t="shared" si="8"/>
        <v>0</v>
      </c>
      <c r="F298" s="22" t="str">
        <f t="shared" si="9"/>
        <v>0</v>
      </c>
    </row>
    <row r="299" spans="1:6" ht="14.4" thickBot="1">
      <c r="A299" s="11">
        <v>43247</v>
      </c>
      <c r="B299" s="1">
        <v>0.88958333333333339</v>
      </c>
      <c r="C299" s="2" t="s">
        <v>364</v>
      </c>
      <c r="D299" s="12" t="s">
        <v>6</v>
      </c>
      <c r="E299" s="21" t="str">
        <f t="shared" si="8"/>
        <v>0</v>
      </c>
      <c r="F299" s="22" t="str">
        <f t="shared" si="9"/>
        <v>0</v>
      </c>
    </row>
    <row r="300" spans="1:6" ht="14.4" thickBot="1">
      <c r="A300" s="9">
        <v>43245</v>
      </c>
      <c r="B300" s="3">
        <v>0.60555555555555551</v>
      </c>
      <c r="C300" s="4" t="s">
        <v>365</v>
      </c>
      <c r="D300" s="10" t="s">
        <v>175</v>
      </c>
      <c r="E300" s="21" t="str">
        <f t="shared" si="8"/>
        <v>0</v>
      </c>
      <c r="F300" s="22" t="str">
        <f t="shared" si="9"/>
        <v>0</v>
      </c>
    </row>
    <row r="301" spans="1:6" ht="14.4" thickBot="1">
      <c r="A301" s="11">
        <v>43245</v>
      </c>
      <c r="B301" s="1">
        <v>0.58263888888888882</v>
      </c>
      <c r="C301" s="2" t="s">
        <v>366</v>
      </c>
      <c r="D301" s="12" t="s">
        <v>144</v>
      </c>
      <c r="E301" s="21" t="str">
        <f t="shared" si="8"/>
        <v>0</v>
      </c>
      <c r="F301" s="22" t="str">
        <f t="shared" si="9"/>
        <v>0</v>
      </c>
    </row>
    <row r="302" spans="1:6" ht="14.4" thickBot="1">
      <c r="A302" s="9">
        <v>43245</v>
      </c>
      <c r="B302" s="3">
        <v>0.3979166666666667</v>
      </c>
      <c r="C302" s="4" t="s">
        <v>367</v>
      </c>
      <c r="D302" s="10" t="s">
        <v>368</v>
      </c>
      <c r="E302" s="21" t="str">
        <f t="shared" si="8"/>
        <v>0</v>
      </c>
      <c r="F302" s="22" t="str">
        <f t="shared" si="9"/>
        <v>0</v>
      </c>
    </row>
    <row r="303" spans="1:6" ht="14.4" thickBot="1">
      <c r="A303" s="11">
        <v>43245</v>
      </c>
      <c r="B303" s="1">
        <v>0.39583333333333331</v>
      </c>
      <c r="C303" s="2" t="s">
        <v>369</v>
      </c>
      <c r="D303" s="12" t="s">
        <v>0</v>
      </c>
      <c r="E303" s="21" t="str">
        <f t="shared" si="8"/>
        <v>0</v>
      </c>
      <c r="F303" s="22" t="str">
        <f t="shared" si="9"/>
        <v>0</v>
      </c>
    </row>
    <row r="304" spans="1:6" ht="14.4" thickBot="1">
      <c r="A304" s="9">
        <v>43245</v>
      </c>
      <c r="B304" s="3">
        <v>0.37708333333333338</v>
      </c>
      <c r="C304" s="4" t="s">
        <v>370</v>
      </c>
      <c r="D304" s="10" t="s">
        <v>116</v>
      </c>
      <c r="E304" s="21" t="str">
        <f t="shared" si="8"/>
        <v>0</v>
      </c>
      <c r="F304" s="22" t="str">
        <f t="shared" si="9"/>
        <v>0</v>
      </c>
    </row>
    <row r="305" spans="1:6" ht="14.4" thickBot="1">
      <c r="A305" s="11">
        <v>43245</v>
      </c>
      <c r="B305" s="1">
        <v>0.27499999999999997</v>
      </c>
      <c r="C305" s="2" t="s">
        <v>371</v>
      </c>
      <c r="D305" s="12" t="s">
        <v>175</v>
      </c>
      <c r="E305" s="21" t="str">
        <f t="shared" si="8"/>
        <v>0</v>
      </c>
      <c r="F305" s="22" t="str">
        <f t="shared" si="9"/>
        <v>0</v>
      </c>
    </row>
    <row r="306" spans="1:6" ht="14.4" thickBot="1">
      <c r="A306" s="9">
        <v>43245</v>
      </c>
      <c r="B306" s="3">
        <v>0</v>
      </c>
      <c r="C306" s="4" t="s">
        <v>372</v>
      </c>
      <c r="D306" s="10" t="s">
        <v>301</v>
      </c>
      <c r="E306" s="21" t="str">
        <f t="shared" si="8"/>
        <v>0</v>
      </c>
      <c r="F306" s="22" t="str">
        <f t="shared" si="9"/>
        <v>0</v>
      </c>
    </row>
    <row r="307" spans="1:6" ht="14.4" thickBot="1">
      <c r="A307" s="13">
        <v>43244</v>
      </c>
      <c r="B307" s="14">
        <v>0.9506944444444444</v>
      </c>
      <c r="C307" s="15" t="s">
        <v>373</v>
      </c>
      <c r="D307" s="16" t="s">
        <v>175</v>
      </c>
      <c r="E307" s="21" t="str">
        <f t="shared" si="8"/>
        <v>0</v>
      </c>
      <c r="F307" s="22" t="str">
        <f t="shared" si="9"/>
        <v>0</v>
      </c>
    </row>
    <row r="308" spans="1:6" ht="14.4" thickBot="1">
      <c r="A308" s="5">
        <v>43244</v>
      </c>
      <c r="B308" s="6">
        <v>0.91875000000000007</v>
      </c>
      <c r="C308" s="7" t="s">
        <v>374</v>
      </c>
      <c r="D308" s="8" t="s">
        <v>375</v>
      </c>
      <c r="E308" s="21" t="str">
        <f t="shared" si="8"/>
        <v>0</v>
      </c>
      <c r="F308" s="22" t="str">
        <f t="shared" si="9"/>
        <v>0</v>
      </c>
    </row>
    <row r="309" spans="1:6" ht="14.4" thickBot="1">
      <c r="A309" s="9">
        <v>43244</v>
      </c>
      <c r="B309" s="3">
        <v>0.86319444444444438</v>
      </c>
      <c r="C309" s="4" t="s">
        <v>376</v>
      </c>
      <c r="D309" s="10" t="s">
        <v>74</v>
      </c>
      <c r="E309" s="21" t="str">
        <f t="shared" si="8"/>
        <v>0</v>
      </c>
      <c r="F309" s="22" t="str">
        <f t="shared" si="9"/>
        <v>0</v>
      </c>
    </row>
    <row r="310" spans="1:6" ht="14.4" thickBot="1">
      <c r="A310" s="11">
        <v>43244</v>
      </c>
      <c r="B310" s="1">
        <v>0.6479166666666667</v>
      </c>
      <c r="C310" s="2" t="s">
        <v>377</v>
      </c>
      <c r="D310" s="12" t="s">
        <v>0</v>
      </c>
      <c r="E310" s="21" t="str">
        <f t="shared" si="8"/>
        <v>0</v>
      </c>
      <c r="F310" s="22" t="str">
        <f t="shared" si="9"/>
        <v>0</v>
      </c>
    </row>
    <row r="311" spans="1:6" ht="14.4" thickBot="1">
      <c r="A311" s="9">
        <v>43244</v>
      </c>
      <c r="B311" s="3">
        <v>0.58611111111111114</v>
      </c>
      <c r="C311" s="4" t="s">
        <v>378</v>
      </c>
      <c r="D311" s="10" t="s">
        <v>148</v>
      </c>
      <c r="E311" s="21" t="str">
        <f t="shared" si="8"/>
        <v>0</v>
      </c>
      <c r="F311" s="22" t="str">
        <f t="shared" si="9"/>
        <v>0</v>
      </c>
    </row>
    <row r="312" spans="1:6" ht="14.4" thickBot="1">
      <c r="A312" s="11">
        <v>43244</v>
      </c>
      <c r="B312" s="1">
        <v>0.57013888888888886</v>
      </c>
      <c r="C312" s="2" t="s">
        <v>379</v>
      </c>
      <c r="D312" s="12" t="s">
        <v>375</v>
      </c>
      <c r="E312" s="21" t="str">
        <f t="shared" si="8"/>
        <v>0</v>
      </c>
      <c r="F312" s="22" t="str">
        <f t="shared" si="9"/>
        <v>0</v>
      </c>
    </row>
    <row r="313" spans="1:6" ht="14.4" thickBot="1">
      <c r="A313" s="9">
        <v>43244</v>
      </c>
      <c r="B313" s="3">
        <v>0.41805555555555557</v>
      </c>
      <c r="C313" s="4" t="s">
        <v>380</v>
      </c>
      <c r="D313" s="10" t="s">
        <v>48</v>
      </c>
      <c r="E313" s="21" t="str">
        <f t="shared" si="8"/>
        <v>0</v>
      </c>
      <c r="F313" s="22" t="str">
        <f t="shared" si="9"/>
        <v>0</v>
      </c>
    </row>
    <row r="314" spans="1:6" ht="14.4" thickBot="1">
      <c r="A314" s="11">
        <v>43244</v>
      </c>
      <c r="B314" s="1">
        <v>0.3979166666666667</v>
      </c>
      <c r="C314" s="2" t="s">
        <v>381</v>
      </c>
      <c r="D314" s="12" t="s">
        <v>375</v>
      </c>
      <c r="E314" s="21" t="str">
        <f t="shared" si="8"/>
        <v>0</v>
      </c>
      <c r="F314" s="22" t="str">
        <f t="shared" si="9"/>
        <v>0</v>
      </c>
    </row>
    <row r="315" spans="1:6" ht="14.4" thickBot="1">
      <c r="A315" s="9">
        <v>43244</v>
      </c>
      <c r="B315" s="3">
        <v>0.29930555555555555</v>
      </c>
      <c r="C315" s="4" t="s">
        <v>382</v>
      </c>
      <c r="D315" s="10" t="s">
        <v>383</v>
      </c>
      <c r="E315" s="21" t="str">
        <f t="shared" si="8"/>
        <v>0</v>
      </c>
      <c r="F315" s="22" t="str">
        <f t="shared" si="9"/>
        <v>0</v>
      </c>
    </row>
    <row r="316" spans="1:6" ht="14.4" thickBot="1">
      <c r="A316" s="11">
        <v>43244</v>
      </c>
      <c r="B316" s="1">
        <v>0.29375000000000001</v>
      </c>
      <c r="C316" s="2" t="s">
        <v>384</v>
      </c>
      <c r="D316" s="12" t="s">
        <v>375</v>
      </c>
      <c r="E316" s="21" t="str">
        <f t="shared" si="8"/>
        <v>0</v>
      </c>
      <c r="F316" s="22" t="str">
        <f t="shared" si="9"/>
        <v>0</v>
      </c>
    </row>
    <row r="317" spans="1:6" ht="14.4" thickBot="1">
      <c r="A317" s="9">
        <v>43244</v>
      </c>
      <c r="B317" s="3">
        <v>0.11805555555555557</v>
      </c>
      <c r="C317" s="4" t="s">
        <v>385</v>
      </c>
      <c r="D317" s="10" t="s">
        <v>65</v>
      </c>
      <c r="E317" s="21" t="str">
        <f t="shared" si="8"/>
        <v>0</v>
      </c>
      <c r="F317" s="22" t="str">
        <f t="shared" si="9"/>
        <v>0</v>
      </c>
    </row>
    <row r="318" spans="1:6" ht="14.4" thickBot="1">
      <c r="A318" s="11">
        <v>43243</v>
      </c>
      <c r="B318" s="1">
        <v>0.92847222222222225</v>
      </c>
      <c r="C318" s="2" t="s">
        <v>386</v>
      </c>
      <c r="D318" s="12" t="s">
        <v>285</v>
      </c>
      <c r="E318" s="21" t="str">
        <f t="shared" si="8"/>
        <v>0</v>
      </c>
      <c r="F318" s="22" t="str">
        <f t="shared" si="9"/>
        <v>0</v>
      </c>
    </row>
    <row r="319" spans="1:6" ht="14.4" thickBot="1">
      <c r="A319" s="9">
        <v>43243</v>
      </c>
      <c r="B319" s="3">
        <v>0.92361111111111116</v>
      </c>
      <c r="C319" s="4" t="s">
        <v>387</v>
      </c>
      <c r="D319" s="10" t="s">
        <v>375</v>
      </c>
      <c r="E319" s="21" t="str">
        <f t="shared" si="8"/>
        <v>0</v>
      </c>
      <c r="F319" s="22" t="str">
        <f t="shared" si="9"/>
        <v>0</v>
      </c>
    </row>
    <row r="320" spans="1:6" ht="14.4" thickBot="1">
      <c r="A320" s="11">
        <v>43243</v>
      </c>
      <c r="B320" s="1">
        <v>0.91875000000000007</v>
      </c>
      <c r="C320" s="2" t="s">
        <v>388</v>
      </c>
      <c r="D320" s="12" t="s">
        <v>375</v>
      </c>
      <c r="E320" s="21" t="str">
        <f t="shared" si="8"/>
        <v>0</v>
      </c>
      <c r="F320" s="22" t="str">
        <f t="shared" si="9"/>
        <v>0</v>
      </c>
    </row>
    <row r="321" spans="1:6" ht="14.4" thickBot="1">
      <c r="A321" s="9">
        <v>43243</v>
      </c>
      <c r="B321" s="3">
        <v>0.90902777777777777</v>
      </c>
      <c r="C321" s="4" t="s">
        <v>389</v>
      </c>
      <c r="D321" s="10" t="s">
        <v>375</v>
      </c>
      <c r="E321" s="21" t="str">
        <f t="shared" si="8"/>
        <v>0</v>
      </c>
      <c r="F321" s="22" t="str">
        <f t="shared" si="9"/>
        <v>0</v>
      </c>
    </row>
    <row r="322" spans="1:6" ht="14.4" thickBot="1">
      <c r="A322" s="11">
        <v>43243</v>
      </c>
      <c r="B322" s="1">
        <v>0.77083333333333337</v>
      </c>
      <c r="C322" s="2" t="s">
        <v>390</v>
      </c>
      <c r="D322" s="12" t="s">
        <v>4</v>
      </c>
      <c r="E322" s="21" t="str">
        <f t="shared" si="8"/>
        <v>0</v>
      </c>
      <c r="F322" s="22" t="str">
        <f t="shared" si="9"/>
        <v>0</v>
      </c>
    </row>
    <row r="323" spans="1:6" ht="14.4" thickBot="1">
      <c r="A323" s="9">
        <v>43243</v>
      </c>
      <c r="B323" s="3">
        <v>0.63680555555555551</v>
      </c>
      <c r="C323" s="4" t="s">
        <v>391</v>
      </c>
      <c r="D323" s="10" t="s">
        <v>150</v>
      </c>
      <c r="E323" s="21" t="str">
        <f t="shared" ref="E323:E386" si="10">IF(ISNUMBER(FIND("↓",C323)),"-1","0")</f>
        <v>0</v>
      </c>
      <c r="F323" s="22" t="str">
        <f t="shared" ref="F323:F386" si="11">IF(ISNUMBER(FIND("华能水电",C323)),"1","0")</f>
        <v>0</v>
      </c>
    </row>
    <row r="324" spans="1:6" ht="14.4" thickBot="1">
      <c r="A324" s="11">
        <v>43243</v>
      </c>
      <c r="B324" s="1">
        <v>0.60902777777777783</v>
      </c>
      <c r="C324" s="2" t="s">
        <v>392</v>
      </c>
      <c r="D324" s="12" t="s">
        <v>393</v>
      </c>
      <c r="E324" s="21" t="str">
        <f t="shared" si="10"/>
        <v>0</v>
      </c>
      <c r="F324" s="22" t="str">
        <f t="shared" si="11"/>
        <v>0</v>
      </c>
    </row>
    <row r="325" spans="1:6" ht="14.4" thickBot="1">
      <c r="A325" s="9">
        <v>43243</v>
      </c>
      <c r="B325" s="3">
        <v>0.57638888888888895</v>
      </c>
      <c r="C325" s="4" t="s">
        <v>394</v>
      </c>
      <c r="D325" s="10" t="s">
        <v>150</v>
      </c>
      <c r="E325" s="21" t="str">
        <f t="shared" si="10"/>
        <v>0</v>
      </c>
      <c r="F325" s="22" t="str">
        <f t="shared" si="11"/>
        <v>0</v>
      </c>
    </row>
    <row r="326" spans="1:6" ht="14.4" thickBot="1">
      <c r="A326" s="11">
        <v>43243</v>
      </c>
      <c r="B326" s="1">
        <v>0.48680555555555555</v>
      </c>
      <c r="C326" s="2" t="s">
        <v>395</v>
      </c>
      <c r="D326" s="12" t="s">
        <v>50</v>
      </c>
      <c r="E326" s="21" t="str">
        <f t="shared" si="10"/>
        <v>0</v>
      </c>
      <c r="F326" s="22" t="str">
        <f t="shared" si="11"/>
        <v>0</v>
      </c>
    </row>
    <row r="327" spans="1:6" ht="14.4" thickBot="1">
      <c r="A327" s="9">
        <v>43243</v>
      </c>
      <c r="B327" s="3">
        <v>0.4548611111111111</v>
      </c>
      <c r="C327" s="4" t="s">
        <v>396</v>
      </c>
      <c r="D327" s="10" t="s">
        <v>74</v>
      </c>
      <c r="E327" s="21" t="str">
        <f t="shared" si="10"/>
        <v>0</v>
      </c>
      <c r="F327" s="22" t="str">
        <f t="shared" si="11"/>
        <v>0</v>
      </c>
    </row>
    <row r="328" spans="1:6" ht="14.4" thickBot="1">
      <c r="A328" s="11">
        <v>43243</v>
      </c>
      <c r="B328" s="1">
        <v>0.33680555555555558</v>
      </c>
      <c r="C328" s="2" t="s">
        <v>397</v>
      </c>
      <c r="D328" s="12" t="s">
        <v>285</v>
      </c>
      <c r="E328" s="21" t="str">
        <f t="shared" si="10"/>
        <v>0</v>
      </c>
      <c r="F328" s="22" t="str">
        <f t="shared" si="11"/>
        <v>0</v>
      </c>
    </row>
    <row r="329" spans="1:6" ht="14.4" thickBot="1">
      <c r="A329" s="9">
        <v>43243</v>
      </c>
      <c r="B329" s="3">
        <v>0.32430555555555557</v>
      </c>
      <c r="C329" s="4" t="s">
        <v>398</v>
      </c>
      <c r="D329" s="10" t="s">
        <v>285</v>
      </c>
      <c r="E329" s="21" t="str">
        <f t="shared" si="10"/>
        <v>0</v>
      </c>
      <c r="F329" s="22" t="str">
        <f t="shared" si="11"/>
        <v>0</v>
      </c>
    </row>
    <row r="330" spans="1:6" ht="14.4" thickBot="1">
      <c r="A330" s="11">
        <v>43243</v>
      </c>
      <c r="B330" s="1">
        <v>0.30277777777777776</v>
      </c>
      <c r="C330" s="2" t="s">
        <v>399</v>
      </c>
      <c r="D330" s="12" t="s">
        <v>400</v>
      </c>
      <c r="E330" s="21" t="str">
        <f t="shared" si="10"/>
        <v>0</v>
      </c>
      <c r="F330" s="22" t="str">
        <f t="shared" si="11"/>
        <v>0</v>
      </c>
    </row>
    <row r="331" spans="1:6" ht="14.4" thickBot="1">
      <c r="A331" s="9">
        <v>43243</v>
      </c>
      <c r="B331" s="3">
        <v>0.29722222222222222</v>
      </c>
      <c r="C331" s="4" t="s">
        <v>401</v>
      </c>
      <c r="D331" s="10" t="s">
        <v>8</v>
      </c>
      <c r="E331" s="21" t="str">
        <f t="shared" si="10"/>
        <v>0</v>
      </c>
      <c r="F331" s="22" t="str">
        <f t="shared" si="11"/>
        <v>0</v>
      </c>
    </row>
    <row r="332" spans="1:6" ht="14.4" thickBot="1">
      <c r="A332" s="13">
        <v>43243</v>
      </c>
      <c r="B332" s="14">
        <v>5.4166666666666669E-2</v>
      </c>
      <c r="C332" s="15" t="s">
        <v>402</v>
      </c>
      <c r="D332" s="16" t="s">
        <v>65</v>
      </c>
      <c r="E332" s="21" t="str">
        <f t="shared" si="10"/>
        <v>0</v>
      </c>
      <c r="F332" s="22" t="str">
        <f t="shared" si="11"/>
        <v>0</v>
      </c>
    </row>
    <row r="333" spans="1:6" ht="14.4" thickBot="1">
      <c r="A333" s="5">
        <v>43242</v>
      </c>
      <c r="B333" s="6">
        <v>0.88958333333333339</v>
      </c>
      <c r="C333" s="7" t="s">
        <v>403</v>
      </c>
      <c r="D333" s="8" t="s">
        <v>46</v>
      </c>
      <c r="E333" s="21" t="str">
        <f t="shared" si="10"/>
        <v>0</v>
      </c>
      <c r="F333" s="22" t="str">
        <f t="shared" si="11"/>
        <v>0</v>
      </c>
    </row>
    <row r="334" spans="1:6" ht="14.4" thickBot="1">
      <c r="A334" s="9">
        <v>43242</v>
      </c>
      <c r="B334" s="3">
        <v>0.88958333333333339</v>
      </c>
      <c r="C334" s="4" t="s">
        <v>404</v>
      </c>
      <c r="D334" s="10" t="s">
        <v>46</v>
      </c>
      <c r="E334" s="21" t="str">
        <f t="shared" si="10"/>
        <v>0</v>
      </c>
      <c r="F334" s="22" t="str">
        <f t="shared" si="11"/>
        <v>0</v>
      </c>
    </row>
    <row r="335" spans="1:6" ht="14.4" thickBot="1">
      <c r="A335" s="11">
        <v>43242</v>
      </c>
      <c r="B335" s="1">
        <v>0.6875</v>
      </c>
      <c r="C335" s="2" t="s">
        <v>405</v>
      </c>
      <c r="D335" s="12" t="s">
        <v>0</v>
      </c>
      <c r="E335" s="21" t="str">
        <f t="shared" si="10"/>
        <v>0</v>
      </c>
      <c r="F335" s="22" t="str">
        <f t="shared" si="11"/>
        <v>0</v>
      </c>
    </row>
    <row r="336" spans="1:6" ht="14.4" thickBot="1">
      <c r="A336" s="9">
        <v>43242</v>
      </c>
      <c r="B336" s="3">
        <v>0.50138888888888888</v>
      </c>
      <c r="C336" s="4" t="s">
        <v>406</v>
      </c>
      <c r="D336" s="10" t="s">
        <v>0</v>
      </c>
      <c r="E336" s="21" t="str">
        <f t="shared" si="10"/>
        <v>0</v>
      </c>
      <c r="F336" s="22" t="str">
        <f t="shared" si="11"/>
        <v>0</v>
      </c>
    </row>
    <row r="337" spans="1:6" ht="14.4" thickBot="1">
      <c r="A337" s="11">
        <v>43242</v>
      </c>
      <c r="B337" s="1">
        <v>0.49513888888888885</v>
      </c>
      <c r="C337" s="2" t="s">
        <v>407</v>
      </c>
      <c r="D337" s="12" t="s">
        <v>50</v>
      </c>
      <c r="E337" s="21" t="str">
        <f t="shared" si="10"/>
        <v>0</v>
      </c>
      <c r="F337" s="22" t="str">
        <f t="shared" si="11"/>
        <v>0</v>
      </c>
    </row>
    <row r="338" spans="1:6" ht="14.4" thickBot="1">
      <c r="A338" s="9">
        <v>43242</v>
      </c>
      <c r="B338" s="3">
        <v>0.41944444444444445</v>
      </c>
      <c r="C338" s="4" t="s">
        <v>408</v>
      </c>
      <c r="D338" s="10" t="s">
        <v>74</v>
      </c>
      <c r="E338" s="21" t="str">
        <f t="shared" si="10"/>
        <v>0</v>
      </c>
      <c r="F338" s="22" t="str">
        <f t="shared" si="11"/>
        <v>0</v>
      </c>
    </row>
    <row r="339" spans="1:6" ht="14.4" thickBot="1">
      <c r="A339" s="11">
        <v>43241</v>
      </c>
      <c r="B339" s="1">
        <v>0.4375</v>
      </c>
      <c r="C339" s="2" t="s">
        <v>409</v>
      </c>
      <c r="D339" s="12" t="s">
        <v>139</v>
      </c>
      <c r="E339" s="21" t="str">
        <f t="shared" si="10"/>
        <v>0</v>
      </c>
      <c r="F339" s="22" t="str">
        <f t="shared" si="11"/>
        <v>0</v>
      </c>
    </row>
    <row r="340" spans="1:6" ht="14.4" thickBot="1">
      <c r="A340" s="9">
        <v>43241</v>
      </c>
      <c r="B340" s="3">
        <v>0.36736111111111108</v>
      </c>
      <c r="C340" s="4" t="s">
        <v>410</v>
      </c>
      <c r="D340" s="10" t="s">
        <v>6</v>
      </c>
      <c r="E340" s="21" t="str">
        <f t="shared" si="10"/>
        <v>0</v>
      </c>
      <c r="F340" s="22" t="str">
        <f t="shared" si="11"/>
        <v>0</v>
      </c>
    </row>
    <row r="341" spans="1:6" ht="14.4" thickBot="1">
      <c r="A341" s="11">
        <v>43240</v>
      </c>
      <c r="B341" s="1">
        <v>0.77361111111111114</v>
      </c>
      <c r="C341" s="2" t="s">
        <v>411</v>
      </c>
      <c r="D341" s="12" t="s">
        <v>0</v>
      </c>
      <c r="E341" s="21" t="str">
        <f t="shared" si="10"/>
        <v>0</v>
      </c>
      <c r="F341" s="22" t="str">
        <f t="shared" si="11"/>
        <v>0</v>
      </c>
    </row>
    <row r="342" spans="1:6" ht="14.4" thickBot="1">
      <c r="A342" s="9">
        <v>43239</v>
      </c>
      <c r="B342" s="3">
        <v>0.50208333333333333</v>
      </c>
      <c r="C342" s="4" t="s">
        <v>412</v>
      </c>
      <c r="D342" s="10" t="s">
        <v>0</v>
      </c>
      <c r="E342" s="21" t="str">
        <f t="shared" si="10"/>
        <v>0</v>
      </c>
      <c r="F342" s="22" t="str">
        <f t="shared" si="11"/>
        <v>0</v>
      </c>
    </row>
    <row r="343" spans="1:6" ht="14.4" thickBot="1">
      <c r="A343" s="11">
        <v>43237</v>
      </c>
      <c r="B343" s="1">
        <v>0.50138888888888888</v>
      </c>
      <c r="C343" s="2" t="s">
        <v>413</v>
      </c>
      <c r="D343" s="12" t="s">
        <v>0</v>
      </c>
      <c r="E343" s="21" t="str">
        <f t="shared" si="10"/>
        <v>0</v>
      </c>
      <c r="F343" s="22" t="str">
        <f t="shared" si="11"/>
        <v>0</v>
      </c>
    </row>
    <row r="344" spans="1:6" ht="14.4" thickBot="1">
      <c r="A344" s="9">
        <v>43237</v>
      </c>
      <c r="B344" s="3">
        <v>0.50138888888888888</v>
      </c>
      <c r="C344" s="4" t="s">
        <v>414</v>
      </c>
      <c r="D344" s="10" t="s">
        <v>0</v>
      </c>
      <c r="E344" s="21" t="str">
        <f t="shared" si="10"/>
        <v>0</v>
      </c>
      <c r="F344" s="22" t="str">
        <f t="shared" si="11"/>
        <v>0</v>
      </c>
    </row>
    <row r="345" spans="1:6" ht="14.4" thickBot="1">
      <c r="A345" s="11">
        <v>43236</v>
      </c>
      <c r="B345" s="1">
        <v>0.64722222222222225</v>
      </c>
      <c r="C345" s="2" t="s">
        <v>415</v>
      </c>
      <c r="D345" s="12" t="s">
        <v>50</v>
      </c>
      <c r="E345" s="21" t="str">
        <f t="shared" si="10"/>
        <v>0</v>
      </c>
      <c r="F345" s="22" t="str">
        <f t="shared" si="11"/>
        <v>0</v>
      </c>
    </row>
    <row r="346" spans="1:6" ht="14.4" thickBot="1">
      <c r="A346" s="9">
        <v>43235</v>
      </c>
      <c r="B346" s="3">
        <v>0.9770833333333333</v>
      </c>
      <c r="C346" s="4" t="s">
        <v>416</v>
      </c>
      <c r="D346" s="10" t="s">
        <v>22</v>
      </c>
      <c r="E346" s="21" t="str">
        <f t="shared" si="10"/>
        <v>0</v>
      </c>
      <c r="F346" s="22" t="str">
        <f t="shared" si="11"/>
        <v>0</v>
      </c>
    </row>
    <row r="347" spans="1:6" ht="14.4" thickBot="1">
      <c r="A347" s="11">
        <v>43235</v>
      </c>
      <c r="B347" s="1">
        <v>0.87638888888888899</v>
      </c>
      <c r="C347" s="2" t="s">
        <v>417</v>
      </c>
      <c r="D347" s="12" t="s">
        <v>69</v>
      </c>
      <c r="E347" s="21" t="str">
        <f t="shared" si="10"/>
        <v>0</v>
      </c>
      <c r="F347" s="22" t="str">
        <f t="shared" si="11"/>
        <v>0</v>
      </c>
    </row>
    <row r="348" spans="1:6" ht="14.4" thickBot="1">
      <c r="A348" s="9">
        <v>43235</v>
      </c>
      <c r="B348" s="3">
        <v>0.8340277777777777</v>
      </c>
      <c r="C348" s="4" t="s">
        <v>418</v>
      </c>
      <c r="D348" s="10" t="s">
        <v>50</v>
      </c>
      <c r="E348" s="21" t="str">
        <f t="shared" si="10"/>
        <v>0</v>
      </c>
      <c r="F348" s="22" t="str">
        <f t="shared" si="11"/>
        <v>0</v>
      </c>
    </row>
    <row r="349" spans="1:6" ht="14.4" thickBot="1">
      <c r="A349" s="11">
        <v>43235</v>
      </c>
      <c r="B349" s="1">
        <v>0.74444444444444446</v>
      </c>
      <c r="C349" s="2" t="s">
        <v>419</v>
      </c>
      <c r="D349" s="12" t="s">
        <v>150</v>
      </c>
      <c r="E349" s="21" t="str">
        <f t="shared" si="10"/>
        <v>0</v>
      </c>
      <c r="F349" s="22" t="str">
        <f t="shared" si="11"/>
        <v>0</v>
      </c>
    </row>
    <row r="350" spans="1:6" ht="14.4" thickBot="1">
      <c r="A350" s="9">
        <v>43235</v>
      </c>
      <c r="B350" s="3">
        <v>0.71736111111111101</v>
      </c>
      <c r="C350" s="4" t="s">
        <v>420</v>
      </c>
      <c r="D350" s="10" t="s">
        <v>9</v>
      </c>
      <c r="E350" s="21" t="str">
        <f t="shared" si="10"/>
        <v>0</v>
      </c>
      <c r="F350" s="22" t="str">
        <f t="shared" si="11"/>
        <v>0</v>
      </c>
    </row>
    <row r="351" spans="1:6" ht="14.4" thickBot="1">
      <c r="A351" s="11">
        <v>43235</v>
      </c>
      <c r="B351" s="1">
        <v>0.67638888888888893</v>
      </c>
      <c r="C351" s="2" t="s">
        <v>421</v>
      </c>
      <c r="D351" s="12" t="s">
        <v>150</v>
      </c>
      <c r="E351" s="21" t="str">
        <f t="shared" si="10"/>
        <v>0</v>
      </c>
      <c r="F351" s="22" t="str">
        <f t="shared" si="11"/>
        <v>0</v>
      </c>
    </row>
    <row r="352" spans="1:6" ht="14.4" thickBot="1">
      <c r="A352" s="9">
        <v>43235</v>
      </c>
      <c r="B352" s="3">
        <v>0.6479166666666667</v>
      </c>
      <c r="C352" s="4" t="s">
        <v>422</v>
      </c>
      <c r="D352" s="10" t="s">
        <v>101</v>
      </c>
      <c r="E352" s="21" t="str">
        <f t="shared" si="10"/>
        <v>0</v>
      </c>
      <c r="F352" s="22" t="str">
        <f t="shared" si="11"/>
        <v>0</v>
      </c>
    </row>
    <row r="353" spans="1:6" ht="14.4" thickBot="1">
      <c r="A353" s="11">
        <v>43235</v>
      </c>
      <c r="B353" s="1">
        <v>0.64722222222222225</v>
      </c>
      <c r="C353" s="2" t="s">
        <v>423</v>
      </c>
      <c r="D353" s="12" t="s">
        <v>424</v>
      </c>
      <c r="E353" s="21" t="str">
        <f t="shared" si="10"/>
        <v>0</v>
      </c>
      <c r="F353" s="22" t="str">
        <f t="shared" si="11"/>
        <v>0</v>
      </c>
    </row>
    <row r="354" spans="1:6" ht="14.4" thickBot="1">
      <c r="A354" s="9">
        <v>43235</v>
      </c>
      <c r="B354" s="3">
        <v>0.64027777777777783</v>
      </c>
      <c r="C354" s="4" t="s">
        <v>425</v>
      </c>
      <c r="D354" s="10" t="s">
        <v>69</v>
      </c>
      <c r="E354" s="21" t="str">
        <f t="shared" si="10"/>
        <v>0</v>
      </c>
      <c r="F354" s="22" t="str">
        <f t="shared" si="11"/>
        <v>0</v>
      </c>
    </row>
    <row r="355" spans="1:6" ht="14.4" thickBot="1">
      <c r="A355" s="11">
        <v>43235</v>
      </c>
      <c r="B355" s="1">
        <v>0.62083333333333335</v>
      </c>
      <c r="C355" s="2" t="s">
        <v>426</v>
      </c>
      <c r="D355" s="12" t="s">
        <v>50</v>
      </c>
      <c r="E355" s="21" t="str">
        <f t="shared" si="10"/>
        <v>0</v>
      </c>
      <c r="F355" s="22" t="str">
        <f t="shared" si="11"/>
        <v>1</v>
      </c>
    </row>
    <row r="356" spans="1:6" ht="14.4" thickBot="1">
      <c r="A356" s="9">
        <v>43235</v>
      </c>
      <c r="B356" s="3">
        <v>0.61319444444444449</v>
      </c>
      <c r="C356" s="4" t="s">
        <v>427</v>
      </c>
      <c r="D356" s="10" t="s">
        <v>67</v>
      </c>
      <c r="E356" s="21" t="str">
        <f t="shared" si="10"/>
        <v>0</v>
      </c>
      <c r="F356" s="22" t="str">
        <f t="shared" si="11"/>
        <v>1</v>
      </c>
    </row>
    <row r="357" spans="1:6" ht="14.4" thickBot="1">
      <c r="A357" s="13">
        <v>43234</v>
      </c>
      <c r="B357" s="14">
        <v>0.50208333333333333</v>
      </c>
      <c r="C357" s="15" t="s">
        <v>428</v>
      </c>
      <c r="D357" s="16" t="s">
        <v>0</v>
      </c>
      <c r="E357" s="21" t="str">
        <f t="shared" si="10"/>
        <v>0</v>
      </c>
      <c r="F357" s="22" t="str">
        <f t="shared" si="11"/>
        <v>0</v>
      </c>
    </row>
    <row r="358" spans="1:6" ht="14.4" thickBot="1">
      <c r="A358" s="5">
        <v>43235</v>
      </c>
      <c r="B358" s="6">
        <v>0.61319444444444449</v>
      </c>
      <c r="C358" s="7" t="s">
        <v>427</v>
      </c>
      <c r="D358" s="8" t="s">
        <v>67</v>
      </c>
      <c r="E358" s="21" t="str">
        <f t="shared" si="10"/>
        <v>0</v>
      </c>
      <c r="F358" s="22" t="str">
        <f t="shared" si="11"/>
        <v>1</v>
      </c>
    </row>
    <row r="359" spans="1:6" ht="14.4" thickBot="1">
      <c r="A359" s="9">
        <v>43234</v>
      </c>
      <c r="B359" s="3">
        <v>0.50208333333333333</v>
      </c>
      <c r="C359" s="4" t="s">
        <v>428</v>
      </c>
      <c r="D359" s="10" t="s">
        <v>0</v>
      </c>
      <c r="E359" s="21" t="str">
        <f t="shared" si="10"/>
        <v>0</v>
      </c>
      <c r="F359" s="22" t="str">
        <f t="shared" si="11"/>
        <v>0</v>
      </c>
    </row>
    <row r="360" spans="1:6" ht="14.4" thickBot="1">
      <c r="A360" s="11">
        <v>43231</v>
      </c>
      <c r="B360" s="1">
        <v>0.39583333333333331</v>
      </c>
      <c r="C360" s="2" t="s">
        <v>429</v>
      </c>
      <c r="D360" s="12" t="s">
        <v>368</v>
      </c>
      <c r="E360" s="21" t="str">
        <f t="shared" si="10"/>
        <v>-1</v>
      </c>
      <c r="F360" s="22" t="str">
        <f t="shared" si="11"/>
        <v>0</v>
      </c>
    </row>
    <row r="361" spans="1:6" ht="14.4" thickBot="1">
      <c r="A361" s="9">
        <v>43230</v>
      </c>
      <c r="B361" s="3">
        <v>0.64652777777777781</v>
      </c>
      <c r="C361" s="4" t="s">
        <v>430</v>
      </c>
      <c r="D361" s="10" t="s">
        <v>0</v>
      </c>
      <c r="E361" s="21" t="str">
        <f t="shared" si="10"/>
        <v>0</v>
      </c>
      <c r="F361" s="22" t="str">
        <f t="shared" si="11"/>
        <v>0</v>
      </c>
    </row>
    <row r="362" spans="1:6" ht="14.4" thickBot="1">
      <c r="A362" s="11">
        <v>43230</v>
      </c>
      <c r="B362" s="1">
        <v>0.60486111111111118</v>
      </c>
      <c r="C362" s="2" t="s">
        <v>431</v>
      </c>
      <c r="D362" s="12" t="s">
        <v>0</v>
      </c>
      <c r="E362" s="21" t="str">
        <f t="shared" si="10"/>
        <v>0</v>
      </c>
      <c r="F362" s="22" t="str">
        <f t="shared" si="11"/>
        <v>0</v>
      </c>
    </row>
    <row r="363" spans="1:6" ht="14.4" thickBot="1">
      <c r="A363" s="9">
        <v>43230</v>
      </c>
      <c r="B363" s="3">
        <v>0.60486111111111118</v>
      </c>
      <c r="C363" s="4" t="s">
        <v>432</v>
      </c>
      <c r="D363" s="10" t="s">
        <v>0</v>
      </c>
      <c r="E363" s="21" t="str">
        <f t="shared" si="10"/>
        <v>0</v>
      </c>
      <c r="F363" s="22" t="str">
        <f t="shared" si="11"/>
        <v>0</v>
      </c>
    </row>
    <row r="364" spans="1:6" ht="14.4" thickBot="1">
      <c r="A364" s="11">
        <v>43228</v>
      </c>
      <c r="B364" s="1">
        <v>0.48055555555555557</v>
      </c>
      <c r="C364" s="2" t="s">
        <v>433</v>
      </c>
      <c r="D364" s="12" t="s">
        <v>0</v>
      </c>
      <c r="E364" s="21" t="str">
        <f t="shared" si="10"/>
        <v>0</v>
      </c>
      <c r="F364" s="22" t="str">
        <f t="shared" si="11"/>
        <v>0</v>
      </c>
    </row>
    <row r="365" spans="1:6" ht="14.4" thickBot="1">
      <c r="A365" s="9">
        <v>43227</v>
      </c>
      <c r="B365" s="3">
        <v>0.93888888888888899</v>
      </c>
      <c r="C365" s="4" t="s">
        <v>434</v>
      </c>
      <c r="D365" s="10" t="s">
        <v>0</v>
      </c>
      <c r="E365" s="21" t="str">
        <f t="shared" si="10"/>
        <v>0</v>
      </c>
      <c r="F365" s="22" t="str">
        <f t="shared" si="11"/>
        <v>0</v>
      </c>
    </row>
    <row r="366" spans="1:6" ht="14.4" thickBot="1">
      <c r="A366" s="11">
        <v>43227</v>
      </c>
      <c r="B366" s="1">
        <v>0.93888888888888899</v>
      </c>
      <c r="C366" s="2" t="s">
        <v>435</v>
      </c>
      <c r="D366" s="12" t="s">
        <v>0</v>
      </c>
      <c r="E366" s="21" t="str">
        <f t="shared" si="10"/>
        <v>0</v>
      </c>
      <c r="F366" s="22" t="str">
        <f t="shared" si="11"/>
        <v>0</v>
      </c>
    </row>
    <row r="367" spans="1:6" ht="14.4" thickBot="1">
      <c r="A367" s="9">
        <v>43226</v>
      </c>
      <c r="B367" s="3">
        <v>0.9194444444444444</v>
      </c>
      <c r="C367" s="4" t="s">
        <v>436</v>
      </c>
      <c r="D367" s="10" t="s">
        <v>0</v>
      </c>
      <c r="E367" s="21" t="str">
        <f t="shared" si="10"/>
        <v>0</v>
      </c>
      <c r="F367" s="22" t="str">
        <f t="shared" si="11"/>
        <v>0</v>
      </c>
    </row>
    <row r="368" spans="1:6" ht="14.4" thickBot="1">
      <c r="A368" s="11">
        <v>43225</v>
      </c>
      <c r="B368" s="1">
        <v>0.60555555555555551</v>
      </c>
      <c r="C368" s="2" t="s">
        <v>437</v>
      </c>
      <c r="D368" s="12" t="s">
        <v>0</v>
      </c>
      <c r="E368" s="21" t="str">
        <f t="shared" si="10"/>
        <v>0</v>
      </c>
      <c r="F368" s="22" t="str">
        <f t="shared" si="11"/>
        <v>0</v>
      </c>
    </row>
    <row r="369" spans="1:6" ht="14.4" thickBot="1">
      <c r="A369" s="9">
        <v>43225</v>
      </c>
      <c r="B369" s="3">
        <v>0.4375</v>
      </c>
      <c r="C369" s="4" t="s">
        <v>438</v>
      </c>
      <c r="D369" s="10" t="s">
        <v>0</v>
      </c>
      <c r="E369" s="21" t="str">
        <f t="shared" si="10"/>
        <v>0</v>
      </c>
      <c r="F369" s="22" t="str">
        <f t="shared" si="11"/>
        <v>0</v>
      </c>
    </row>
    <row r="370" spans="1:6" ht="14.4" thickBot="1">
      <c r="A370" s="11">
        <v>43224</v>
      </c>
      <c r="B370" s="1">
        <v>0.94305555555555554</v>
      </c>
      <c r="C370" s="2" t="s">
        <v>439</v>
      </c>
      <c r="D370" s="12" t="s">
        <v>0</v>
      </c>
      <c r="E370" s="21" t="str">
        <f t="shared" si="10"/>
        <v>0</v>
      </c>
      <c r="F370" s="22" t="str">
        <f t="shared" si="11"/>
        <v>0</v>
      </c>
    </row>
    <row r="371" spans="1:6" ht="14.4" thickBot="1">
      <c r="A371" s="9">
        <v>43222</v>
      </c>
      <c r="B371" s="3">
        <v>0.72986111111111107</v>
      </c>
      <c r="C371" s="4" t="s">
        <v>440</v>
      </c>
      <c r="D371" s="10" t="s">
        <v>441</v>
      </c>
      <c r="E371" s="21" t="str">
        <f t="shared" si="10"/>
        <v>0</v>
      </c>
      <c r="F371" s="22" t="str">
        <f t="shared" si="11"/>
        <v>0</v>
      </c>
    </row>
    <row r="372" spans="1:6" ht="14.4" thickBot="1">
      <c r="A372" s="11">
        <v>43222</v>
      </c>
      <c r="B372" s="1">
        <v>0.31388888888888888</v>
      </c>
      <c r="C372" s="2" t="s">
        <v>442</v>
      </c>
      <c r="D372" s="12" t="s">
        <v>0</v>
      </c>
      <c r="E372" s="21" t="str">
        <f t="shared" si="10"/>
        <v>0</v>
      </c>
      <c r="F372" s="22" t="str">
        <f t="shared" si="11"/>
        <v>0</v>
      </c>
    </row>
    <row r="373" spans="1:6" ht="14.4" thickBot="1">
      <c r="A373" s="9">
        <v>43222</v>
      </c>
      <c r="B373" s="3">
        <v>0.31388888888888888</v>
      </c>
      <c r="C373" s="4" t="s">
        <v>443</v>
      </c>
      <c r="D373" s="10" t="s">
        <v>0</v>
      </c>
      <c r="E373" s="21" t="str">
        <f t="shared" si="10"/>
        <v>0</v>
      </c>
      <c r="F373" s="22" t="str">
        <f t="shared" si="11"/>
        <v>0</v>
      </c>
    </row>
    <row r="374" spans="1:6" ht="14.4" thickBot="1">
      <c r="A374" s="11">
        <v>43222</v>
      </c>
      <c r="B374" s="1">
        <v>0.31388888888888888</v>
      </c>
      <c r="C374" s="2" t="s">
        <v>444</v>
      </c>
      <c r="D374" s="12" t="s">
        <v>0</v>
      </c>
      <c r="E374" s="21" t="str">
        <f t="shared" si="10"/>
        <v>0</v>
      </c>
      <c r="F374" s="22" t="str">
        <f t="shared" si="11"/>
        <v>0</v>
      </c>
    </row>
    <row r="375" spans="1:6" ht="14.4" thickBot="1">
      <c r="A375" s="9">
        <v>43222</v>
      </c>
      <c r="B375" s="3">
        <v>0.31388888888888888</v>
      </c>
      <c r="C375" s="4" t="s">
        <v>445</v>
      </c>
      <c r="D375" s="10" t="s">
        <v>0</v>
      </c>
      <c r="E375" s="21" t="str">
        <f t="shared" si="10"/>
        <v>0</v>
      </c>
      <c r="F375" s="22" t="str">
        <f t="shared" si="11"/>
        <v>0</v>
      </c>
    </row>
    <row r="376" spans="1:6" ht="14.4" thickBot="1">
      <c r="A376" s="11">
        <v>43217</v>
      </c>
      <c r="B376" s="1">
        <v>0.4826388888888889</v>
      </c>
      <c r="C376" s="2" t="s">
        <v>446</v>
      </c>
      <c r="D376" s="12" t="s">
        <v>0</v>
      </c>
      <c r="E376" s="21" t="str">
        <f t="shared" si="10"/>
        <v>0</v>
      </c>
      <c r="F376" s="22" t="str">
        <f t="shared" si="11"/>
        <v>0</v>
      </c>
    </row>
    <row r="377" spans="1:6" ht="14.4" thickBot="1">
      <c r="A377" s="9">
        <v>43217</v>
      </c>
      <c r="B377" s="3">
        <v>0.42569444444444443</v>
      </c>
      <c r="C377" s="4" t="s">
        <v>444</v>
      </c>
      <c r="D377" s="10" t="s">
        <v>0</v>
      </c>
      <c r="E377" s="21" t="str">
        <f t="shared" si="10"/>
        <v>0</v>
      </c>
      <c r="F377" s="22" t="str">
        <f t="shared" si="11"/>
        <v>0</v>
      </c>
    </row>
    <row r="378" spans="1:6" ht="14.4" thickBot="1">
      <c r="A378" s="11">
        <v>43217</v>
      </c>
      <c r="B378" s="1">
        <v>0.34930555555555554</v>
      </c>
      <c r="C378" s="2" t="s">
        <v>447</v>
      </c>
      <c r="D378" s="12" t="s">
        <v>448</v>
      </c>
      <c r="E378" s="21" t="str">
        <f t="shared" si="10"/>
        <v>0</v>
      </c>
      <c r="F378" s="22" t="str">
        <f t="shared" si="11"/>
        <v>0</v>
      </c>
    </row>
    <row r="379" spans="1:6" ht="14.4" thickBot="1">
      <c r="A379" s="9">
        <v>43217</v>
      </c>
      <c r="B379" s="3">
        <v>0.31319444444444444</v>
      </c>
      <c r="C379" s="4" t="s">
        <v>449</v>
      </c>
      <c r="D379" s="10" t="s">
        <v>0</v>
      </c>
      <c r="E379" s="21" t="str">
        <f t="shared" si="10"/>
        <v>0</v>
      </c>
      <c r="F379" s="22" t="str">
        <f t="shared" si="11"/>
        <v>0</v>
      </c>
    </row>
    <row r="380" spans="1:6" ht="14.4" thickBot="1">
      <c r="A380" s="11">
        <v>43216</v>
      </c>
      <c r="B380" s="1">
        <v>0.79305555555555562</v>
      </c>
      <c r="C380" s="2" t="s">
        <v>450</v>
      </c>
      <c r="D380" s="12" t="s">
        <v>0</v>
      </c>
      <c r="E380" s="21" t="str">
        <f t="shared" si="10"/>
        <v>0</v>
      </c>
      <c r="F380" s="22" t="str">
        <f t="shared" si="11"/>
        <v>0</v>
      </c>
    </row>
    <row r="381" spans="1:6" ht="14.4" thickBot="1">
      <c r="A381" s="9">
        <v>43216</v>
      </c>
      <c r="B381" s="3">
        <v>0.59097222222222223</v>
      </c>
      <c r="C381" s="4" t="s">
        <v>451</v>
      </c>
      <c r="D381" s="10" t="s">
        <v>0</v>
      </c>
      <c r="E381" s="21" t="str">
        <f t="shared" si="10"/>
        <v>0</v>
      </c>
      <c r="F381" s="22" t="str">
        <f t="shared" si="11"/>
        <v>0</v>
      </c>
    </row>
    <row r="382" spans="1:6" ht="14.4" thickBot="1">
      <c r="A382" s="13">
        <v>43216</v>
      </c>
      <c r="B382" s="14">
        <v>0.43333333333333335</v>
      </c>
      <c r="C382" s="15" t="s">
        <v>452</v>
      </c>
      <c r="D382" s="16" t="s">
        <v>9</v>
      </c>
      <c r="E382" s="21" t="str">
        <f t="shared" si="10"/>
        <v>-1</v>
      </c>
      <c r="F382" s="22" t="str">
        <f t="shared" si="11"/>
        <v>0</v>
      </c>
    </row>
    <row r="383" spans="1:6" ht="14.4" thickBot="1">
      <c r="A383" s="5">
        <v>43215</v>
      </c>
      <c r="B383" s="6">
        <v>0.84791666666666676</v>
      </c>
      <c r="C383" s="7" t="s">
        <v>453</v>
      </c>
      <c r="D383" s="8" t="s">
        <v>153</v>
      </c>
      <c r="E383" s="21" t="str">
        <f t="shared" si="10"/>
        <v>0</v>
      </c>
      <c r="F383" s="22" t="str">
        <f t="shared" si="11"/>
        <v>1</v>
      </c>
    </row>
    <row r="384" spans="1:6" ht="14.4" thickBot="1">
      <c r="A384" s="9">
        <v>43215</v>
      </c>
      <c r="B384" s="3">
        <v>0.81874999999999998</v>
      </c>
      <c r="C384" s="4" t="s">
        <v>454</v>
      </c>
      <c r="D384" s="10" t="s">
        <v>153</v>
      </c>
      <c r="E384" s="21" t="str">
        <f t="shared" si="10"/>
        <v>0</v>
      </c>
      <c r="F384" s="22" t="str">
        <f t="shared" si="11"/>
        <v>0</v>
      </c>
    </row>
    <row r="385" spans="1:6" ht="14.4" thickBot="1">
      <c r="A385" s="11">
        <v>43215</v>
      </c>
      <c r="B385" s="1">
        <v>0.7909722222222223</v>
      </c>
      <c r="C385" s="2" t="s">
        <v>455</v>
      </c>
      <c r="D385" s="12" t="s">
        <v>67</v>
      </c>
      <c r="E385" s="21" t="str">
        <f t="shared" si="10"/>
        <v>0</v>
      </c>
      <c r="F385" s="22" t="str">
        <f t="shared" si="11"/>
        <v>1</v>
      </c>
    </row>
    <row r="386" spans="1:6" ht="14.4" thickBot="1">
      <c r="A386" s="9">
        <v>43215</v>
      </c>
      <c r="B386" s="3">
        <v>0.64722222222222225</v>
      </c>
      <c r="C386" s="4" t="s">
        <v>456</v>
      </c>
      <c r="D386" s="10" t="s">
        <v>0</v>
      </c>
      <c r="E386" s="21" t="str">
        <f t="shared" si="10"/>
        <v>0</v>
      </c>
      <c r="F386" s="22" t="str">
        <f t="shared" si="11"/>
        <v>0</v>
      </c>
    </row>
    <row r="387" spans="1:6" ht="14.4" thickBot="1">
      <c r="A387" s="11">
        <v>43213</v>
      </c>
      <c r="B387" s="1">
        <v>0.31458333333333333</v>
      </c>
      <c r="C387" s="2" t="s">
        <v>457</v>
      </c>
      <c r="D387" s="12" t="s">
        <v>0</v>
      </c>
      <c r="E387" s="21" t="str">
        <f t="shared" ref="E387:E450" si="12">IF(ISNUMBER(FIND("↓",C387)),"-1","0")</f>
        <v>0</v>
      </c>
      <c r="F387" s="22" t="str">
        <f t="shared" ref="F387:F450" si="13">IF(ISNUMBER(FIND("华能水电",C387)),"1","0")</f>
        <v>0</v>
      </c>
    </row>
    <row r="388" spans="1:6" ht="14.4" thickBot="1">
      <c r="A388" s="9">
        <v>43213</v>
      </c>
      <c r="B388" s="3">
        <v>0.31458333333333333</v>
      </c>
      <c r="C388" s="4" t="s">
        <v>458</v>
      </c>
      <c r="D388" s="10" t="s">
        <v>0</v>
      </c>
      <c r="E388" s="21" t="str">
        <f t="shared" si="12"/>
        <v>0</v>
      </c>
      <c r="F388" s="22" t="str">
        <f t="shared" si="13"/>
        <v>0</v>
      </c>
    </row>
    <row r="389" spans="1:6" ht="14.4" thickBot="1">
      <c r="A389" s="11">
        <v>43211</v>
      </c>
      <c r="B389" s="1">
        <v>0.58680555555555558</v>
      </c>
      <c r="C389" s="2" t="s">
        <v>459</v>
      </c>
      <c r="D389" s="12" t="s">
        <v>0</v>
      </c>
      <c r="E389" s="21" t="str">
        <f t="shared" si="12"/>
        <v>0</v>
      </c>
      <c r="F389" s="22" t="str">
        <f t="shared" si="13"/>
        <v>0</v>
      </c>
    </row>
    <row r="390" spans="1:6" ht="14.4" thickBot="1">
      <c r="A390" s="9">
        <v>43211</v>
      </c>
      <c r="B390" s="3">
        <v>0.58611111111111114</v>
      </c>
      <c r="C390" s="4" t="s">
        <v>460</v>
      </c>
      <c r="D390" s="10" t="s">
        <v>0</v>
      </c>
      <c r="E390" s="21" t="str">
        <f t="shared" si="12"/>
        <v>0</v>
      </c>
      <c r="F390" s="22" t="str">
        <f t="shared" si="13"/>
        <v>0</v>
      </c>
    </row>
    <row r="391" spans="1:6" ht="14.4" thickBot="1">
      <c r="A391" s="11">
        <v>43209</v>
      </c>
      <c r="B391" s="1">
        <v>0.7729166666666667</v>
      </c>
      <c r="C391" s="2" t="s">
        <v>461</v>
      </c>
      <c r="D391" s="12" t="s">
        <v>0</v>
      </c>
      <c r="E391" s="21" t="str">
        <f t="shared" si="12"/>
        <v>0</v>
      </c>
      <c r="F391" s="22" t="str">
        <f t="shared" si="13"/>
        <v>0</v>
      </c>
    </row>
    <row r="392" spans="1:6" ht="14.4" thickBot="1">
      <c r="A392" s="9">
        <v>43209</v>
      </c>
      <c r="B392" s="3">
        <v>0.7729166666666667</v>
      </c>
      <c r="C392" s="4" t="s">
        <v>462</v>
      </c>
      <c r="D392" s="10" t="s">
        <v>0</v>
      </c>
      <c r="E392" s="21" t="str">
        <f t="shared" si="12"/>
        <v>0</v>
      </c>
      <c r="F392" s="22" t="str">
        <f t="shared" si="13"/>
        <v>0</v>
      </c>
    </row>
    <row r="393" spans="1:6" ht="14.4" thickBot="1">
      <c r="A393" s="11">
        <v>43208</v>
      </c>
      <c r="B393" s="1">
        <v>0.3354166666666667</v>
      </c>
      <c r="C393" s="2" t="s">
        <v>463</v>
      </c>
      <c r="D393" s="12" t="s">
        <v>74</v>
      </c>
      <c r="E393" s="21" t="str">
        <f t="shared" si="12"/>
        <v>0</v>
      </c>
      <c r="F393" s="22" t="str">
        <f t="shared" si="13"/>
        <v>0</v>
      </c>
    </row>
    <row r="394" spans="1:6" ht="14.4" thickBot="1">
      <c r="A394" s="9">
        <v>43207</v>
      </c>
      <c r="B394" s="3">
        <v>0.51944444444444449</v>
      </c>
      <c r="C394" s="4" t="s">
        <v>464</v>
      </c>
      <c r="D394" s="10" t="s">
        <v>86</v>
      </c>
      <c r="E394" s="21" t="str">
        <f t="shared" si="12"/>
        <v>0</v>
      </c>
      <c r="F394" s="22" t="str">
        <f t="shared" si="13"/>
        <v>0</v>
      </c>
    </row>
    <row r="395" spans="1:6" ht="14.4" thickBot="1">
      <c r="A395" s="11">
        <v>43206</v>
      </c>
      <c r="B395" s="1">
        <v>0.5444444444444444</v>
      </c>
      <c r="C395" s="2" t="s">
        <v>465</v>
      </c>
      <c r="D395" s="12" t="s">
        <v>0</v>
      </c>
      <c r="E395" s="21" t="str">
        <f t="shared" si="12"/>
        <v>0</v>
      </c>
      <c r="F395" s="22" t="str">
        <f t="shared" si="13"/>
        <v>0</v>
      </c>
    </row>
    <row r="396" spans="1:6" ht="14.4" thickBot="1">
      <c r="A396" s="9">
        <v>43205</v>
      </c>
      <c r="B396" s="3">
        <v>0.47986111111111113</v>
      </c>
      <c r="C396" s="4" t="s">
        <v>466</v>
      </c>
      <c r="D396" s="10" t="s">
        <v>0</v>
      </c>
      <c r="E396" s="21" t="str">
        <f t="shared" si="12"/>
        <v>0</v>
      </c>
      <c r="F396" s="22" t="str">
        <f t="shared" si="13"/>
        <v>0</v>
      </c>
    </row>
    <row r="397" spans="1:6" ht="14.4" thickBot="1">
      <c r="A397" s="11">
        <v>43205</v>
      </c>
      <c r="B397" s="1">
        <v>0.25</v>
      </c>
      <c r="C397" s="2" t="s">
        <v>467</v>
      </c>
      <c r="D397" s="12" t="s">
        <v>0</v>
      </c>
      <c r="E397" s="21" t="str">
        <f t="shared" si="12"/>
        <v>0</v>
      </c>
      <c r="F397" s="22" t="str">
        <f t="shared" si="13"/>
        <v>0</v>
      </c>
    </row>
    <row r="398" spans="1:6" ht="14.4" thickBot="1">
      <c r="A398" s="9">
        <v>43205</v>
      </c>
      <c r="B398" s="3">
        <v>0.25</v>
      </c>
      <c r="C398" s="4" t="s">
        <v>468</v>
      </c>
      <c r="D398" s="10" t="s">
        <v>0</v>
      </c>
      <c r="E398" s="21" t="str">
        <f t="shared" si="12"/>
        <v>0</v>
      </c>
      <c r="F398" s="22" t="str">
        <f t="shared" si="13"/>
        <v>0</v>
      </c>
    </row>
    <row r="399" spans="1:6" ht="14.4" thickBot="1">
      <c r="A399" s="11">
        <v>43205</v>
      </c>
      <c r="B399" s="1">
        <v>0.10625</v>
      </c>
      <c r="C399" s="2" t="s">
        <v>469</v>
      </c>
      <c r="D399" s="12" t="s">
        <v>0</v>
      </c>
      <c r="E399" s="21" t="str">
        <f t="shared" si="12"/>
        <v>0</v>
      </c>
      <c r="F399" s="22" t="str">
        <f t="shared" si="13"/>
        <v>0</v>
      </c>
    </row>
    <row r="400" spans="1:6" ht="14.4" thickBot="1">
      <c r="A400" s="9">
        <v>43204</v>
      </c>
      <c r="B400" s="3">
        <v>0.68958333333333333</v>
      </c>
      <c r="C400" s="4" t="s">
        <v>470</v>
      </c>
      <c r="D400" s="10" t="s">
        <v>0</v>
      </c>
      <c r="E400" s="21" t="str">
        <f t="shared" si="12"/>
        <v>0</v>
      </c>
      <c r="F400" s="22" t="str">
        <f t="shared" si="13"/>
        <v>0</v>
      </c>
    </row>
    <row r="401" spans="1:6" ht="14.4" thickBot="1">
      <c r="A401" s="11">
        <v>43203</v>
      </c>
      <c r="B401" s="1">
        <v>0.81388888888888899</v>
      </c>
      <c r="C401" s="2" t="s">
        <v>471</v>
      </c>
      <c r="D401" s="12" t="s">
        <v>0</v>
      </c>
      <c r="E401" s="21" t="str">
        <f t="shared" si="12"/>
        <v>0</v>
      </c>
      <c r="F401" s="22" t="str">
        <f t="shared" si="13"/>
        <v>0</v>
      </c>
    </row>
    <row r="402" spans="1:6" ht="14.4" thickBot="1">
      <c r="A402" s="9">
        <v>43203</v>
      </c>
      <c r="B402" s="3">
        <v>0.81388888888888899</v>
      </c>
      <c r="C402" s="4" t="s">
        <v>472</v>
      </c>
      <c r="D402" s="10" t="s">
        <v>0</v>
      </c>
      <c r="E402" s="21" t="str">
        <f t="shared" si="12"/>
        <v>0</v>
      </c>
      <c r="F402" s="22" t="str">
        <f t="shared" si="13"/>
        <v>0</v>
      </c>
    </row>
    <row r="403" spans="1:6" ht="14.4" thickBot="1">
      <c r="A403" s="11">
        <v>43203</v>
      </c>
      <c r="B403" s="1">
        <v>0.81388888888888899</v>
      </c>
      <c r="C403" s="2" t="s">
        <v>473</v>
      </c>
      <c r="D403" s="12" t="s">
        <v>0</v>
      </c>
      <c r="E403" s="21" t="str">
        <f t="shared" si="12"/>
        <v>0</v>
      </c>
      <c r="F403" s="22" t="str">
        <f t="shared" si="13"/>
        <v>0</v>
      </c>
    </row>
    <row r="404" spans="1:6" ht="14.4" thickBot="1">
      <c r="A404" s="9">
        <v>43203</v>
      </c>
      <c r="B404" s="3">
        <v>0.60555555555555551</v>
      </c>
      <c r="C404" s="4" t="s">
        <v>474</v>
      </c>
      <c r="D404" s="10" t="s">
        <v>0</v>
      </c>
      <c r="E404" s="21" t="str">
        <f t="shared" si="12"/>
        <v>0</v>
      </c>
      <c r="F404" s="22" t="str">
        <f t="shared" si="13"/>
        <v>0</v>
      </c>
    </row>
    <row r="405" spans="1:6" ht="14.4" thickBot="1">
      <c r="A405" s="11">
        <v>43202</v>
      </c>
      <c r="B405" s="1">
        <v>0.68888888888888899</v>
      </c>
      <c r="C405" s="2" t="s">
        <v>475</v>
      </c>
      <c r="D405" s="12" t="s">
        <v>0</v>
      </c>
      <c r="E405" s="21" t="str">
        <f t="shared" si="12"/>
        <v>0</v>
      </c>
      <c r="F405" s="22" t="str">
        <f t="shared" si="13"/>
        <v>0</v>
      </c>
    </row>
    <row r="406" spans="1:6" ht="14.4" thickBot="1">
      <c r="A406" s="9">
        <v>43202</v>
      </c>
      <c r="B406" s="3">
        <v>0.66249999999999998</v>
      </c>
      <c r="C406" s="4" t="s">
        <v>476</v>
      </c>
      <c r="D406" s="10" t="s">
        <v>477</v>
      </c>
      <c r="E406" s="21" t="str">
        <f t="shared" si="12"/>
        <v>0</v>
      </c>
      <c r="F406" s="22" t="str">
        <f t="shared" si="13"/>
        <v>0</v>
      </c>
    </row>
    <row r="407" spans="1:6" ht="14.4" thickBot="1">
      <c r="A407" s="13">
        <v>43202</v>
      </c>
      <c r="B407" s="14">
        <v>0.58472222222222225</v>
      </c>
      <c r="C407" s="15" t="s">
        <v>478</v>
      </c>
      <c r="D407" s="16" t="s">
        <v>0</v>
      </c>
      <c r="E407" s="21" t="str">
        <f t="shared" si="12"/>
        <v>0</v>
      </c>
      <c r="F407" s="22" t="str">
        <f t="shared" si="13"/>
        <v>0</v>
      </c>
    </row>
    <row r="408" spans="1:6" ht="14.4" thickBot="1">
      <c r="A408" s="5">
        <v>43202</v>
      </c>
      <c r="B408" s="6">
        <v>0.66249999999999998</v>
      </c>
      <c r="C408" s="7" t="s">
        <v>476</v>
      </c>
      <c r="D408" s="8" t="s">
        <v>477</v>
      </c>
      <c r="E408" s="21" t="str">
        <f t="shared" si="12"/>
        <v>0</v>
      </c>
      <c r="F408" s="22" t="str">
        <f t="shared" si="13"/>
        <v>0</v>
      </c>
    </row>
    <row r="409" spans="1:6" ht="14.4" thickBot="1">
      <c r="A409" s="9">
        <v>43202</v>
      </c>
      <c r="B409" s="3">
        <v>0.58472222222222225</v>
      </c>
      <c r="C409" s="4" t="s">
        <v>478</v>
      </c>
      <c r="D409" s="10" t="s">
        <v>0</v>
      </c>
      <c r="E409" s="21" t="str">
        <f t="shared" si="12"/>
        <v>0</v>
      </c>
      <c r="F409" s="22" t="str">
        <f t="shared" si="13"/>
        <v>0</v>
      </c>
    </row>
    <row r="410" spans="1:6" ht="14.4" thickBot="1">
      <c r="A410" s="11">
        <v>43200</v>
      </c>
      <c r="B410" s="1">
        <v>0.64166666666666672</v>
      </c>
      <c r="C410" s="2" t="s">
        <v>479</v>
      </c>
      <c r="D410" s="12" t="s">
        <v>139</v>
      </c>
      <c r="E410" s="21" t="str">
        <f t="shared" si="12"/>
        <v>0</v>
      </c>
      <c r="F410" s="22" t="str">
        <f t="shared" si="13"/>
        <v>0</v>
      </c>
    </row>
    <row r="411" spans="1:6" ht="14.4" thickBot="1">
      <c r="A411" s="9">
        <v>43199</v>
      </c>
      <c r="B411" s="3">
        <v>0.27916666666666667</v>
      </c>
      <c r="C411" s="4" t="s">
        <v>480</v>
      </c>
      <c r="D411" s="10" t="s">
        <v>101</v>
      </c>
      <c r="E411" s="21" t="str">
        <f t="shared" si="12"/>
        <v>0</v>
      </c>
      <c r="F411" s="22" t="str">
        <f t="shared" si="13"/>
        <v>0</v>
      </c>
    </row>
    <row r="412" spans="1:6" ht="14.4" thickBot="1">
      <c r="A412" s="11">
        <v>43196</v>
      </c>
      <c r="B412" s="1">
        <v>0.41736111111111113</v>
      </c>
      <c r="C412" s="2" t="s">
        <v>481</v>
      </c>
      <c r="D412" s="12" t="s">
        <v>101</v>
      </c>
      <c r="E412" s="21" t="str">
        <f t="shared" si="12"/>
        <v>-1</v>
      </c>
      <c r="F412" s="22" t="str">
        <f t="shared" si="13"/>
        <v>0</v>
      </c>
    </row>
    <row r="413" spans="1:6" ht="14.4" thickBot="1">
      <c r="A413" s="9">
        <v>43194</v>
      </c>
      <c r="B413" s="3">
        <v>0.5229166666666667</v>
      </c>
      <c r="C413" s="4" t="s">
        <v>482</v>
      </c>
      <c r="D413" s="10" t="s">
        <v>0</v>
      </c>
      <c r="E413" s="21" t="str">
        <f t="shared" si="12"/>
        <v>0</v>
      </c>
      <c r="F413" s="22" t="str">
        <f t="shared" si="13"/>
        <v>0</v>
      </c>
    </row>
    <row r="414" spans="1:6" ht="14.4" thickBot="1">
      <c r="A414" s="11">
        <v>43192</v>
      </c>
      <c r="B414" s="1">
        <v>0.32361111111111113</v>
      </c>
      <c r="C414" s="2" t="s">
        <v>483</v>
      </c>
      <c r="D414" s="12" t="s">
        <v>153</v>
      </c>
      <c r="E414" s="21" t="str">
        <f t="shared" si="12"/>
        <v>0</v>
      </c>
      <c r="F414" s="22" t="str">
        <f t="shared" si="13"/>
        <v>0</v>
      </c>
    </row>
    <row r="415" spans="1:6" ht="14.4" thickBot="1">
      <c r="A415" s="9">
        <v>43189</v>
      </c>
      <c r="B415" s="3">
        <v>0.98333333333333339</v>
      </c>
      <c r="C415" s="4" t="s">
        <v>484</v>
      </c>
      <c r="D415" s="10" t="s">
        <v>0</v>
      </c>
      <c r="E415" s="21" t="str">
        <f t="shared" si="12"/>
        <v>0</v>
      </c>
      <c r="F415" s="22" t="str">
        <f t="shared" si="13"/>
        <v>0</v>
      </c>
    </row>
    <row r="416" spans="1:6" ht="14.4" thickBot="1">
      <c r="A416" s="11">
        <v>43189</v>
      </c>
      <c r="B416" s="1">
        <v>0.69027777777777777</v>
      </c>
      <c r="C416" s="2" t="s">
        <v>485</v>
      </c>
      <c r="D416" s="12" t="s">
        <v>0</v>
      </c>
      <c r="E416" s="21" t="str">
        <f t="shared" si="12"/>
        <v>0</v>
      </c>
      <c r="F416" s="22" t="str">
        <f t="shared" si="13"/>
        <v>0</v>
      </c>
    </row>
    <row r="417" spans="1:6" ht="14.4" thickBot="1">
      <c r="A417" s="9">
        <v>43189</v>
      </c>
      <c r="B417" s="3">
        <v>0.58611111111111114</v>
      </c>
      <c r="C417" s="4" t="s">
        <v>486</v>
      </c>
      <c r="D417" s="10" t="s">
        <v>55</v>
      </c>
      <c r="E417" s="21" t="str">
        <f t="shared" si="12"/>
        <v>0</v>
      </c>
      <c r="F417" s="22" t="str">
        <f t="shared" si="13"/>
        <v>0</v>
      </c>
    </row>
    <row r="418" spans="1:6" ht="14.4" thickBot="1">
      <c r="A418" s="11">
        <v>43188</v>
      </c>
      <c r="B418" s="1">
        <v>0.75277777777777777</v>
      </c>
      <c r="C418" s="2" t="s">
        <v>487</v>
      </c>
      <c r="D418" s="12" t="s">
        <v>0</v>
      </c>
      <c r="E418" s="21" t="str">
        <f t="shared" si="12"/>
        <v>0</v>
      </c>
      <c r="F418" s="22" t="str">
        <f t="shared" si="13"/>
        <v>0</v>
      </c>
    </row>
    <row r="419" spans="1:6" ht="14.4" thickBot="1">
      <c r="A419" s="9">
        <v>43186</v>
      </c>
      <c r="B419" s="3">
        <v>0.49027777777777781</v>
      </c>
      <c r="C419" s="4" t="s">
        <v>488</v>
      </c>
      <c r="D419" s="10" t="s">
        <v>489</v>
      </c>
      <c r="E419" s="21" t="str">
        <f t="shared" si="12"/>
        <v>0</v>
      </c>
      <c r="F419" s="22" t="str">
        <f t="shared" si="13"/>
        <v>0</v>
      </c>
    </row>
    <row r="420" spans="1:6" ht="14.4" thickBot="1">
      <c r="A420" s="11">
        <v>43185</v>
      </c>
      <c r="B420" s="1">
        <v>0.52847222222222223</v>
      </c>
      <c r="C420" s="2" t="s">
        <v>490</v>
      </c>
      <c r="D420" s="12" t="s">
        <v>67</v>
      </c>
      <c r="E420" s="21" t="str">
        <f t="shared" si="12"/>
        <v>0</v>
      </c>
      <c r="F420" s="22" t="str">
        <f t="shared" si="13"/>
        <v>0</v>
      </c>
    </row>
    <row r="421" spans="1:6" ht="14.4" thickBot="1">
      <c r="A421" s="9">
        <v>43182</v>
      </c>
      <c r="B421" s="3">
        <v>0.9194444444444444</v>
      </c>
      <c r="C421" s="4" t="s">
        <v>491</v>
      </c>
      <c r="D421" s="10" t="s">
        <v>0</v>
      </c>
      <c r="E421" s="21" t="str">
        <f t="shared" si="12"/>
        <v>0</v>
      </c>
      <c r="F421" s="22" t="str">
        <f t="shared" si="13"/>
        <v>0</v>
      </c>
    </row>
    <row r="422" spans="1:6" ht="14.4" thickBot="1">
      <c r="A422" s="11">
        <v>43182</v>
      </c>
      <c r="B422" s="1">
        <v>0.3576388888888889</v>
      </c>
      <c r="C422" s="2" t="s">
        <v>492</v>
      </c>
      <c r="D422" s="12" t="s">
        <v>6</v>
      </c>
      <c r="E422" s="21" t="str">
        <f t="shared" si="12"/>
        <v>0</v>
      </c>
      <c r="F422" s="22" t="str">
        <f t="shared" si="13"/>
        <v>0</v>
      </c>
    </row>
    <row r="423" spans="1:6" ht="14.4" thickBot="1">
      <c r="A423" s="9">
        <v>43180</v>
      </c>
      <c r="B423" s="3">
        <v>0.68958333333333333</v>
      </c>
      <c r="C423" s="4" t="s">
        <v>493</v>
      </c>
      <c r="D423" s="10" t="s">
        <v>0</v>
      </c>
      <c r="E423" s="21" t="str">
        <f t="shared" si="12"/>
        <v>0</v>
      </c>
      <c r="F423" s="22" t="str">
        <f t="shared" si="13"/>
        <v>0</v>
      </c>
    </row>
    <row r="424" spans="1:6" ht="14.4" thickBot="1">
      <c r="A424" s="11">
        <v>43179</v>
      </c>
      <c r="B424" s="1">
        <v>0.7729166666666667</v>
      </c>
      <c r="C424" s="2" t="s">
        <v>494</v>
      </c>
      <c r="D424" s="12" t="s">
        <v>0</v>
      </c>
      <c r="E424" s="21" t="str">
        <f t="shared" si="12"/>
        <v>0</v>
      </c>
      <c r="F424" s="22" t="str">
        <f t="shared" si="13"/>
        <v>0</v>
      </c>
    </row>
    <row r="425" spans="1:6" ht="14.4" thickBot="1">
      <c r="A425" s="9">
        <v>43179</v>
      </c>
      <c r="B425" s="3">
        <v>0.65486111111111112</v>
      </c>
      <c r="C425" s="4" t="s">
        <v>495</v>
      </c>
      <c r="D425" s="10" t="s">
        <v>74</v>
      </c>
      <c r="E425" s="21" t="str">
        <f t="shared" si="12"/>
        <v>0</v>
      </c>
      <c r="F425" s="22" t="str">
        <f t="shared" si="13"/>
        <v>0</v>
      </c>
    </row>
    <row r="426" spans="1:6" ht="14.4" thickBot="1">
      <c r="A426" s="11">
        <v>43179</v>
      </c>
      <c r="B426" s="1">
        <v>0.625</v>
      </c>
      <c r="C426" s="2" t="s">
        <v>496</v>
      </c>
      <c r="D426" s="12" t="s">
        <v>0</v>
      </c>
      <c r="E426" s="21" t="str">
        <f t="shared" si="12"/>
        <v>0</v>
      </c>
      <c r="F426" s="22" t="str">
        <f t="shared" si="13"/>
        <v>0</v>
      </c>
    </row>
    <row r="427" spans="1:6" ht="14.4" thickBot="1">
      <c r="A427" s="9">
        <v>43179</v>
      </c>
      <c r="B427" s="3">
        <v>0.48055555555555557</v>
      </c>
      <c r="C427" s="4" t="s">
        <v>497</v>
      </c>
      <c r="D427" s="10" t="s">
        <v>50</v>
      </c>
      <c r="E427" s="21" t="str">
        <f t="shared" si="12"/>
        <v>0</v>
      </c>
      <c r="F427" s="22" t="str">
        <f t="shared" si="13"/>
        <v>0</v>
      </c>
    </row>
    <row r="428" spans="1:6" ht="14.4" thickBot="1">
      <c r="A428" s="11">
        <v>43178</v>
      </c>
      <c r="B428" s="1">
        <v>0.50902777777777775</v>
      </c>
      <c r="C428" s="2" t="s">
        <v>498</v>
      </c>
      <c r="D428" s="12" t="s">
        <v>74</v>
      </c>
      <c r="E428" s="21" t="str">
        <f t="shared" si="12"/>
        <v>0</v>
      </c>
      <c r="F428" s="22" t="str">
        <f t="shared" si="13"/>
        <v>0</v>
      </c>
    </row>
    <row r="429" spans="1:6" ht="14.4" thickBot="1">
      <c r="A429" s="9">
        <v>43178</v>
      </c>
      <c r="B429" s="3">
        <v>0.38194444444444442</v>
      </c>
      <c r="C429" s="4" t="s">
        <v>499</v>
      </c>
      <c r="D429" s="10" t="s">
        <v>74</v>
      </c>
      <c r="E429" s="21" t="str">
        <f t="shared" si="12"/>
        <v>0</v>
      </c>
      <c r="F429" s="22" t="str">
        <f t="shared" si="13"/>
        <v>0</v>
      </c>
    </row>
    <row r="430" spans="1:6" ht="14.4" thickBot="1">
      <c r="A430" s="11">
        <v>43177</v>
      </c>
      <c r="B430" s="1">
        <v>0.5229166666666667</v>
      </c>
      <c r="C430" s="2" t="s">
        <v>500</v>
      </c>
      <c r="D430" s="12" t="s">
        <v>0</v>
      </c>
      <c r="E430" s="21" t="str">
        <f t="shared" si="12"/>
        <v>0</v>
      </c>
      <c r="F430" s="22" t="str">
        <f t="shared" si="13"/>
        <v>0</v>
      </c>
    </row>
    <row r="431" spans="1:6" ht="14.4" thickBot="1">
      <c r="A431" s="9">
        <v>43177</v>
      </c>
      <c r="B431" s="3">
        <v>0.49583333333333335</v>
      </c>
      <c r="C431" s="4" t="s">
        <v>501</v>
      </c>
      <c r="D431" s="10" t="s">
        <v>90</v>
      </c>
      <c r="E431" s="21" t="str">
        <f t="shared" si="12"/>
        <v>0</v>
      </c>
      <c r="F431" s="22" t="str">
        <f t="shared" si="13"/>
        <v>0</v>
      </c>
    </row>
    <row r="432" spans="1:6" ht="14.4" thickBot="1">
      <c r="A432" s="13">
        <v>43175</v>
      </c>
      <c r="B432" s="14">
        <v>0.56388888888888888</v>
      </c>
      <c r="C432" s="15" t="s">
        <v>502</v>
      </c>
      <c r="D432" s="16" t="s">
        <v>0</v>
      </c>
      <c r="E432" s="21" t="str">
        <f t="shared" si="12"/>
        <v>0</v>
      </c>
      <c r="F432" s="22" t="str">
        <f t="shared" si="13"/>
        <v>0</v>
      </c>
    </row>
    <row r="433" spans="1:6" ht="14.4" thickBot="1">
      <c r="A433" s="5">
        <v>43174</v>
      </c>
      <c r="B433" s="6">
        <v>0.43958333333333338</v>
      </c>
      <c r="C433" s="7" t="s">
        <v>503</v>
      </c>
      <c r="D433" s="8" t="s">
        <v>0</v>
      </c>
      <c r="E433" s="21" t="str">
        <f t="shared" si="12"/>
        <v>0</v>
      </c>
      <c r="F433" s="22" t="str">
        <f t="shared" si="13"/>
        <v>0</v>
      </c>
    </row>
    <row r="434" spans="1:6" ht="14.4" thickBot="1">
      <c r="A434" s="9">
        <v>43173</v>
      </c>
      <c r="B434" s="3">
        <v>0.59722222222222221</v>
      </c>
      <c r="C434" s="4" t="s">
        <v>504</v>
      </c>
      <c r="D434" s="10" t="s">
        <v>400</v>
      </c>
      <c r="E434" s="21" t="str">
        <f t="shared" si="12"/>
        <v>0</v>
      </c>
      <c r="F434" s="22" t="str">
        <f t="shared" si="13"/>
        <v>0</v>
      </c>
    </row>
    <row r="435" spans="1:6" ht="14.4" thickBot="1">
      <c r="A435" s="11">
        <v>43173</v>
      </c>
      <c r="B435" s="1">
        <v>0.43194444444444446</v>
      </c>
      <c r="C435" s="2" t="s">
        <v>505</v>
      </c>
      <c r="D435" s="12" t="s">
        <v>506</v>
      </c>
      <c r="E435" s="21" t="str">
        <f t="shared" si="12"/>
        <v>0</v>
      </c>
      <c r="F435" s="22" t="str">
        <f t="shared" si="13"/>
        <v>0</v>
      </c>
    </row>
    <row r="436" spans="1:6" ht="14.4" thickBot="1">
      <c r="A436" s="9">
        <v>43173</v>
      </c>
      <c r="B436" s="3">
        <v>0.3520833333333333</v>
      </c>
      <c r="C436" s="4" t="s">
        <v>507</v>
      </c>
      <c r="D436" s="10" t="s">
        <v>77</v>
      </c>
      <c r="E436" s="21" t="str">
        <f t="shared" si="12"/>
        <v>0</v>
      </c>
      <c r="F436" s="22" t="str">
        <f t="shared" si="13"/>
        <v>0</v>
      </c>
    </row>
    <row r="437" spans="1:6" ht="14.4" thickBot="1">
      <c r="A437" s="11">
        <v>43173</v>
      </c>
      <c r="B437" s="1">
        <v>0.27291666666666664</v>
      </c>
      <c r="C437" s="2" t="s">
        <v>508</v>
      </c>
      <c r="D437" s="12" t="s">
        <v>0</v>
      </c>
      <c r="E437" s="21" t="str">
        <f t="shared" si="12"/>
        <v>0</v>
      </c>
      <c r="F437" s="22" t="str">
        <f t="shared" si="13"/>
        <v>0</v>
      </c>
    </row>
    <row r="438" spans="1:6" ht="14.4" thickBot="1">
      <c r="A438" s="9">
        <v>43172</v>
      </c>
      <c r="B438" s="3">
        <v>0.75208333333333333</v>
      </c>
      <c r="C438" s="4" t="s">
        <v>509</v>
      </c>
      <c r="D438" s="10" t="s">
        <v>0</v>
      </c>
      <c r="E438" s="21" t="str">
        <f t="shared" si="12"/>
        <v>0</v>
      </c>
      <c r="F438" s="22" t="str">
        <f t="shared" si="13"/>
        <v>0</v>
      </c>
    </row>
    <row r="439" spans="1:6" ht="14.4" thickBot="1">
      <c r="A439" s="11">
        <v>43172</v>
      </c>
      <c r="B439" s="1">
        <v>0.75069444444444444</v>
      </c>
      <c r="C439" s="2" t="s">
        <v>510</v>
      </c>
      <c r="D439" s="12" t="s">
        <v>0</v>
      </c>
      <c r="E439" s="21" t="str">
        <f t="shared" si="12"/>
        <v>0</v>
      </c>
      <c r="F439" s="22" t="str">
        <f t="shared" si="13"/>
        <v>0</v>
      </c>
    </row>
    <row r="440" spans="1:6" ht="14.4" thickBot="1">
      <c r="A440" s="9">
        <v>43172</v>
      </c>
      <c r="B440" s="3">
        <v>0.73125000000000007</v>
      </c>
      <c r="C440" s="4" t="s">
        <v>511</v>
      </c>
      <c r="D440" s="10" t="s">
        <v>0</v>
      </c>
      <c r="E440" s="21" t="str">
        <f t="shared" si="12"/>
        <v>0</v>
      </c>
      <c r="F440" s="22" t="str">
        <f t="shared" si="13"/>
        <v>0</v>
      </c>
    </row>
    <row r="441" spans="1:6" ht="14.4" thickBot="1">
      <c r="A441" s="11">
        <v>43172</v>
      </c>
      <c r="B441" s="1">
        <v>0.60625000000000007</v>
      </c>
      <c r="C441" s="2" t="s">
        <v>512</v>
      </c>
      <c r="D441" s="12" t="s">
        <v>0</v>
      </c>
      <c r="E441" s="21" t="str">
        <f t="shared" si="12"/>
        <v>0</v>
      </c>
      <c r="F441" s="22" t="str">
        <f t="shared" si="13"/>
        <v>0</v>
      </c>
    </row>
    <row r="442" spans="1:6" ht="14.4" thickBot="1">
      <c r="A442" s="9">
        <v>43172</v>
      </c>
      <c r="B442" s="3">
        <v>0.48055555555555557</v>
      </c>
      <c r="C442" s="4" t="s">
        <v>513</v>
      </c>
      <c r="D442" s="10" t="s">
        <v>0</v>
      </c>
      <c r="E442" s="21" t="str">
        <f t="shared" si="12"/>
        <v>0</v>
      </c>
      <c r="F442" s="22" t="str">
        <f t="shared" si="13"/>
        <v>0</v>
      </c>
    </row>
    <row r="443" spans="1:6" ht="14.4" thickBot="1">
      <c r="A443" s="11">
        <v>43172</v>
      </c>
      <c r="B443" s="1">
        <v>0.40972222222222227</v>
      </c>
      <c r="C443" s="2" t="s">
        <v>514</v>
      </c>
      <c r="D443" s="12" t="s">
        <v>74</v>
      </c>
      <c r="E443" s="21" t="str">
        <f t="shared" si="12"/>
        <v>0</v>
      </c>
      <c r="F443" s="22" t="str">
        <f t="shared" si="13"/>
        <v>0</v>
      </c>
    </row>
    <row r="444" spans="1:6" ht="14.4" thickBot="1">
      <c r="A444" s="9">
        <v>43172</v>
      </c>
      <c r="B444" s="3">
        <v>0.39930555555555558</v>
      </c>
      <c r="C444" s="4" t="s">
        <v>515</v>
      </c>
      <c r="D444" s="10" t="s">
        <v>214</v>
      </c>
      <c r="E444" s="21" t="str">
        <f t="shared" si="12"/>
        <v>0</v>
      </c>
      <c r="F444" s="22" t="str">
        <f t="shared" si="13"/>
        <v>0</v>
      </c>
    </row>
    <row r="445" spans="1:6" ht="14.4" thickBot="1">
      <c r="A445" s="11">
        <v>43172</v>
      </c>
      <c r="B445" s="1">
        <v>2.2916666666666669E-2</v>
      </c>
      <c r="C445" s="2" t="s">
        <v>516</v>
      </c>
      <c r="D445" s="12" t="s">
        <v>0</v>
      </c>
      <c r="E445" s="21" t="str">
        <f t="shared" si="12"/>
        <v>0</v>
      </c>
      <c r="F445" s="22" t="str">
        <f t="shared" si="13"/>
        <v>0</v>
      </c>
    </row>
    <row r="446" spans="1:6" ht="14.4" thickBot="1">
      <c r="A446" s="9">
        <v>43171</v>
      </c>
      <c r="B446" s="3">
        <v>0.46458333333333335</v>
      </c>
      <c r="C446" s="4" t="s">
        <v>517</v>
      </c>
      <c r="D446" s="10" t="s">
        <v>274</v>
      </c>
      <c r="E446" s="21" t="str">
        <f t="shared" si="12"/>
        <v>0</v>
      </c>
      <c r="F446" s="22" t="str">
        <f t="shared" si="13"/>
        <v>0</v>
      </c>
    </row>
    <row r="447" spans="1:6" ht="14.4" thickBot="1">
      <c r="A447" s="11">
        <v>43171</v>
      </c>
      <c r="B447" s="1">
        <v>0.43124999999999997</v>
      </c>
      <c r="C447" s="2" t="s">
        <v>518</v>
      </c>
      <c r="D447" s="12" t="s">
        <v>153</v>
      </c>
      <c r="E447" s="21" t="str">
        <f t="shared" si="12"/>
        <v>0</v>
      </c>
      <c r="F447" s="22" t="str">
        <f t="shared" si="13"/>
        <v>0</v>
      </c>
    </row>
    <row r="448" spans="1:6" ht="14.4" thickBot="1">
      <c r="A448" s="9">
        <v>43171</v>
      </c>
      <c r="B448" s="3">
        <v>0.43124999999999997</v>
      </c>
      <c r="C448" s="4" t="s">
        <v>519</v>
      </c>
      <c r="D448" s="10" t="s">
        <v>50</v>
      </c>
      <c r="E448" s="21" t="str">
        <f t="shared" si="12"/>
        <v>0</v>
      </c>
      <c r="F448" s="22" t="str">
        <f t="shared" si="13"/>
        <v>0</v>
      </c>
    </row>
    <row r="449" spans="1:6" ht="14.4" thickBot="1">
      <c r="A449" s="11">
        <v>43171</v>
      </c>
      <c r="B449" s="1">
        <v>0.33055555555555555</v>
      </c>
      <c r="C449" s="2" t="s">
        <v>520</v>
      </c>
      <c r="D449" s="12" t="s">
        <v>6</v>
      </c>
      <c r="E449" s="21" t="str">
        <f t="shared" si="12"/>
        <v>0</v>
      </c>
      <c r="F449" s="22" t="str">
        <f t="shared" si="13"/>
        <v>0</v>
      </c>
    </row>
    <row r="450" spans="1:6" ht="14.4" thickBot="1">
      <c r="A450" s="9">
        <v>43171</v>
      </c>
      <c r="B450" s="3">
        <v>0.28055555555555556</v>
      </c>
      <c r="C450" s="4" t="s">
        <v>521</v>
      </c>
      <c r="D450" s="10" t="s">
        <v>6</v>
      </c>
      <c r="E450" s="21" t="str">
        <f t="shared" si="12"/>
        <v>0</v>
      </c>
      <c r="F450" s="22" t="str">
        <f t="shared" si="13"/>
        <v>0</v>
      </c>
    </row>
    <row r="451" spans="1:6" ht="14.4" thickBot="1">
      <c r="A451" s="11">
        <v>43171</v>
      </c>
      <c r="B451" s="1">
        <v>0</v>
      </c>
      <c r="C451" s="2" t="s">
        <v>522</v>
      </c>
      <c r="D451" s="12" t="s">
        <v>77</v>
      </c>
      <c r="E451" s="21" t="str">
        <f t="shared" ref="E451:E514" si="14">IF(ISNUMBER(FIND("↓",C451)),"-1","0")</f>
        <v>0</v>
      </c>
      <c r="F451" s="22" t="str">
        <f t="shared" ref="F451:F514" si="15">IF(ISNUMBER(FIND("华能水电",C451)),"1","0")</f>
        <v>0</v>
      </c>
    </row>
    <row r="452" spans="1:6" ht="14.4" thickBot="1">
      <c r="A452" s="9">
        <v>43170</v>
      </c>
      <c r="B452" s="3">
        <v>0.93263888888888891</v>
      </c>
      <c r="C452" s="4" t="s">
        <v>523</v>
      </c>
      <c r="D452" s="10" t="s">
        <v>50</v>
      </c>
      <c r="E452" s="21" t="str">
        <f t="shared" si="14"/>
        <v>0</v>
      </c>
      <c r="F452" s="22" t="str">
        <f t="shared" si="15"/>
        <v>0</v>
      </c>
    </row>
    <row r="453" spans="1:6" ht="14.4" thickBot="1">
      <c r="A453" s="11">
        <v>43170</v>
      </c>
      <c r="B453" s="1">
        <v>0.92291666666666661</v>
      </c>
      <c r="C453" s="2" t="s">
        <v>524</v>
      </c>
      <c r="D453" s="12" t="s">
        <v>139</v>
      </c>
      <c r="E453" s="21" t="str">
        <f t="shared" si="14"/>
        <v>0</v>
      </c>
      <c r="F453" s="22" t="str">
        <f t="shared" si="15"/>
        <v>0</v>
      </c>
    </row>
    <row r="454" spans="1:6" ht="14.4" thickBot="1">
      <c r="A454" s="9">
        <v>43170</v>
      </c>
      <c r="B454" s="3">
        <v>0.9194444444444444</v>
      </c>
      <c r="C454" s="4" t="s">
        <v>525</v>
      </c>
      <c r="D454" s="10" t="s">
        <v>139</v>
      </c>
      <c r="E454" s="21" t="str">
        <f t="shared" si="14"/>
        <v>0</v>
      </c>
      <c r="F454" s="22" t="str">
        <f t="shared" si="15"/>
        <v>0</v>
      </c>
    </row>
    <row r="455" spans="1:6" ht="14.4" thickBot="1">
      <c r="A455" s="11">
        <v>43170</v>
      </c>
      <c r="B455" s="1">
        <v>0.88194444444444453</v>
      </c>
      <c r="C455" s="2" t="s">
        <v>526</v>
      </c>
      <c r="D455" s="12" t="s">
        <v>4</v>
      </c>
      <c r="E455" s="21" t="str">
        <f t="shared" si="14"/>
        <v>0</v>
      </c>
      <c r="F455" s="22" t="str">
        <f t="shared" si="15"/>
        <v>0</v>
      </c>
    </row>
    <row r="456" spans="1:6" ht="14.4" thickBot="1">
      <c r="A456" s="9">
        <v>43170</v>
      </c>
      <c r="B456" s="3">
        <v>0.56319444444444444</v>
      </c>
      <c r="C456" s="4" t="s">
        <v>527</v>
      </c>
      <c r="D456" s="10" t="s">
        <v>0</v>
      </c>
      <c r="E456" s="21" t="str">
        <f t="shared" si="14"/>
        <v>0</v>
      </c>
      <c r="F456" s="22" t="str">
        <f t="shared" si="15"/>
        <v>0</v>
      </c>
    </row>
    <row r="457" spans="1:6" ht="14.4" thickBot="1">
      <c r="A457" s="13">
        <v>43170</v>
      </c>
      <c r="B457" s="14">
        <v>0.56319444444444444</v>
      </c>
      <c r="C457" s="15" t="s">
        <v>528</v>
      </c>
      <c r="D457" s="16" t="s">
        <v>0</v>
      </c>
      <c r="E457" s="21" t="str">
        <f t="shared" si="14"/>
        <v>0</v>
      </c>
      <c r="F457" s="22" t="str">
        <f t="shared" si="15"/>
        <v>0</v>
      </c>
    </row>
    <row r="458" spans="1:6" ht="14.4" thickBot="1">
      <c r="A458" s="5">
        <v>43169</v>
      </c>
      <c r="B458" s="6">
        <v>0.60555555555555551</v>
      </c>
      <c r="C458" s="7" t="s">
        <v>529</v>
      </c>
      <c r="D458" s="8" t="s">
        <v>0</v>
      </c>
      <c r="E458" s="21" t="str">
        <f t="shared" si="14"/>
        <v>0</v>
      </c>
      <c r="F458" s="22" t="str">
        <f t="shared" si="15"/>
        <v>0</v>
      </c>
    </row>
    <row r="459" spans="1:6" ht="14.4" thickBot="1">
      <c r="A459" s="9">
        <v>43169</v>
      </c>
      <c r="B459" s="3">
        <v>0.5854166666666667</v>
      </c>
      <c r="C459" s="4" t="s">
        <v>530</v>
      </c>
      <c r="D459" s="10" t="s">
        <v>0</v>
      </c>
      <c r="E459" s="21" t="str">
        <f t="shared" si="14"/>
        <v>0</v>
      </c>
      <c r="F459" s="22" t="str">
        <f t="shared" si="15"/>
        <v>0</v>
      </c>
    </row>
    <row r="460" spans="1:6" ht="14.4" thickBot="1">
      <c r="A460" s="11">
        <v>43169</v>
      </c>
      <c r="B460" s="1">
        <v>0.5854166666666667</v>
      </c>
      <c r="C460" s="2" t="s">
        <v>531</v>
      </c>
      <c r="D460" s="12" t="s">
        <v>0</v>
      </c>
      <c r="E460" s="21" t="str">
        <f t="shared" si="14"/>
        <v>0</v>
      </c>
      <c r="F460" s="22" t="str">
        <f t="shared" si="15"/>
        <v>0</v>
      </c>
    </row>
    <row r="461" spans="1:6" ht="14.4" thickBot="1">
      <c r="A461" s="9">
        <v>43167</v>
      </c>
      <c r="B461" s="3">
        <v>0.87638888888888899</v>
      </c>
      <c r="C461" s="4" t="s">
        <v>532</v>
      </c>
      <c r="D461" s="10" t="s">
        <v>6</v>
      </c>
      <c r="E461" s="21" t="str">
        <f t="shared" si="14"/>
        <v>0</v>
      </c>
      <c r="F461" s="22" t="str">
        <f t="shared" si="15"/>
        <v>0</v>
      </c>
    </row>
    <row r="462" spans="1:6" ht="14.4" thickBot="1">
      <c r="A462" s="11">
        <v>43167</v>
      </c>
      <c r="B462" s="1">
        <v>0.74375000000000002</v>
      </c>
      <c r="C462" s="2" t="s">
        <v>533</v>
      </c>
      <c r="D462" s="12" t="s">
        <v>101</v>
      </c>
      <c r="E462" s="21" t="str">
        <f t="shared" si="14"/>
        <v>0</v>
      </c>
      <c r="F462" s="22" t="str">
        <f t="shared" si="15"/>
        <v>0</v>
      </c>
    </row>
    <row r="463" spans="1:6" ht="14.4" thickBot="1">
      <c r="A463" s="9">
        <v>43167</v>
      </c>
      <c r="B463" s="3">
        <v>0.42083333333333334</v>
      </c>
      <c r="C463" s="4" t="s">
        <v>534</v>
      </c>
      <c r="D463" s="10" t="s">
        <v>0</v>
      </c>
      <c r="E463" s="21" t="str">
        <f t="shared" si="14"/>
        <v>0</v>
      </c>
      <c r="F463" s="22" t="str">
        <f t="shared" si="15"/>
        <v>0</v>
      </c>
    </row>
    <row r="464" spans="1:6" ht="14.4" thickBot="1">
      <c r="A464" s="11">
        <v>43167</v>
      </c>
      <c r="B464" s="1">
        <v>0.39861111111111108</v>
      </c>
      <c r="C464" s="2" t="s">
        <v>535</v>
      </c>
      <c r="D464" s="12" t="s">
        <v>0</v>
      </c>
      <c r="E464" s="21" t="str">
        <f t="shared" si="14"/>
        <v>0</v>
      </c>
      <c r="F464" s="22" t="str">
        <f t="shared" si="15"/>
        <v>0</v>
      </c>
    </row>
    <row r="465" spans="1:6" ht="14.4" thickBot="1">
      <c r="A465" s="9">
        <v>43167</v>
      </c>
      <c r="B465" s="3">
        <v>0.39652777777777781</v>
      </c>
      <c r="C465" s="4" t="s">
        <v>536</v>
      </c>
      <c r="D465" s="10" t="s">
        <v>0</v>
      </c>
      <c r="E465" s="21" t="str">
        <f t="shared" si="14"/>
        <v>0</v>
      </c>
      <c r="F465" s="22" t="str">
        <f t="shared" si="15"/>
        <v>0</v>
      </c>
    </row>
    <row r="466" spans="1:6" ht="14.4" thickBot="1">
      <c r="A466" s="11">
        <v>43167</v>
      </c>
      <c r="B466" s="1">
        <v>6.0416666666666667E-2</v>
      </c>
      <c r="C466" s="2" t="s">
        <v>537</v>
      </c>
      <c r="D466" s="12" t="s">
        <v>538</v>
      </c>
      <c r="E466" s="21" t="str">
        <f t="shared" si="14"/>
        <v>0</v>
      </c>
      <c r="F466" s="22" t="str">
        <f t="shared" si="15"/>
        <v>0</v>
      </c>
    </row>
    <row r="467" spans="1:6" ht="14.4" thickBot="1">
      <c r="A467" s="9">
        <v>43166</v>
      </c>
      <c r="B467" s="3">
        <v>0.75277777777777777</v>
      </c>
      <c r="C467" s="4" t="s">
        <v>539</v>
      </c>
      <c r="D467" s="10" t="s">
        <v>0</v>
      </c>
      <c r="E467" s="21" t="str">
        <f t="shared" si="14"/>
        <v>0</v>
      </c>
      <c r="F467" s="22" t="str">
        <f t="shared" si="15"/>
        <v>0</v>
      </c>
    </row>
    <row r="468" spans="1:6" ht="14.4" thickBot="1">
      <c r="A468" s="11">
        <v>43166</v>
      </c>
      <c r="B468" s="1">
        <v>0.48055555555555557</v>
      </c>
      <c r="C468" s="2" t="s">
        <v>540</v>
      </c>
      <c r="D468" s="12" t="s">
        <v>541</v>
      </c>
      <c r="E468" s="21" t="str">
        <f t="shared" si="14"/>
        <v>0</v>
      </c>
      <c r="F468" s="22" t="str">
        <f t="shared" si="15"/>
        <v>0</v>
      </c>
    </row>
    <row r="469" spans="1:6" ht="14.4" thickBot="1">
      <c r="A469" s="9">
        <v>43166</v>
      </c>
      <c r="B469" s="3">
        <v>0.34583333333333338</v>
      </c>
      <c r="C469" s="4" t="s">
        <v>542</v>
      </c>
      <c r="D469" s="10" t="s">
        <v>59</v>
      </c>
      <c r="E469" s="21" t="str">
        <f t="shared" si="14"/>
        <v>0</v>
      </c>
      <c r="F469" s="22" t="str">
        <f t="shared" si="15"/>
        <v>0</v>
      </c>
    </row>
    <row r="470" spans="1:6" ht="14.4" thickBot="1">
      <c r="A470" s="11">
        <v>43166</v>
      </c>
      <c r="B470" s="1">
        <v>6.5277777777777782E-2</v>
      </c>
      <c r="C470" s="2" t="s">
        <v>543</v>
      </c>
      <c r="D470" s="12" t="s">
        <v>0</v>
      </c>
      <c r="E470" s="21" t="str">
        <f t="shared" si="14"/>
        <v>0</v>
      </c>
      <c r="F470" s="22" t="str">
        <f t="shared" si="15"/>
        <v>0</v>
      </c>
    </row>
    <row r="471" spans="1:6" ht="14.4" thickBot="1">
      <c r="A471" s="9">
        <v>43166</v>
      </c>
      <c r="B471" s="3">
        <v>6.5277777777777782E-2</v>
      </c>
      <c r="C471" s="4" t="s">
        <v>544</v>
      </c>
      <c r="D471" s="10" t="s">
        <v>0</v>
      </c>
      <c r="E471" s="21" t="str">
        <f t="shared" si="14"/>
        <v>0</v>
      </c>
      <c r="F471" s="22" t="str">
        <f t="shared" si="15"/>
        <v>0</v>
      </c>
    </row>
    <row r="472" spans="1:6" ht="14.4" thickBot="1">
      <c r="A472" s="11">
        <v>43165</v>
      </c>
      <c r="B472" s="1">
        <v>0.66875000000000007</v>
      </c>
      <c r="C472" s="2" t="s">
        <v>545</v>
      </c>
      <c r="D472" s="12" t="s">
        <v>107</v>
      </c>
      <c r="E472" s="21" t="str">
        <f t="shared" si="14"/>
        <v>0</v>
      </c>
      <c r="F472" s="22" t="str">
        <f t="shared" si="15"/>
        <v>0</v>
      </c>
    </row>
    <row r="473" spans="1:6" ht="14.4" thickBot="1">
      <c r="A473" s="9">
        <v>43165</v>
      </c>
      <c r="B473" s="3">
        <v>0.43333333333333335</v>
      </c>
      <c r="C473" s="4" t="s">
        <v>546</v>
      </c>
      <c r="D473" s="10" t="s">
        <v>107</v>
      </c>
      <c r="E473" s="21" t="str">
        <f t="shared" si="14"/>
        <v>0</v>
      </c>
      <c r="F473" s="22" t="str">
        <f t="shared" si="15"/>
        <v>0</v>
      </c>
    </row>
    <row r="474" spans="1:6" ht="14.4" thickBot="1">
      <c r="A474" s="11">
        <v>43165</v>
      </c>
      <c r="B474" s="1">
        <v>0.41944444444444445</v>
      </c>
      <c r="C474" s="2" t="s">
        <v>547</v>
      </c>
      <c r="D474" s="12" t="s">
        <v>0</v>
      </c>
      <c r="E474" s="21" t="str">
        <f t="shared" si="14"/>
        <v>0</v>
      </c>
      <c r="F474" s="22" t="str">
        <f t="shared" si="15"/>
        <v>0</v>
      </c>
    </row>
    <row r="475" spans="1:6" ht="14.4" thickBot="1">
      <c r="A475" s="9">
        <v>43165</v>
      </c>
      <c r="B475" s="3">
        <v>0.41875000000000001</v>
      </c>
      <c r="C475" s="4" t="s">
        <v>548</v>
      </c>
      <c r="D475" s="10" t="s">
        <v>0</v>
      </c>
      <c r="E475" s="21" t="str">
        <f t="shared" si="14"/>
        <v>0</v>
      </c>
      <c r="F475" s="22" t="str">
        <f t="shared" si="15"/>
        <v>0</v>
      </c>
    </row>
    <row r="476" spans="1:6" ht="14.4" thickBot="1">
      <c r="A476" s="11">
        <v>43165</v>
      </c>
      <c r="B476" s="1">
        <v>0.41875000000000001</v>
      </c>
      <c r="C476" s="2" t="s">
        <v>549</v>
      </c>
      <c r="D476" s="12" t="s">
        <v>0</v>
      </c>
      <c r="E476" s="21" t="str">
        <f t="shared" si="14"/>
        <v>0</v>
      </c>
      <c r="F476" s="22" t="str">
        <f t="shared" si="15"/>
        <v>0</v>
      </c>
    </row>
    <row r="477" spans="1:6" ht="14.4" thickBot="1">
      <c r="A477" s="9">
        <v>43165</v>
      </c>
      <c r="B477" s="3">
        <v>7.013888888888889E-2</v>
      </c>
      <c r="C477" s="4" t="s">
        <v>550</v>
      </c>
      <c r="D477" s="10" t="s">
        <v>107</v>
      </c>
      <c r="E477" s="21" t="str">
        <f t="shared" si="14"/>
        <v>0</v>
      </c>
      <c r="F477" s="22" t="str">
        <f t="shared" si="15"/>
        <v>0</v>
      </c>
    </row>
    <row r="478" spans="1:6" ht="14.4" thickBot="1">
      <c r="A478" s="11">
        <v>43165</v>
      </c>
      <c r="B478" s="1">
        <v>2.361111111111111E-2</v>
      </c>
      <c r="C478" s="2" t="s">
        <v>551</v>
      </c>
      <c r="D478" s="12" t="s">
        <v>0</v>
      </c>
      <c r="E478" s="21" t="str">
        <f t="shared" si="14"/>
        <v>0</v>
      </c>
      <c r="F478" s="22" t="str">
        <f t="shared" si="15"/>
        <v>0</v>
      </c>
    </row>
    <row r="479" spans="1:6" ht="14.4" thickBot="1">
      <c r="A479" s="9">
        <v>43164</v>
      </c>
      <c r="B479" s="3">
        <v>0.66875000000000007</v>
      </c>
      <c r="C479" s="4" t="s">
        <v>552</v>
      </c>
      <c r="D479" s="10" t="s">
        <v>0</v>
      </c>
      <c r="E479" s="21" t="str">
        <f t="shared" si="14"/>
        <v>0</v>
      </c>
      <c r="F479" s="22" t="str">
        <f t="shared" si="15"/>
        <v>0</v>
      </c>
    </row>
    <row r="480" spans="1:6" ht="14.4" thickBot="1">
      <c r="A480" s="11">
        <v>43164</v>
      </c>
      <c r="B480" s="1">
        <v>0.66805555555555562</v>
      </c>
      <c r="C480" s="2" t="s">
        <v>553</v>
      </c>
      <c r="D480" s="12" t="s">
        <v>0</v>
      </c>
      <c r="E480" s="21" t="str">
        <f t="shared" si="14"/>
        <v>0</v>
      </c>
      <c r="F480" s="22" t="str">
        <f t="shared" si="15"/>
        <v>0</v>
      </c>
    </row>
    <row r="481" spans="1:6" ht="14.4" thickBot="1">
      <c r="A481" s="9">
        <v>43161</v>
      </c>
      <c r="B481" s="3">
        <v>0.58402777777777781</v>
      </c>
      <c r="C481" s="4" t="s">
        <v>554</v>
      </c>
      <c r="D481" s="10" t="s">
        <v>6</v>
      </c>
      <c r="E481" s="21" t="str">
        <f t="shared" si="14"/>
        <v>0</v>
      </c>
      <c r="F481" s="22" t="str">
        <f t="shared" si="15"/>
        <v>0</v>
      </c>
    </row>
    <row r="482" spans="1:6" ht="14.4" thickBot="1">
      <c r="A482" s="13">
        <v>43161</v>
      </c>
      <c r="B482" s="14">
        <v>0.33680555555555558</v>
      </c>
      <c r="C482" s="15" t="s">
        <v>555</v>
      </c>
      <c r="D482" s="16" t="s">
        <v>556</v>
      </c>
      <c r="E482" s="21" t="str">
        <f t="shared" si="14"/>
        <v>0</v>
      </c>
      <c r="F482" s="22" t="str">
        <f t="shared" si="15"/>
        <v>0</v>
      </c>
    </row>
    <row r="483" spans="1:6" ht="14.4" thickBot="1">
      <c r="A483" s="5">
        <v>43157</v>
      </c>
      <c r="B483" s="6">
        <v>0.75138888888888899</v>
      </c>
      <c r="C483" s="7" t="s">
        <v>557</v>
      </c>
      <c r="D483" s="8" t="s">
        <v>0</v>
      </c>
      <c r="E483" s="21" t="str">
        <f t="shared" si="14"/>
        <v>0</v>
      </c>
      <c r="F483" s="22" t="str">
        <f t="shared" si="15"/>
        <v>0</v>
      </c>
    </row>
    <row r="484" spans="1:6" ht="14.4" thickBot="1">
      <c r="A484" s="9">
        <v>43157</v>
      </c>
      <c r="B484" s="3">
        <v>0.50277777777777777</v>
      </c>
      <c r="C484" s="4" t="s">
        <v>558</v>
      </c>
      <c r="D484" s="10" t="s">
        <v>50</v>
      </c>
      <c r="E484" s="21" t="str">
        <f t="shared" si="14"/>
        <v>0</v>
      </c>
      <c r="F484" s="22" t="str">
        <f t="shared" si="15"/>
        <v>0</v>
      </c>
    </row>
    <row r="485" spans="1:6" ht="14.4" thickBot="1">
      <c r="A485" s="11">
        <v>43157</v>
      </c>
      <c r="B485" s="1">
        <v>0.43958333333333338</v>
      </c>
      <c r="C485" s="2" t="s">
        <v>559</v>
      </c>
      <c r="D485" s="12" t="s">
        <v>0</v>
      </c>
      <c r="E485" s="21" t="str">
        <f t="shared" si="14"/>
        <v>0</v>
      </c>
      <c r="F485" s="22" t="str">
        <f t="shared" si="15"/>
        <v>0</v>
      </c>
    </row>
    <row r="486" spans="1:6" ht="14.4" thickBot="1">
      <c r="A486" s="9">
        <v>43157</v>
      </c>
      <c r="B486" s="3">
        <v>0.37222222222222223</v>
      </c>
      <c r="C486" s="4" t="s">
        <v>560</v>
      </c>
      <c r="D486" s="10" t="s">
        <v>79</v>
      </c>
      <c r="E486" s="21" t="str">
        <f t="shared" si="14"/>
        <v>0</v>
      </c>
      <c r="F486" s="22" t="str">
        <f t="shared" si="15"/>
        <v>0</v>
      </c>
    </row>
    <row r="487" spans="1:6" ht="14.4" thickBot="1">
      <c r="A487" s="11">
        <v>43156</v>
      </c>
      <c r="B487" s="1">
        <v>0.51597222222222217</v>
      </c>
      <c r="C487" s="2" t="s">
        <v>561</v>
      </c>
      <c r="D487" s="12" t="s">
        <v>90</v>
      </c>
      <c r="E487" s="21" t="str">
        <f t="shared" si="14"/>
        <v>0</v>
      </c>
      <c r="F487" s="22" t="str">
        <f t="shared" si="15"/>
        <v>0</v>
      </c>
    </row>
    <row r="488" spans="1:6" ht="14.4" thickBot="1">
      <c r="A488" s="9">
        <v>43156</v>
      </c>
      <c r="B488" s="3">
        <v>0.44097222222222227</v>
      </c>
      <c r="C488" s="4" t="s">
        <v>562</v>
      </c>
      <c r="D488" s="10" t="s">
        <v>563</v>
      </c>
      <c r="E488" s="21" t="str">
        <f t="shared" si="14"/>
        <v>0</v>
      </c>
      <c r="F488" s="22" t="str">
        <f t="shared" si="15"/>
        <v>0</v>
      </c>
    </row>
    <row r="489" spans="1:6" ht="14.4" thickBot="1">
      <c r="A489" s="11">
        <v>43156</v>
      </c>
      <c r="B489" s="1">
        <v>0.24444444444444446</v>
      </c>
      <c r="C489" s="2" t="s">
        <v>564</v>
      </c>
      <c r="D489" s="12" t="s">
        <v>214</v>
      </c>
      <c r="E489" s="21" t="str">
        <f t="shared" si="14"/>
        <v>0</v>
      </c>
      <c r="F489" s="22" t="str">
        <f t="shared" si="15"/>
        <v>0</v>
      </c>
    </row>
    <row r="490" spans="1:6" ht="14.4" thickBot="1">
      <c r="A490" s="9">
        <v>43154</v>
      </c>
      <c r="B490" s="3">
        <v>0.46180555555555558</v>
      </c>
      <c r="C490" s="4" t="s">
        <v>565</v>
      </c>
      <c r="D490" s="10" t="s">
        <v>74</v>
      </c>
      <c r="E490" s="21" t="str">
        <f t="shared" si="14"/>
        <v>-1</v>
      </c>
      <c r="F490" s="22" t="str">
        <f t="shared" si="15"/>
        <v>0</v>
      </c>
    </row>
    <row r="491" spans="1:6" ht="14.4" thickBot="1">
      <c r="A491" s="11">
        <v>43145</v>
      </c>
      <c r="B491" s="1">
        <v>0.4381944444444445</v>
      </c>
      <c r="C491" s="2" t="s">
        <v>566</v>
      </c>
      <c r="D491" s="12" t="s">
        <v>9</v>
      </c>
      <c r="E491" s="21" t="str">
        <f t="shared" si="14"/>
        <v>0</v>
      </c>
      <c r="F491" s="22" t="str">
        <f t="shared" si="15"/>
        <v>0</v>
      </c>
    </row>
    <row r="492" spans="1:6" ht="14.4" thickBot="1">
      <c r="A492" s="9">
        <v>43145</v>
      </c>
      <c r="B492" s="3">
        <v>0.29791666666666666</v>
      </c>
      <c r="C492" s="4" t="s">
        <v>567</v>
      </c>
      <c r="D492" s="10" t="s">
        <v>448</v>
      </c>
      <c r="E492" s="21" t="str">
        <f t="shared" si="14"/>
        <v>0</v>
      </c>
      <c r="F492" s="22" t="str">
        <f t="shared" si="15"/>
        <v>0</v>
      </c>
    </row>
    <row r="493" spans="1:6" ht="14.4" thickBot="1">
      <c r="A493" s="11">
        <v>43144</v>
      </c>
      <c r="B493" s="1">
        <v>0.60625000000000007</v>
      </c>
      <c r="C493" s="2" t="s">
        <v>568</v>
      </c>
      <c r="D493" s="12" t="s">
        <v>150</v>
      </c>
      <c r="E493" s="21" t="str">
        <f t="shared" si="14"/>
        <v>0</v>
      </c>
      <c r="F493" s="22" t="str">
        <f t="shared" si="15"/>
        <v>0</v>
      </c>
    </row>
    <row r="494" spans="1:6" ht="14.4" thickBot="1">
      <c r="A494" s="9">
        <v>43144</v>
      </c>
      <c r="B494" s="3">
        <v>0.42638888888888887</v>
      </c>
      <c r="C494" s="4" t="s">
        <v>569</v>
      </c>
      <c r="D494" s="10" t="s">
        <v>50</v>
      </c>
      <c r="E494" s="21" t="str">
        <f t="shared" si="14"/>
        <v>0</v>
      </c>
      <c r="F494" s="22" t="str">
        <f t="shared" si="15"/>
        <v>0</v>
      </c>
    </row>
    <row r="495" spans="1:6" ht="14.4" thickBot="1">
      <c r="A495" s="11">
        <v>43144</v>
      </c>
      <c r="B495" s="1">
        <v>0.28750000000000003</v>
      </c>
      <c r="C495" s="2" t="s">
        <v>570</v>
      </c>
      <c r="D495" s="12" t="s">
        <v>541</v>
      </c>
      <c r="E495" s="21" t="str">
        <f t="shared" si="14"/>
        <v>0</v>
      </c>
      <c r="F495" s="22" t="str">
        <f t="shared" si="15"/>
        <v>0</v>
      </c>
    </row>
    <row r="496" spans="1:6" ht="14.4" thickBot="1">
      <c r="A496" s="9">
        <v>43143</v>
      </c>
      <c r="B496" s="3">
        <v>0.68888888888888899</v>
      </c>
      <c r="C496" s="4" t="s">
        <v>571</v>
      </c>
      <c r="D496" s="10" t="s">
        <v>0</v>
      </c>
      <c r="E496" s="21" t="str">
        <f t="shared" si="14"/>
        <v>0</v>
      </c>
      <c r="F496" s="22" t="str">
        <f t="shared" si="15"/>
        <v>0</v>
      </c>
    </row>
    <row r="497" spans="1:6" ht="14.4" thickBot="1">
      <c r="A497" s="11">
        <v>43143</v>
      </c>
      <c r="B497" s="1">
        <v>0.68888888888888899</v>
      </c>
      <c r="C497" s="2" t="s">
        <v>572</v>
      </c>
      <c r="D497" s="12" t="s">
        <v>0</v>
      </c>
      <c r="E497" s="21" t="str">
        <f t="shared" si="14"/>
        <v>0</v>
      </c>
      <c r="F497" s="22" t="str">
        <f t="shared" si="15"/>
        <v>0</v>
      </c>
    </row>
    <row r="498" spans="1:6" ht="14.4" thickBot="1">
      <c r="A498" s="9">
        <v>43143</v>
      </c>
      <c r="B498" s="3">
        <v>0.65625</v>
      </c>
      <c r="C498" s="4" t="s">
        <v>573</v>
      </c>
      <c r="D498" s="10" t="s">
        <v>74</v>
      </c>
      <c r="E498" s="21" t="str">
        <f t="shared" si="14"/>
        <v>0</v>
      </c>
      <c r="F498" s="22" t="str">
        <f t="shared" si="15"/>
        <v>0</v>
      </c>
    </row>
    <row r="499" spans="1:6" ht="14.4" thickBot="1">
      <c r="A499" s="11">
        <v>43143</v>
      </c>
      <c r="B499" s="1">
        <v>0.61388888888888882</v>
      </c>
      <c r="C499" s="2" t="s">
        <v>574</v>
      </c>
      <c r="D499" s="12" t="s">
        <v>74</v>
      </c>
      <c r="E499" s="21" t="str">
        <f t="shared" si="14"/>
        <v>0</v>
      </c>
      <c r="F499" s="22" t="str">
        <f t="shared" si="15"/>
        <v>0</v>
      </c>
    </row>
    <row r="500" spans="1:6" ht="14.4" thickBot="1">
      <c r="A500" s="9">
        <v>43143</v>
      </c>
      <c r="B500" s="3">
        <v>0</v>
      </c>
      <c r="C500" s="4" t="s">
        <v>575</v>
      </c>
      <c r="D500" s="10" t="s">
        <v>301</v>
      </c>
      <c r="E500" s="21" t="str">
        <f t="shared" si="14"/>
        <v>0</v>
      </c>
      <c r="F500" s="22" t="str">
        <f t="shared" si="15"/>
        <v>0</v>
      </c>
    </row>
    <row r="501" spans="1:6" ht="14.4" thickBot="1">
      <c r="A501" s="11">
        <v>43142</v>
      </c>
      <c r="B501" s="1">
        <v>0.92361111111111116</v>
      </c>
      <c r="C501" s="2" t="s">
        <v>576</v>
      </c>
      <c r="D501" s="12" t="s">
        <v>50</v>
      </c>
      <c r="E501" s="21" t="str">
        <f t="shared" si="14"/>
        <v>0</v>
      </c>
      <c r="F501" s="22" t="str">
        <f t="shared" si="15"/>
        <v>0</v>
      </c>
    </row>
    <row r="502" spans="1:6" ht="14.4" thickBot="1">
      <c r="A502" s="9">
        <v>43142</v>
      </c>
      <c r="B502" s="3">
        <v>0.64722222222222225</v>
      </c>
      <c r="C502" s="4" t="s">
        <v>577</v>
      </c>
      <c r="D502" s="10" t="s">
        <v>90</v>
      </c>
      <c r="E502" s="21" t="str">
        <f t="shared" si="14"/>
        <v>0</v>
      </c>
      <c r="F502" s="22" t="str">
        <f t="shared" si="15"/>
        <v>0</v>
      </c>
    </row>
    <row r="503" spans="1:6" ht="14.4" thickBot="1">
      <c r="A503" s="11">
        <v>43142</v>
      </c>
      <c r="B503" s="1">
        <v>0.49791666666666662</v>
      </c>
      <c r="C503" s="2" t="s">
        <v>578</v>
      </c>
      <c r="D503" s="12" t="s">
        <v>86</v>
      </c>
      <c r="E503" s="21" t="str">
        <f t="shared" si="14"/>
        <v>0</v>
      </c>
      <c r="F503" s="22" t="str">
        <f t="shared" si="15"/>
        <v>0</v>
      </c>
    </row>
    <row r="504" spans="1:6" ht="14.4" thickBot="1">
      <c r="A504" s="9">
        <v>43140</v>
      </c>
      <c r="B504" s="3">
        <v>0.59930555555555554</v>
      </c>
      <c r="C504" s="4" t="s">
        <v>579</v>
      </c>
      <c r="D504" s="10" t="s">
        <v>580</v>
      </c>
      <c r="E504" s="21" t="str">
        <f t="shared" si="14"/>
        <v>0</v>
      </c>
      <c r="F504" s="22" t="str">
        <f t="shared" si="15"/>
        <v>0</v>
      </c>
    </row>
    <row r="505" spans="1:6" ht="14.4" thickBot="1">
      <c r="A505" s="11">
        <v>43140</v>
      </c>
      <c r="B505" s="1">
        <v>0.3972222222222222</v>
      </c>
      <c r="C505" s="2" t="s">
        <v>581</v>
      </c>
      <c r="D505" s="12" t="s">
        <v>0</v>
      </c>
      <c r="E505" s="21" t="str">
        <f t="shared" si="14"/>
        <v>0</v>
      </c>
      <c r="F505" s="22" t="str">
        <f t="shared" si="15"/>
        <v>0</v>
      </c>
    </row>
    <row r="506" spans="1:6" ht="14.4" thickBot="1">
      <c r="A506" s="9">
        <v>43140</v>
      </c>
      <c r="B506" s="3">
        <v>0.3298611111111111</v>
      </c>
      <c r="C506" s="4" t="s">
        <v>582</v>
      </c>
      <c r="D506" s="10" t="s">
        <v>556</v>
      </c>
      <c r="E506" s="21" t="str">
        <f t="shared" si="14"/>
        <v>0</v>
      </c>
      <c r="F506" s="22" t="str">
        <f t="shared" si="15"/>
        <v>0</v>
      </c>
    </row>
    <row r="507" spans="1:6" ht="14.4" thickBot="1">
      <c r="A507" s="13">
        <v>43139</v>
      </c>
      <c r="B507" s="14">
        <v>0.87638888888888899</v>
      </c>
      <c r="C507" s="15" t="s">
        <v>583</v>
      </c>
      <c r="D507" s="16" t="s">
        <v>0</v>
      </c>
      <c r="E507" s="21" t="str">
        <f t="shared" si="14"/>
        <v>0</v>
      </c>
      <c r="F507" s="22" t="str">
        <f t="shared" si="15"/>
        <v>0</v>
      </c>
    </row>
    <row r="508" spans="1:6" ht="14.4" thickBot="1">
      <c r="A508" s="5">
        <v>43140</v>
      </c>
      <c r="B508" s="6">
        <v>0.3298611111111111</v>
      </c>
      <c r="C508" s="7" t="s">
        <v>582</v>
      </c>
      <c r="D508" s="8" t="s">
        <v>556</v>
      </c>
      <c r="E508" s="21" t="str">
        <f t="shared" si="14"/>
        <v>0</v>
      </c>
      <c r="F508" s="22" t="str">
        <f t="shared" si="15"/>
        <v>0</v>
      </c>
    </row>
    <row r="509" spans="1:6" ht="14.4" thickBot="1">
      <c r="A509" s="9">
        <v>43139</v>
      </c>
      <c r="B509" s="3">
        <v>0.87638888888888899</v>
      </c>
      <c r="C509" s="4" t="s">
        <v>583</v>
      </c>
      <c r="D509" s="10" t="s">
        <v>0</v>
      </c>
      <c r="E509" s="21" t="str">
        <f t="shared" si="14"/>
        <v>0</v>
      </c>
      <c r="F509" s="22" t="str">
        <f t="shared" si="15"/>
        <v>0</v>
      </c>
    </row>
    <row r="510" spans="1:6" ht="14.4" thickBot="1">
      <c r="A510" s="11">
        <v>43139</v>
      </c>
      <c r="B510" s="1">
        <v>0.75347222222222221</v>
      </c>
      <c r="C510" s="2" t="s">
        <v>584</v>
      </c>
      <c r="D510" s="12" t="s">
        <v>585</v>
      </c>
      <c r="E510" s="21" t="str">
        <f t="shared" si="14"/>
        <v>0</v>
      </c>
      <c r="F510" s="22" t="str">
        <f t="shared" si="15"/>
        <v>0</v>
      </c>
    </row>
    <row r="511" spans="1:6" ht="14.4" thickBot="1">
      <c r="A511" s="9">
        <v>43139</v>
      </c>
      <c r="B511" s="3">
        <v>0.73402777777777783</v>
      </c>
      <c r="C511" s="4" t="s">
        <v>586</v>
      </c>
      <c r="D511" s="10" t="s">
        <v>0</v>
      </c>
      <c r="E511" s="21" t="str">
        <f t="shared" si="14"/>
        <v>0</v>
      </c>
      <c r="F511" s="22" t="str">
        <f t="shared" si="15"/>
        <v>0</v>
      </c>
    </row>
    <row r="512" spans="1:6" ht="14.4" thickBot="1">
      <c r="A512" s="11">
        <v>43139</v>
      </c>
      <c r="B512" s="1">
        <v>0.73055555555555562</v>
      </c>
      <c r="C512" s="2" t="s">
        <v>587</v>
      </c>
      <c r="D512" s="12" t="s">
        <v>0</v>
      </c>
      <c r="E512" s="21" t="str">
        <f t="shared" si="14"/>
        <v>0</v>
      </c>
      <c r="F512" s="22" t="str">
        <f t="shared" si="15"/>
        <v>0</v>
      </c>
    </row>
    <row r="513" spans="1:6" ht="14.4" thickBot="1">
      <c r="A513" s="9">
        <v>43139</v>
      </c>
      <c r="B513" s="3">
        <v>0.71527777777777779</v>
      </c>
      <c r="C513" s="4" t="s">
        <v>588</v>
      </c>
      <c r="D513" s="10" t="s">
        <v>585</v>
      </c>
      <c r="E513" s="21" t="str">
        <f t="shared" si="14"/>
        <v>0</v>
      </c>
      <c r="F513" s="22" t="str">
        <f t="shared" si="15"/>
        <v>0</v>
      </c>
    </row>
    <row r="514" spans="1:6" ht="14.4" thickBot="1">
      <c r="A514" s="11">
        <v>43139</v>
      </c>
      <c r="B514" s="1">
        <v>0.70972222222222225</v>
      </c>
      <c r="C514" s="2" t="s">
        <v>589</v>
      </c>
      <c r="D514" s="12" t="s">
        <v>0</v>
      </c>
      <c r="E514" s="21" t="str">
        <f t="shared" si="14"/>
        <v>0</v>
      </c>
      <c r="F514" s="22" t="str">
        <f t="shared" si="15"/>
        <v>0</v>
      </c>
    </row>
    <row r="515" spans="1:6" ht="14.4" thickBot="1">
      <c r="A515" s="9">
        <v>43139</v>
      </c>
      <c r="B515" s="3">
        <v>0.70972222222222225</v>
      </c>
      <c r="C515" s="4" t="s">
        <v>590</v>
      </c>
      <c r="D515" s="10" t="s">
        <v>0</v>
      </c>
      <c r="E515" s="21" t="str">
        <f t="shared" ref="E515:E578" si="16">IF(ISNUMBER(FIND("↓",C515)),"-1","0")</f>
        <v>0</v>
      </c>
      <c r="F515" s="22" t="str">
        <f t="shared" ref="F515:F578" si="17">IF(ISNUMBER(FIND("华能水电",C515)),"1","0")</f>
        <v>0</v>
      </c>
    </row>
    <row r="516" spans="1:6" ht="14.4" thickBot="1">
      <c r="A516" s="11">
        <v>43139</v>
      </c>
      <c r="B516" s="1">
        <v>0.69791666666666663</v>
      </c>
      <c r="C516" s="2" t="s">
        <v>591</v>
      </c>
      <c r="D516" s="12" t="s">
        <v>50</v>
      </c>
      <c r="E516" s="21" t="str">
        <f t="shared" si="16"/>
        <v>0</v>
      </c>
      <c r="F516" s="22" t="str">
        <f t="shared" si="17"/>
        <v>0</v>
      </c>
    </row>
    <row r="517" spans="1:6" ht="14.4" thickBot="1">
      <c r="A517" s="9">
        <v>43139</v>
      </c>
      <c r="B517" s="3">
        <v>0.62638888888888888</v>
      </c>
      <c r="C517" s="4" t="s">
        <v>592</v>
      </c>
      <c r="D517" s="10" t="s">
        <v>0</v>
      </c>
      <c r="E517" s="21" t="str">
        <f t="shared" si="16"/>
        <v>0</v>
      </c>
      <c r="F517" s="22" t="str">
        <f t="shared" si="17"/>
        <v>0</v>
      </c>
    </row>
    <row r="518" spans="1:6" ht="14.4" thickBot="1">
      <c r="A518" s="11">
        <v>43139</v>
      </c>
      <c r="B518" s="1">
        <v>0.58680555555555558</v>
      </c>
      <c r="C518" s="2" t="s">
        <v>593</v>
      </c>
      <c r="D518" s="12" t="s">
        <v>74</v>
      </c>
      <c r="E518" s="21" t="str">
        <f t="shared" si="16"/>
        <v>0</v>
      </c>
      <c r="F518" s="22" t="str">
        <f t="shared" si="17"/>
        <v>0</v>
      </c>
    </row>
    <row r="519" spans="1:6" ht="14.4" thickBot="1">
      <c r="A519" s="9">
        <v>43139</v>
      </c>
      <c r="B519" s="3">
        <v>0.46180555555555558</v>
      </c>
      <c r="C519" s="4" t="s">
        <v>594</v>
      </c>
      <c r="D519" s="10" t="s">
        <v>74</v>
      </c>
      <c r="E519" s="21" t="str">
        <f t="shared" si="16"/>
        <v>0</v>
      </c>
      <c r="F519" s="22" t="str">
        <f t="shared" si="17"/>
        <v>0</v>
      </c>
    </row>
    <row r="520" spans="1:6" ht="14.4" thickBot="1">
      <c r="A520" s="11">
        <v>43139</v>
      </c>
      <c r="B520" s="1">
        <v>0.32013888888888892</v>
      </c>
      <c r="C520" s="2" t="s">
        <v>595</v>
      </c>
      <c r="D520" s="12" t="s">
        <v>74</v>
      </c>
      <c r="E520" s="21" t="str">
        <f t="shared" si="16"/>
        <v>0</v>
      </c>
      <c r="F520" s="22" t="str">
        <f t="shared" si="17"/>
        <v>0</v>
      </c>
    </row>
    <row r="521" spans="1:6" ht="14.4" thickBot="1">
      <c r="A521" s="9">
        <v>43138</v>
      </c>
      <c r="B521" s="3">
        <v>0.97638888888888886</v>
      </c>
      <c r="C521" s="4" t="s">
        <v>596</v>
      </c>
      <c r="D521" s="10" t="s">
        <v>65</v>
      </c>
      <c r="E521" s="21" t="str">
        <f t="shared" si="16"/>
        <v>0</v>
      </c>
      <c r="F521" s="22" t="str">
        <f t="shared" si="17"/>
        <v>0</v>
      </c>
    </row>
    <row r="522" spans="1:6" ht="14.4" thickBot="1">
      <c r="A522" s="11">
        <v>43138</v>
      </c>
      <c r="B522" s="1">
        <v>0.75138888888888899</v>
      </c>
      <c r="C522" s="2" t="s">
        <v>597</v>
      </c>
      <c r="D522" s="12" t="s">
        <v>0</v>
      </c>
      <c r="E522" s="21" t="str">
        <f t="shared" si="16"/>
        <v>0</v>
      </c>
      <c r="F522" s="22" t="str">
        <f t="shared" si="17"/>
        <v>0</v>
      </c>
    </row>
    <row r="523" spans="1:6" ht="14.4" thickBot="1">
      <c r="A523" s="9">
        <v>43138</v>
      </c>
      <c r="B523" s="3">
        <v>0.72986111111111107</v>
      </c>
      <c r="C523" s="4" t="s">
        <v>598</v>
      </c>
      <c r="D523" s="10" t="s">
        <v>0</v>
      </c>
      <c r="E523" s="21" t="str">
        <f t="shared" si="16"/>
        <v>0</v>
      </c>
      <c r="F523" s="22" t="str">
        <f t="shared" si="17"/>
        <v>0</v>
      </c>
    </row>
    <row r="524" spans="1:6" ht="14.4" thickBot="1">
      <c r="A524" s="11">
        <v>43138</v>
      </c>
      <c r="B524" s="1">
        <v>0.5</v>
      </c>
      <c r="C524" s="2" t="s">
        <v>599</v>
      </c>
      <c r="D524" s="12" t="s">
        <v>0</v>
      </c>
      <c r="E524" s="21" t="str">
        <f t="shared" si="16"/>
        <v>0</v>
      </c>
      <c r="F524" s="22" t="str">
        <f t="shared" si="17"/>
        <v>0</v>
      </c>
    </row>
    <row r="525" spans="1:6" ht="14.4" thickBot="1">
      <c r="A525" s="9">
        <v>43138</v>
      </c>
      <c r="B525" s="3">
        <v>0.5</v>
      </c>
      <c r="C525" s="4" t="s">
        <v>600</v>
      </c>
      <c r="D525" s="10" t="s">
        <v>0</v>
      </c>
      <c r="E525" s="21" t="str">
        <f t="shared" si="16"/>
        <v>0</v>
      </c>
      <c r="F525" s="22" t="str">
        <f t="shared" si="17"/>
        <v>0</v>
      </c>
    </row>
    <row r="526" spans="1:6" ht="14.4" thickBot="1">
      <c r="A526" s="11">
        <v>43138</v>
      </c>
      <c r="B526" s="1">
        <v>0.5</v>
      </c>
      <c r="C526" s="2" t="s">
        <v>601</v>
      </c>
      <c r="D526" s="12" t="s">
        <v>0</v>
      </c>
      <c r="E526" s="21" t="str">
        <f t="shared" si="16"/>
        <v>0</v>
      </c>
      <c r="F526" s="22" t="str">
        <f t="shared" si="17"/>
        <v>0</v>
      </c>
    </row>
    <row r="527" spans="1:6" ht="14.4" thickBot="1">
      <c r="A527" s="9">
        <v>43138</v>
      </c>
      <c r="B527" s="3">
        <v>0.35486111111111113</v>
      </c>
      <c r="C527" s="4" t="s">
        <v>602</v>
      </c>
      <c r="D527" s="10" t="s">
        <v>0</v>
      </c>
      <c r="E527" s="21" t="str">
        <f t="shared" si="16"/>
        <v>0</v>
      </c>
      <c r="F527" s="22" t="str">
        <f t="shared" si="17"/>
        <v>0</v>
      </c>
    </row>
    <row r="528" spans="1:6" ht="14.4" thickBot="1">
      <c r="A528" s="11">
        <v>43138</v>
      </c>
      <c r="B528" s="1">
        <v>0.34027777777777773</v>
      </c>
      <c r="C528" s="2" t="s">
        <v>603</v>
      </c>
      <c r="D528" s="12" t="s">
        <v>175</v>
      </c>
      <c r="E528" s="21" t="str">
        <f t="shared" si="16"/>
        <v>0</v>
      </c>
      <c r="F528" s="22" t="str">
        <f t="shared" si="17"/>
        <v>0</v>
      </c>
    </row>
    <row r="529" spans="1:6" ht="14.4" thickBot="1">
      <c r="A529" s="9">
        <v>43138</v>
      </c>
      <c r="B529" s="3">
        <v>0.33611111111111108</v>
      </c>
      <c r="C529" s="4" t="s">
        <v>604</v>
      </c>
      <c r="D529" s="10" t="s">
        <v>0</v>
      </c>
      <c r="E529" s="21" t="str">
        <f t="shared" si="16"/>
        <v>0</v>
      </c>
      <c r="F529" s="22" t="str">
        <f t="shared" si="17"/>
        <v>0</v>
      </c>
    </row>
    <row r="530" spans="1:6" ht="14.4" thickBot="1">
      <c r="A530" s="11">
        <v>43137</v>
      </c>
      <c r="B530" s="1">
        <v>0.8652777777777777</v>
      </c>
      <c r="C530" s="2" t="s">
        <v>605</v>
      </c>
      <c r="D530" s="12" t="s">
        <v>65</v>
      </c>
      <c r="E530" s="21" t="str">
        <f t="shared" si="16"/>
        <v>0</v>
      </c>
      <c r="F530" s="22" t="str">
        <f t="shared" si="17"/>
        <v>0</v>
      </c>
    </row>
    <row r="531" spans="1:6" ht="14.4" thickBot="1">
      <c r="A531" s="9">
        <v>43137</v>
      </c>
      <c r="B531" s="3">
        <v>0.42291666666666666</v>
      </c>
      <c r="C531" s="4" t="s">
        <v>606</v>
      </c>
      <c r="D531" s="10" t="s">
        <v>0</v>
      </c>
      <c r="E531" s="21" t="str">
        <f t="shared" si="16"/>
        <v>0</v>
      </c>
      <c r="F531" s="22" t="str">
        <f t="shared" si="17"/>
        <v>0</v>
      </c>
    </row>
    <row r="532" spans="1:6" ht="14.4" thickBot="1">
      <c r="A532" s="13">
        <v>43137</v>
      </c>
      <c r="B532" s="14">
        <v>0.35555555555555557</v>
      </c>
      <c r="C532" s="15" t="s">
        <v>607</v>
      </c>
      <c r="D532" s="16" t="s">
        <v>0</v>
      </c>
      <c r="E532" s="21" t="str">
        <f t="shared" si="16"/>
        <v>0</v>
      </c>
      <c r="F532" s="22" t="str">
        <f t="shared" si="17"/>
        <v>0</v>
      </c>
    </row>
    <row r="533" spans="1:6" ht="14.4" thickBot="1">
      <c r="A533" s="5">
        <v>43137</v>
      </c>
      <c r="B533" s="6">
        <v>0.35416666666666669</v>
      </c>
      <c r="C533" s="7" t="s">
        <v>608</v>
      </c>
      <c r="D533" s="8" t="s">
        <v>0</v>
      </c>
      <c r="E533" s="21" t="str">
        <f t="shared" si="16"/>
        <v>0</v>
      </c>
      <c r="F533" s="22" t="str">
        <f t="shared" si="17"/>
        <v>0</v>
      </c>
    </row>
    <row r="534" spans="1:6" ht="14.4" thickBot="1">
      <c r="A534" s="9">
        <v>43137</v>
      </c>
      <c r="B534" s="3">
        <v>0.3347222222222222</v>
      </c>
      <c r="C534" s="4" t="s">
        <v>609</v>
      </c>
      <c r="D534" s="10" t="s">
        <v>74</v>
      </c>
      <c r="E534" s="21" t="str">
        <f t="shared" si="16"/>
        <v>0</v>
      </c>
      <c r="F534" s="22" t="str">
        <f t="shared" si="17"/>
        <v>0</v>
      </c>
    </row>
    <row r="535" spans="1:6" ht="14.4" thickBot="1">
      <c r="A535" s="11">
        <v>43137</v>
      </c>
      <c r="B535" s="1">
        <v>0.3347222222222222</v>
      </c>
      <c r="C535" s="2" t="s">
        <v>610</v>
      </c>
      <c r="D535" s="12" t="s">
        <v>74</v>
      </c>
      <c r="E535" s="21" t="str">
        <f t="shared" si="16"/>
        <v>0</v>
      </c>
      <c r="F535" s="22" t="str">
        <f t="shared" si="17"/>
        <v>0</v>
      </c>
    </row>
    <row r="536" spans="1:6" ht="14.4" thickBot="1">
      <c r="A536" s="9">
        <v>43136</v>
      </c>
      <c r="B536" s="3">
        <v>0.66666666666666663</v>
      </c>
      <c r="C536" s="4" t="s">
        <v>611</v>
      </c>
      <c r="D536" s="10" t="s">
        <v>0</v>
      </c>
      <c r="E536" s="21" t="str">
        <f t="shared" si="16"/>
        <v>0</v>
      </c>
      <c r="F536" s="22" t="str">
        <f t="shared" si="17"/>
        <v>0</v>
      </c>
    </row>
    <row r="537" spans="1:6" ht="14.4" thickBot="1">
      <c r="A537" s="11">
        <v>43136</v>
      </c>
      <c r="B537" s="1">
        <v>0.57777777777777783</v>
      </c>
      <c r="C537" s="2" t="s">
        <v>612</v>
      </c>
      <c r="D537" s="12" t="s">
        <v>4</v>
      </c>
      <c r="E537" s="21" t="str">
        <f t="shared" si="16"/>
        <v>0</v>
      </c>
      <c r="F537" s="22" t="str">
        <f t="shared" si="17"/>
        <v>0</v>
      </c>
    </row>
    <row r="538" spans="1:6" ht="14.4" thickBot="1">
      <c r="A538" s="9">
        <v>43136</v>
      </c>
      <c r="B538" s="3">
        <v>0.46249999999999997</v>
      </c>
      <c r="C538" s="4" t="s">
        <v>613</v>
      </c>
      <c r="D538" s="10" t="s">
        <v>139</v>
      </c>
      <c r="E538" s="21" t="str">
        <f t="shared" si="16"/>
        <v>0</v>
      </c>
      <c r="F538" s="22" t="str">
        <f t="shared" si="17"/>
        <v>0</v>
      </c>
    </row>
    <row r="539" spans="1:6" ht="14.4" thickBot="1">
      <c r="A539" s="11">
        <v>43136</v>
      </c>
      <c r="B539" s="1">
        <v>0.38263888888888892</v>
      </c>
      <c r="C539" s="2" t="s">
        <v>614</v>
      </c>
      <c r="D539" s="12" t="s">
        <v>139</v>
      </c>
      <c r="E539" s="21" t="str">
        <f t="shared" si="16"/>
        <v>0</v>
      </c>
      <c r="F539" s="22" t="str">
        <f t="shared" si="17"/>
        <v>0</v>
      </c>
    </row>
    <row r="540" spans="1:6" ht="14.4" thickBot="1">
      <c r="A540" s="9">
        <v>43136</v>
      </c>
      <c r="B540" s="3">
        <v>0.36805555555555558</v>
      </c>
      <c r="C540" s="4" t="s">
        <v>615</v>
      </c>
      <c r="D540" s="10" t="s">
        <v>556</v>
      </c>
      <c r="E540" s="21" t="str">
        <f t="shared" si="16"/>
        <v>0</v>
      </c>
      <c r="F540" s="22" t="str">
        <f t="shared" si="17"/>
        <v>0</v>
      </c>
    </row>
    <row r="541" spans="1:6" ht="14.4" thickBot="1">
      <c r="A541" s="11">
        <v>43136</v>
      </c>
      <c r="B541" s="1">
        <v>0.36388888888888887</v>
      </c>
      <c r="C541" s="2" t="s">
        <v>616</v>
      </c>
      <c r="D541" s="12" t="s">
        <v>556</v>
      </c>
      <c r="E541" s="21" t="str">
        <f t="shared" si="16"/>
        <v>0</v>
      </c>
      <c r="F541" s="22" t="str">
        <f t="shared" si="17"/>
        <v>0</v>
      </c>
    </row>
    <row r="542" spans="1:6" ht="14.4" thickBot="1">
      <c r="A542" s="9">
        <v>43136</v>
      </c>
      <c r="B542" s="3">
        <v>0.31944444444444448</v>
      </c>
      <c r="C542" s="4" t="s">
        <v>617</v>
      </c>
      <c r="D542" s="10" t="s">
        <v>6</v>
      </c>
      <c r="E542" s="21" t="str">
        <f t="shared" si="16"/>
        <v>0</v>
      </c>
      <c r="F542" s="22" t="str">
        <f t="shared" si="17"/>
        <v>0</v>
      </c>
    </row>
    <row r="543" spans="1:6" ht="14.4" thickBot="1">
      <c r="A543" s="11">
        <v>43136</v>
      </c>
      <c r="B543" s="1">
        <v>0.29930555555555555</v>
      </c>
      <c r="C543" s="2" t="s">
        <v>618</v>
      </c>
      <c r="D543" s="12" t="s">
        <v>74</v>
      </c>
      <c r="E543" s="21" t="str">
        <f t="shared" si="16"/>
        <v>0</v>
      </c>
      <c r="F543" s="22" t="str">
        <f t="shared" si="17"/>
        <v>0</v>
      </c>
    </row>
    <row r="544" spans="1:6" ht="14.4" thickBot="1">
      <c r="A544" s="9">
        <v>43136</v>
      </c>
      <c r="B544" s="3">
        <v>0.29791666666666666</v>
      </c>
      <c r="C544" s="4" t="s">
        <v>619</v>
      </c>
      <c r="D544" s="10" t="s">
        <v>74</v>
      </c>
      <c r="E544" s="21" t="str">
        <f t="shared" si="16"/>
        <v>0</v>
      </c>
      <c r="F544" s="22" t="str">
        <f t="shared" si="17"/>
        <v>0</v>
      </c>
    </row>
    <row r="545" spans="1:6" ht="14.4" thickBot="1">
      <c r="A545" s="11">
        <v>43136</v>
      </c>
      <c r="B545" s="1">
        <v>0.27986111111111112</v>
      </c>
      <c r="C545" s="2" t="s">
        <v>620</v>
      </c>
      <c r="D545" s="12" t="s">
        <v>139</v>
      </c>
      <c r="E545" s="21" t="str">
        <f t="shared" si="16"/>
        <v>0</v>
      </c>
      <c r="F545" s="22" t="str">
        <f t="shared" si="17"/>
        <v>0</v>
      </c>
    </row>
    <row r="546" spans="1:6" ht="14.4" thickBot="1">
      <c r="A546" s="9">
        <v>43135</v>
      </c>
      <c r="B546" s="3">
        <v>0.92638888888888893</v>
      </c>
      <c r="C546" s="4" t="s">
        <v>621</v>
      </c>
      <c r="D546" s="10" t="s">
        <v>139</v>
      </c>
      <c r="E546" s="21" t="str">
        <f t="shared" si="16"/>
        <v>0</v>
      </c>
      <c r="F546" s="22" t="str">
        <f t="shared" si="17"/>
        <v>0</v>
      </c>
    </row>
    <row r="547" spans="1:6" ht="14.4" thickBot="1">
      <c r="A547" s="11">
        <v>43135</v>
      </c>
      <c r="B547" s="1">
        <v>0.88888888888888884</v>
      </c>
      <c r="C547" s="2" t="s">
        <v>622</v>
      </c>
      <c r="D547" s="12" t="s">
        <v>6</v>
      </c>
      <c r="E547" s="21" t="str">
        <f t="shared" si="16"/>
        <v>0</v>
      </c>
      <c r="F547" s="22" t="str">
        <f t="shared" si="17"/>
        <v>0</v>
      </c>
    </row>
    <row r="548" spans="1:6" ht="14.4" thickBot="1">
      <c r="A548" s="9">
        <v>43132</v>
      </c>
      <c r="B548" s="3">
        <v>0.52152777777777781</v>
      </c>
      <c r="C548" s="4" t="s">
        <v>623</v>
      </c>
      <c r="D548" s="10" t="s">
        <v>0</v>
      </c>
      <c r="E548" s="21" t="str">
        <f t="shared" si="16"/>
        <v>0</v>
      </c>
      <c r="F548" s="22" t="str">
        <f t="shared" si="17"/>
        <v>0</v>
      </c>
    </row>
    <row r="549" spans="1:6" ht="14.4" thickBot="1">
      <c r="A549" s="11">
        <v>43132</v>
      </c>
      <c r="B549" s="1">
        <v>0.35000000000000003</v>
      </c>
      <c r="C549" s="2" t="s">
        <v>624</v>
      </c>
      <c r="D549" s="12" t="s">
        <v>107</v>
      </c>
      <c r="E549" s="21" t="str">
        <f t="shared" si="16"/>
        <v>0</v>
      </c>
      <c r="F549" s="22" t="str">
        <f t="shared" si="17"/>
        <v>0</v>
      </c>
    </row>
    <row r="550" spans="1:6" ht="14.4" thickBot="1">
      <c r="A550" s="9">
        <v>43132</v>
      </c>
      <c r="B550" s="3">
        <v>0.35000000000000003</v>
      </c>
      <c r="C550" s="4" t="s">
        <v>625</v>
      </c>
      <c r="D550" s="10" t="s">
        <v>107</v>
      </c>
      <c r="E550" s="21" t="str">
        <f t="shared" si="16"/>
        <v>0</v>
      </c>
      <c r="F550" s="22" t="str">
        <f t="shared" si="17"/>
        <v>0</v>
      </c>
    </row>
    <row r="551" spans="1:6" ht="14.4" thickBot="1">
      <c r="A551" s="11">
        <v>43132</v>
      </c>
      <c r="B551" s="1">
        <v>0.10416666666666667</v>
      </c>
      <c r="C551" s="2" t="s">
        <v>626</v>
      </c>
      <c r="D551" s="12" t="s">
        <v>0</v>
      </c>
      <c r="E551" s="21" t="str">
        <f t="shared" si="16"/>
        <v>0</v>
      </c>
      <c r="F551" s="22" t="str">
        <f t="shared" si="17"/>
        <v>0</v>
      </c>
    </row>
    <row r="552" spans="1:6" ht="14.4" thickBot="1">
      <c r="A552" s="9">
        <v>43131</v>
      </c>
      <c r="B552" s="3">
        <v>0.97916666666666663</v>
      </c>
      <c r="C552" s="4" t="s">
        <v>627</v>
      </c>
      <c r="D552" s="10" t="s">
        <v>0</v>
      </c>
      <c r="E552" s="21" t="str">
        <f t="shared" si="16"/>
        <v>0</v>
      </c>
      <c r="F552" s="22" t="str">
        <f t="shared" si="17"/>
        <v>0</v>
      </c>
    </row>
    <row r="553" spans="1:6" ht="14.4" thickBot="1">
      <c r="A553" s="11">
        <v>43131</v>
      </c>
      <c r="B553" s="1">
        <v>0.95833333333333337</v>
      </c>
      <c r="C553" s="2" t="s">
        <v>628</v>
      </c>
      <c r="D553" s="12" t="s">
        <v>0</v>
      </c>
      <c r="E553" s="21" t="str">
        <f t="shared" si="16"/>
        <v>0</v>
      </c>
      <c r="F553" s="22" t="str">
        <f t="shared" si="17"/>
        <v>0</v>
      </c>
    </row>
    <row r="554" spans="1:6" ht="14.4" thickBot="1">
      <c r="A554" s="9">
        <v>43131</v>
      </c>
      <c r="B554" s="3">
        <v>0.7319444444444444</v>
      </c>
      <c r="C554" s="4" t="s">
        <v>629</v>
      </c>
      <c r="D554" s="10" t="s">
        <v>0</v>
      </c>
      <c r="E554" s="21" t="str">
        <f t="shared" si="16"/>
        <v>0</v>
      </c>
      <c r="F554" s="22" t="str">
        <f t="shared" si="17"/>
        <v>0</v>
      </c>
    </row>
    <row r="555" spans="1:6" ht="14.4" thickBot="1">
      <c r="A555" s="11">
        <v>43131</v>
      </c>
      <c r="B555" s="1">
        <v>0.52083333333333337</v>
      </c>
      <c r="C555" s="2" t="s">
        <v>630</v>
      </c>
      <c r="D555" s="12" t="s">
        <v>0</v>
      </c>
      <c r="E555" s="21" t="str">
        <f t="shared" si="16"/>
        <v>0</v>
      </c>
      <c r="F555" s="22" t="str">
        <f t="shared" si="17"/>
        <v>0</v>
      </c>
    </row>
    <row r="556" spans="1:6" ht="14.4" thickBot="1">
      <c r="A556" s="9">
        <v>43131</v>
      </c>
      <c r="B556" s="3">
        <v>0.50069444444444444</v>
      </c>
      <c r="C556" s="4" t="s">
        <v>631</v>
      </c>
      <c r="D556" s="10" t="s">
        <v>0</v>
      </c>
      <c r="E556" s="21" t="str">
        <f t="shared" si="16"/>
        <v>0</v>
      </c>
      <c r="F556" s="22" t="str">
        <f t="shared" si="17"/>
        <v>0</v>
      </c>
    </row>
    <row r="557" spans="1:6" ht="14.4" thickBot="1">
      <c r="A557" s="13">
        <v>43130</v>
      </c>
      <c r="B557" s="14">
        <v>0.72291666666666676</v>
      </c>
      <c r="C557" s="15" t="s">
        <v>632</v>
      </c>
      <c r="D557" s="16" t="s">
        <v>150</v>
      </c>
      <c r="E557" s="21" t="str">
        <f t="shared" si="16"/>
        <v>0</v>
      </c>
      <c r="F557" s="22" t="str">
        <f t="shared" si="17"/>
        <v>0</v>
      </c>
    </row>
    <row r="558" spans="1:6" ht="14.4" thickBot="1">
      <c r="A558" s="5">
        <v>43130</v>
      </c>
      <c r="B558" s="6">
        <v>0.38680555555555557</v>
      </c>
      <c r="C558" s="7" t="s">
        <v>633</v>
      </c>
      <c r="D558" s="8" t="s">
        <v>20</v>
      </c>
      <c r="E558" s="21" t="str">
        <f t="shared" si="16"/>
        <v>0</v>
      </c>
      <c r="F558" s="22" t="str">
        <f t="shared" si="17"/>
        <v>1</v>
      </c>
    </row>
    <row r="559" spans="1:6" ht="14.4" thickBot="1">
      <c r="A559" s="9">
        <v>43130</v>
      </c>
      <c r="B559" s="3">
        <v>0.38680555555555557</v>
      </c>
      <c r="C559" s="4" t="s">
        <v>634</v>
      </c>
      <c r="D559" s="10" t="s">
        <v>175</v>
      </c>
      <c r="E559" s="21" t="str">
        <f t="shared" si="16"/>
        <v>0</v>
      </c>
      <c r="F559" s="22" t="str">
        <f t="shared" si="17"/>
        <v>0</v>
      </c>
    </row>
    <row r="560" spans="1:6" ht="14.4" thickBot="1">
      <c r="A560" s="11">
        <v>43130</v>
      </c>
      <c r="B560" s="1">
        <v>0.36736111111111108</v>
      </c>
      <c r="C560" s="2" t="s">
        <v>635</v>
      </c>
      <c r="D560" s="12" t="s">
        <v>636</v>
      </c>
      <c r="E560" s="21" t="str">
        <f t="shared" si="16"/>
        <v>0</v>
      </c>
      <c r="F560" s="22" t="str">
        <f t="shared" si="17"/>
        <v>0</v>
      </c>
    </row>
    <row r="561" spans="1:6" ht="14.4" thickBot="1">
      <c r="A561" s="9">
        <v>43130</v>
      </c>
      <c r="B561" s="3">
        <v>0.33124999999999999</v>
      </c>
      <c r="C561" s="4" t="s">
        <v>637</v>
      </c>
      <c r="D561" s="10" t="s">
        <v>556</v>
      </c>
      <c r="E561" s="21" t="str">
        <f t="shared" si="16"/>
        <v>0</v>
      </c>
      <c r="F561" s="22" t="str">
        <f t="shared" si="17"/>
        <v>0</v>
      </c>
    </row>
    <row r="562" spans="1:6" ht="14.4" thickBot="1">
      <c r="A562" s="11">
        <v>43130</v>
      </c>
      <c r="B562" s="1">
        <v>0.31527777777777777</v>
      </c>
      <c r="C562" s="2" t="s">
        <v>638</v>
      </c>
      <c r="D562" s="12" t="s">
        <v>383</v>
      </c>
      <c r="E562" s="21" t="str">
        <f t="shared" si="16"/>
        <v>0</v>
      </c>
      <c r="F562" s="22" t="str">
        <f t="shared" si="17"/>
        <v>0</v>
      </c>
    </row>
    <row r="563" spans="1:6" ht="14.4" thickBot="1">
      <c r="A563" s="9">
        <v>43130</v>
      </c>
      <c r="B563" s="3">
        <v>0.13125000000000001</v>
      </c>
      <c r="C563" s="4" t="s">
        <v>639</v>
      </c>
      <c r="D563" s="10" t="s">
        <v>107</v>
      </c>
      <c r="E563" s="21" t="str">
        <f t="shared" si="16"/>
        <v>0</v>
      </c>
      <c r="F563" s="22" t="str">
        <f t="shared" si="17"/>
        <v>0</v>
      </c>
    </row>
    <row r="564" spans="1:6" ht="14.4" thickBot="1">
      <c r="A564" s="11">
        <v>43129</v>
      </c>
      <c r="B564" s="1">
        <v>0.91875000000000007</v>
      </c>
      <c r="C564" s="2" t="s">
        <v>640</v>
      </c>
      <c r="D564" s="12" t="s">
        <v>46</v>
      </c>
      <c r="E564" s="21" t="str">
        <f t="shared" si="16"/>
        <v>0</v>
      </c>
      <c r="F564" s="22" t="str">
        <f t="shared" si="17"/>
        <v>0</v>
      </c>
    </row>
    <row r="565" spans="1:6" ht="14.4" thickBot="1">
      <c r="A565" s="9">
        <v>43129</v>
      </c>
      <c r="B565" s="3">
        <v>0.85416666666666663</v>
      </c>
      <c r="C565" s="4" t="s">
        <v>641</v>
      </c>
      <c r="D565" s="10" t="s">
        <v>63</v>
      </c>
      <c r="E565" s="21" t="str">
        <f t="shared" si="16"/>
        <v>0</v>
      </c>
      <c r="F565" s="22" t="str">
        <f t="shared" si="17"/>
        <v>0</v>
      </c>
    </row>
    <row r="566" spans="1:6" ht="14.4" thickBot="1">
      <c r="A566" s="11">
        <v>43129</v>
      </c>
      <c r="B566" s="1">
        <v>0.73263888888888884</v>
      </c>
      <c r="C566" s="2" t="s">
        <v>642</v>
      </c>
      <c r="D566" s="12" t="s">
        <v>48</v>
      </c>
      <c r="E566" s="21" t="str">
        <f t="shared" si="16"/>
        <v>0</v>
      </c>
      <c r="F566" s="22" t="str">
        <f t="shared" si="17"/>
        <v>0</v>
      </c>
    </row>
    <row r="567" spans="1:6" ht="14.4" thickBot="1">
      <c r="A567" s="9">
        <v>43129</v>
      </c>
      <c r="B567" s="3">
        <v>0.51527777777777783</v>
      </c>
      <c r="C567" s="4" t="s">
        <v>643</v>
      </c>
      <c r="D567" s="10" t="s">
        <v>368</v>
      </c>
      <c r="E567" s="21" t="str">
        <f t="shared" si="16"/>
        <v>-1</v>
      </c>
      <c r="F567" s="22" t="str">
        <f t="shared" si="17"/>
        <v>0</v>
      </c>
    </row>
    <row r="568" spans="1:6" ht="14.4" thickBot="1">
      <c r="A568" s="11">
        <v>43129</v>
      </c>
      <c r="B568" s="1">
        <v>0.43263888888888885</v>
      </c>
      <c r="C568" s="2" t="s">
        <v>644</v>
      </c>
      <c r="D568" s="12" t="s">
        <v>50</v>
      </c>
      <c r="E568" s="21" t="str">
        <f t="shared" si="16"/>
        <v>0</v>
      </c>
      <c r="F568" s="22" t="str">
        <f t="shared" si="17"/>
        <v>0</v>
      </c>
    </row>
    <row r="569" spans="1:6" ht="14.4" thickBot="1">
      <c r="A569" s="9">
        <v>43126</v>
      </c>
      <c r="B569" s="3">
        <v>0.40486111111111112</v>
      </c>
      <c r="C569" s="4" t="s">
        <v>645</v>
      </c>
      <c r="D569" s="10" t="s">
        <v>65</v>
      </c>
      <c r="E569" s="21" t="str">
        <f t="shared" si="16"/>
        <v>0</v>
      </c>
      <c r="F569" s="22" t="str">
        <f t="shared" si="17"/>
        <v>0</v>
      </c>
    </row>
    <row r="570" spans="1:6" ht="14.4" thickBot="1">
      <c r="A570" s="11">
        <v>43126</v>
      </c>
      <c r="B570" s="1">
        <v>0.25347222222222221</v>
      </c>
      <c r="C570" s="2" t="s">
        <v>646</v>
      </c>
      <c r="D570" s="12" t="s">
        <v>65</v>
      </c>
      <c r="E570" s="21" t="str">
        <f t="shared" si="16"/>
        <v>0</v>
      </c>
      <c r="F570" s="22" t="str">
        <f t="shared" si="17"/>
        <v>0</v>
      </c>
    </row>
    <row r="571" spans="1:6" ht="14.4" thickBot="1">
      <c r="A571" s="9">
        <v>43125</v>
      </c>
      <c r="B571" s="3">
        <v>0.71458333333333324</v>
      </c>
      <c r="C571" s="4" t="s">
        <v>647</v>
      </c>
      <c r="D571" s="10" t="s">
        <v>150</v>
      </c>
      <c r="E571" s="21" t="str">
        <f t="shared" si="16"/>
        <v>0</v>
      </c>
      <c r="F571" s="22" t="str">
        <f t="shared" si="17"/>
        <v>0</v>
      </c>
    </row>
    <row r="572" spans="1:6" ht="14.4" thickBot="1">
      <c r="A572" s="11">
        <v>43125</v>
      </c>
      <c r="B572" s="1">
        <v>0.70694444444444438</v>
      </c>
      <c r="C572" s="2" t="s">
        <v>648</v>
      </c>
      <c r="D572" s="12" t="s">
        <v>139</v>
      </c>
      <c r="E572" s="21" t="str">
        <f t="shared" si="16"/>
        <v>-1</v>
      </c>
      <c r="F572" s="22" t="str">
        <f t="shared" si="17"/>
        <v>0</v>
      </c>
    </row>
    <row r="573" spans="1:6" ht="14.4" thickBot="1">
      <c r="A573" s="9">
        <v>43125</v>
      </c>
      <c r="B573" s="3">
        <v>0.48333333333333334</v>
      </c>
      <c r="C573" s="4" t="s">
        <v>649</v>
      </c>
      <c r="D573" s="10" t="s">
        <v>0</v>
      </c>
      <c r="E573" s="21" t="str">
        <f t="shared" si="16"/>
        <v>0</v>
      </c>
      <c r="F573" s="22" t="str">
        <f t="shared" si="17"/>
        <v>0</v>
      </c>
    </row>
    <row r="574" spans="1:6" ht="14.4" thickBot="1">
      <c r="A574" s="11">
        <v>43124</v>
      </c>
      <c r="B574" s="1">
        <v>0.71111111111111114</v>
      </c>
      <c r="C574" s="2" t="s">
        <v>650</v>
      </c>
      <c r="D574" s="12" t="s">
        <v>0</v>
      </c>
      <c r="E574" s="21" t="str">
        <f t="shared" si="16"/>
        <v>0</v>
      </c>
      <c r="F574" s="22" t="str">
        <f t="shared" si="17"/>
        <v>0</v>
      </c>
    </row>
    <row r="575" spans="1:6" ht="14.4" thickBot="1">
      <c r="A575" s="9">
        <v>43124</v>
      </c>
      <c r="B575" s="3">
        <v>0.52847222222222223</v>
      </c>
      <c r="C575" s="4" t="s">
        <v>651</v>
      </c>
      <c r="D575" s="10" t="s">
        <v>55</v>
      </c>
      <c r="E575" s="21" t="str">
        <f t="shared" si="16"/>
        <v>0</v>
      </c>
      <c r="F575" s="22" t="str">
        <f t="shared" si="17"/>
        <v>0</v>
      </c>
    </row>
    <row r="576" spans="1:6" ht="14.4" thickBot="1">
      <c r="A576" s="11">
        <v>43124</v>
      </c>
      <c r="B576" s="1">
        <v>0.51527777777777783</v>
      </c>
      <c r="C576" s="2" t="s">
        <v>652</v>
      </c>
      <c r="D576" s="12" t="s">
        <v>50</v>
      </c>
      <c r="E576" s="21" t="str">
        <f t="shared" si="16"/>
        <v>0</v>
      </c>
      <c r="F576" s="22" t="str">
        <f t="shared" si="17"/>
        <v>0</v>
      </c>
    </row>
    <row r="577" spans="1:6" ht="14.4" thickBot="1">
      <c r="A577" s="9">
        <v>43124</v>
      </c>
      <c r="B577" s="3">
        <v>0.38958333333333334</v>
      </c>
      <c r="C577" s="4" t="s">
        <v>653</v>
      </c>
      <c r="D577" s="10" t="s">
        <v>55</v>
      </c>
      <c r="E577" s="21" t="str">
        <f t="shared" si="16"/>
        <v>0</v>
      </c>
      <c r="F577" s="22" t="str">
        <f t="shared" si="17"/>
        <v>1</v>
      </c>
    </row>
    <row r="578" spans="1:6" ht="14.4" thickBot="1">
      <c r="A578" s="11">
        <v>43123</v>
      </c>
      <c r="B578" s="1">
        <v>0.77083333333333337</v>
      </c>
      <c r="C578" s="2" t="s">
        <v>654</v>
      </c>
      <c r="D578" s="12" t="s">
        <v>0</v>
      </c>
      <c r="E578" s="21" t="str">
        <f t="shared" si="16"/>
        <v>0</v>
      </c>
      <c r="F578" s="22" t="str">
        <f t="shared" si="17"/>
        <v>0</v>
      </c>
    </row>
    <row r="579" spans="1:6" ht="14.4" thickBot="1">
      <c r="A579" s="9">
        <v>43123</v>
      </c>
      <c r="B579" s="3">
        <v>0.72291666666666676</v>
      </c>
      <c r="C579" s="4" t="s">
        <v>655</v>
      </c>
      <c r="D579" s="10" t="s">
        <v>6</v>
      </c>
      <c r="E579" s="21" t="str">
        <f t="shared" ref="E579:E642" si="18">IF(ISNUMBER(FIND("↓",C579)),"-1","0")</f>
        <v>0</v>
      </c>
      <c r="F579" s="22" t="str">
        <f t="shared" ref="F579:F642" si="19">IF(ISNUMBER(FIND("华能水电",C579)),"1","0")</f>
        <v>0</v>
      </c>
    </row>
    <row r="580" spans="1:6" ht="14.4" thickBot="1">
      <c r="A580" s="11">
        <v>43123</v>
      </c>
      <c r="B580" s="1">
        <v>0.64583333333333337</v>
      </c>
      <c r="C580" s="2" t="s">
        <v>656</v>
      </c>
      <c r="D580" s="12" t="s">
        <v>0</v>
      </c>
      <c r="E580" s="21" t="str">
        <f t="shared" si="18"/>
        <v>0</v>
      </c>
      <c r="F580" s="22" t="str">
        <f t="shared" si="19"/>
        <v>0</v>
      </c>
    </row>
    <row r="581" spans="1:6" ht="14.4" thickBot="1">
      <c r="A581" s="9">
        <v>43123</v>
      </c>
      <c r="B581" s="3">
        <v>0.625</v>
      </c>
      <c r="C581" s="4" t="s">
        <v>657</v>
      </c>
      <c r="D581" s="10" t="s">
        <v>0</v>
      </c>
      <c r="E581" s="21" t="str">
        <f t="shared" si="18"/>
        <v>0</v>
      </c>
      <c r="F581" s="22" t="str">
        <f t="shared" si="19"/>
        <v>0</v>
      </c>
    </row>
    <row r="582" spans="1:6" ht="14.4" thickBot="1">
      <c r="A582" s="13">
        <v>43123</v>
      </c>
      <c r="B582" s="14">
        <v>0.54166666666666663</v>
      </c>
      <c r="C582" s="15" t="s">
        <v>658</v>
      </c>
      <c r="D582" s="16" t="s">
        <v>0</v>
      </c>
      <c r="E582" s="21" t="str">
        <f t="shared" si="18"/>
        <v>0</v>
      </c>
      <c r="F582" s="22" t="str">
        <f t="shared" si="19"/>
        <v>0</v>
      </c>
    </row>
    <row r="583" spans="1:6" ht="14.4" thickBot="1">
      <c r="A583" s="5">
        <v>43123</v>
      </c>
      <c r="B583" s="6">
        <v>0.625</v>
      </c>
      <c r="C583" s="7" t="s">
        <v>657</v>
      </c>
      <c r="D583" s="8" t="s">
        <v>0</v>
      </c>
      <c r="E583" s="21" t="str">
        <f t="shared" si="18"/>
        <v>0</v>
      </c>
      <c r="F583" s="22" t="str">
        <f t="shared" si="19"/>
        <v>0</v>
      </c>
    </row>
    <row r="584" spans="1:6" ht="14.4" thickBot="1">
      <c r="A584" s="9">
        <v>43123</v>
      </c>
      <c r="B584" s="3">
        <v>0.54166666666666663</v>
      </c>
      <c r="C584" s="4" t="s">
        <v>658</v>
      </c>
      <c r="D584" s="10" t="s">
        <v>0</v>
      </c>
      <c r="E584" s="21" t="str">
        <f t="shared" si="18"/>
        <v>0</v>
      </c>
      <c r="F584" s="22" t="str">
        <f t="shared" si="19"/>
        <v>0</v>
      </c>
    </row>
    <row r="585" spans="1:6" ht="14.4" thickBot="1">
      <c r="A585" s="11">
        <v>43123</v>
      </c>
      <c r="B585" s="1">
        <v>0.4597222222222222</v>
      </c>
      <c r="C585" s="2" t="s">
        <v>659</v>
      </c>
      <c r="D585" s="12" t="s">
        <v>6</v>
      </c>
      <c r="E585" s="21" t="str">
        <f t="shared" si="18"/>
        <v>0</v>
      </c>
      <c r="F585" s="22" t="str">
        <f t="shared" si="19"/>
        <v>0</v>
      </c>
    </row>
    <row r="586" spans="1:6" ht="14.4" thickBot="1">
      <c r="A586" s="9">
        <v>43123</v>
      </c>
      <c r="B586" s="3">
        <v>0.40347222222222223</v>
      </c>
      <c r="C586" s="4" t="s">
        <v>660</v>
      </c>
      <c r="D586" s="10" t="s">
        <v>31</v>
      </c>
      <c r="E586" s="21" t="str">
        <f t="shared" si="18"/>
        <v>0</v>
      </c>
      <c r="F586" s="22" t="str">
        <f t="shared" si="19"/>
        <v>0</v>
      </c>
    </row>
    <row r="587" spans="1:6" ht="14.4" thickBot="1">
      <c r="A587" s="11">
        <v>43122</v>
      </c>
      <c r="B587" s="1">
        <v>0.625</v>
      </c>
      <c r="C587" s="2" t="s">
        <v>661</v>
      </c>
      <c r="D587" s="12" t="s">
        <v>0</v>
      </c>
      <c r="E587" s="21" t="str">
        <f t="shared" si="18"/>
        <v>0</v>
      </c>
      <c r="F587" s="22" t="str">
        <f t="shared" si="19"/>
        <v>0</v>
      </c>
    </row>
    <row r="588" spans="1:6" ht="14.4" thickBot="1">
      <c r="A588" s="9">
        <v>43122</v>
      </c>
      <c r="B588" s="3">
        <v>0.5083333333333333</v>
      </c>
      <c r="C588" s="4" t="s">
        <v>662</v>
      </c>
      <c r="D588" s="10" t="s">
        <v>50</v>
      </c>
      <c r="E588" s="21" t="str">
        <f t="shared" si="18"/>
        <v>0</v>
      </c>
      <c r="F588" s="22" t="str">
        <f t="shared" si="19"/>
        <v>0</v>
      </c>
    </row>
    <row r="589" spans="1:6" ht="14.4" thickBot="1">
      <c r="A589" s="11">
        <v>43122</v>
      </c>
      <c r="B589" s="1">
        <v>0.2986111111111111</v>
      </c>
      <c r="C589" s="2" t="s">
        <v>663</v>
      </c>
      <c r="D589" s="12" t="s">
        <v>6</v>
      </c>
      <c r="E589" s="21" t="str">
        <f t="shared" si="18"/>
        <v>0</v>
      </c>
      <c r="F589" s="22" t="str">
        <f t="shared" si="19"/>
        <v>0</v>
      </c>
    </row>
    <row r="590" spans="1:6" ht="14.4" thickBot="1">
      <c r="A590" s="9">
        <v>43122</v>
      </c>
      <c r="B590" s="3">
        <v>0</v>
      </c>
      <c r="C590" s="4" t="s">
        <v>664</v>
      </c>
      <c r="D590" s="10" t="s">
        <v>0</v>
      </c>
      <c r="E590" s="21" t="str">
        <f t="shared" si="18"/>
        <v>0</v>
      </c>
      <c r="F590" s="22" t="str">
        <f t="shared" si="19"/>
        <v>0</v>
      </c>
    </row>
    <row r="591" spans="1:6" ht="14.4" thickBot="1">
      <c r="A591" s="11">
        <v>43121</v>
      </c>
      <c r="B591" s="1">
        <v>0.90486111111111101</v>
      </c>
      <c r="C591" s="2" t="s">
        <v>665</v>
      </c>
      <c r="D591" s="12" t="s">
        <v>541</v>
      </c>
      <c r="E591" s="21" t="str">
        <f t="shared" si="18"/>
        <v>0</v>
      </c>
      <c r="F591" s="22" t="str">
        <f t="shared" si="19"/>
        <v>0</v>
      </c>
    </row>
    <row r="592" spans="1:6" ht="14.4" thickBot="1">
      <c r="A592" s="9">
        <v>43121</v>
      </c>
      <c r="B592" s="3">
        <v>0.8847222222222223</v>
      </c>
      <c r="C592" s="4" t="s">
        <v>666</v>
      </c>
      <c r="D592" s="10" t="s">
        <v>4</v>
      </c>
      <c r="E592" s="21" t="str">
        <f t="shared" si="18"/>
        <v>0</v>
      </c>
      <c r="F592" s="22" t="str">
        <f t="shared" si="19"/>
        <v>0</v>
      </c>
    </row>
    <row r="593" spans="1:6" ht="14.4" thickBot="1">
      <c r="A593" s="11">
        <v>43121</v>
      </c>
      <c r="B593" s="1">
        <v>0.66875000000000007</v>
      </c>
      <c r="C593" s="2" t="s">
        <v>667</v>
      </c>
      <c r="D593" s="12" t="s">
        <v>86</v>
      </c>
      <c r="E593" s="21" t="str">
        <f t="shared" si="18"/>
        <v>0</v>
      </c>
      <c r="F593" s="22" t="str">
        <f t="shared" si="19"/>
        <v>0</v>
      </c>
    </row>
    <row r="594" spans="1:6" ht="14.4" thickBot="1">
      <c r="A594" s="9">
        <v>43121</v>
      </c>
      <c r="B594" s="3">
        <v>0.48125000000000001</v>
      </c>
      <c r="C594" s="4" t="s">
        <v>668</v>
      </c>
      <c r="D594" s="10" t="s">
        <v>0</v>
      </c>
      <c r="E594" s="21" t="str">
        <f t="shared" si="18"/>
        <v>0</v>
      </c>
      <c r="F594" s="22" t="str">
        <f t="shared" si="19"/>
        <v>0</v>
      </c>
    </row>
    <row r="595" spans="1:6" ht="14.4" thickBot="1">
      <c r="A595" s="11">
        <v>43120</v>
      </c>
      <c r="B595" s="1">
        <v>0.43124999999999997</v>
      </c>
      <c r="C595" s="2" t="s">
        <v>669</v>
      </c>
      <c r="D595" s="12" t="s">
        <v>20</v>
      </c>
      <c r="E595" s="21" t="str">
        <f t="shared" si="18"/>
        <v>0</v>
      </c>
      <c r="F595" s="22" t="str">
        <f t="shared" si="19"/>
        <v>0</v>
      </c>
    </row>
    <row r="596" spans="1:6" ht="14.4" thickBot="1">
      <c r="A596" s="9">
        <v>43119</v>
      </c>
      <c r="B596" s="3">
        <v>0.83333333333333337</v>
      </c>
      <c r="C596" s="4" t="s">
        <v>670</v>
      </c>
      <c r="D596" s="10" t="s">
        <v>0</v>
      </c>
      <c r="E596" s="21" t="str">
        <f t="shared" si="18"/>
        <v>0</v>
      </c>
      <c r="F596" s="22" t="str">
        <f t="shared" si="19"/>
        <v>0</v>
      </c>
    </row>
    <row r="597" spans="1:6" ht="14.4" thickBot="1">
      <c r="A597" s="11">
        <v>43119</v>
      </c>
      <c r="B597" s="1">
        <v>0.74930555555555556</v>
      </c>
      <c r="C597" s="2" t="s">
        <v>671</v>
      </c>
      <c r="D597" s="12" t="s">
        <v>672</v>
      </c>
      <c r="E597" s="21" t="str">
        <f t="shared" si="18"/>
        <v>0</v>
      </c>
      <c r="F597" s="22" t="str">
        <f t="shared" si="19"/>
        <v>0</v>
      </c>
    </row>
    <row r="598" spans="1:6" ht="14.4" thickBot="1">
      <c r="A598" s="9">
        <v>43119</v>
      </c>
      <c r="B598" s="3">
        <v>0.70833333333333337</v>
      </c>
      <c r="C598" s="4" t="s">
        <v>673</v>
      </c>
      <c r="D598" s="10" t="s">
        <v>0</v>
      </c>
      <c r="E598" s="21" t="str">
        <f t="shared" si="18"/>
        <v>0</v>
      </c>
      <c r="F598" s="22" t="str">
        <f t="shared" si="19"/>
        <v>0</v>
      </c>
    </row>
    <row r="599" spans="1:6" ht="14.4" thickBot="1">
      <c r="A599" s="11">
        <v>43119</v>
      </c>
      <c r="B599" s="1">
        <v>0.68958333333333333</v>
      </c>
      <c r="C599" s="2" t="s">
        <v>674</v>
      </c>
      <c r="D599" s="12" t="s">
        <v>0</v>
      </c>
      <c r="E599" s="21" t="str">
        <f t="shared" si="18"/>
        <v>0</v>
      </c>
      <c r="F599" s="22" t="str">
        <f t="shared" si="19"/>
        <v>0</v>
      </c>
    </row>
    <row r="600" spans="1:6" ht="14.4" thickBot="1">
      <c r="A600" s="9">
        <v>43119</v>
      </c>
      <c r="B600" s="3">
        <v>0.68958333333333333</v>
      </c>
      <c r="C600" s="4" t="s">
        <v>675</v>
      </c>
      <c r="D600" s="10" t="s">
        <v>0</v>
      </c>
      <c r="E600" s="21" t="str">
        <f t="shared" si="18"/>
        <v>0</v>
      </c>
      <c r="F600" s="22" t="str">
        <f t="shared" si="19"/>
        <v>0</v>
      </c>
    </row>
    <row r="601" spans="1:6" ht="14.4" thickBot="1">
      <c r="A601" s="11">
        <v>43119</v>
      </c>
      <c r="B601" s="1">
        <v>0.66875000000000007</v>
      </c>
      <c r="C601" s="2" t="s">
        <v>676</v>
      </c>
      <c r="D601" s="12" t="s">
        <v>0</v>
      </c>
      <c r="E601" s="21" t="str">
        <f t="shared" si="18"/>
        <v>0</v>
      </c>
      <c r="F601" s="22" t="str">
        <f t="shared" si="19"/>
        <v>0</v>
      </c>
    </row>
    <row r="602" spans="1:6" ht="14.4" thickBot="1">
      <c r="A602" s="9">
        <v>43119</v>
      </c>
      <c r="B602" s="3">
        <v>0.64930555555555558</v>
      </c>
      <c r="C602" s="4" t="s">
        <v>677</v>
      </c>
      <c r="D602" s="10" t="s">
        <v>0</v>
      </c>
      <c r="E602" s="21" t="str">
        <f t="shared" si="18"/>
        <v>0</v>
      </c>
      <c r="F602" s="22" t="str">
        <f t="shared" si="19"/>
        <v>0</v>
      </c>
    </row>
    <row r="603" spans="1:6" ht="14.4" thickBot="1">
      <c r="A603" s="11">
        <v>43119</v>
      </c>
      <c r="B603" s="1">
        <v>0.64583333333333337</v>
      </c>
      <c r="C603" s="2" t="s">
        <v>678</v>
      </c>
      <c r="D603" s="12" t="s">
        <v>0</v>
      </c>
      <c r="E603" s="21" t="str">
        <f t="shared" si="18"/>
        <v>0</v>
      </c>
      <c r="F603" s="22" t="str">
        <f t="shared" si="19"/>
        <v>0</v>
      </c>
    </row>
    <row r="604" spans="1:6" ht="14.4" thickBot="1">
      <c r="A604" s="9">
        <v>43119</v>
      </c>
      <c r="B604" s="3">
        <v>0.43958333333333338</v>
      </c>
      <c r="C604" s="4" t="s">
        <v>679</v>
      </c>
      <c r="D604" s="10" t="s">
        <v>0</v>
      </c>
      <c r="E604" s="21" t="str">
        <f t="shared" si="18"/>
        <v>0</v>
      </c>
      <c r="F604" s="22" t="str">
        <f t="shared" si="19"/>
        <v>0</v>
      </c>
    </row>
    <row r="605" spans="1:6" ht="14.4" thickBot="1">
      <c r="A605" s="11">
        <v>43119</v>
      </c>
      <c r="B605" s="1">
        <v>0.43472222222222223</v>
      </c>
      <c r="C605" s="2" t="s">
        <v>680</v>
      </c>
      <c r="D605" s="12" t="s">
        <v>6</v>
      </c>
      <c r="E605" s="21" t="str">
        <f t="shared" si="18"/>
        <v>0</v>
      </c>
      <c r="F605" s="22" t="str">
        <f t="shared" si="19"/>
        <v>0</v>
      </c>
    </row>
    <row r="606" spans="1:6" ht="14.4" thickBot="1">
      <c r="A606" s="9">
        <v>43119</v>
      </c>
      <c r="B606" s="3">
        <v>0.41875000000000001</v>
      </c>
      <c r="C606" s="4" t="s">
        <v>681</v>
      </c>
      <c r="D606" s="10" t="s">
        <v>0</v>
      </c>
      <c r="E606" s="21" t="str">
        <f t="shared" si="18"/>
        <v>0</v>
      </c>
      <c r="F606" s="22" t="str">
        <f t="shared" si="19"/>
        <v>0</v>
      </c>
    </row>
    <row r="607" spans="1:6" ht="14.4" thickBot="1">
      <c r="A607" s="13">
        <v>43119</v>
      </c>
      <c r="B607" s="14">
        <v>0.41875000000000001</v>
      </c>
      <c r="C607" s="15" t="s">
        <v>682</v>
      </c>
      <c r="D607" s="16" t="s">
        <v>0</v>
      </c>
      <c r="E607" s="21" t="str">
        <f t="shared" si="18"/>
        <v>0</v>
      </c>
      <c r="F607" s="22" t="str">
        <f t="shared" si="19"/>
        <v>0</v>
      </c>
    </row>
    <row r="608" spans="1:6" ht="14.4" thickBot="1">
      <c r="A608" s="5">
        <v>43119</v>
      </c>
      <c r="B608" s="6">
        <v>0.41875000000000001</v>
      </c>
      <c r="C608" s="7" t="s">
        <v>683</v>
      </c>
      <c r="D608" s="8" t="s">
        <v>0</v>
      </c>
      <c r="E608" s="21" t="str">
        <f t="shared" si="18"/>
        <v>0</v>
      </c>
      <c r="F608" s="22" t="str">
        <f t="shared" si="19"/>
        <v>0</v>
      </c>
    </row>
    <row r="609" spans="1:6" ht="14.4" thickBot="1">
      <c r="A609" s="9">
        <v>43119</v>
      </c>
      <c r="B609" s="3">
        <v>0.41875000000000001</v>
      </c>
      <c r="C609" s="4" t="s">
        <v>684</v>
      </c>
      <c r="D609" s="10" t="s">
        <v>0</v>
      </c>
      <c r="E609" s="21" t="str">
        <f t="shared" si="18"/>
        <v>0</v>
      </c>
      <c r="F609" s="22" t="str">
        <f t="shared" si="19"/>
        <v>0</v>
      </c>
    </row>
    <row r="610" spans="1:6" ht="14.4" thickBot="1">
      <c r="A610" s="11">
        <v>43119</v>
      </c>
      <c r="B610" s="1">
        <v>0.36180555555555555</v>
      </c>
      <c r="C610" s="2" t="s">
        <v>685</v>
      </c>
      <c r="D610" s="12" t="s">
        <v>4</v>
      </c>
      <c r="E610" s="21" t="str">
        <f t="shared" si="18"/>
        <v>0</v>
      </c>
      <c r="F610" s="22" t="str">
        <f t="shared" si="19"/>
        <v>0</v>
      </c>
    </row>
    <row r="611" spans="1:6" ht="14.4" thickBot="1">
      <c r="A611" s="9">
        <v>43118</v>
      </c>
      <c r="B611" s="3">
        <v>0.52361111111111114</v>
      </c>
      <c r="C611" s="4" t="s">
        <v>686</v>
      </c>
      <c r="D611" s="10" t="s">
        <v>9</v>
      </c>
      <c r="E611" s="21" t="str">
        <f t="shared" si="18"/>
        <v>0</v>
      </c>
      <c r="F611" s="22" t="str">
        <f t="shared" si="19"/>
        <v>0</v>
      </c>
    </row>
    <row r="612" spans="1:6" ht="14.4" thickBot="1">
      <c r="A612" s="11">
        <v>43118</v>
      </c>
      <c r="B612" s="1">
        <v>0.50416666666666665</v>
      </c>
      <c r="C612" s="2" t="s">
        <v>687</v>
      </c>
      <c r="D612" s="12" t="s">
        <v>9</v>
      </c>
      <c r="E612" s="21" t="str">
        <f t="shared" si="18"/>
        <v>0</v>
      </c>
      <c r="F612" s="22" t="str">
        <f t="shared" si="19"/>
        <v>0</v>
      </c>
    </row>
    <row r="613" spans="1:6" ht="14.4" thickBot="1">
      <c r="A613" s="9">
        <v>43118</v>
      </c>
      <c r="B613" s="3">
        <v>0.40277777777777773</v>
      </c>
      <c r="C613" s="4" t="s">
        <v>688</v>
      </c>
      <c r="D613" s="10" t="s">
        <v>672</v>
      </c>
      <c r="E613" s="21" t="str">
        <f t="shared" si="18"/>
        <v>0</v>
      </c>
      <c r="F613" s="22" t="str">
        <f t="shared" si="19"/>
        <v>0</v>
      </c>
    </row>
    <row r="614" spans="1:6" ht="14.4" thickBot="1">
      <c r="A614" s="11">
        <v>43118</v>
      </c>
      <c r="B614" s="1">
        <v>0.39652777777777781</v>
      </c>
      <c r="C614" s="2" t="s">
        <v>689</v>
      </c>
      <c r="D614" s="12" t="s">
        <v>0</v>
      </c>
      <c r="E614" s="21" t="str">
        <f t="shared" si="18"/>
        <v>0</v>
      </c>
      <c r="F614" s="22" t="str">
        <f t="shared" si="19"/>
        <v>0</v>
      </c>
    </row>
    <row r="615" spans="1:6" ht="14.4" thickBot="1">
      <c r="A615" s="9">
        <v>43118</v>
      </c>
      <c r="B615" s="3">
        <v>0.37986111111111115</v>
      </c>
      <c r="C615" s="4" t="s">
        <v>690</v>
      </c>
      <c r="D615" s="10" t="s">
        <v>0</v>
      </c>
      <c r="E615" s="21" t="str">
        <f t="shared" si="18"/>
        <v>0</v>
      </c>
      <c r="F615" s="22" t="str">
        <f t="shared" si="19"/>
        <v>0</v>
      </c>
    </row>
    <row r="616" spans="1:6" ht="14.4" thickBot="1">
      <c r="A616" s="11">
        <v>43118</v>
      </c>
      <c r="B616" s="1">
        <v>0.34236111111111112</v>
      </c>
      <c r="C616" s="2" t="s">
        <v>691</v>
      </c>
      <c r="D616" s="12" t="s">
        <v>6</v>
      </c>
      <c r="E616" s="21" t="str">
        <f t="shared" si="18"/>
        <v>0</v>
      </c>
      <c r="F616" s="22" t="str">
        <f t="shared" si="19"/>
        <v>0</v>
      </c>
    </row>
    <row r="617" spans="1:6" ht="14.4" thickBot="1">
      <c r="A617" s="9">
        <v>43118</v>
      </c>
      <c r="B617" s="3">
        <v>0.13402777777777777</v>
      </c>
      <c r="C617" s="4" t="s">
        <v>692</v>
      </c>
      <c r="D617" s="10" t="s">
        <v>6</v>
      </c>
      <c r="E617" s="21" t="str">
        <f t="shared" si="18"/>
        <v>0</v>
      </c>
      <c r="F617" s="22" t="str">
        <f t="shared" si="19"/>
        <v>0</v>
      </c>
    </row>
    <row r="618" spans="1:6" ht="14.4" thickBot="1">
      <c r="A618" s="11">
        <v>43118</v>
      </c>
      <c r="B618" s="1">
        <v>0.12569444444444444</v>
      </c>
      <c r="C618" s="2" t="s">
        <v>693</v>
      </c>
      <c r="D618" s="12" t="s">
        <v>6</v>
      </c>
      <c r="E618" s="21" t="str">
        <f t="shared" si="18"/>
        <v>0</v>
      </c>
      <c r="F618" s="22" t="str">
        <f t="shared" si="19"/>
        <v>0</v>
      </c>
    </row>
    <row r="619" spans="1:6" ht="14.4" thickBot="1">
      <c r="A619" s="9">
        <v>43117</v>
      </c>
      <c r="B619" s="3">
        <v>0.75</v>
      </c>
      <c r="C619" s="4" t="s">
        <v>694</v>
      </c>
      <c r="D619" s="10" t="s">
        <v>0</v>
      </c>
      <c r="E619" s="21" t="str">
        <f t="shared" si="18"/>
        <v>0</v>
      </c>
      <c r="F619" s="22" t="str">
        <f t="shared" si="19"/>
        <v>0</v>
      </c>
    </row>
    <row r="620" spans="1:6" ht="14.4" thickBot="1">
      <c r="A620" s="11">
        <v>43117</v>
      </c>
      <c r="B620" s="1">
        <v>0.64861111111111114</v>
      </c>
      <c r="C620" s="2" t="s">
        <v>695</v>
      </c>
      <c r="D620" s="12" t="s">
        <v>9</v>
      </c>
      <c r="E620" s="21" t="str">
        <f t="shared" si="18"/>
        <v>0</v>
      </c>
      <c r="F620" s="22" t="str">
        <f t="shared" si="19"/>
        <v>0</v>
      </c>
    </row>
    <row r="621" spans="1:6" ht="14.4" thickBot="1">
      <c r="A621" s="9">
        <v>43117</v>
      </c>
      <c r="B621" s="3">
        <v>0.64861111111111114</v>
      </c>
      <c r="C621" s="4" t="s">
        <v>696</v>
      </c>
      <c r="D621" s="10" t="s">
        <v>9</v>
      </c>
      <c r="E621" s="21" t="str">
        <f t="shared" si="18"/>
        <v>0</v>
      </c>
      <c r="F621" s="22" t="str">
        <f t="shared" si="19"/>
        <v>0</v>
      </c>
    </row>
    <row r="622" spans="1:6" ht="14.4" thickBot="1">
      <c r="A622" s="11">
        <v>43117</v>
      </c>
      <c r="B622" s="1">
        <v>0.5</v>
      </c>
      <c r="C622" s="2" t="s">
        <v>697</v>
      </c>
      <c r="D622" s="12" t="s">
        <v>0</v>
      </c>
      <c r="E622" s="21" t="str">
        <f t="shared" si="18"/>
        <v>0</v>
      </c>
      <c r="F622" s="22" t="str">
        <f t="shared" si="19"/>
        <v>0</v>
      </c>
    </row>
    <row r="623" spans="1:6" ht="14.4" thickBot="1">
      <c r="A623" s="9">
        <v>43117</v>
      </c>
      <c r="B623" s="3">
        <v>0.49583333333333335</v>
      </c>
      <c r="C623" s="4" t="s">
        <v>698</v>
      </c>
      <c r="D623" s="10" t="s">
        <v>9</v>
      </c>
      <c r="E623" s="21" t="str">
        <f t="shared" si="18"/>
        <v>0</v>
      </c>
      <c r="F623" s="22" t="str">
        <f t="shared" si="19"/>
        <v>0</v>
      </c>
    </row>
    <row r="624" spans="1:6" ht="14.4" thickBot="1">
      <c r="A624" s="11">
        <v>43117</v>
      </c>
      <c r="B624" s="1">
        <v>0.49374999999999997</v>
      </c>
      <c r="C624" s="2" t="s">
        <v>699</v>
      </c>
      <c r="D624" s="12" t="s">
        <v>74</v>
      </c>
      <c r="E624" s="21" t="str">
        <f t="shared" si="18"/>
        <v>0</v>
      </c>
      <c r="F624" s="22" t="str">
        <f t="shared" si="19"/>
        <v>0</v>
      </c>
    </row>
    <row r="625" spans="1:6" ht="14.4" thickBot="1">
      <c r="A625" s="9">
        <v>43117</v>
      </c>
      <c r="B625" s="3">
        <v>0.46180555555555558</v>
      </c>
      <c r="C625" s="4" t="s">
        <v>700</v>
      </c>
      <c r="D625" s="10" t="s">
        <v>0</v>
      </c>
      <c r="E625" s="21" t="str">
        <f t="shared" si="18"/>
        <v>0</v>
      </c>
      <c r="F625" s="22" t="str">
        <f t="shared" si="19"/>
        <v>0</v>
      </c>
    </row>
    <row r="626" spans="1:6" ht="14.4" thickBot="1">
      <c r="A626" s="11">
        <v>43117</v>
      </c>
      <c r="B626" s="1">
        <v>0.44027777777777777</v>
      </c>
      <c r="C626" s="2" t="s">
        <v>701</v>
      </c>
      <c r="D626" s="12" t="s">
        <v>0</v>
      </c>
      <c r="E626" s="21" t="str">
        <f t="shared" si="18"/>
        <v>0</v>
      </c>
      <c r="F626" s="22" t="str">
        <f t="shared" si="19"/>
        <v>0</v>
      </c>
    </row>
    <row r="627" spans="1:6" ht="14.4" thickBot="1">
      <c r="A627" s="9">
        <v>43117</v>
      </c>
      <c r="B627" s="3">
        <v>0.3923611111111111</v>
      </c>
      <c r="C627" s="4" t="s">
        <v>702</v>
      </c>
      <c r="D627" s="10" t="s">
        <v>20</v>
      </c>
      <c r="E627" s="21" t="str">
        <f t="shared" si="18"/>
        <v>0</v>
      </c>
      <c r="F627" s="22" t="str">
        <f t="shared" si="19"/>
        <v>0</v>
      </c>
    </row>
    <row r="628" spans="1:6" ht="14.4" thickBot="1">
      <c r="A628" s="11">
        <v>43117</v>
      </c>
      <c r="B628" s="1">
        <v>0.39166666666666666</v>
      </c>
      <c r="C628" s="2" t="s">
        <v>703</v>
      </c>
      <c r="D628" s="12" t="s">
        <v>74</v>
      </c>
      <c r="E628" s="21" t="str">
        <f t="shared" si="18"/>
        <v>0</v>
      </c>
      <c r="F628" s="22" t="str">
        <f t="shared" si="19"/>
        <v>0</v>
      </c>
    </row>
    <row r="629" spans="1:6" ht="14.4" thickBot="1">
      <c r="A629" s="9">
        <v>43117</v>
      </c>
      <c r="B629" s="3">
        <v>0.32708333333333334</v>
      </c>
      <c r="C629" s="4" t="s">
        <v>704</v>
      </c>
      <c r="D629" s="10" t="s">
        <v>50</v>
      </c>
      <c r="E629" s="21" t="str">
        <f t="shared" si="18"/>
        <v>0</v>
      </c>
      <c r="F629" s="22" t="str">
        <f t="shared" si="19"/>
        <v>0</v>
      </c>
    </row>
    <row r="630" spans="1:6" ht="14.4" thickBot="1">
      <c r="A630" s="11">
        <v>43116</v>
      </c>
      <c r="B630" s="1">
        <v>0.97986111111111107</v>
      </c>
      <c r="C630" s="2" t="s">
        <v>705</v>
      </c>
      <c r="D630" s="12" t="s">
        <v>9</v>
      </c>
      <c r="E630" s="21" t="str">
        <f t="shared" si="18"/>
        <v>0</v>
      </c>
      <c r="F630" s="22" t="str">
        <f t="shared" si="19"/>
        <v>0</v>
      </c>
    </row>
    <row r="631" spans="1:6" ht="14.4" thickBot="1">
      <c r="A631" s="9">
        <v>43116</v>
      </c>
      <c r="B631" s="3">
        <v>0.84583333333333333</v>
      </c>
      <c r="C631" s="4" t="s">
        <v>706</v>
      </c>
      <c r="D631" s="10" t="s">
        <v>368</v>
      </c>
      <c r="E631" s="21" t="str">
        <f t="shared" si="18"/>
        <v>0</v>
      </c>
      <c r="F631" s="22" t="str">
        <f t="shared" si="19"/>
        <v>0</v>
      </c>
    </row>
    <row r="632" spans="1:6" ht="14.4" thickBot="1">
      <c r="A632" s="13">
        <v>43116</v>
      </c>
      <c r="B632" s="14">
        <v>0.8340277777777777</v>
      </c>
      <c r="C632" s="15" t="s">
        <v>707</v>
      </c>
      <c r="D632" s="16" t="s">
        <v>46</v>
      </c>
      <c r="E632" s="21" t="str">
        <f t="shared" si="18"/>
        <v>0</v>
      </c>
      <c r="F632" s="22" t="str">
        <f t="shared" si="19"/>
        <v>1</v>
      </c>
    </row>
    <row r="633" spans="1:6" ht="14.4" thickBot="1">
      <c r="A633" s="5">
        <v>43116</v>
      </c>
      <c r="B633" s="6">
        <v>0.7583333333333333</v>
      </c>
      <c r="C633" s="7" t="s">
        <v>708</v>
      </c>
      <c r="D633" s="8" t="s">
        <v>50</v>
      </c>
      <c r="E633" s="21" t="str">
        <f t="shared" si="18"/>
        <v>0</v>
      </c>
      <c r="F633" s="22" t="str">
        <f t="shared" si="19"/>
        <v>0</v>
      </c>
    </row>
    <row r="634" spans="1:6" ht="14.4" thickBot="1">
      <c r="A634" s="9">
        <v>43116</v>
      </c>
      <c r="B634" s="3">
        <v>0.73125000000000007</v>
      </c>
      <c r="C634" s="4" t="s">
        <v>709</v>
      </c>
      <c r="D634" s="10" t="s">
        <v>710</v>
      </c>
      <c r="E634" s="21" t="str">
        <f t="shared" si="18"/>
        <v>0</v>
      </c>
      <c r="F634" s="22" t="str">
        <f t="shared" si="19"/>
        <v>0</v>
      </c>
    </row>
    <row r="635" spans="1:6" ht="14.4" thickBot="1">
      <c r="A635" s="11">
        <v>43116</v>
      </c>
      <c r="B635" s="1">
        <v>0.73125000000000007</v>
      </c>
      <c r="C635" s="2" t="s">
        <v>711</v>
      </c>
      <c r="D635" s="12" t="s">
        <v>141</v>
      </c>
      <c r="E635" s="21" t="str">
        <f t="shared" si="18"/>
        <v>0</v>
      </c>
      <c r="F635" s="22" t="str">
        <f t="shared" si="19"/>
        <v>0</v>
      </c>
    </row>
    <row r="636" spans="1:6" ht="14.4" thickBot="1">
      <c r="A636" s="9">
        <v>43116</v>
      </c>
      <c r="B636" s="3">
        <v>0.71805555555555556</v>
      </c>
      <c r="C636" s="4" t="s">
        <v>712</v>
      </c>
      <c r="D636" s="10" t="s">
        <v>672</v>
      </c>
      <c r="E636" s="21" t="str">
        <f t="shared" si="18"/>
        <v>0</v>
      </c>
      <c r="F636" s="22" t="str">
        <f t="shared" si="19"/>
        <v>0</v>
      </c>
    </row>
    <row r="637" spans="1:6" ht="14.4" thickBot="1">
      <c r="A637" s="11">
        <v>43116</v>
      </c>
      <c r="B637" s="1">
        <v>0.71388888888888891</v>
      </c>
      <c r="C637" s="2" t="s">
        <v>713</v>
      </c>
      <c r="D637" s="12" t="s">
        <v>4</v>
      </c>
      <c r="E637" s="21" t="str">
        <f t="shared" si="18"/>
        <v>0</v>
      </c>
      <c r="F637" s="22" t="str">
        <f t="shared" si="19"/>
        <v>1</v>
      </c>
    </row>
    <row r="638" spans="1:6" ht="14.4" thickBot="1">
      <c r="A638" s="9">
        <v>43116</v>
      </c>
      <c r="B638" s="3">
        <v>0.6972222222222223</v>
      </c>
      <c r="C638" s="4" t="s">
        <v>714</v>
      </c>
      <c r="D638" s="10" t="s">
        <v>9</v>
      </c>
      <c r="E638" s="21" t="str">
        <f t="shared" si="18"/>
        <v>-1</v>
      </c>
      <c r="F638" s="22" t="str">
        <f t="shared" si="19"/>
        <v>0</v>
      </c>
    </row>
    <row r="639" spans="1:6" ht="14.4" thickBot="1">
      <c r="A639" s="11">
        <v>43116</v>
      </c>
      <c r="B639" s="1">
        <v>0.6972222222222223</v>
      </c>
      <c r="C639" s="2" t="s">
        <v>715</v>
      </c>
      <c r="D639" s="12" t="s">
        <v>9</v>
      </c>
      <c r="E639" s="21" t="str">
        <f t="shared" si="18"/>
        <v>0</v>
      </c>
      <c r="F639" s="22" t="str">
        <f t="shared" si="19"/>
        <v>0</v>
      </c>
    </row>
    <row r="640" spans="1:6" ht="14.4" thickBot="1">
      <c r="A640" s="9">
        <v>43116</v>
      </c>
      <c r="B640" s="3">
        <v>0.69166666666666676</v>
      </c>
      <c r="C640" s="4" t="s">
        <v>716</v>
      </c>
      <c r="D640" s="10" t="s">
        <v>150</v>
      </c>
      <c r="E640" s="21" t="str">
        <f t="shared" si="18"/>
        <v>0</v>
      </c>
      <c r="F640" s="22" t="str">
        <f t="shared" si="19"/>
        <v>0</v>
      </c>
    </row>
    <row r="641" spans="1:6" ht="14.4" thickBot="1">
      <c r="A641" s="11">
        <v>43116</v>
      </c>
      <c r="B641" s="1">
        <v>0.67013888888888884</v>
      </c>
      <c r="C641" s="2" t="s">
        <v>717</v>
      </c>
      <c r="D641" s="12" t="s">
        <v>580</v>
      </c>
      <c r="E641" s="21" t="str">
        <f t="shared" si="18"/>
        <v>0</v>
      </c>
      <c r="F641" s="22" t="str">
        <f t="shared" si="19"/>
        <v>0</v>
      </c>
    </row>
    <row r="642" spans="1:6" ht="14.4" thickBot="1">
      <c r="A642" s="9">
        <v>43116</v>
      </c>
      <c r="B642" s="3">
        <v>0.6694444444444444</v>
      </c>
      <c r="C642" s="4" t="s">
        <v>718</v>
      </c>
      <c r="D642" s="10" t="s">
        <v>580</v>
      </c>
      <c r="E642" s="21" t="str">
        <f t="shared" si="18"/>
        <v>0</v>
      </c>
      <c r="F642" s="22" t="str">
        <f t="shared" si="19"/>
        <v>0</v>
      </c>
    </row>
    <row r="643" spans="1:6" ht="14.4" thickBot="1">
      <c r="A643" s="11">
        <v>43116</v>
      </c>
      <c r="B643" s="1">
        <v>0.66597222222222219</v>
      </c>
      <c r="C643" s="2" t="s">
        <v>719</v>
      </c>
      <c r="D643" s="12" t="s">
        <v>720</v>
      </c>
      <c r="E643" s="21" t="str">
        <f t="shared" ref="E643:E706" si="20">IF(ISNUMBER(FIND("↓",C643)),"-1","0")</f>
        <v>0</v>
      </c>
      <c r="F643" s="22" t="str">
        <f t="shared" ref="F643:F706" si="21">IF(ISNUMBER(FIND("华能水电",C643)),"1","0")</f>
        <v>0</v>
      </c>
    </row>
    <row r="644" spans="1:6" ht="14.4" thickBot="1">
      <c r="A644" s="9">
        <v>43116</v>
      </c>
      <c r="B644" s="3">
        <v>0.66597222222222219</v>
      </c>
      <c r="C644" s="4" t="s">
        <v>721</v>
      </c>
      <c r="D644" s="10" t="s">
        <v>46</v>
      </c>
      <c r="E644" s="21" t="str">
        <f t="shared" si="20"/>
        <v>0</v>
      </c>
      <c r="F644" s="22" t="str">
        <f t="shared" si="21"/>
        <v>0</v>
      </c>
    </row>
    <row r="645" spans="1:6" ht="14.4" thickBot="1">
      <c r="A645" s="11">
        <v>43116</v>
      </c>
      <c r="B645" s="1">
        <v>0.6645833333333333</v>
      </c>
      <c r="C645" s="2" t="s">
        <v>722</v>
      </c>
      <c r="D645" s="12" t="s">
        <v>150</v>
      </c>
      <c r="E645" s="21" t="str">
        <f t="shared" si="20"/>
        <v>0</v>
      </c>
      <c r="F645" s="22" t="str">
        <f t="shared" si="21"/>
        <v>0</v>
      </c>
    </row>
    <row r="646" spans="1:6" ht="14.4" thickBot="1">
      <c r="A646" s="9">
        <v>43116</v>
      </c>
      <c r="B646" s="3">
        <v>0.66319444444444442</v>
      </c>
      <c r="C646" s="4" t="s">
        <v>723</v>
      </c>
      <c r="D646" s="10" t="s">
        <v>724</v>
      </c>
      <c r="E646" s="21" t="str">
        <f t="shared" si="20"/>
        <v>0</v>
      </c>
      <c r="F646" s="22" t="str">
        <f t="shared" si="21"/>
        <v>0</v>
      </c>
    </row>
    <row r="647" spans="1:6" ht="14.4" thickBot="1">
      <c r="A647" s="11">
        <v>43116</v>
      </c>
      <c r="B647" s="1">
        <v>0.66111111111111109</v>
      </c>
      <c r="C647" s="2" t="s">
        <v>725</v>
      </c>
      <c r="D647" s="12" t="s">
        <v>580</v>
      </c>
      <c r="E647" s="21" t="str">
        <f t="shared" si="20"/>
        <v>0</v>
      </c>
      <c r="F647" s="22" t="str">
        <f t="shared" si="21"/>
        <v>0</v>
      </c>
    </row>
    <row r="648" spans="1:6" ht="14.4" thickBot="1">
      <c r="A648" s="9">
        <v>43116</v>
      </c>
      <c r="B648" s="3">
        <v>0.64027777777777783</v>
      </c>
      <c r="C648" s="4" t="s">
        <v>726</v>
      </c>
      <c r="D648" s="10" t="s">
        <v>69</v>
      </c>
      <c r="E648" s="21" t="str">
        <f t="shared" si="20"/>
        <v>0</v>
      </c>
      <c r="F648" s="22" t="str">
        <f t="shared" si="21"/>
        <v>0</v>
      </c>
    </row>
    <row r="649" spans="1:6" ht="14.4" thickBot="1">
      <c r="A649" s="11">
        <v>43116</v>
      </c>
      <c r="B649" s="1">
        <v>0.64027777777777783</v>
      </c>
      <c r="C649" s="2" t="s">
        <v>727</v>
      </c>
      <c r="D649" s="12" t="s">
        <v>580</v>
      </c>
      <c r="E649" s="21" t="str">
        <f t="shared" si="20"/>
        <v>0</v>
      </c>
      <c r="F649" s="22" t="str">
        <f t="shared" si="21"/>
        <v>0</v>
      </c>
    </row>
    <row r="650" spans="1:6" ht="14.4" thickBot="1">
      <c r="A650" s="9">
        <v>43116</v>
      </c>
      <c r="B650" s="3">
        <v>0.6333333333333333</v>
      </c>
      <c r="C650" s="4" t="s">
        <v>728</v>
      </c>
      <c r="D650" s="10" t="s">
        <v>580</v>
      </c>
      <c r="E650" s="21" t="str">
        <f t="shared" si="20"/>
        <v>0</v>
      </c>
      <c r="F650" s="22" t="str">
        <f t="shared" si="21"/>
        <v>0</v>
      </c>
    </row>
    <row r="651" spans="1:6" ht="14.4" thickBot="1">
      <c r="A651" s="11">
        <v>43116</v>
      </c>
      <c r="B651" s="1">
        <v>0.63124999999999998</v>
      </c>
      <c r="C651" s="2" t="s">
        <v>729</v>
      </c>
      <c r="D651" s="12" t="s">
        <v>724</v>
      </c>
      <c r="E651" s="21" t="str">
        <f t="shared" si="20"/>
        <v>0</v>
      </c>
      <c r="F651" s="22" t="str">
        <f t="shared" si="21"/>
        <v>0</v>
      </c>
    </row>
    <row r="652" spans="1:6" ht="14.4" thickBot="1">
      <c r="A652" s="9">
        <v>43116</v>
      </c>
      <c r="B652" s="3">
        <v>0.60555555555555551</v>
      </c>
      <c r="C652" s="4" t="s">
        <v>730</v>
      </c>
      <c r="D652" s="10" t="s">
        <v>150</v>
      </c>
      <c r="E652" s="21" t="str">
        <f t="shared" si="20"/>
        <v>0</v>
      </c>
      <c r="F652" s="22" t="str">
        <f t="shared" si="21"/>
        <v>0</v>
      </c>
    </row>
    <row r="653" spans="1:6" ht="14.4" thickBot="1">
      <c r="A653" s="11">
        <v>43116</v>
      </c>
      <c r="B653" s="1">
        <v>0.58750000000000002</v>
      </c>
      <c r="C653" s="2" t="s">
        <v>731</v>
      </c>
      <c r="D653" s="12" t="s">
        <v>50</v>
      </c>
      <c r="E653" s="21" t="str">
        <f t="shared" si="20"/>
        <v>0</v>
      </c>
      <c r="F653" s="22" t="str">
        <f t="shared" si="21"/>
        <v>0</v>
      </c>
    </row>
    <row r="654" spans="1:6" ht="14.4" thickBot="1">
      <c r="A654" s="9">
        <v>43116</v>
      </c>
      <c r="B654" s="3">
        <v>0.58680555555555558</v>
      </c>
      <c r="C654" s="4" t="s">
        <v>732</v>
      </c>
      <c r="D654" s="10" t="s">
        <v>150</v>
      </c>
      <c r="E654" s="21" t="str">
        <f t="shared" si="20"/>
        <v>0</v>
      </c>
      <c r="F654" s="22" t="str">
        <f t="shared" si="21"/>
        <v>0</v>
      </c>
    </row>
    <row r="655" spans="1:6" ht="14.4" thickBot="1">
      <c r="A655" s="11">
        <v>43116</v>
      </c>
      <c r="B655" s="1">
        <v>0.57847222222222217</v>
      </c>
      <c r="C655" s="2" t="s">
        <v>733</v>
      </c>
      <c r="D655" s="12" t="s">
        <v>139</v>
      </c>
      <c r="E655" s="21" t="str">
        <f t="shared" si="20"/>
        <v>0</v>
      </c>
      <c r="F655" s="22" t="str">
        <f t="shared" si="21"/>
        <v>0</v>
      </c>
    </row>
    <row r="656" spans="1:6" ht="14.4" thickBot="1">
      <c r="A656" s="9">
        <v>43116</v>
      </c>
      <c r="B656" s="3">
        <v>0.57638888888888895</v>
      </c>
      <c r="C656" s="4" t="s">
        <v>734</v>
      </c>
      <c r="D656" s="10" t="s">
        <v>735</v>
      </c>
      <c r="E656" s="21" t="str">
        <f t="shared" si="20"/>
        <v>0</v>
      </c>
      <c r="F656" s="22" t="str">
        <f t="shared" si="21"/>
        <v>1</v>
      </c>
    </row>
    <row r="657" spans="1:6" ht="14.4" thickBot="1">
      <c r="A657" s="13">
        <v>43116</v>
      </c>
      <c r="B657" s="14">
        <v>0.55763888888888891</v>
      </c>
      <c r="C657" s="15" t="s">
        <v>736</v>
      </c>
      <c r="D657" s="16" t="s">
        <v>139</v>
      </c>
      <c r="E657" s="21" t="str">
        <f t="shared" si="20"/>
        <v>0</v>
      </c>
      <c r="F657" s="22" t="str">
        <f t="shared" si="21"/>
        <v>0</v>
      </c>
    </row>
    <row r="658" spans="1:6" ht="14.4" thickBot="1">
      <c r="A658" s="5">
        <v>43116</v>
      </c>
      <c r="B658" s="6">
        <v>0.57638888888888895</v>
      </c>
      <c r="C658" s="7" t="s">
        <v>734</v>
      </c>
      <c r="D658" s="8" t="s">
        <v>735</v>
      </c>
      <c r="E658" s="21" t="str">
        <f t="shared" si="20"/>
        <v>0</v>
      </c>
      <c r="F658" s="22" t="str">
        <f t="shared" si="21"/>
        <v>1</v>
      </c>
    </row>
    <row r="659" spans="1:6" ht="14.4" thickBot="1">
      <c r="A659" s="9">
        <v>43116</v>
      </c>
      <c r="B659" s="3">
        <v>0.55763888888888891</v>
      </c>
      <c r="C659" s="4" t="s">
        <v>736</v>
      </c>
      <c r="D659" s="10" t="s">
        <v>139</v>
      </c>
      <c r="E659" s="21" t="str">
        <f t="shared" si="20"/>
        <v>0</v>
      </c>
      <c r="F659" s="22" t="str">
        <f t="shared" si="21"/>
        <v>0</v>
      </c>
    </row>
    <row r="660" spans="1:6" ht="14.4" thickBot="1">
      <c r="A660" s="11">
        <v>43116</v>
      </c>
      <c r="B660" s="1">
        <v>0.55694444444444446</v>
      </c>
      <c r="C660" s="2" t="s">
        <v>737</v>
      </c>
      <c r="D660" s="12" t="s">
        <v>6</v>
      </c>
      <c r="E660" s="21" t="str">
        <f t="shared" si="20"/>
        <v>0</v>
      </c>
      <c r="F660" s="22" t="str">
        <f t="shared" si="21"/>
        <v>0</v>
      </c>
    </row>
    <row r="661" spans="1:6" ht="14.4" thickBot="1">
      <c r="A661" s="9">
        <v>43116</v>
      </c>
      <c r="B661" s="3">
        <v>0.55138888888888882</v>
      </c>
      <c r="C661" s="4" t="s">
        <v>738</v>
      </c>
      <c r="D661" s="10" t="s">
        <v>724</v>
      </c>
      <c r="E661" s="21" t="str">
        <f t="shared" si="20"/>
        <v>0</v>
      </c>
      <c r="F661" s="22" t="str">
        <f t="shared" si="21"/>
        <v>0</v>
      </c>
    </row>
    <row r="662" spans="1:6" ht="14.4" thickBot="1">
      <c r="A662" s="11">
        <v>43116</v>
      </c>
      <c r="B662" s="1">
        <v>0.54375000000000007</v>
      </c>
      <c r="C662" s="2" t="s">
        <v>739</v>
      </c>
      <c r="D662" s="12" t="s">
        <v>139</v>
      </c>
      <c r="E662" s="21" t="str">
        <f t="shared" si="20"/>
        <v>0</v>
      </c>
      <c r="F662" s="22" t="str">
        <f t="shared" si="21"/>
        <v>0</v>
      </c>
    </row>
    <row r="663" spans="1:6" ht="14.4" thickBot="1">
      <c r="A663" s="9">
        <v>43116</v>
      </c>
      <c r="B663" s="3">
        <v>0.53055555555555556</v>
      </c>
      <c r="C663" s="4" t="s">
        <v>740</v>
      </c>
      <c r="D663" s="10" t="s">
        <v>580</v>
      </c>
      <c r="E663" s="21" t="str">
        <f t="shared" si="20"/>
        <v>0</v>
      </c>
      <c r="F663" s="22" t="str">
        <f t="shared" si="21"/>
        <v>0</v>
      </c>
    </row>
    <row r="664" spans="1:6" ht="14.4" thickBot="1">
      <c r="A664" s="11">
        <v>43116</v>
      </c>
      <c r="B664" s="1">
        <v>0.52013888888888882</v>
      </c>
      <c r="C664" s="2" t="s">
        <v>741</v>
      </c>
      <c r="D664" s="12" t="s">
        <v>150</v>
      </c>
      <c r="E664" s="21" t="str">
        <f t="shared" si="20"/>
        <v>0</v>
      </c>
      <c r="F664" s="22" t="str">
        <f t="shared" si="21"/>
        <v>0</v>
      </c>
    </row>
    <row r="665" spans="1:6" ht="14.4" thickBot="1">
      <c r="A665" s="9">
        <v>43116</v>
      </c>
      <c r="B665" s="3">
        <v>0.51666666666666672</v>
      </c>
      <c r="C665" s="4" t="s">
        <v>742</v>
      </c>
      <c r="D665" s="10" t="s">
        <v>9</v>
      </c>
      <c r="E665" s="21" t="str">
        <f t="shared" si="20"/>
        <v>0</v>
      </c>
      <c r="F665" s="22" t="str">
        <f t="shared" si="21"/>
        <v>0</v>
      </c>
    </row>
    <row r="666" spans="1:6" ht="14.4" thickBot="1">
      <c r="A666" s="11">
        <v>43116</v>
      </c>
      <c r="B666" s="1">
        <v>0.49583333333333335</v>
      </c>
      <c r="C666" s="2" t="s">
        <v>743</v>
      </c>
      <c r="D666" s="12" t="s">
        <v>9</v>
      </c>
      <c r="E666" s="21" t="str">
        <f t="shared" si="20"/>
        <v>0</v>
      </c>
      <c r="F666" s="22" t="str">
        <f t="shared" si="21"/>
        <v>0</v>
      </c>
    </row>
    <row r="667" spans="1:6" ht="14.4" thickBot="1">
      <c r="A667" s="9">
        <v>43116</v>
      </c>
      <c r="B667" s="3">
        <v>0.49583333333333335</v>
      </c>
      <c r="C667" s="4" t="s">
        <v>744</v>
      </c>
      <c r="D667" s="10" t="s">
        <v>9</v>
      </c>
      <c r="E667" s="21" t="str">
        <f t="shared" si="20"/>
        <v>0</v>
      </c>
      <c r="F667" s="22" t="str">
        <f t="shared" si="21"/>
        <v>0</v>
      </c>
    </row>
    <row r="668" spans="1:6" ht="14.4" thickBot="1">
      <c r="A668" s="11">
        <v>43116</v>
      </c>
      <c r="B668" s="1">
        <v>0.48888888888888887</v>
      </c>
      <c r="C668" s="2" t="s">
        <v>745</v>
      </c>
      <c r="D668" s="12" t="s">
        <v>724</v>
      </c>
      <c r="E668" s="21" t="str">
        <f t="shared" si="20"/>
        <v>0</v>
      </c>
      <c r="F668" s="22" t="str">
        <f t="shared" si="21"/>
        <v>0</v>
      </c>
    </row>
    <row r="669" spans="1:6" ht="14.4" thickBot="1">
      <c r="A669" s="9">
        <v>43116</v>
      </c>
      <c r="B669" s="3">
        <v>0.48680555555555555</v>
      </c>
      <c r="C669" s="4" t="s">
        <v>746</v>
      </c>
      <c r="D669" s="10" t="s">
        <v>74</v>
      </c>
      <c r="E669" s="21" t="str">
        <f t="shared" si="20"/>
        <v>0</v>
      </c>
      <c r="F669" s="22" t="str">
        <f t="shared" si="21"/>
        <v>0</v>
      </c>
    </row>
    <row r="670" spans="1:6" ht="14.4" thickBot="1">
      <c r="A670" s="11">
        <v>43116</v>
      </c>
      <c r="B670" s="1">
        <v>0.48680555555555555</v>
      </c>
      <c r="C670" s="2" t="s">
        <v>747</v>
      </c>
      <c r="D670" s="12" t="s">
        <v>280</v>
      </c>
      <c r="E670" s="21" t="str">
        <f t="shared" si="20"/>
        <v>0</v>
      </c>
      <c r="F670" s="22" t="str">
        <f t="shared" si="21"/>
        <v>0</v>
      </c>
    </row>
    <row r="671" spans="1:6" ht="14.4" thickBot="1">
      <c r="A671" s="9">
        <v>43116</v>
      </c>
      <c r="B671" s="3">
        <v>0.48680555555555555</v>
      </c>
      <c r="C671" s="4" t="s">
        <v>748</v>
      </c>
      <c r="D671" s="10" t="s">
        <v>69</v>
      </c>
      <c r="E671" s="21" t="str">
        <f t="shared" si="20"/>
        <v>0</v>
      </c>
      <c r="F671" s="22" t="str">
        <f t="shared" si="21"/>
        <v>0</v>
      </c>
    </row>
    <row r="672" spans="1:6" ht="14.4" thickBot="1">
      <c r="A672" s="11">
        <v>43116</v>
      </c>
      <c r="B672" s="1">
        <v>0.48680555555555555</v>
      </c>
      <c r="C672" s="2" t="s">
        <v>749</v>
      </c>
      <c r="D672" s="12" t="s">
        <v>580</v>
      </c>
      <c r="E672" s="21" t="str">
        <f t="shared" si="20"/>
        <v>0</v>
      </c>
      <c r="F672" s="22" t="str">
        <f t="shared" si="21"/>
        <v>0</v>
      </c>
    </row>
    <row r="673" spans="1:6" ht="14.4" thickBot="1">
      <c r="A673" s="9">
        <v>43116</v>
      </c>
      <c r="B673" s="3">
        <v>0.4861111111111111</v>
      </c>
      <c r="C673" s="4" t="s">
        <v>750</v>
      </c>
      <c r="D673" s="10" t="s">
        <v>150</v>
      </c>
      <c r="E673" s="21" t="str">
        <f t="shared" si="20"/>
        <v>0</v>
      </c>
      <c r="F673" s="22" t="str">
        <f t="shared" si="21"/>
        <v>0</v>
      </c>
    </row>
    <row r="674" spans="1:6" ht="14.4" thickBot="1">
      <c r="A674" s="11">
        <v>43116</v>
      </c>
      <c r="B674" s="1">
        <v>0.48194444444444445</v>
      </c>
      <c r="C674" s="2" t="s">
        <v>751</v>
      </c>
      <c r="D674" s="12" t="s">
        <v>752</v>
      </c>
      <c r="E674" s="21" t="str">
        <f t="shared" si="20"/>
        <v>0</v>
      </c>
      <c r="F674" s="22" t="str">
        <f t="shared" si="21"/>
        <v>0</v>
      </c>
    </row>
    <row r="675" spans="1:6" ht="14.4" thickBot="1">
      <c r="A675" s="9">
        <v>43116</v>
      </c>
      <c r="B675" s="3">
        <v>0.47500000000000003</v>
      </c>
      <c r="C675" s="4" t="s">
        <v>753</v>
      </c>
      <c r="D675" s="10" t="s">
        <v>4</v>
      </c>
      <c r="E675" s="21" t="str">
        <f t="shared" si="20"/>
        <v>0</v>
      </c>
      <c r="F675" s="22" t="str">
        <f t="shared" si="21"/>
        <v>0</v>
      </c>
    </row>
    <row r="676" spans="1:6" ht="14.4" thickBot="1">
      <c r="A676" s="11">
        <v>43116</v>
      </c>
      <c r="B676" s="1">
        <v>0.44444444444444442</v>
      </c>
      <c r="C676" s="2" t="s">
        <v>754</v>
      </c>
      <c r="D676" s="12" t="s">
        <v>175</v>
      </c>
      <c r="E676" s="21" t="str">
        <f t="shared" si="20"/>
        <v>0</v>
      </c>
      <c r="F676" s="22" t="str">
        <f t="shared" si="21"/>
        <v>0</v>
      </c>
    </row>
    <row r="677" spans="1:6" ht="14.4" thickBot="1">
      <c r="A677" s="9">
        <v>43116</v>
      </c>
      <c r="B677" s="3">
        <v>0.43124999999999997</v>
      </c>
      <c r="C677" s="4" t="s">
        <v>755</v>
      </c>
      <c r="D677" s="10" t="s">
        <v>74</v>
      </c>
      <c r="E677" s="21" t="str">
        <f t="shared" si="20"/>
        <v>0</v>
      </c>
      <c r="F677" s="22" t="str">
        <f t="shared" si="21"/>
        <v>0</v>
      </c>
    </row>
    <row r="678" spans="1:6" ht="14.4" thickBot="1">
      <c r="A678" s="11">
        <v>43116</v>
      </c>
      <c r="B678" s="1">
        <v>0.42638888888888887</v>
      </c>
      <c r="C678" s="2" t="s">
        <v>756</v>
      </c>
      <c r="D678" s="12" t="s">
        <v>74</v>
      </c>
      <c r="E678" s="21" t="str">
        <f t="shared" si="20"/>
        <v>0</v>
      </c>
      <c r="F678" s="22" t="str">
        <f t="shared" si="21"/>
        <v>0</v>
      </c>
    </row>
    <row r="679" spans="1:6" ht="14.4" thickBot="1">
      <c r="A679" s="9">
        <v>43116</v>
      </c>
      <c r="B679" s="3">
        <v>0.42499999999999999</v>
      </c>
      <c r="C679" s="4" t="s">
        <v>757</v>
      </c>
      <c r="D679" s="10" t="s">
        <v>585</v>
      </c>
      <c r="E679" s="21" t="str">
        <f t="shared" si="20"/>
        <v>0</v>
      </c>
      <c r="F679" s="22" t="str">
        <f t="shared" si="21"/>
        <v>0</v>
      </c>
    </row>
    <row r="680" spans="1:6" ht="14.4" thickBot="1">
      <c r="A680" s="11">
        <v>43116</v>
      </c>
      <c r="B680" s="1">
        <v>0.41944444444444445</v>
      </c>
      <c r="C680" s="2" t="s">
        <v>758</v>
      </c>
      <c r="D680" s="12" t="s">
        <v>50</v>
      </c>
      <c r="E680" s="21" t="str">
        <f t="shared" si="20"/>
        <v>0</v>
      </c>
      <c r="F680" s="22" t="str">
        <f t="shared" si="21"/>
        <v>0</v>
      </c>
    </row>
    <row r="681" spans="1:6" ht="14.4" thickBot="1">
      <c r="A681" s="9">
        <v>43116</v>
      </c>
      <c r="B681" s="3">
        <v>0.41875000000000001</v>
      </c>
      <c r="C681" s="4" t="s">
        <v>759</v>
      </c>
      <c r="D681" s="10" t="s">
        <v>580</v>
      </c>
      <c r="E681" s="21" t="str">
        <f t="shared" si="20"/>
        <v>0</v>
      </c>
      <c r="F681" s="22" t="str">
        <f t="shared" si="21"/>
        <v>0</v>
      </c>
    </row>
    <row r="682" spans="1:6" ht="14.4" thickBot="1">
      <c r="A682" s="13">
        <v>43116</v>
      </c>
      <c r="B682" s="14">
        <v>0.4152777777777778</v>
      </c>
      <c r="C682" s="15" t="s">
        <v>760</v>
      </c>
      <c r="D682" s="16" t="s">
        <v>139</v>
      </c>
      <c r="E682" s="21" t="str">
        <f t="shared" si="20"/>
        <v>0</v>
      </c>
      <c r="F682" s="22" t="str">
        <f t="shared" si="21"/>
        <v>0</v>
      </c>
    </row>
    <row r="683" spans="1:6" ht="14.4" thickBot="1">
      <c r="A683" s="5">
        <v>43116</v>
      </c>
      <c r="B683" s="6">
        <v>0.41388888888888892</v>
      </c>
      <c r="C683" s="7" t="s">
        <v>761</v>
      </c>
      <c r="D683" s="8" t="s">
        <v>139</v>
      </c>
      <c r="E683" s="21" t="str">
        <f t="shared" si="20"/>
        <v>0</v>
      </c>
      <c r="F683" s="22" t="str">
        <f t="shared" si="21"/>
        <v>0</v>
      </c>
    </row>
    <row r="684" spans="1:6" ht="14.4" thickBot="1">
      <c r="A684" s="9">
        <v>43116</v>
      </c>
      <c r="B684" s="3">
        <v>0.41388888888888892</v>
      </c>
      <c r="C684" s="4" t="s">
        <v>762</v>
      </c>
      <c r="D684" s="10" t="s">
        <v>580</v>
      </c>
      <c r="E684" s="21" t="str">
        <f t="shared" si="20"/>
        <v>0</v>
      </c>
      <c r="F684" s="22" t="str">
        <f t="shared" si="21"/>
        <v>0</v>
      </c>
    </row>
    <row r="685" spans="1:6" ht="14.4" thickBot="1">
      <c r="A685" s="11">
        <v>43115</v>
      </c>
      <c r="B685" s="1">
        <v>0.60138888888888886</v>
      </c>
      <c r="C685" s="2" t="s">
        <v>763</v>
      </c>
      <c r="D685" s="12" t="s">
        <v>150</v>
      </c>
      <c r="E685" s="21" t="str">
        <f t="shared" si="20"/>
        <v>-1</v>
      </c>
      <c r="F685" s="22" t="str">
        <f t="shared" si="21"/>
        <v>0</v>
      </c>
    </row>
    <row r="686" spans="1:6" ht="14.4" thickBot="1">
      <c r="A686" s="9">
        <v>43115</v>
      </c>
      <c r="B686" s="3">
        <v>0.58680555555555558</v>
      </c>
      <c r="C686" s="4" t="s">
        <v>764</v>
      </c>
      <c r="D686" s="10" t="s">
        <v>150</v>
      </c>
      <c r="E686" s="21" t="str">
        <f t="shared" si="20"/>
        <v>-1</v>
      </c>
      <c r="F686" s="22" t="str">
        <f t="shared" si="21"/>
        <v>0</v>
      </c>
    </row>
    <row r="687" spans="1:6" ht="14.4" thickBot="1">
      <c r="A687" s="11">
        <v>43115</v>
      </c>
      <c r="B687" s="1">
        <v>0.4597222222222222</v>
      </c>
      <c r="C687" s="2" t="s">
        <v>765</v>
      </c>
      <c r="D687" s="12" t="s">
        <v>77</v>
      </c>
      <c r="E687" s="21" t="str">
        <f t="shared" si="20"/>
        <v>0</v>
      </c>
      <c r="F687" s="22" t="str">
        <f t="shared" si="21"/>
        <v>0</v>
      </c>
    </row>
    <row r="688" spans="1:6" ht="14.4" thickBot="1">
      <c r="A688" s="9">
        <v>43115</v>
      </c>
      <c r="B688" s="3">
        <v>0.35416666666666669</v>
      </c>
      <c r="C688" s="4" t="s">
        <v>766</v>
      </c>
      <c r="D688" s="10" t="s">
        <v>74</v>
      </c>
      <c r="E688" s="21" t="str">
        <f t="shared" si="20"/>
        <v>0</v>
      </c>
      <c r="F688" s="22" t="str">
        <f t="shared" si="21"/>
        <v>0</v>
      </c>
    </row>
    <row r="689" spans="1:6" ht="14.4" thickBot="1">
      <c r="A689" s="11">
        <v>43114</v>
      </c>
      <c r="B689" s="1">
        <v>0.70833333333333337</v>
      </c>
      <c r="C689" s="2" t="s">
        <v>767</v>
      </c>
      <c r="D689" s="12" t="s">
        <v>0</v>
      </c>
      <c r="E689" s="21" t="str">
        <f t="shared" si="20"/>
        <v>0</v>
      </c>
      <c r="F689" s="22" t="str">
        <f t="shared" si="21"/>
        <v>0</v>
      </c>
    </row>
    <row r="690" spans="1:6" ht="14.4" thickBot="1">
      <c r="A690" s="9">
        <v>43114</v>
      </c>
      <c r="B690" s="3">
        <v>0.6743055555555556</v>
      </c>
      <c r="C690" s="4" t="s">
        <v>768</v>
      </c>
      <c r="D690" s="10" t="s">
        <v>86</v>
      </c>
      <c r="E690" s="21" t="str">
        <f t="shared" si="20"/>
        <v>0</v>
      </c>
      <c r="F690" s="22" t="str">
        <f t="shared" si="21"/>
        <v>0</v>
      </c>
    </row>
    <row r="691" spans="1:6" ht="14.4" thickBot="1">
      <c r="A691" s="11">
        <v>43112</v>
      </c>
      <c r="B691" s="1">
        <v>0.62916666666666665</v>
      </c>
      <c r="C691" s="2" t="s">
        <v>769</v>
      </c>
      <c r="D691" s="12" t="s">
        <v>150</v>
      </c>
      <c r="E691" s="21" t="str">
        <f t="shared" si="20"/>
        <v>-1</v>
      </c>
      <c r="F691" s="22" t="str">
        <f t="shared" si="21"/>
        <v>0</v>
      </c>
    </row>
    <row r="692" spans="1:6" ht="14.4" thickBot="1">
      <c r="A692" s="9">
        <v>43112</v>
      </c>
      <c r="B692" s="3">
        <v>0.58888888888888891</v>
      </c>
      <c r="C692" s="4" t="s">
        <v>770</v>
      </c>
      <c r="D692" s="10" t="s">
        <v>150</v>
      </c>
      <c r="E692" s="21" t="str">
        <f t="shared" si="20"/>
        <v>0</v>
      </c>
      <c r="F692" s="22" t="str">
        <f t="shared" si="21"/>
        <v>0</v>
      </c>
    </row>
    <row r="693" spans="1:6" ht="14.4" thickBot="1">
      <c r="A693" s="11">
        <v>43112</v>
      </c>
      <c r="B693" s="1">
        <v>0.58888888888888891</v>
      </c>
      <c r="C693" s="2" t="s">
        <v>771</v>
      </c>
      <c r="D693" s="12" t="s">
        <v>150</v>
      </c>
      <c r="E693" s="21" t="str">
        <f t="shared" si="20"/>
        <v>0</v>
      </c>
      <c r="F693" s="22" t="str">
        <f t="shared" si="21"/>
        <v>0</v>
      </c>
    </row>
    <row r="694" spans="1:6" ht="14.4" thickBot="1">
      <c r="A694" s="9">
        <v>43112</v>
      </c>
      <c r="B694" s="3">
        <v>0.49791666666666662</v>
      </c>
      <c r="C694" s="4" t="s">
        <v>772</v>
      </c>
      <c r="D694" s="10" t="s">
        <v>55</v>
      </c>
      <c r="E694" s="21" t="str">
        <f t="shared" si="20"/>
        <v>0</v>
      </c>
      <c r="F694" s="22" t="str">
        <f t="shared" si="21"/>
        <v>0</v>
      </c>
    </row>
    <row r="695" spans="1:6" ht="14.4" thickBot="1">
      <c r="A695" s="11">
        <v>43112</v>
      </c>
      <c r="B695" s="1">
        <v>0.48749999999999999</v>
      </c>
      <c r="C695" s="2" t="s">
        <v>773</v>
      </c>
      <c r="D695" s="12" t="s">
        <v>150</v>
      </c>
      <c r="E695" s="21" t="str">
        <f t="shared" si="20"/>
        <v>-1</v>
      </c>
      <c r="F695" s="22" t="str">
        <f t="shared" si="21"/>
        <v>0</v>
      </c>
    </row>
    <row r="696" spans="1:6" ht="14.4" thickBot="1">
      <c r="A696" s="9">
        <v>43112</v>
      </c>
      <c r="B696" s="3">
        <v>0.48402777777777778</v>
      </c>
      <c r="C696" s="4" t="s">
        <v>774</v>
      </c>
      <c r="D696" s="10" t="s">
        <v>150</v>
      </c>
      <c r="E696" s="21" t="str">
        <f t="shared" si="20"/>
        <v>0</v>
      </c>
      <c r="F696" s="22" t="str">
        <f t="shared" si="21"/>
        <v>0</v>
      </c>
    </row>
    <row r="697" spans="1:6" ht="14.4" thickBot="1">
      <c r="A697" s="11">
        <v>43112</v>
      </c>
      <c r="B697" s="1">
        <v>0.44236111111111115</v>
      </c>
      <c r="C697" s="2" t="s">
        <v>775</v>
      </c>
      <c r="D697" s="12" t="s">
        <v>150</v>
      </c>
      <c r="E697" s="21" t="str">
        <f t="shared" si="20"/>
        <v>0</v>
      </c>
      <c r="F697" s="22" t="str">
        <f t="shared" si="21"/>
        <v>0</v>
      </c>
    </row>
    <row r="698" spans="1:6" ht="14.4" thickBot="1">
      <c r="A698" s="9">
        <v>43111</v>
      </c>
      <c r="B698" s="3">
        <v>0.6430555555555556</v>
      </c>
      <c r="C698" s="4" t="s">
        <v>776</v>
      </c>
      <c r="D698" s="10" t="s">
        <v>150</v>
      </c>
      <c r="E698" s="21" t="str">
        <f t="shared" si="20"/>
        <v>0</v>
      </c>
      <c r="F698" s="22" t="str">
        <f t="shared" si="21"/>
        <v>0</v>
      </c>
    </row>
    <row r="699" spans="1:6" ht="14.4" thickBot="1">
      <c r="A699" s="11">
        <v>43111</v>
      </c>
      <c r="B699" s="1">
        <v>0.54999999999999993</v>
      </c>
      <c r="C699" s="2" t="s">
        <v>777</v>
      </c>
      <c r="D699" s="12" t="s">
        <v>50</v>
      </c>
      <c r="E699" s="21" t="str">
        <f t="shared" si="20"/>
        <v>0</v>
      </c>
      <c r="F699" s="22" t="str">
        <f t="shared" si="21"/>
        <v>0</v>
      </c>
    </row>
    <row r="700" spans="1:6" ht="14.4" thickBot="1">
      <c r="A700" s="9">
        <v>43111</v>
      </c>
      <c r="B700" s="3">
        <v>0.54027777777777775</v>
      </c>
      <c r="C700" s="4" t="s">
        <v>778</v>
      </c>
      <c r="D700" s="10" t="s">
        <v>150</v>
      </c>
      <c r="E700" s="21" t="str">
        <f t="shared" si="20"/>
        <v>0</v>
      </c>
      <c r="F700" s="22" t="str">
        <f t="shared" si="21"/>
        <v>0</v>
      </c>
    </row>
    <row r="701" spans="1:6" ht="14.4" thickBot="1">
      <c r="A701" s="11">
        <v>43111</v>
      </c>
      <c r="B701" s="1">
        <v>0.46875</v>
      </c>
      <c r="C701" s="2" t="s">
        <v>779</v>
      </c>
      <c r="D701" s="12" t="s">
        <v>175</v>
      </c>
      <c r="E701" s="21" t="str">
        <f t="shared" si="20"/>
        <v>0</v>
      </c>
      <c r="F701" s="22" t="str">
        <f t="shared" si="21"/>
        <v>0</v>
      </c>
    </row>
    <row r="702" spans="1:6" ht="14.4" thickBot="1">
      <c r="A702" s="9">
        <v>43111</v>
      </c>
      <c r="B702" s="3">
        <v>0.45902777777777781</v>
      </c>
      <c r="C702" s="4" t="s">
        <v>780</v>
      </c>
      <c r="D702" s="10" t="s">
        <v>0</v>
      </c>
      <c r="E702" s="21" t="str">
        <f t="shared" si="20"/>
        <v>0</v>
      </c>
      <c r="F702" s="22" t="str">
        <f t="shared" si="21"/>
        <v>0</v>
      </c>
    </row>
    <row r="703" spans="1:6" ht="14.4" thickBot="1">
      <c r="A703" s="11">
        <v>43111</v>
      </c>
      <c r="B703" s="1">
        <v>0.45833333333333331</v>
      </c>
      <c r="C703" s="2" t="s">
        <v>781</v>
      </c>
      <c r="D703" s="12" t="s">
        <v>0</v>
      </c>
      <c r="E703" s="21" t="str">
        <f t="shared" si="20"/>
        <v>0</v>
      </c>
      <c r="F703" s="22" t="str">
        <f t="shared" si="21"/>
        <v>0</v>
      </c>
    </row>
    <row r="704" spans="1:6" ht="14.4" thickBot="1">
      <c r="A704" s="9">
        <v>43111</v>
      </c>
      <c r="B704" s="3">
        <v>0.36319444444444443</v>
      </c>
      <c r="C704" s="4" t="s">
        <v>782</v>
      </c>
      <c r="D704" s="10" t="s">
        <v>556</v>
      </c>
      <c r="E704" s="21" t="str">
        <f t="shared" si="20"/>
        <v>0</v>
      </c>
      <c r="F704" s="22" t="str">
        <f t="shared" si="21"/>
        <v>0</v>
      </c>
    </row>
    <row r="705" spans="1:6" ht="14.4" thickBot="1">
      <c r="A705" s="11">
        <v>43110</v>
      </c>
      <c r="B705" s="1">
        <v>0.72916666666666663</v>
      </c>
      <c r="C705" s="2" t="s">
        <v>783</v>
      </c>
      <c r="D705" s="12" t="s">
        <v>74</v>
      </c>
      <c r="E705" s="21" t="str">
        <f t="shared" si="20"/>
        <v>0</v>
      </c>
      <c r="F705" s="22" t="str">
        <f t="shared" si="21"/>
        <v>0</v>
      </c>
    </row>
    <row r="706" spans="1:6" ht="14.4" thickBot="1">
      <c r="A706" s="9">
        <v>43110</v>
      </c>
      <c r="B706" s="3">
        <v>0.68819444444444444</v>
      </c>
      <c r="C706" s="4" t="s">
        <v>784</v>
      </c>
      <c r="D706" s="10" t="s">
        <v>0</v>
      </c>
      <c r="E706" s="21" t="str">
        <f t="shared" si="20"/>
        <v>0</v>
      </c>
      <c r="F706" s="22" t="str">
        <f t="shared" si="21"/>
        <v>0</v>
      </c>
    </row>
    <row r="707" spans="1:6" ht="14.4" thickBot="1">
      <c r="A707" s="13">
        <v>43110</v>
      </c>
      <c r="B707" s="14">
        <v>0.68819444444444444</v>
      </c>
      <c r="C707" s="15" t="s">
        <v>785</v>
      </c>
      <c r="D707" s="16" t="s">
        <v>0</v>
      </c>
      <c r="E707" s="21" t="str">
        <f t="shared" ref="E707:E770" si="22">IF(ISNUMBER(FIND("↓",C707)),"-1","0")</f>
        <v>0</v>
      </c>
      <c r="F707" s="22" t="str">
        <f t="shared" ref="F707:F770" si="23">IF(ISNUMBER(FIND("华能水电",C707)),"1","0")</f>
        <v>0</v>
      </c>
    </row>
    <row r="708" spans="1:6" ht="14.4" thickBot="1">
      <c r="A708" s="5">
        <v>43110</v>
      </c>
      <c r="B708" s="6">
        <v>0.6875</v>
      </c>
      <c r="C708" s="7" t="s">
        <v>786</v>
      </c>
      <c r="D708" s="8" t="s">
        <v>0</v>
      </c>
      <c r="E708" s="21" t="str">
        <f t="shared" si="22"/>
        <v>0</v>
      </c>
      <c r="F708" s="22" t="str">
        <f t="shared" si="23"/>
        <v>0</v>
      </c>
    </row>
    <row r="709" spans="1:6" ht="14.4" thickBot="1">
      <c r="A709" s="9">
        <v>43110</v>
      </c>
      <c r="B709" s="3">
        <v>0.6875</v>
      </c>
      <c r="C709" s="4" t="s">
        <v>787</v>
      </c>
      <c r="D709" s="10" t="s">
        <v>0</v>
      </c>
      <c r="E709" s="21" t="str">
        <f t="shared" si="22"/>
        <v>0</v>
      </c>
      <c r="F709" s="22" t="str">
        <f t="shared" si="23"/>
        <v>0</v>
      </c>
    </row>
    <row r="710" spans="1:6" ht="14.4" thickBot="1">
      <c r="A710" s="11">
        <v>43110</v>
      </c>
      <c r="B710" s="1">
        <v>0.6875</v>
      </c>
      <c r="C710" s="2" t="s">
        <v>788</v>
      </c>
      <c r="D710" s="12" t="s">
        <v>0</v>
      </c>
      <c r="E710" s="21" t="str">
        <f t="shared" si="22"/>
        <v>0</v>
      </c>
      <c r="F710" s="22" t="str">
        <f t="shared" si="23"/>
        <v>0</v>
      </c>
    </row>
    <row r="711" spans="1:6" ht="14.4" thickBot="1">
      <c r="A711" s="9">
        <v>43110</v>
      </c>
      <c r="B711" s="3">
        <v>0.6875</v>
      </c>
      <c r="C711" s="4" t="s">
        <v>789</v>
      </c>
      <c r="D711" s="10" t="s">
        <v>0</v>
      </c>
      <c r="E711" s="21" t="str">
        <f t="shared" si="22"/>
        <v>0</v>
      </c>
      <c r="F711" s="22" t="str">
        <f t="shared" si="23"/>
        <v>0</v>
      </c>
    </row>
    <row r="712" spans="1:6" ht="14.4" thickBot="1">
      <c r="A712" s="11">
        <v>43110</v>
      </c>
      <c r="B712" s="1">
        <v>0.68333333333333324</v>
      </c>
      <c r="C712" s="2" t="s">
        <v>790</v>
      </c>
      <c r="D712" s="12" t="s">
        <v>9</v>
      </c>
      <c r="E712" s="21" t="str">
        <f t="shared" si="22"/>
        <v>0</v>
      </c>
      <c r="F712" s="22" t="str">
        <f t="shared" si="23"/>
        <v>0</v>
      </c>
    </row>
    <row r="713" spans="1:6" ht="14.4" thickBot="1">
      <c r="A713" s="9">
        <v>43110</v>
      </c>
      <c r="B713" s="3">
        <v>0.625</v>
      </c>
      <c r="C713" s="4" t="s">
        <v>791</v>
      </c>
      <c r="D713" s="10" t="s">
        <v>0</v>
      </c>
      <c r="E713" s="21" t="str">
        <f t="shared" si="22"/>
        <v>0</v>
      </c>
      <c r="F713" s="22" t="str">
        <f t="shared" si="23"/>
        <v>0</v>
      </c>
    </row>
    <row r="714" spans="1:6" ht="14.4" thickBot="1">
      <c r="A714" s="11">
        <v>43110</v>
      </c>
      <c r="B714" s="1">
        <v>0.59513888888888888</v>
      </c>
      <c r="C714" s="2" t="s">
        <v>792</v>
      </c>
      <c r="D714" s="12" t="s">
        <v>150</v>
      </c>
      <c r="E714" s="21" t="str">
        <f t="shared" si="22"/>
        <v>0</v>
      </c>
      <c r="F714" s="22" t="str">
        <f t="shared" si="23"/>
        <v>0</v>
      </c>
    </row>
    <row r="715" spans="1:6" ht="14.4" thickBot="1">
      <c r="A715" s="9">
        <v>43110</v>
      </c>
      <c r="B715" s="3">
        <v>0.59513888888888888</v>
      </c>
      <c r="C715" s="4" t="s">
        <v>793</v>
      </c>
      <c r="D715" s="10" t="s">
        <v>150</v>
      </c>
      <c r="E715" s="21" t="str">
        <f t="shared" si="22"/>
        <v>-1</v>
      </c>
      <c r="F715" s="22" t="str">
        <f t="shared" si="23"/>
        <v>0</v>
      </c>
    </row>
    <row r="716" spans="1:6" ht="14.4" thickBot="1">
      <c r="A716" s="11">
        <v>43110</v>
      </c>
      <c r="B716" s="1">
        <v>0.5625</v>
      </c>
      <c r="C716" s="2" t="s">
        <v>794</v>
      </c>
      <c r="D716" s="12" t="s">
        <v>144</v>
      </c>
      <c r="E716" s="21" t="str">
        <f t="shared" si="22"/>
        <v>0</v>
      </c>
      <c r="F716" s="22" t="str">
        <f t="shared" si="23"/>
        <v>0</v>
      </c>
    </row>
    <row r="717" spans="1:6" ht="14.4" thickBot="1">
      <c r="A717" s="9">
        <v>43110</v>
      </c>
      <c r="B717" s="3">
        <v>0.49861111111111112</v>
      </c>
      <c r="C717" s="4" t="s">
        <v>795</v>
      </c>
      <c r="D717" s="10" t="s">
        <v>150</v>
      </c>
      <c r="E717" s="21" t="str">
        <f t="shared" si="22"/>
        <v>0</v>
      </c>
      <c r="F717" s="22" t="str">
        <f t="shared" si="23"/>
        <v>0</v>
      </c>
    </row>
    <row r="718" spans="1:6" ht="14.4" thickBot="1">
      <c r="A718" s="11">
        <v>43110</v>
      </c>
      <c r="B718" s="1">
        <v>0.44236111111111115</v>
      </c>
      <c r="C718" s="2" t="s">
        <v>796</v>
      </c>
      <c r="D718" s="12" t="s">
        <v>150</v>
      </c>
      <c r="E718" s="21" t="str">
        <f t="shared" si="22"/>
        <v>0</v>
      </c>
      <c r="F718" s="22" t="str">
        <f t="shared" si="23"/>
        <v>0</v>
      </c>
    </row>
    <row r="719" spans="1:6" ht="14.4" thickBot="1">
      <c r="A719" s="9">
        <v>43110</v>
      </c>
      <c r="B719" s="3">
        <v>0.39652777777777781</v>
      </c>
      <c r="C719" s="4" t="s">
        <v>797</v>
      </c>
      <c r="D719" s="10" t="s">
        <v>175</v>
      </c>
      <c r="E719" s="21" t="str">
        <f t="shared" si="22"/>
        <v>0</v>
      </c>
      <c r="F719" s="22" t="str">
        <f t="shared" si="23"/>
        <v>0</v>
      </c>
    </row>
    <row r="720" spans="1:6" ht="14.4" thickBot="1">
      <c r="A720" s="11">
        <v>43110</v>
      </c>
      <c r="B720" s="1">
        <v>0.36041666666666666</v>
      </c>
      <c r="C720" s="2" t="s">
        <v>798</v>
      </c>
      <c r="D720" s="12" t="s">
        <v>175</v>
      </c>
      <c r="E720" s="21" t="str">
        <f t="shared" si="22"/>
        <v>0</v>
      </c>
      <c r="F720" s="22" t="str">
        <f t="shared" si="23"/>
        <v>0</v>
      </c>
    </row>
    <row r="721" spans="1:6" ht="14.4" thickBot="1">
      <c r="A721" s="9">
        <v>43110</v>
      </c>
      <c r="B721" s="3">
        <v>0.28472222222222221</v>
      </c>
      <c r="C721" s="4" t="s">
        <v>799</v>
      </c>
      <c r="D721" s="10" t="s">
        <v>175</v>
      </c>
      <c r="E721" s="21" t="str">
        <f t="shared" si="22"/>
        <v>0</v>
      </c>
      <c r="F721" s="22" t="str">
        <f t="shared" si="23"/>
        <v>0</v>
      </c>
    </row>
    <row r="722" spans="1:6" ht="14.4" thickBot="1">
      <c r="A722" s="11">
        <v>43110</v>
      </c>
      <c r="B722" s="1">
        <v>0.25069444444444444</v>
      </c>
      <c r="C722" s="2" t="s">
        <v>800</v>
      </c>
      <c r="D722" s="12" t="s">
        <v>175</v>
      </c>
      <c r="E722" s="21" t="str">
        <f t="shared" si="22"/>
        <v>0</v>
      </c>
      <c r="F722" s="22" t="str">
        <f t="shared" si="23"/>
        <v>0</v>
      </c>
    </row>
    <row r="723" spans="1:6" ht="14.4" thickBot="1">
      <c r="A723" s="9">
        <v>43109</v>
      </c>
      <c r="B723" s="3">
        <v>0.96319444444444446</v>
      </c>
      <c r="C723" s="4" t="s">
        <v>801</v>
      </c>
      <c r="D723" s="10" t="s">
        <v>141</v>
      </c>
      <c r="E723" s="21" t="str">
        <f t="shared" si="22"/>
        <v>0</v>
      </c>
      <c r="F723" s="22" t="str">
        <f t="shared" si="23"/>
        <v>1</v>
      </c>
    </row>
    <row r="724" spans="1:6" ht="14.4" thickBot="1">
      <c r="A724" s="11">
        <v>43109</v>
      </c>
      <c r="B724" s="1">
        <v>0.50277777777777777</v>
      </c>
      <c r="C724" s="2" t="s">
        <v>802</v>
      </c>
      <c r="D724" s="12" t="s">
        <v>0</v>
      </c>
      <c r="E724" s="21" t="str">
        <f t="shared" si="22"/>
        <v>0</v>
      </c>
      <c r="F724" s="22" t="str">
        <f t="shared" si="23"/>
        <v>0</v>
      </c>
    </row>
    <row r="725" spans="1:6" ht="14.4" thickBot="1">
      <c r="A725" s="9">
        <v>43109</v>
      </c>
      <c r="B725" s="3">
        <v>0.48749999999999999</v>
      </c>
      <c r="C725" s="4" t="s">
        <v>803</v>
      </c>
      <c r="D725" s="10" t="s">
        <v>150</v>
      </c>
      <c r="E725" s="21" t="str">
        <f t="shared" si="22"/>
        <v>0</v>
      </c>
      <c r="F725" s="22" t="str">
        <f t="shared" si="23"/>
        <v>0</v>
      </c>
    </row>
    <row r="726" spans="1:6" ht="14.4" thickBot="1">
      <c r="A726" s="11">
        <v>43109</v>
      </c>
      <c r="B726" s="1">
        <v>0.48749999999999999</v>
      </c>
      <c r="C726" s="2" t="s">
        <v>804</v>
      </c>
      <c r="D726" s="12" t="s">
        <v>150</v>
      </c>
      <c r="E726" s="21" t="str">
        <f t="shared" si="22"/>
        <v>-1</v>
      </c>
      <c r="F726" s="22" t="str">
        <f t="shared" si="23"/>
        <v>0</v>
      </c>
    </row>
    <row r="727" spans="1:6" ht="14.4" thickBot="1">
      <c r="A727" s="9">
        <v>43109</v>
      </c>
      <c r="B727" s="3">
        <v>0.48749999999999999</v>
      </c>
      <c r="C727" s="4" t="s">
        <v>805</v>
      </c>
      <c r="D727" s="10" t="s">
        <v>150</v>
      </c>
      <c r="E727" s="21" t="str">
        <f t="shared" si="22"/>
        <v>0</v>
      </c>
      <c r="F727" s="22" t="str">
        <f t="shared" si="23"/>
        <v>0</v>
      </c>
    </row>
    <row r="728" spans="1:6" ht="14.4" thickBot="1">
      <c r="A728" s="11">
        <v>43109</v>
      </c>
      <c r="B728" s="1">
        <v>0.48749999999999999</v>
      </c>
      <c r="C728" s="2" t="s">
        <v>806</v>
      </c>
      <c r="D728" s="12" t="s">
        <v>150</v>
      </c>
      <c r="E728" s="21" t="str">
        <f t="shared" si="22"/>
        <v>-1</v>
      </c>
      <c r="F728" s="22" t="str">
        <f t="shared" si="23"/>
        <v>0</v>
      </c>
    </row>
    <row r="729" spans="1:6" ht="14.4" thickBot="1">
      <c r="A729" s="9">
        <v>43109</v>
      </c>
      <c r="B729" s="3">
        <v>0.44791666666666669</v>
      </c>
      <c r="C729" s="4" t="s">
        <v>807</v>
      </c>
      <c r="D729" s="10" t="s">
        <v>150</v>
      </c>
      <c r="E729" s="21" t="str">
        <f t="shared" si="22"/>
        <v>0</v>
      </c>
      <c r="F729" s="22" t="str">
        <f t="shared" si="23"/>
        <v>0</v>
      </c>
    </row>
    <row r="730" spans="1:6" ht="14.4" thickBot="1">
      <c r="A730" s="11">
        <v>43109</v>
      </c>
      <c r="B730" s="1">
        <v>0.44097222222222227</v>
      </c>
      <c r="C730" s="2" t="s">
        <v>808</v>
      </c>
      <c r="D730" s="12" t="s">
        <v>150</v>
      </c>
      <c r="E730" s="21" t="str">
        <f t="shared" si="22"/>
        <v>0</v>
      </c>
      <c r="F730" s="22" t="str">
        <f t="shared" si="23"/>
        <v>0</v>
      </c>
    </row>
    <row r="731" spans="1:6" ht="14.4" thickBot="1">
      <c r="A731" s="9">
        <v>43108</v>
      </c>
      <c r="B731" s="3">
        <v>0.8222222222222223</v>
      </c>
      <c r="C731" s="4" t="s">
        <v>809</v>
      </c>
      <c r="D731" s="10" t="s">
        <v>0</v>
      </c>
      <c r="E731" s="21" t="str">
        <f t="shared" si="22"/>
        <v>0</v>
      </c>
      <c r="F731" s="22" t="str">
        <f t="shared" si="23"/>
        <v>0</v>
      </c>
    </row>
    <row r="732" spans="1:6" ht="14.4" thickBot="1">
      <c r="A732" s="13">
        <v>43108</v>
      </c>
      <c r="B732" s="14">
        <v>0.7104166666666667</v>
      </c>
      <c r="C732" s="15" t="s">
        <v>810</v>
      </c>
      <c r="D732" s="16" t="s">
        <v>6</v>
      </c>
      <c r="E732" s="21" t="str">
        <f t="shared" si="22"/>
        <v>0</v>
      </c>
      <c r="F732" s="22" t="str">
        <f t="shared" si="23"/>
        <v>0</v>
      </c>
    </row>
    <row r="733" spans="1:6" ht="14.4" thickBot="1">
      <c r="A733" s="5">
        <v>43108</v>
      </c>
      <c r="B733" s="6">
        <v>0.64513888888888882</v>
      </c>
      <c r="C733" s="7" t="s">
        <v>811</v>
      </c>
      <c r="D733" s="8" t="s">
        <v>150</v>
      </c>
      <c r="E733" s="21" t="str">
        <f t="shared" si="22"/>
        <v>0</v>
      </c>
      <c r="F733" s="22" t="str">
        <f t="shared" si="23"/>
        <v>0</v>
      </c>
    </row>
    <row r="734" spans="1:6" ht="14.4" thickBot="1">
      <c r="A734" s="9">
        <v>43108</v>
      </c>
      <c r="B734" s="3">
        <v>0.58611111111111114</v>
      </c>
      <c r="C734" s="4" t="s">
        <v>812</v>
      </c>
      <c r="D734" s="10" t="s">
        <v>150</v>
      </c>
      <c r="E734" s="21" t="str">
        <f t="shared" si="22"/>
        <v>-1</v>
      </c>
      <c r="F734" s="22" t="str">
        <f t="shared" si="23"/>
        <v>0</v>
      </c>
    </row>
    <row r="735" spans="1:6" ht="14.4" thickBot="1">
      <c r="A735" s="11">
        <v>43108</v>
      </c>
      <c r="B735" s="1">
        <v>0.54166666666666663</v>
      </c>
      <c r="C735" s="2" t="s">
        <v>813</v>
      </c>
      <c r="D735" s="12" t="s">
        <v>150</v>
      </c>
      <c r="E735" s="21" t="str">
        <f t="shared" si="22"/>
        <v>0</v>
      </c>
      <c r="F735" s="22" t="str">
        <f t="shared" si="23"/>
        <v>0</v>
      </c>
    </row>
    <row r="736" spans="1:6" ht="14.4" thickBot="1">
      <c r="A736" s="9">
        <v>43108</v>
      </c>
      <c r="B736" s="3">
        <v>0.54166666666666663</v>
      </c>
      <c r="C736" s="4" t="s">
        <v>814</v>
      </c>
      <c r="D736" s="10" t="s">
        <v>150</v>
      </c>
      <c r="E736" s="21" t="str">
        <f t="shared" si="22"/>
        <v>-1</v>
      </c>
      <c r="F736" s="22" t="str">
        <f t="shared" si="23"/>
        <v>0</v>
      </c>
    </row>
    <row r="737" spans="1:6" ht="14.4" thickBot="1">
      <c r="A737" s="11">
        <v>43108</v>
      </c>
      <c r="B737" s="1">
        <v>0.49722222222222223</v>
      </c>
      <c r="C737" s="2" t="s">
        <v>815</v>
      </c>
      <c r="D737" s="12" t="s">
        <v>9</v>
      </c>
      <c r="E737" s="21" t="str">
        <f t="shared" si="22"/>
        <v>0</v>
      </c>
      <c r="F737" s="22" t="str">
        <f t="shared" si="23"/>
        <v>0</v>
      </c>
    </row>
    <row r="738" spans="1:6" ht="14.4" thickBot="1">
      <c r="A738" s="9">
        <v>43108</v>
      </c>
      <c r="B738" s="3">
        <v>0.4861111111111111</v>
      </c>
      <c r="C738" s="4" t="s">
        <v>816</v>
      </c>
      <c r="D738" s="10" t="s">
        <v>150</v>
      </c>
      <c r="E738" s="21" t="str">
        <f t="shared" si="22"/>
        <v>0</v>
      </c>
      <c r="F738" s="22" t="str">
        <f t="shared" si="23"/>
        <v>0</v>
      </c>
    </row>
    <row r="739" spans="1:6" ht="14.4" thickBot="1">
      <c r="A739" s="11">
        <v>43108</v>
      </c>
      <c r="B739" s="1">
        <v>0.44375000000000003</v>
      </c>
      <c r="C739" s="2" t="s">
        <v>817</v>
      </c>
      <c r="D739" s="12" t="s">
        <v>150</v>
      </c>
      <c r="E739" s="21" t="str">
        <f t="shared" si="22"/>
        <v>0</v>
      </c>
      <c r="F739" s="22" t="str">
        <f t="shared" si="23"/>
        <v>0</v>
      </c>
    </row>
    <row r="740" spans="1:6" ht="14.4" thickBot="1">
      <c r="A740" s="9">
        <v>43107</v>
      </c>
      <c r="B740" s="3">
        <v>0.34861111111111115</v>
      </c>
      <c r="C740" s="4" t="s">
        <v>818</v>
      </c>
      <c r="D740" s="10" t="s">
        <v>74</v>
      </c>
      <c r="E740" s="21" t="str">
        <f t="shared" si="22"/>
        <v>0</v>
      </c>
      <c r="F740" s="22" t="str">
        <f t="shared" si="23"/>
        <v>0</v>
      </c>
    </row>
    <row r="741" spans="1:6" ht="14.4" thickBot="1">
      <c r="A741" s="11">
        <v>43107</v>
      </c>
      <c r="B741" s="1">
        <v>0.30763888888888891</v>
      </c>
      <c r="C741" s="2" t="s">
        <v>819</v>
      </c>
      <c r="D741" s="12" t="s">
        <v>160</v>
      </c>
      <c r="E741" s="21" t="str">
        <f t="shared" si="22"/>
        <v>0</v>
      </c>
      <c r="F741" s="22" t="str">
        <f t="shared" si="23"/>
        <v>0</v>
      </c>
    </row>
    <row r="742" spans="1:6" ht="14.4" thickBot="1">
      <c r="A742" s="9">
        <v>43106</v>
      </c>
      <c r="B742" s="3">
        <v>9.930555555555555E-2</v>
      </c>
      <c r="C742" s="4" t="s">
        <v>820</v>
      </c>
      <c r="D742" s="10" t="s">
        <v>160</v>
      </c>
      <c r="E742" s="21" t="str">
        <f t="shared" si="22"/>
        <v>0</v>
      </c>
      <c r="F742" s="22" t="str">
        <f t="shared" si="23"/>
        <v>0</v>
      </c>
    </row>
    <row r="743" spans="1:6" ht="14.4" thickBot="1">
      <c r="A743" s="11">
        <v>43105</v>
      </c>
      <c r="B743" s="1">
        <v>0.91527777777777775</v>
      </c>
      <c r="C743" s="2" t="s">
        <v>821</v>
      </c>
      <c r="D743" s="12" t="s">
        <v>77</v>
      </c>
      <c r="E743" s="21" t="str">
        <f t="shared" si="22"/>
        <v>0</v>
      </c>
      <c r="F743" s="22" t="str">
        <f t="shared" si="23"/>
        <v>0</v>
      </c>
    </row>
    <row r="744" spans="1:6" ht="14.4" thickBot="1">
      <c r="A744" s="9">
        <v>43105</v>
      </c>
      <c r="B744" s="3">
        <v>0.77986111111111101</v>
      </c>
      <c r="C744" s="4" t="s">
        <v>822</v>
      </c>
      <c r="D744" s="10" t="s">
        <v>160</v>
      </c>
      <c r="E744" s="21" t="str">
        <f t="shared" si="22"/>
        <v>0</v>
      </c>
      <c r="F744" s="22" t="str">
        <f t="shared" si="23"/>
        <v>0</v>
      </c>
    </row>
    <row r="745" spans="1:6" ht="14.4" thickBot="1">
      <c r="A745" s="11">
        <v>43105</v>
      </c>
      <c r="B745" s="1">
        <v>0.75</v>
      </c>
      <c r="C745" s="2" t="s">
        <v>823</v>
      </c>
      <c r="D745" s="12" t="s">
        <v>355</v>
      </c>
      <c r="E745" s="21" t="str">
        <f t="shared" si="22"/>
        <v>0</v>
      </c>
      <c r="F745" s="22" t="str">
        <f t="shared" si="23"/>
        <v>0</v>
      </c>
    </row>
    <row r="746" spans="1:6" ht="14.4" thickBot="1">
      <c r="A746" s="9">
        <v>43105</v>
      </c>
      <c r="B746" s="3">
        <v>0.64861111111111114</v>
      </c>
      <c r="C746" s="4" t="s">
        <v>824</v>
      </c>
      <c r="D746" s="10" t="s">
        <v>48</v>
      </c>
      <c r="E746" s="21" t="str">
        <f t="shared" si="22"/>
        <v>0</v>
      </c>
      <c r="F746" s="22" t="str">
        <f t="shared" si="23"/>
        <v>0</v>
      </c>
    </row>
    <row r="747" spans="1:6" ht="14.4" thickBot="1">
      <c r="A747" s="11">
        <v>43105</v>
      </c>
      <c r="B747" s="1">
        <v>0.62361111111111112</v>
      </c>
      <c r="C747" s="2" t="s">
        <v>825</v>
      </c>
      <c r="D747" s="12" t="s">
        <v>150</v>
      </c>
      <c r="E747" s="21" t="str">
        <f t="shared" si="22"/>
        <v>-1</v>
      </c>
      <c r="F747" s="22" t="str">
        <f t="shared" si="23"/>
        <v>0</v>
      </c>
    </row>
    <row r="748" spans="1:6" ht="14.4" thickBot="1">
      <c r="A748" s="9">
        <v>43105</v>
      </c>
      <c r="B748" s="3">
        <v>0.59236111111111112</v>
      </c>
      <c r="C748" s="4" t="s">
        <v>826</v>
      </c>
      <c r="D748" s="10" t="s">
        <v>150</v>
      </c>
      <c r="E748" s="21" t="str">
        <f t="shared" si="22"/>
        <v>0</v>
      </c>
      <c r="F748" s="22" t="str">
        <f t="shared" si="23"/>
        <v>0</v>
      </c>
    </row>
    <row r="749" spans="1:6" ht="14.4" thickBot="1">
      <c r="A749" s="11">
        <v>43105</v>
      </c>
      <c r="B749" s="1">
        <v>0.58819444444444446</v>
      </c>
      <c r="C749" s="2" t="s">
        <v>827</v>
      </c>
      <c r="D749" s="12" t="s">
        <v>150</v>
      </c>
      <c r="E749" s="21" t="str">
        <f t="shared" si="22"/>
        <v>0</v>
      </c>
      <c r="F749" s="22" t="str">
        <f t="shared" si="23"/>
        <v>0</v>
      </c>
    </row>
    <row r="750" spans="1:6" ht="14.4" thickBot="1">
      <c r="A750" s="9">
        <v>43105</v>
      </c>
      <c r="B750" s="3">
        <v>0.57291666666666663</v>
      </c>
      <c r="C750" s="4" t="s">
        <v>828</v>
      </c>
      <c r="D750" s="10" t="s">
        <v>829</v>
      </c>
      <c r="E750" s="21" t="str">
        <f t="shared" si="22"/>
        <v>0</v>
      </c>
      <c r="F750" s="22" t="str">
        <f t="shared" si="23"/>
        <v>0</v>
      </c>
    </row>
    <row r="751" spans="1:6" ht="14.4" thickBot="1">
      <c r="A751" s="11">
        <v>43105</v>
      </c>
      <c r="B751" s="1">
        <v>0.52361111111111114</v>
      </c>
      <c r="C751" s="2" t="s">
        <v>830</v>
      </c>
      <c r="D751" s="12" t="s">
        <v>150</v>
      </c>
      <c r="E751" s="21" t="str">
        <f t="shared" si="22"/>
        <v>-1</v>
      </c>
      <c r="F751" s="22" t="str">
        <f t="shared" si="23"/>
        <v>0</v>
      </c>
    </row>
    <row r="752" spans="1:6" ht="14.4" thickBot="1">
      <c r="A752" s="9">
        <v>43105</v>
      </c>
      <c r="B752" s="3">
        <v>0.44236111111111115</v>
      </c>
      <c r="C752" s="4" t="s">
        <v>831</v>
      </c>
      <c r="D752" s="10" t="s">
        <v>163</v>
      </c>
      <c r="E752" s="21" t="str">
        <f t="shared" si="22"/>
        <v>0</v>
      </c>
      <c r="F752" s="22" t="str">
        <f t="shared" si="23"/>
        <v>0</v>
      </c>
    </row>
    <row r="753" spans="1:6" ht="14.4" thickBot="1">
      <c r="A753" s="11">
        <v>43105</v>
      </c>
      <c r="B753" s="1">
        <v>0.44027777777777777</v>
      </c>
      <c r="C753" s="2" t="s">
        <v>832</v>
      </c>
      <c r="D753" s="12" t="s">
        <v>150</v>
      </c>
      <c r="E753" s="21" t="str">
        <f t="shared" si="22"/>
        <v>0</v>
      </c>
      <c r="F753" s="22" t="str">
        <f t="shared" si="23"/>
        <v>0</v>
      </c>
    </row>
    <row r="754" spans="1:6" ht="14.4" thickBot="1">
      <c r="A754" s="9">
        <v>43105</v>
      </c>
      <c r="B754" s="3">
        <v>0.41805555555555557</v>
      </c>
      <c r="C754" s="4" t="s">
        <v>833</v>
      </c>
      <c r="D754" s="10" t="s">
        <v>0</v>
      </c>
      <c r="E754" s="21" t="str">
        <f t="shared" si="22"/>
        <v>0</v>
      </c>
      <c r="F754" s="22" t="str">
        <f t="shared" si="23"/>
        <v>0</v>
      </c>
    </row>
    <row r="755" spans="1:6" ht="14.4" thickBot="1">
      <c r="A755" s="11">
        <v>43105</v>
      </c>
      <c r="B755" s="1">
        <v>0.37708333333333338</v>
      </c>
      <c r="C755" s="2" t="s">
        <v>834</v>
      </c>
      <c r="D755" s="12" t="s">
        <v>720</v>
      </c>
      <c r="E755" s="21" t="str">
        <f t="shared" si="22"/>
        <v>0</v>
      </c>
      <c r="F755" s="22" t="str">
        <f t="shared" si="23"/>
        <v>0</v>
      </c>
    </row>
    <row r="756" spans="1:6" ht="14.4" thickBot="1">
      <c r="A756" s="9">
        <v>43105</v>
      </c>
      <c r="B756" s="3">
        <v>0.37638888888888888</v>
      </c>
      <c r="C756" s="4" t="s">
        <v>835</v>
      </c>
      <c r="D756" s="10" t="s">
        <v>585</v>
      </c>
      <c r="E756" s="21" t="str">
        <f t="shared" si="22"/>
        <v>0</v>
      </c>
      <c r="F756" s="22" t="str">
        <f t="shared" si="23"/>
        <v>0</v>
      </c>
    </row>
    <row r="757" spans="1:6" ht="14.4" thickBot="1">
      <c r="A757" s="13">
        <v>43105</v>
      </c>
      <c r="B757" s="14">
        <v>0.35972222222222222</v>
      </c>
      <c r="C757" s="15" t="s">
        <v>836</v>
      </c>
      <c r="D757" s="16" t="s">
        <v>585</v>
      </c>
      <c r="E757" s="21" t="str">
        <f t="shared" si="22"/>
        <v>-1</v>
      </c>
      <c r="F757" s="22" t="str">
        <f t="shared" si="23"/>
        <v>0</v>
      </c>
    </row>
    <row r="758" spans="1:6" ht="14.4" thickBot="1">
      <c r="A758" s="5">
        <v>43105</v>
      </c>
      <c r="B758" s="6">
        <v>0.3354166666666667</v>
      </c>
      <c r="C758" s="7" t="s">
        <v>837</v>
      </c>
      <c r="D758" s="8" t="s">
        <v>150</v>
      </c>
      <c r="E758" s="21" t="str">
        <f t="shared" si="22"/>
        <v>0</v>
      </c>
      <c r="F758" s="22" t="str">
        <f t="shared" si="23"/>
        <v>0</v>
      </c>
    </row>
    <row r="759" spans="1:6" ht="14.4" thickBot="1">
      <c r="A759" s="9">
        <v>43105</v>
      </c>
      <c r="B759" s="3">
        <v>0.1076388888888889</v>
      </c>
      <c r="C759" s="4" t="s">
        <v>838</v>
      </c>
      <c r="D759" s="10" t="s">
        <v>107</v>
      </c>
      <c r="E759" s="21" t="str">
        <f t="shared" si="22"/>
        <v>0</v>
      </c>
      <c r="F759" s="22" t="str">
        <f t="shared" si="23"/>
        <v>0</v>
      </c>
    </row>
    <row r="760" spans="1:6" ht="14.4" thickBot="1">
      <c r="A760" s="11">
        <v>43105</v>
      </c>
      <c r="B760" s="1">
        <v>1.3194444444444444E-2</v>
      </c>
      <c r="C760" s="2" t="s">
        <v>839</v>
      </c>
      <c r="D760" s="12" t="s">
        <v>107</v>
      </c>
      <c r="E760" s="21" t="str">
        <f t="shared" si="22"/>
        <v>0</v>
      </c>
      <c r="F760" s="22" t="str">
        <f t="shared" si="23"/>
        <v>0</v>
      </c>
    </row>
    <row r="761" spans="1:6" ht="14.4" thickBot="1">
      <c r="A761" s="9">
        <v>43104</v>
      </c>
      <c r="B761" s="3">
        <v>0.81458333333333333</v>
      </c>
      <c r="C761" s="4" t="s">
        <v>840</v>
      </c>
      <c r="D761" s="10" t="s">
        <v>0</v>
      </c>
      <c r="E761" s="21" t="str">
        <f t="shared" si="22"/>
        <v>0</v>
      </c>
      <c r="F761" s="22" t="str">
        <f t="shared" si="23"/>
        <v>0</v>
      </c>
    </row>
    <row r="762" spans="1:6" ht="14.4" thickBot="1">
      <c r="A762" s="11">
        <v>43104</v>
      </c>
      <c r="B762" s="1">
        <v>0.81458333333333333</v>
      </c>
      <c r="C762" s="2" t="s">
        <v>841</v>
      </c>
      <c r="D762" s="12" t="s">
        <v>0</v>
      </c>
      <c r="E762" s="21" t="str">
        <f t="shared" si="22"/>
        <v>0</v>
      </c>
      <c r="F762" s="22" t="str">
        <f t="shared" si="23"/>
        <v>0</v>
      </c>
    </row>
    <row r="763" spans="1:6" ht="14.4" thickBot="1">
      <c r="A763" s="9">
        <v>43104</v>
      </c>
      <c r="B763" s="3">
        <v>0.70972222222222225</v>
      </c>
      <c r="C763" s="4" t="s">
        <v>842</v>
      </c>
      <c r="D763" s="10" t="s">
        <v>9</v>
      </c>
      <c r="E763" s="21" t="str">
        <f t="shared" si="22"/>
        <v>0</v>
      </c>
      <c r="F763" s="22" t="str">
        <f t="shared" si="23"/>
        <v>0</v>
      </c>
    </row>
    <row r="764" spans="1:6" ht="14.4" thickBot="1">
      <c r="A764" s="11">
        <v>43104</v>
      </c>
      <c r="B764" s="1">
        <v>0.64583333333333337</v>
      </c>
      <c r="C764" s="2" t="s">
        <v>843</v>
      </c>
      <c r="D764" s="12" t="s">
        <v>50</v>
      </c>
      <c r="E764" s="21" t="str">
        <f t="shared" si="22"/>
        <v>0</v>
      </c>
      <c r="F764" s="22" t="str">
        <f t="shared" si="23"/>
        <v>0</v>
      </c>
    </row>
    <row r="765" spans="1:6" ht="14.4" thickBot="1">
      <c r="A765" s="9">
        <v>43104</v>
      </c>
      <c r="B765" s="3">
        <v>0.62361111111111112</v>
      </c>
      <c r="C765" s="4" t="s">
        <v>844</v>
      </c>
      <c r="D765" s="10" t="s">
        <v>150</v>
      </c>
      <c r="E765" s="21" t="str">
        <f t="shared" si="22"/>
        <v>0</v>
      </c>
      <c r="F765" s="22" t="str">
        <f t="shared" si="23"/>
        <v>0</v>
      </c>
    </row>
    <row r="766" spans="1:6" ht="14.4" thickBot="1">
      <c r="A766" s="11">
        <v>43104</v>
      </c>
      <c r="B766" s="1">
        <v>0.58680555555555558</v>
      </c>
      <c r="C766" s="2" t="s">
        <v>845</v>
      </c>
      <c r="D766" s="12" t="s">
        <v>150</v>
      </c>
      <c r="E766" s="21" t="str">
        <f t="shared" si="22"/>
        <v>0</v>
      </c>
      <c r="F766" s="22" t="str">
        <f t="shared" si="23"/>
        <v>0</v>
      </c>
    </row>
    <row r="767" spans="1:6" ht="14.4" thickBot="1">
      <c r="A767" s="9">
        <v>43104</v>
      </c>
      <c r="B767" s="3">
        <v>0.49444444444444446</v>
      </c>
      <c r="C767" s="4" t="s">
        <v>846</v>
      </c>
      <c r="D767" s="10" t="s">
        <v>9</v>
      </c>
      <c r="E767" s="21" t="str">
        <f t="shared" si="22"/>
        <v>0</v>
      </c>
      <c r="F767" s="22" t="str">
        <f t="shared" si="23"/>
        <v>0</v>
      </c>
    </row>
    <row r="768" spans="1:6" ht="14.4" thickBot="1">
      <c r="A768" s="11">
        <v>43104</v>
      </c>
      <c r="B768" s="1">
        <v>0.49444444444444446</v>
      </c>
      <c r="C768" s="2" t="s">
        <v>847</v>
      </c>
      <c r="D768" s="12" t="s">
        <v>9</v>
      </c>
      <c r="E768" s="21" t="str">
        <f t="shared" si="22"/>
        <v>0</v>
      </c>
      <c r="F768" s="22" t="str">
        <f t="shared" si="23"/>
        <v>0</v>
      </c>
    </row>
    <row r="769" spans="1:6" ht="14.4" thickBot="1">
      <c r="A769" s="9">
        <v>43104</v>
      </c>
      <c r="B769" s="3">
        <v>0.48125000000000001</v>
      </c>
      <c r="C769" s="4" t="s">
        <v>848</v>
      </c>
      <c r="D769" s="10" t="s">
        <v>0</v>
      </c>
      <c r="E769" s="21" t="str">
        <f t="shared" si="22"/>
        <v>0</v>
      </c>
      <c r="F769" s="22" t="str">
        <f t="shared" si="23"/>
        <v>0</v>
      </c>
    </row>
    <row r="770" spans="1:6" ht="14.4" thickBot="1">
      <c r="A770" s="11">
        <v>43104</v>
      </c>
      <c r="B770" s="1">
        <v>0.48055555555555557</v>
      </c>
      <c r="C770" s="2" t="s">
        <v>849</v>
      </c>
      <c r="D770" s="12" t="s">
        <v>0</v>
      </c>
      <c r="E770" s="21" t="str">
        <f t="shared" si="22"/>
        <v>0</v>
      </c>
      <c r="F770" s="22" t="str">
        <f t="shared" si="23"/>
        <v>0</v>
      </c>
    </row>
    <row r="771" spans="1:6" ht="14.4" thickBot="1">
      <c r="A771" s="9">
        <v>43104</v>
      </c>
      <c r="B771" s="3">
        <v>0.48055555555555557</v>
      </c>
      <c r="C771" s="4" t="s">
        <v>850</v>
      </c>
      <c r="D771" s="10" t="s">
        <v>0</v>
      </c>
      <c r="E771" s="21" t="str">
        <f t="shared" ref="E771:E834" si="24">IF(ISNUMBER(FIND("↓",C771)),"-1","0")</f>
        <v>0</v>
      </c>
      <c r="F771" s="22" t="str">
        <f t="shared" ref="F771:F834" si="25">IF(ISNUMBER(FIND("华能水电",C771)),"1","0")</f>
        <v>0</v>
      </c>
    </row>
    <row r="772" spans="1:6" ht="14.4" thickBot="1">
      <c r="A772" s="11">
        <v>43104</v>
      </c>
      <c r="B772" s="1">
        <v>0.48055555555555557</v>
      </c>
      <c r="C772" s="2" t="s">
        <v>851</v>
      </c>
      <c r="D772" s="12" t="s">
        <v>0</v>
      </c>
      <c r="E772" s="21" t="str">
        <f t="shared" si="24"/>
        <v>0</v>
      </c>
      <c r="F772" s="22" t="str">
        <f t="shared" si="25"/>
        <v>0</v>
      </c>
    </row>
    <row r="773" spans="1:6" ht="14.4" thickBot="1">
      <c r="A773" s="9">
        <v>43104</v>
      </c>
      <c r="B773" s="3">
        <v>0.46111111111111108</v>
      </c>
      <c r="C773" s="4" t="s">
        <v>852</v>
      </c>
      <c r="D773" s="10" t="s">
        <v>0</v>
      </c>
      <c r="E773" s="21" t="str">
        <f t="shared" si="24"/>
        <v>0</v>
      </c>
      <c r="F773" s="22" t="str">
        <f t="shared" si="25"/>
        <v>0</v>
      </c>
    </row>
    <row r="774" spans="1:6" ht="14.4" thickBot="1">
      <c r="A774" s="11">
        <v>43104</v>
      </c>
      <c r="B774" s="1">
        <v>0.4604166666666667</v>
      </c>
      <c r="C774" s="2" t="s">
        <v>853</v>
      </c>
      <c r="D774" s="12" t="s">
        <v>0</v>
      </c>
      <c r="E774" s="21" t="str">
        <f t="shared" si="24"/>
        <v>0</v>
      </c>
      <c r="F774" s="22" t="str">
        <f t="shared" si="25"/>
        <v>0</v>
      </c>
    </row>
    <row r="775" spans="1:6" ht="14.4" thickBot="1">
      <c r="A775" s="9">
        <v>43104</v>
      </c>
      <c r="B775" s="3">
        <v>0.4604166666666667</v>
      </c>
      <c r="C775" s="4" t="s">
        <v>854</v>
      </c>
      <c r="D775" s="10" t="s">
        <v>0</v>
      </c>
      <c r="E775" s="21" t="str">
        <f t="shared" si="24"/>
        <v>0</v>
      </c>
      <c r="F775" s="22" t="str">
        <f t="shared" si="25"/>
        <v>0</v>
      </c>
    </row>
    <row r="776" spans="1:6" ht="14.4" thickBot="1">
      <c r="A776" s="11">
        <v>43104</v>
      </c>
      <c r="B776" s="1">
        <v>0.3888888888888889</v>
      </c>
      <c r="C776" s="2" t="s">
        <v>855</v>
      </c>
      <c r="D776" s="12" t="s">
        <v>96</v>
      </c>
      <c r="E776" s="21" t="str">
        <f t="shared" si="24"/>
        <v>0</v>
      </c>
      <c r="F776" s="22" t="str">
        <f t="shared" si="25"/>
        <v>0</v>
      </c>
    </row>
    <row r="777" spans="1:6" ht="14.4" thickBot="1">
      <c r="A777" s="9">
        <v>43104</v>
      </c>
      <c r="B777" s="3">
        <v>0.35555555555555557</v>
      </c>
      <c r="C777" s="4" t="s">
        <v>856</v>
      </c>
      <c r="D777" s="10" t="s">
        <v>0</v>
      </c>
      <c r="E777" s="21" t="str">
        <f t="shared" si="24"/>
        <v>0</v>
      </c>
      <c r="F777" s="22" t="str">
        <f t="shared" si="25"/>
        <v>0</v>
      </c>
    </row>
    <row r="778" spans="1:6" ht="14.4" thickBot="1">
      <c r="A778" s="11">
        <v>43104</v>
      </c>
      <c r="B778" s="1">
        <v>0.3347222222222222</v>
      </c>
      <c r="C778" s="2" t="s">
        <v>857</v>
      </c>
      <c r="D778" s="12" t="s">
        <v>74</v>
      </c>
      <c r="E778" s="21" t="str">
        <f t="shared" si="24"/>
        <v>0</v>
      </c>
      <c r="F778" s="22" t="str">
        <f t="shared" si="25"/>
        <v>0</v>
      </c>
    </row>
    <row r="779" spans="1:6" ht="14.4" thickBot="1">
      <c r="A779" s="9">
        <v>43104</v>
      </c>
      <c r="B779" s="3">
        <v>3.4722222222222224E-2</v>
      </c>
      <c r="C779" s="4" t="s">
        <v>858</v>
      </c>
      <c r="D779" s="10" t="s">
        <v>541</v>
      </c>
      <c r="E779" s="21" t="str">
        <f t="shared" si="24"/>
        <v>0</v>
      </c>
      <c r="F779" s="22" t="str">
        <f t="shared" si="25"/>
        <v>0</v>
      </c>
    </row>
    <row r="780" spans="1:6" ht="14.4" thickBot="1">
      <c r="A780" s="11">
        <v>43104</v>
      </c>
      <c r="B780" s="1">
        <v>2.9861111111111113E-2</v>
      </c>
      <c r="C780" s="2" t="s">
        <v>859</v>
      </c>
      <c r="D780" s="12" t="s">
        <v>107</v>
      </c>
      <c r="E780" s="21" t="str">
        <f t="shared" si="24"/>
        <v>0</v>
      </c>
      <c r="F780" s="22" t="str">
        <f t="shared" si="25"/>
        <v>0</v>
      </c>
    </row>
    <row r="781" spans="1:6" ht="14.4" thickBot="1">
      <c r="A781" s="9">
        <v>43103</v>
      </c>
      <c r="B781" s="3">
        <v>0.62847222222222221</v>
      </c>
      <c r="C781" s="4" t="s">
        <v>860</v>
      </c>
      <c r="D781" s="10" t="s">
        <v>150</v>
      </c>
      <c r="E781" s="21" t="str">
        <f t="shared" si="24"/>
        <v>0</v>
      </c>
      <c r="F781" s="22" t="str">
        <f t="shared" si="25"/>
        <v>0</v>
      </c>
    </row>
    <row r="782" spans="1:6" ht="14.4" thickBot="1">
      <c r="A782" s="13">
        <v>43103</v>
      </c>
      <c r="B782" s="14">
        <v>0.62361111111111112</v>
      </c>
      <c r="C782" s="15" t="s">
        <v>861</v>
      </c>
      <c r="D782" s="16" t="s">
        <v>150</v>
      </c>
      <c r="E782" s="21" t="str">
        <f t="shared" si="24"/>
        <v>-1</v>
      </c>
      <c r="F782" s="22" t="str">
        <f t="shared" si="25"/>
        <v>0</v>
      </c>
    </row>
    <row r="783" spans="1:6" ht="14.4" thickBot="1">
      <c r="A783" s="5">
        <v>43103</v>
      </c>
      <c r="B783" s="6">
        <v>0.59027777777777779</v>
      </c>
      <c r="C783" s="7" t="s">
        <v>862</v>
      </c>
      <c r="D783" s="8" t="s">
        <v>74</v>
      </c>
      <c r="E783" s="21" t="str">
        <f t="shared" si="24"/>
        <v>0</v>
      </c>
      <c r="F783" s="22" t="str">
        <f t="shared" si="25"/>
        <v>0</v>
      </c>
    </row>
    <row r="784" spans="1:6" ht="14.4" thickBot="1">
      <c r="A784" s="9">
        <v>43103</v>
      </c>
      <c r="B784" s="3">
        <v>0.48194444444444445</v>
      </c>
      <c r="C784" s="4" t="s">
        <v>863</v>
      </c>
      <c r="D784" s="10" t="s">
        <v>150</v>
      </c>
      <c r="E784" s="21" t="str">
        <f t="shared" si="24"/>
        <v>0</v>
      </c>
      <c r="F784" s="22" t="str">
        <f t="shared" si="25"/>
        <v>0</v>
      </c>
    </row>
    <row r="785" spans="1:6" ht="14.4" thickBot="1">
      <c r="A785" s="11">
        <v>43103</v>
      </c>
      <c r="B785" s="1">
        <v>0.46249999999999997</v>
      </c>
      <c r="C785" s="2" t="s">
        <v>864</v>
      </c>
      <c r="D785" s="12" t="s">
        <v>0</v>
      </c>
      <c r="E785" s="21" t="str">
        <f t="shared" si="24"/>
        <v>0</v>
      </c>
      <c r="F785" s="22" t="str">
        <f t="shared" si="25"/>
        <v>0</v>
      </c>
    </row>
    <row r="786" spans="1:6" ht="14.4" thickBot="1">
      <c r="A786" s="9">
        <v>43103</v>
      </c>
      <c r="B786" s="3">
        <v>0.45902777777777781</v>
      </c>
      <c r="C786" s="4" t="s">
        <v>865</v>
      </c>
      <c r="D786" s="10" t="s">
        <v>101</v>
      </c>
      <c r="E786" s="21" t="str">
        <f t="shared" si="24"/>
        <v>0</v>
      </c>
      <c r="F786" s="22" t="str">
        <f t="shared" si="25"/>
        <v>0</v>
      </c>
    </row>
    <row r="787" spans="1:6" ht="14.4" thickBot="1">
      <c r="A787" s="11">
        <v>43103</v>
      </c>
      <c r="B787" s="1">
        <v>0.42083333333333334</v>
      </c>
      <c r="C787" s="2" t="s">
        <v>866</v>
      </c>
      <c r="D787" s="12" t="s">
        <v>0</v>
      </c>
      <c r="E787" s="21" t="str">
        <f t="shared" si="24"/>
        <v>0</v>
      </c>
      <c r="F787" s="22" t="str">
        <f t="shared" si="25"/>
        <v>0</v>
      </c>
    </row>
    <row r="788" spans="1:6" ht="14.4" thickBot="1">
      <c r="A788" s="9">
        <v>43102</v>
      </c>
      <c r="B788" s="3">
        <v>0.92152777777777783</v>
      </c>
      <c r="C788" s="4" t="s">
        <v>867</v>
      </c>
      <c r="D788" s="10" t="s">
        <v>160</v>
      </c>
      <c r="E788" s="21" t="str">
        <f t="shared" si="24"/>
        <v>0</v>
      </c>
      <c r="F788" s="22" t="str">
        <f t="shared" si="25"/>
        <v>0</v>
      </c>
    </row>
    <row r="789" spans="1:6" ht="14.4" thickBot="1">
      <c r="A789" s="11">
        <v>43102</v>
      </c>
      <c r="B789" s="1">
        <v>0.9</v>
      </c>
      <c r="C789" s="2" t="s">
        <v>868</v>
      </c>
      <c r="D789" s="12" t="s">
        <v>0</v>
      </c>
      <c r="E789" s="21" t="str">
        <f t="shared" si="24"/>
        <v>0</v>
      </c>
      <c r="F789" s="22" t="str">
        <f t="shared" si="25"/>
        <v>0</v>
      </c>
    </row>
    <row r="790" spans="1:6" ht="14.4" thickBot="1">
      <c r="A790" s="9">
        <v>43102</v>
      </c>
      <c r="B790" s="3">
        <v>0.9</v>
      </c>
      <c r="C790" s="4" t="s">
        <v>869</v>
      </c>
      <c r="D790" s="10" t="s">
        <v>0</v>
      </c>
      <c r="E790" s="21" t="str">
        <f t="shared" si="24"/>
        <v>0</v>
      </c>
      <c r="F790" s="22" t="str">
        <f t="shared" si="25"/>
        <v>0</v>
      </c>
    </row>
    <row r="791" spans="1:6" ht="14.4" thickBot="1">
      <c r="A791" s="11">
        <v>43102</v>
      </c>
      <c r="B791" s="1">
        <v>0.8125</v>
      </c>
      <c r="C791" s="2" t="s">
        <v>870</v>
      </c>
      <c r="D791" s="12" t="s">
        <v>0</v>
      </c>
      <c r="E791" s="21" t="str">
        <f t="shared" si="24"/>
        <v>0</v>
      </c>
      <c r="F791" s="22" t="str">
        <f t="shared" si="25"/>
        <v>0</v>
      </c>
    </row>
    <row r="792" spans="1:6" ht="14.4" thickBot="1">
      <c r="A792" s="9">
        <v>43102</v>
      </c>
      <c r="B792" s="3">
        <v>0.75763888888888886</v>
      </c>
      <c r="C792" s="4" t="s">
        <v>871</v>
      </c>
      <c r="D792" s="10" t="s">
        <v>86</v>
      </c>
      <c r="E792" s="21" t="str">
        <f t="shared" si="24"/>
        <v>0</v>
      </c>
      <c r="F792" s="22" t="str">
        <f t="shared" si="25"/>
        <v>0</v>
      </c>
    </row>
    <row r="793" spans="1:6" ht="14.4" thickBot="1">
      <c r="A793" s="11">
        <v>43102</v>
      </c>
      <c r="B793" s="1">
        <v>0.7368055555555556</v>
      </c>
      <c r="C793" s="2" t="s">
        <v>872</v>
      </c>
      <c r="D793" s="12" t="s">
        <v>150</v>
      </c>
      <c r="E793" s="21" t="str">
        <f t="shared" si="24"/>
        <v>0</v>
      </c>
      <c r="F793" s="22" t="str">
        <f t="shared" si="25"/>
        <v>1</v>
      </c>
    </row>
    <row r="794" spans="1:6" ht="14.4" thickBot="1">
      <c r="A794" s="9">
        <v>43102</v>
      </c>
      <c r="B794" s="3">
        <v>0.70694444444444438</v>
      </c>
      <c r="C794" s="4" t="s">
        <v>873</v>
      </c>
      <c r="D794" s="10" t="s">
        <v>153</v>
      </c>
      <c r="E794" s="21" t="str">
        <f t="shared" si="24"/>
        <v>0</v>
      </c>
      <c r="F794" s="22" t="str">
        <f t="shared" si="25"/>
        <v>0</v>
      </c>
    </row>
    <row r="795" spans="1:6" ht="14.4" thickBot="1">
      <c r="A795" s="11">
        <v>43102</v>
      </c>
      <c r="B795" s="1">
        <v>0.6972222222222223</v>
      </c>
      <c r="C795" s="2" t="s">
        <v>874</v>
      </c>
      <c r="D795" s="12" t="s">
        <v>580</v>
      </c>
      <c r="E795" s="21" t="str">
        <f t="shared" si="24"/>
        <v>0</v>
      </c>
      <c r="F795" s="22" t="str">
        <f t="shared" si="25"/>
        <v>0</v>
      </c>
    </row>
    <row r="796" spans="1:6" ht="14.4" thickBot="1">
      <c r="A796" s="9">
        <v>43102</v>
      </c>
      <c r="B796" s="3">
        <v>0.66736111111111107</v>
      </c>
      <c r="C796" s="4" t="s">
        <v>875</v>
      </c>
      <c r="D796" s="10" t="s">
        <v>144</v>
      </c>
      <c r="E796" s="21" t="str">
        <f t="shared" si="24"/>
        <v>0</v>
      </c>
      <c r="F796" s="22" t="str">
        <f t="shared" si="25"/>
        <v>0</v>
      </c>
    </row>
    <row r="797" spans="1:6" ht="14.4" thickBot="1">
      <c r="A797" s="11">
        <v>43102</v>
      </c>
      <c r="B797" s="1">
        <v>0.66180555555555554</v>
      </c>
      <c r="C797" s="2" t="s">
        <v>876</v>
      </c>
      <c r="D797" s="12" t="s">
        <v>144</v>
      </c>
      <c r="E797" s="21" t="str">
        <f t="shared" si="24"/>
        <v>0</v>
      </c>
      <c r="F797" s="22" t="str">
        <f t="shared" si="25"/>
        <v>0</v>
      </c>
    </row>
    <row r="798" spans="1:6" ht="14.4" thickBot="1">
      <c r="A798" s="9">
        <v>43102</v>
      </c>
      <c r="B798" s="3">
        <v>0.66041666666666665</v>
      </c>
      <c r="C798" s="4" t="s">
        <v>877</v>
      </c>
      <c r="D798" s="10" t="s">
        <v>9</v>
      </c>
      <c r="E798" s="21" t="str">
        <f t="shared" si="24"/>
        <v>0</v>
      </c>
      <c r="F798" s="22" t="str">
        <f t="shared" si="25"/>
        <v>0</v>
      </c>
    </row>
    <row r="799" spans="1:6" ht="14.4" thickBot="1">
      <c r="A799" s="11">
        <v>43102</v>
      </c>
      <c r="B799" s="1">
        <v>0.66041666666666665</v>
      </c>
      <c r="C799" s="2" t="s">
        <v>878</v>
      </c>
      <c r="D799" s="12" t="s">
        <v>9</v>
      </c>
      <c r="E799" s="21" t="str">
        <f t="shared" si="24"/>
        <v>0</v>
      </c>
      <c r="F799" s="22" t="str">
        <f t="shared" si="25"/>
        <v>0</v>
      </c>
    </row>
    <row r="800" spans="1:6" ht="14.4" thickBot="1">
      <c r="A800" s="9">
        <v>43102</v>
      </c>
      <c r="B800" s="3">
        <v>0.64583333333333337</v>
      </c>
      <c r="C800" s="4" t="s">
        <v>879</v>
      </c>
      <c r="D800" s="10" t="s">
        <v>880</v>
      </c>
      <c r="E800" s="21" t="str">
        <f t="shared" si="24"/>
        <v>0</v>
      </c>
      <c r="F800" s="22" t="str">
        <f t="shared" si="25"/>
        <v>0</v>
      </c>
    </row>
    <row r="801" spans="1:6" ht="14.4" thickBot="1">
      <c r="A801" s="11">
        <v>43102</v>
      </c>
      <c r="B801" s="1">
        <v>0.63124999999999998</v>
      </c>
      <c r="C801" s="2" t="s">
        <v>881</v>
      </c>
      <c r="D801" s="12" t="s">
        <v>150</v>
      </c>
      <c r="E801" s="21" t="str">
        <f t="shared" si="24"/>
        <v>0</v>
      </c>
      <c r="F801" s="22" t="str">
        <f t="shared" si="25"/>
        <v>0</v>
      </c>
    </row>
    <row r="802" spans="1:6" ht="14.4" thickBot="1">
      <c r="A802" s="9">
        <v>43102</v>
      </c>
      <c r="B802" s="3">
        <v>0.62361111111111112</v>
      </c>
      <c r="C802" s="4" t="s">
        <v>882</v>
      </c>
      <c r="D802" s="10" t="s">
        <v>150</v>
      </c>
      <c r="E802" s="21" t="str">
        <f t="shared" si="24"/>
        <v>-1</v>
      </c>
      <c r="F802" s="22" t="str">
        <f t="shared" si="25"/>
        <v>0</v>
      </c>
    </row>
    <row r="803" spans="1:6" ht="14.4" thickBot="1">
      <c r="A803" s="11">
        <v>43102</v>
      </c>
      <c r="B803" s="1">
        <v>0.59722222222222221</v>
      </c>
      <c r="C803" s="2" t="s">
        <v>883</v>
      </c>
      <c r="D803" s="12" t="s">
        <v>150</v>
      </c>
      <c r="E803" s="21" t="str">
        <f t="shared" si="24"/>
        <v>-1</v>
      </c>
      <c r="F803" s="22" t="str">
        <f t="shared" si="25"/>
        <v>0</v>
      </c>
    </row>
    <row r="804" spans="1:6" ht="14.4" thickBot="1">
      <c r="A804" s="9">
        <v>43102</v>
      </c>
      <c r="B804" s="3">
        <v>0.58819444444444446</v>
      </c>
      <c r="C804" s="4" t="s">
        <v>884</v>
      </c>
      <c r="D804" s="10" t="s">
        <v>0</v>
      </c>
      <c r="E804" s="21" t="str">
        <f t="shared" si="24"/>
        <v>0</v>
      </c>
      <c r="F804" s="22" t="str">
        <f t="shared" si="25"/>
        <v>0</v>
      </c>
    </row>
    <row r="805" spans="1:6" ht="14.4" thickBot="1">
      <c r="A805" s="11">
        <v>43102</v>
      </c>
      <c r="B805" s="1">
        <v>0.57430555555555551</v>
      </c>
      <c r="C805" s="2" t="s">
        <v>885</v>
      </c>
      <c r="D805" s="12" t="s">
        <v>86</v>
      </c>
      <c r="E805" s="21" t="str">
        <f t="shared" si="24"/>
        <v>0</v>
      </c>
      <c r="F805" s="22" t="str">
        <f t="shared" si="25"/>
        <v>0</v>
      </c>
    </row>
    <row r="806" spans="1:6" ht="14.4" thickBot="1">
      <c r="A806" s="9">
        <v>43102</v>
      </c>
      <c r="B806" s="3">
        <v>0.48819444444444443</v>
      </c>
      <c r="C806" s="4" t="s">
        <v>886</v>
      </c>
      <c r="D806" s="10" t="s">
        <v>9</v>
      </c>
      <c r="E806" s="21" t="str">
        <f t="shared" si="24"/>
        <v>0</v>
      </c>
      <c r="F806" s="22" t="str">
        <f t="shared" si="25"/>
        <v>0</v>
      </c>
    </row>
    <row r="807" spans="1:6" ht="14.4" thickBot="1">
      <c r="A807" s="13">
        <v>43102</v>
      </c>
      <c r="B807" s="14">
        <v>0.48819444444444443</v>
      </c>
      <c r="C807" s="15" t="s">
        <v>887</v>
      </c>
      <c r="D807" s="16" t="s">
        <v>9</v>
      </c>
      <c r="E807" s="21" t="str">
        <f t="shared" si="24"/>
        <v>0</v>
      </c>
      <c r="F807" s="22" t="str">
        <f t="shared" si="25"/>
        <v>0</v>
      </c>
    </row>
    <row r="808" spans="1:6" ht="14.4" thickBot="1">
      <c r="A808" s="5">
        <v>43102</v>
      </c>
      <c r="B808" s="6">
        <v>0.46597222222222223</v>
      </c>
      <c r="C808" s="7" t="s">
        <v>888</v>
      </c>
      <c r="D808" s="8" t="s">
        <v>150</v>
      </c>
      <c r="E808" s="21" t="str">
        <f t="shared" si="24"/>
        <v>0</v>
      </c>
      <c r="F808" s="22" t="str">
        <f t="shared" si="25"/>
        <v>0</v>
      </c>
    </row>
    <row r="809" spans="1:6" ht="14.4" thickBot="1">
      <c r="A809" s="9">
        <v>43102</v>
      </c>
      <c r="B809" s="3">
        <v>0.46597222222222223</v>
      </c>
      <c r="C809" s="4" t="s">
        <v>889</v>
      </c>
      <c r="D809" s="10" t="s">
        <v>150</v>
      </c>
      <c r="E809" s="21" t="str">
        <f t="shared" si="24"/>
        <v>0</v>
      </c>
      <c r="F809" s="22" t="str">
        <f t="shared" si="25"/>
        <v>0</v>
      </c>
    </row>
    <row r="810" spans="1:6" ht="14.4" thickBot="1">
      <c r="A810" s="11">
        <v>43102</v>
      </c>
      <c r="B810" s="1">
        <v>0.45208333333333334</v>
      </c>
      <c r="C810" s="2" t="s">
        <v>890</v>
      </c>
      <c r="D810" s="12" t="s">
        <v>150</v>
      </c>
      <c r="E810" s="21" t="str">
        <f t="shared" si="24"/>
        <v>0</v>
      </c>
      <c r="F810" s="22" t="str">
        <f t="shared" si="25"/>
        <v>0</v>
      </c>
    </row>
    <row r="811" spans="1:6" ht="14.4" thickBot="1">
      <c r="A811" s="9">
        <v>43102</v>
      </c>
      <c r="B811" s="3">
        <v>0.44513888888888892</v>
      </c>
      <c r="C811" s="4" t="s">
        <v>891</v>
      </c>
      <c r="D811" s="10" t="s">
        <v>144</v>
      </c>
      <c r="E811" s="21" t="str">
        <f t="shared" si="24"/>
        <v>0</v>
      </c>
      <c r="F811" s="22" t="str">
        <f t="shared" si="25"/>
        <v>0</v>
      </c>
    </row>
    <row r="812" spans="1:6" ht="14.4" thickBot="1">
      <c r="A812" s="11">
        <v>43102</v>
      </c>
      <c r="B812" s="1">
        <v>0.42499999999999999</v>
      </c>
      <c r="C812" s="2" t="s">
        <v>892</v>
      </c>
      <c r="D812" s="12" t="s">
        <v>150</v>
      </c>
      <c r="E812" s="21" t="str">
        <f t="shared" si="24"/>
        <v>-1</v>
      </c>
      <c r="F812" s="22" t="str">
        <f t="shared" si="25"/>
        <v>0</v>
      </c>
    </row>
    <row r="813" spans="1:6" ht="14.4" thickBot="1">
      <c r="A813" s="9">
        <v>43102</v>
      </c>
      <c r="B813" s="3">
        <v>0.4201388888888889</v>
      </c>
      <c r="C813" s="4" t="s">
        <v>893</v>
      </c>
      <c r="D813" s="10" t="s">
        <v>0</v>
      </c>
      <c r="E813" s="21" t="str">
        <f t="shared" si="24"/>
        <v>0</v>
      </c>
      <c r="F813" s="22" t="str">
        <f t="shared" si="25"/>
        <v>0</v>
      </c>
    </row>
    <row r="814" spans="1:6" ht="14.4" thickBot="1">
      <c r="A814" s="11">
        <v>43102</v>
      </c>
      <c r="B814" s="1">
        <v>0.4201388888888889</v>
      </c>
      <c r="C814" s="2" t="s">
        <v>894</v>
      </c>
      <c r="D814" s="12" t="s">
        <v>0</v>
      </c>
      <c r="E814" s="21" t="str">
        <f t="shared" si="24"/>
        <v>0</v>
      </c>
      <c r="F814" s="22" t="str">
        <f t="shared" si="25"/>
        <v>0</v>
      </c>
    </row>
    <row r="815" spans="1:6" ht="14.4" thickBot="1">
      <c r="A815" s="9">
        <v>43102</v>
      </c>
      <c r="B815" s="3">
        <v>0.4201388888888889</v>
      </c>
      <c r="C815" s="4" t="s">
        <v>895</v>
      </c>
      <c r="D815" s="10" t="s">
        <v>0</v>
      </c>
      <c r="E815" s="21" t="str">
        <f t="shared" si="24"/>
        <v>0</v>
      </c>
      <c r="F815" s="22" t="str">
        <f t="shared" si="25"/>
        <v>0</v>
      </c>
    </row>
    <row r="816" spans="1:6" ht="14.4" thickBot="1">
      <c r="A816" s="11">
        <v>43102</v>
      </c>
      <c r="B816" s="1">
        <v>0.40486111111111112</v>
      </c>
      <c r="C816" s="2" t="s">
        <v>896</v>
      </c>
      <c r="D816" s="12" t="s">
        <v>86</v>
      </c>
      <c r="E816" s="21" t="str">
        <f t="shared" si="24"/>
        <v>0</v>
      </c>
      <c r="F816" s="22" t="str">
        <f t="shared" si="25"/>
        <v>0</v>
      </c>
    </row>
    <row r="817" spans="1:6" ht="14.4" thickBot="1">
      <c r="A817" s="9">
        <v>43102</v>
      </c>
      <c r="B817" s="3">
        <v>0.3833333333333333</v>
      </c>
      <c r="C817" s="4" t="s">
        <v>897</v>
      </c>
      <c r="D817" s="10" t="s">
        <v>280</v>
      </c>
      <c r="E817" s="21" t="str">
        <f t="shared" si="24"/>
        <v>0</v>
      </c>
      <c r="F817" s="22" t="str">
        <f t="shared" si="25"/>
        <v>0</v>
      </c>
    </row>
    <row r="818" spans="1:6" ht="14.4" thickBot="1">
      <c r="A818" s="11">
        <v>43102</v>
      </c>
      <c r="B818" s="1">
        <v>0.37916666666666665</v>
      </c>
      <c r="C818" s="2" t="s">
        <v>898</v>
      </c>
      <c r="D818" s="12" t="s">
        <v>50</v>
      </c>
      <c r="E818" s="21" t="str">
        <f t="shared" si="24"/>
        <v>0</v>
      </c>
      <c r="F818" s="22" t="str">
        <f t="shared" si="25"/>
        <v>0</v>
      </c>
    </row>
    <row r="819" spans="1:6" ht="14.4" thickBot="1">
      <c r="A819" s="9">
        <v>43102</v>
      </c>
      <c r="B819" s="3">
        <v>0.37916666666666665</v>
      </c>
      <c r="C819" s="4" t="s">
        <v>899</v>
      </c>
      <c r="D819" s="10" t="s">
        <v>580</v>
      </c>
      <c r="E819" s="21" t="str">
        <f t="shared" si="24"/>
        <v>0</v>
      </c>
      <c r="F819" s="22" t="str">
        <f t="shared" si="25"/>
        <v>0</v>
      </c>
    </row>
    <row r="820" spans="1:6" ht="14.4" thickBot="1">
      <c r="A820" s="11">
        <v>43102</v>
      </c>
      <c r="B820" s="1">
        <v>0.34097222222222223</v>
      </c>
      <c r="C820" s="2" t="s">
        <v>900</v>
      </c>
      <c r="D820" s="12" t="s">
        <v>9</v>
      </c>
      <c r="E820" s="21" t="str">
        <f t="shared" si="24"/>
        <v>0</v>
      </c>
      <c r="F820" s="22" t="str">
        <f t="shared" si="25"/>
        <v>0</v>
      </c>
    </row>
    <row r="821" spans="1:6" ht="14.4" thickBot="1">
      <c r="A821" s="9">
        <v>43102</v>
      </c>
      <c r="B821" s="3">
        <v>0.3347222222222222</v>
      </c>
      <c r="C821" s="4" t="s">
        <v>901</v>
      </c>
      <c r="D821" s="10" t="s">
        <v>50</v>
      </c>
      <c r="E821" s="21" t="str">
        <f t="shared" si="24"/>
        <v>0</v>
      </c>
      <c r="F821" s="22" t="str">
        <f t="shared" si="25"/>
        <v>0</v>
      </c>
    </row>
    <row r="822" spans="1:6" ht="14.4" thickBot="1">
      <c r="A822" s="11">
        <v>43102</v>
      </c>
      <c r="B822" s="1">
        <v>0.3263888888888889</v>
      </c>
      <c r="C822" s="2" t="s">
        <v>902</v>
      </c>
      <c r="D822" s="12" t="s">
        <v>74</v>
      </c>
      <c r="E822" s="21" t="str">
        <f t="shared" si="24"/>
        <v>0</v>
      </c>
      <c r="F822" s="22" t="str">
        <f t="shared" si="25"/>
        <v>0</v>
      </c>
    </row>
    <row r="823" spans="1:6" ht="14.4" thickBot="1">
      <c r="A823" s="9">
        <v>43102</v>
      </c>
      <c r="B823" s="3">
        <v>0.32500000000000001</v>
      </c>
      <c r="C823" s="4" t="s">
        <v>903</v>
      </c>
      <c r="D823" s="10" t="s">
        <v>139</v>
      </c>
      <c r="E823" s="21" t="str">
        <f t="shared" si="24"/>
        <v>0</v>
      </c>
      <c r="F823" s="22" t="str">
        <f t="shared" si="25"/>
        <v>0</v>
      </c>
    </row>
    <row r="824" spans="1:6" ht="14.4" thickBot="1">
      <c r="A824" s="11">
        <v>43102</v>
      </c>
      <c r="B824" s="1">
        <v>0.32083333333333336</v>
      </c>
      <c r="C824" s="2" t="s">
        <v>904</v>
      </c>
      <c r="D824" s="12" t="s">
        <v>69</v>
      </c>
      <c r="E824" s="21" t="str">
        <f t="shared" si="24"/>
        <v>0</v>
      </c>
      <c r="F824" s="22" t="str">
        <f t="shared" si="25"/>
        <v>0</v>
      </c>
    </row>
    <row r="825" spans="1:6" ht="14.4" thickBot="1">
      <c r="A825" s="9">
        <v>43102</v>
      </c>
      <c r="B825" s="3">
        <v>0.32013888888888892</v>
      </c>
      <c r="C825" s="4" t="s">
        <v>905</v>
      </c>
      <c r="D825" s="10" t="s">
        <v>50</v>
      </c>
      <c r="E825" s="21" t="str">
        <f t="shared" si="24"/>
        <v>0</v>
      </c>
      <c r="F825" s="22" t="str">
        <f t="shared" si="25"/>
        <v>1</v>
      </c>
    </row>
    <row r="826" spans="1:6" ht="14.4" thickBot="1">
      <c r="A826" s="11">
        <v>43102</v>
      </c>
      <c r="B826" s="1">
        <v>0.31597222222222221</v>
      </c>
      <c r="C826" s="2" t="s">
        <v>906</v>
      </c>
      <c r="D826" s="12" t="s">
        <v>724</v>
      </c>
      <c r="E826" s="21" t="str">
        <f t="shared" si="24"/>
        <v>0</v>
      </c>
      <c r="F826" s="22" t="str">
        <f t="shared" si="25"/>
        <v>1</v>
      </c>
    </row>
    <row r="827" spans="1:6" ht="14.4" thickBot="1">
      <c r="A827" s="9">
        <v>43102</v>
      </c>
      <c r="B827" s="3">
        <v>0.3</v>
      </c>
      <c r="C827" s="4" t="s">
        <v>907</v>
      </c>
      <c r="D827" s="10" t="s">
        <v>9</v>
      </c>
      <c r="E827" s="21" t="str">
        <f t="shared" si="24"/>
        <v>0</v>
      </c>
      <c r="F827" s="22" t="str">
        <f t="shared" si="25"/>
        <v>0</v>
      </c>
    </row>
    <row r="828" spans="1:6" ht="14.4" thickBot="1">
      <c r="A828" s="11">
        <v>43102</v>
      </c>
      <c r="B828" s="1">
        <v>0.27152777777777776</v>
      </c>
      <c r="C828" s="2" t="s">
        <v>908</v>
      </c>
      <c r="D828" s="12" t="s">
        <v>150</v>
      </c>
      <c r="E828" s="21" t="str">
        <f t="shared" si="24"/>
        <v>-1</v>
      </c>
      <c r="F828" s="22" t="str">
        <f t="shared" si="25"/>
        <v>0</v>
      </c>
    </row>
    <row r="829" spans="1:6" ht="14.4" thickBot="1">
      <c r="A829" s="9">
        <v>43102</v>
      </c>
      <c r="B829" s="3">
        <v>0.26527777777777778</v>
      </c>
      <c r="C829" s="4" t="s">
        <v>909</v>
      </c>
      <c r="D829" s="10" t="s">
        <v>9</v>
      </c>
      <c r="E829" s="21" t="str">
        <f t="shared" si="24"/>
        <v>0</v>
      </c>
      <c r="F829" s="22" t="str">
        <f t="shared" si="25"/>
        <v>0</v>
      </c>
    </row>
    <row r="830" spans="1:6" ht="14.4" thickBot="1">
      <c r="A830" s="11">
        <v>43102</v>
      </c>
      <c r="B830" s="1">
        <v>0.17361111111111113</v>
      </c>
      <c r="C830" s="2" t="s">
        <v>910</v>
      </c>
      <c r="D830" s="12" t="s">
        <v>541</v>
      </c>
      <c r="E830" s="21" t="str">
        <f t="shared" si="24"/>
        <v>0</v>
      </c>
      <c r="F830" s="22" t="str">
        <f t="shared" si="25"/>
        <v>1</v>
      </c>
    </row>
    <row r="831" spans="1:6" ht="14.4" thickBot="1">
      <c r="A831" s="9">
        <v>43101</v>
      </c>
      <c r="B831" s="3">
        <v>0.96805555555555556</v>
      </c>
      <c r="C831" s="4" t="s">
        <v>911</v>
      </c>
      <c r="D831" s="10" t="s">
        <v>61</v>
      </c>
      <c r="E831" s="21" t="str">
        <f t="shared" si="24"/>
        <v>0</v>
      </c>
      <c r="F831" s="22" t="str">
        <f t="shared" si="25"/>
        <v>0</v>
      </c>
    </row>
    <row r="832" spans="1:6" ht="14.4" thickBot="1">
      <c r="A832" s="13">
        <v>43101</v>
      </c>
      <c r="B832" s="14">
        <v>0.8340277777777777</v>
      </c>
      <c r="C832" s="15" t="s">
        <v>912</v>
      </c>
      <c r="D832" s="16" t="s">
        <v>63</v>
      </c>
      <c r="E832" s="21" t="str">
        <f t="shared" si="24"/>
        <v>0</v>
      </c>
      <c r="F832" s="22" t="str">
        <f t="shared" si="25"/>
        <v>0</v>
      </c>
    </row>
    <row r="833" spans="1:6" ht="14.4" thickBot="1">
      <c r="A833" s="5">
        <v>43101</v>
      </c>
      <c r="B833" s="6">
        <v>0.80694444444444446</v>
      </c>
      <c r="C833" s="7" t="s">
        <v>913</v>
      </c>
      <c r="D833" s="8" t="s">
        <v>67</v>
      </c>
      <c r="E833" s="21" t="str">
        <f t="shared" si="24"/>
        <v>0</v>
      </c>
      <c r="F833" s="22" t="str">
        <f t="shared" si="25"/>
        <v>0</v>
      </c>
    </row>
    <row r="834" spans="1:6" ht="14.4" thickBot="1">
      <c r="A834" s="9">
        <v>43101</v>
      </c>
      <c r="B834" s="3">
        <v>0.80625000000000002</v>
      </c>
      <c r="C834" s="4" t="s">
        <v>914</v>
      </c>
      <c r="D834" s="10" t="s">
        <v>541</v>
      </c>
      <c r="E834" s="21" t="str">
        <f t="shared" si="24"/>
        <v>0</v>
      </c>
      <c r="F834" s="22" t="str">
        <f t="shared" si="25"/>
        <v>0</v>
      </c>
    </row>
    <row r="835" spans="1:6" ht="14.4" thickBot="1">
      <c r="A835" s="11">
        <v>43101</v>
      </c>
      <c r="B835" s="1">
        <v>0.80347222222222225</v>
      </c>
      <c r="C835" s="2" t="s">
        <v>915</v>
      </c>
      <c r="D835" s="12" t="s">
        <v>65</v>
      </c>
      <c r="E835" s="21" t="str">
        <f t="shared" ref="E835:E838" si="26">IF(ISNUMBER(FIND("↓",C835)),"-1","0")</f>
        <v>0</v>
      </c>
      <c r="F835" s="22" t="str">
        <f t="shared" ref="F835:F838" si="27">IF(ISNUMBER(FIND("华能水电",C835)),"1","0")</f>
        <v>0</v>
      </c>
    </row>
    <row r="836" spans="1:6" ht="14.4" thickBot="1">
      <c r="A836" s="9">
        <v>43101</v>
      </c>
      <c r="B836" s="3">
        <v>0.72986111111111107</v>
      </c>
      <c r="C836" s="4" t="s">
        <v>916</v>
      </c>
      <c r="D836" s="10" t="s">
        <v>50</v>
      </c>
      <c r="E836" s="21" t="str">
        <f t="shared" si="26"/>
        <v>0</v>
      </c>
      <c r="F836" s="22" t="str">
        <f t="shared" si="27"/>
        <v>0</v>
      </c>
    </row>
    <row r="837" spans="1:6" ht="14.4" thickBot="1">
      <c r="A837" s="11">
        <v>43101</v>
      </c>
      <c r="B837" s="1">
        <v>0.7104166666666667</v>
      </c>
      <c r="C837" s="2" t="s">
        <v>917</v>
      </c>
      <c r="D837" s="12" t="s">
        <v>4</v>
      </c>
      <c r="E837" s="21" t="str">
        <f t="shared" si="26"/>
        <v>0</v>
      </c>
      <c r="F837" s="22" t="str">
        <f t="shared" si="27"/>
        <v>0</v>
      </c>
    </row>
    <row r="838" spans="1:6" ht="14.4" thickBot="1">
      <c r="A838" s="17">
        <v>43101</v>
      </c>
      <c r="B838" s="18">
        <v>0.61527777777777781</v>
      </c>
      <c r="C838" s="19" t="s">
        <v>918</v>
      </c>
      <c r="D838" s="20" t="s">
        <v>67</v>
      </c>
      <c r="E838" s="21" t="str">
        <f t="shared" si="26"/>
        <v>0</v>
      </c>
      <c r="F838" s="22" t="str">
        <f t="shared" si="27"/>
        <v>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2019-04-24T11:37:24Z</dcterms:modified>
</cp:coreProperties>
</file>