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8101FF44-01C0-4781-9F69-3B5E163FFE22}"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alcChain>
</file>

<file path=xl/sharedStrings.xml><?xml version="1.0" encoding="utf-8"?>
<sst xmlns="http://schemas.openxmlformats.org/spreadsheetml/2006/main" count="1520" uniqueCount="847">
  <si>
    <t>搜狐</t>
  </si>
  <si>
    <t>每日经济新闻</t>
  </si>
  <si>
    <t>联商网</t>
  </si>
  <si>
    <t>证券时报</t>
  </si>
  <si>
    <t>投资界</t>
  </si>
  <si>
    <t>信产网</t>
  </si>
  <si>
    <t>中财网</t>
  </si>
  <si>
    <t>e公司</t>
  </si>
  <si>
    <t>证券时报网</t>
  </si>
  <si>
    <t>新浪</t>
  </si>
  <si>
    <t>TechWeb</t>
  </si>
  <si>
    <t>中证网</t>
  </si>
  <si>
    <t>至诚财经</t>
  </si>
  <si>
    <t>Wind</t>
  </si>
  <si>
    <t>华夏时报</t>
  </si>
  <si>
    <t>金融投资报</t>
  </si>
  <si>
    <t>第一财经</t>
  </si>
  <si>
    <t>中国通信网</t>
  </si>
  <si>
    <t>財華網</t>
  </si>
  <si>
    <t>北京商报</t>
  </si>
  <si>
    <r>
      <t>↓ </t>
    </r>
    <r>
      <rPr>
        <sz val="8"/>
        <color rgb="FF003399"/>
        <rFont val="Microsoft YaHei"/>
        <family val="2"/>
        <charset val="134"/>
      </rPr>
      <t>券商今年发布百余份下调评级研报</t>
    </r>
  </si>
  <si>
    <t>大众证券报</t>
  </si>
  <si>
    <r>
      <t>↓ </t>
    </r>
    <r>
      <rPr>
        <sz val="8"/>
        <color rgb="FF003399"/>
        <rFont val="Microsoft YaHei"/>
        <family val="2"/>
        <charset val="134"/>
      </rPr>
      <t>日增四五份 券商3月已发42份下调股票评级研报</t>
    </r>
  </si>
  <si>
    <r>
      <t>↓ </t>
    </r>
    <r>
      <rPr>
        <sz val="8"/>
        <color rgb="FF003399"/>
        <rFont val="Microsoft YaHei"/>
        <family val="2"/>
        <charset val="134"/>
      </rPr>
      <t>券商猛发下调研报评级！今年3个月就已有百份，国信证券出手最快</t>
    </r>
  </si>
  <si>
    <t>汇通网</t>
  </si>
  <si>
    <r>
      <t>↓ </t>
    </r>
    <r>
      <rPr>
        <sz val="8"/>
        <color rgb="FF003399"/>
        <rFont val="Microsoft YaHei"/>
        <family val="2"/>
        <charset val="134"/>
      </rPr>
      <t>券商猛发下调研报评级 今年已有百份国信已下调8公司</t>
    </r>
  </si>
  <si>
    <r>
      <t>  </t>
    </r>
    <r>
      <rPr>
        <sz val="8"/>
        <color rgb="FF003399"/>
        <rFont val="Microsoft YaHei"/>
        <family val="2"/>
        <charset val="134"/>
      </rPr>
      <t>阿里云发布视频边缘智能服务产品 赋予摄像头AI能力</t>
    </r>
  </si>
  <si>
    <r>
      <t>  </t>
    </r>
    <r>
      <rPr>
        <sz val="8"/>
        <color rgb="FF003399"/>
        <rFont val="Microsoft YaHei"/>
        <family val="2"/>
        <charset val="134"/>
      </rPr>
      <t>鹏博士重大事件快评:战略放弃固网宽带,聚焦IDC及海缆运营</t>
    </r>
  </si>
  <si>
    <t>国信证券</t>
  </si>
  <si>
    <r>
      <t>  </t>
    </r>
    <r>
      <rPr>
        <sz val="8"/>
        <color rgb="FF003399"/>
        <rFont val="Microsoft YaHei"/>
        <family val="2"/>
        <charset val="134"/>
      </rPr>
      <t>持续缩量前十只个股市场表现(截止3.20)</t>
    </r>
  </si>
  <si>
    <t>和讯</t>
  </si>
  <si>
    <r>
      <t>  </t>
    </r>
    <r>
      <rPr>
        <sz val="8"/>
        <color rgb="FF003399"/>
        <rFont val="Microsoft YaHei"/>
        <family val="2"/>
        <charset val="134"/>
      </rPr>
      <t>鹏博士：目前正开发可抢单的新平台——小朋管家</t>
    </r>
  </si>
  <si>
    <r>
      <t>  </t>
    </r>
    <r>
      <rPr>
        <sz val="8"/>
        <color rgb="FF003399"/>
        <rFont val="Microsoft YaHei"/>
        <family val="2"/>
        <charset val="134"/>
      </rPr>
      <t>持续缩量前十只个股市场表现(截止3.19)</t>
    </r>
  </si>
  <si>
    <r>
      <t>  </t>
    </r>
    <r>
      <rPr>
        <sz val="8"/>
        <color rgb="FF003399"/>
        <rFont val="Microsoft YaHei"/>
        <family val="2"/>
        <charset val="134"/>
      </rPr>
      <t>持续缩量前十只个股市场表现(截止3.18)</t>
    </r>
  </si>
  <si>
    <r>
      <t>↓ </t>
    </r>
    <r>
      <rPr>
        <sz val="8"/>
        <color rgb="FF003399"/>
        <rFont val="Microsoft YaHei"/>
        <family val="2"/>
        <charset val="134"/>
      </rPr>
      <t>2019年手机消费十大焦点出炉 网络安全与云企业成新的质量热点</t>
    </r>
  </si>
  <si>
    <r>
      <t>  </t>
    </r>
    <r>
      <rPr>
        <sz val="8"/>
        <color rgb="FF003399"/>
        <rFont val="Microsoft YaHei"/>
        <family val="2"/>
        <charset val="134"/>
      </rPr>
      <t>边缘计算板块大跌 朗源股份、顺网科技等集体下挫</t>
    </r>
  </si>
  <si>
    <r>
      <t>  </t>
    </r>
    <r>
      <rPr>
        <sz val="8"/>
        <color rgb="FF003399"/>
        <rFont val="Microsoft YaHei"/>
        <family val="2"/>
        <charset val="134"/>
      </rPr>
      <t>鹏博士总裁崔航：公司将充分在5G大发展中获益</t>
    </r>
  </si>
  <si>
    <r>
      <t>  </t>
    </r>
    <r>
      <rPr>
        <sz val="8"/>
        <color rgb="FF003399"/>
        <rFont val="Microsoft YaHei"/>
        <family val="2"/>
        <charset val="134"/>
      </rPr>
      <t>鹏博士总裁崔航：长城宽带对智慧城市等场景的边缘计算布局具备优势</t>
    </r>
  </si>
  <si>
    <r>
      <t>  </t>
    </r>
    <r>
      <rPr>
        <sz val="8"/>
        <color rgb="FF003399"/>
        <rFont val="Microsoft YaHei"/>
        <family val="2"/>
        <charset val="134"/>
      </rPr>
      <t>鹏博士总裁崔航：边缘计算可以理解为分布式计算的概念 这也是公司的资源优势</t>
    </r>
  </si>
  <si>
    <r>
      <t>  </t>
    </r>
    <r>
      <rPr>
        <sz val="8"/>
        <color rgb="FF003399"/>
        <rFont val="Microsoft YaHei"/>
        <family val="2"/>
        <charset val="134"/>
      </rPr>
      <t>鹏博士：未来将侧重加大数据中心业务的发展</t>
    </r>
  </si>
  <si>
    <r>
      <t>  </t>
    </r>
    <r>
      <rPr>
        <sz val="8"/>
        <color rgb="FF003399"/>
        <rFont val="Microsoft YaHei"/>
        <family val="2"/>
        <charset val="134"/>
      </rPr>
      <t>【e公司微访谈】鹏博士：做5G时代“卖水人” 抢滩云计算发力网络装维</t>
    </r>
  </si>
  <si>
    <r>
      <t>  </t>
    </r>
    <r>
      <rPr>
        <sz val="8"/>
        <color rgb="FF003399"/>
        <rFont val="Microsoft YaHei"/>
        <family val="2"/>
        <charset val="134"/>
      </rPr>
      <t>超高清和边缘计算近日成为市场上炙手可热的题材</t>
    </r>
  </si>
  <si>
    <r>
      <t>  </t>
    </r>
    <r>
      <rPr>
        <sz val="8"/>
        <color rgb="FF003399"/>
        <rFont val="Microsoft YaHei"/>
        <family val="2"/>
        <charset val="134"/>
      </rPr>
      <t>近20只个股涨停 边缘概念大涨 这些公司超前布局！</t>
    </r>
  </si>
  <si>
    <t>财经网</t>
  </si>
  <si>
    <r>
      <t>  </t>
    </r>
    <r>
      <rPr>
        <sz val="8"/>
        <color rgb="FF003399"/>
        <rFont val="Microsoft YaHei"/>
        <family val="2"/>
        <charset val="134"/>
      </rPr>
      <t>边缘计算板块炒作炽热 多家公司推出相关产品</t>
    </r>
  </si>
  <si>
    <r>
      <t>  </t>
    </r>
    <r>
      <rPr>
        <sz val="8"/>
        <color rgb="FF003399"/>
        <rFont val="Microsoft YaHei"/>
        <family val="2"/>
        <charset val="134"/>
      </rPr>
      <t>边缘计算概念持续发酵！这些公司已有超前布局</t>
    </r>
  </si>
  <si>
    <t>金融界</t>
  </si>
  <si>
    <t>经济观察网</t>
  </si>
  <si>
    <r>
      <t>  </t>
    </r>
    <r>
      <rPr>
        <sz val="8"/>
        <color rgb="FF003399"/>
        <rFont val="Microsoft YaHei"/>
        <family val="2"/>
        <charset val="134"/>
      </rPr>
      <t>近20只个股涨停，边缘概念持续发酵！这些公司已有超前布局！</t>
    </r>
  </si>
  <si>
    <r>
      <t>  </t>
    </r>
    <r>
      <rPr>
        <sz val="8"/>
        <color rgb="FF003399"/>
        <rFont val="Microsoft YaHei"/>
        <family val="2"/>
        <charset val="134"/>
      </rPr>
      <t>边缘概念持续发酵 已有上市公司超前布局</t>
    </r>
  </si>
  <si>
    <r>
      <t>  </t>
    </r>
    <r>
      <rPr>
        <sz val="8"/>
        <color rgb="FF003399"/>
        <rFont val="Microsoft YaHei"/>
        <family val="2"/>
        <charset val="134"/>
      </rPr>
      <t>打板笔记：指数五进五出强劲洗盘，当下最佳策略是啥？</t>
    </r>
  </si>
  <si>
    <t>云掌财经</t>
  </si>
  <si>
    <r>
      <t>  </t>
    </r>
    <r>
      <rPr>
        <sz val="8"/>
        <color rgb="FF003399"/>
        <rFont val="Microsoft YaHei"/>
        <family val="2"/>
        <charset val="134"/>
      </rPr>
      <t>涨停板复盘:沪指收复3100点 创业板指站上1700点</t>
    </r>
  </si>
  <si>
    <r>
      <t>  </t>
    </r>
    <r>
      <rPr>
        <sz val="8"/>
        <color rgb="FF003399"/>
        <rFont val="Microsoft YaHei"/>
        <family val="2"/>
        <charset val="134"/>
      </rPr>
      <t>【异动股】电信运营板块拉升，国脉科技(002093-CN)涨停</t>
    </r>
  </si>
  <si>
    <r>
      <t>  </t>
    </r>
    <r>
      <rPr>
        <sz val="8"/>
        <color rgb="FF003399"/>
        <rFont val="Microsoft YaHei"/>
        <family val="2"/>
        <charset val="134"/>
      </rPr>
      <t>【异动股】电信运营板块高开，鹏博士(600804-CN)涨停</t>
    </r>
  </si>
  <si>
    <r>
      <t>  </t>
    </r>
    <r>
      <rPr>
        <sz val="8"/>
        <color rgb="FF003399"/>
        <rFont val="Microsoft YaHei"/>
        <family val="2"/>
        <charset val="134"/>
      </rPr>
      <t>巨丰热点：边缘计算再度活跃 网宿科技等个股强势封板</t>
    </r>
  </si>
  <si>
    <t>丰华财经</t>
  </si>
  <si>
    <r>
      <t>  </t>
    </r>
    <r>
      <rPr>
        <sz val="8"/>
        <color rgb="FF003399"/>
        <rFont val="Microsoft YaHei"/>
        <family val="2"/>
        <charset val="134"/>
      </rPr>
      <t>鹏博士早盘封涨停 成交额2.87亿元封单21.14万手</t>
    </r>
  </si>
  <si>
    <t>腾讯网</t>
  </si>
  <si>
    <r>
      <t>  </t>
    </r>
    <r>
      <rPr>
        <sz val="8"/>
        <color rgb="FF003399"/>
        <rFont val="Microsoft YaHei"/>
        <family val="2"/>
        <charset val="134"/>
      </rPr>
      <t>周二沪指涨近1% 创业板涨超3.5%</t>
    </r>
  </si>
  <si>
    <r>
      <t>  </t>
    </r>
    <r>
      <rPr>
        <sz val="8"/>
        <color rgb="FF003399"/>
        <rFont val="Microsoft YaHei"/>
        <family val="2"/>
        <charset val="134"/>
      </rPr>
      <t>收评：市场亢奋，保持谨慎不是坏事！</t>
    </r>
  </si>
  <si>
    <t>中金在线</t>
  </si>
  <si>
    <r>
      <t>  </t>
    </r>
    <r>
      <rPr>
        <sz val="8"/>
        <color rgb="FF003399"/>
        <rFont val="Microsoft YaHei"/>
        <family val="2"/>
        <charset val="134"/>
      </rPr>
      <t>快讯：鹏博士涨停 报于10.93元</t>
    </r>
  </si>
  <si>
    <r>
      <t>  </t>
    </r>
    <r>
      <rPr>
        <sz val="8"/>
        <color rgb="FF003399"/>
        <rFont val="Microsoft YaHei"/>
        <family val="2"/>
        <charset val="134"/>
      </rPr>
      <t>快讯：5G概念股午后走强 宜通世纪直线封涨停</t>
    </r>
  </si>
  <si>
    <r>
      <t>  </t>
    </r>
    <r>
      <rPr>
        <sz val="8"/>
        <color rgb="FF003399"/>
        <rFont val="Microsoft YaHei"/>
        <family val="2"/>
        <charset val="134"/>
      </rPr>
      <t>5G板块午后持续走强 东方通信等多股涨停</t>
    </r>
  </si>
  <si>
    <r>
      <t>  </t>
    </r>
    <r>
      <rPr>
        <sz val="8"/>
        <color rgb="FF003399"/>
        <rFont val="Microsoft YaHei"/>
        <family val="2"/>
        <charset val="134"/>
      </rPr>
      <t>鹏博士午后封涨停 成交额10.68亿元封单16.02万手</t>
    </r>
  </si>
  <si>
    <r>
      <t>  </t>
    </r>
    <r>
      <rPr>
        <sz val="8"/>
        <color rgb="FF003399"/>
        <rFont val="Microsoft YaHei"/>
        <family val="2"/>
        <charset val="134"/>
      </rPr>
      <t>【异动股】电信运营板块拉升，鹏博士(600804-CN)涨4.83%</t>
    </r>
  </si>
  <si>
    <r>
      <t>↓ </t>
    </r>
    <r>
      <rPr>
        <sz val="8"/>
        <color rgb="FF003399"/>
        <rFont val="Microsoft YaHei"/>
        <family val="2"/>
        <charset val="134"/>
      </rPr>
      <t>A股各路资金跑步进场 上市公司股东高管忙减持(名单)</t>
    </r>
  </si>
  <si>
    <t>经济观察报</t>
  </si>
  <si>
    <r>
      <t>  </t>
    </r>
    <r>
      <rPr>
        <sz val="8"/>
        <color rgb="FF003399"/>
        <rFont val="Microsoft YaHei"/>
        <family val="2"/>
        <charset val="134"/>
      </rPr>
      <t>2月27日上市公司减持公告汇总</t>
    </r>
  </si>
  <si>
    <r>
      <t>  </t>
    </r>
    <r>
      <rPr>
        <sz val="8"/>
        <color rgb="FF003399"/>
        <rFont val="Microsoft YaHei"/>
        <family val="2"/>
        <charset val="134"/>
      </rPr>
      <t>内参：行情来得太突然 33只灵活配置混合基金踏空A股</t>
    </r>
  </si>
  <si>
    <r>
      <t>  </t>
    </r>
    <r>
      <rPr>
        <sz val="8"/>
        <color rgb="FF003399"/>
        <rFont val="Microsoft YaHei"/>
        <family val="2"/>
        <charset val="134"/>
      </rPr>
      <t>鹏博士：通灵通与一致行动人拟合计减持不超6%股份</t>
    </r>
  </si>
  <si>
    <t>中国经济网</t>
  </si>
  <si>
    <r>
      <t>  </t>
    </r>
    <r>
      <rPr>
        <sz val="8"/>
        <color rgb="FF003399"/>
        <rFont val="Microsoft YaHei"/>
        <family val="2"/>
        <charset val="134"/>
      </rPr>
      <t>14家公司新闻现重大利空</t>
    </r>
  </si>
  <si>
    <t>证券之星</t>
  </si>
  <si>
    <r>
      <t>  </t>
    </r>
    <r>
      <rPr>
        <sz val="8"/>
        <color rgb="FF003399"/>
        <rFont val="Microsoft YaHei"/>
        <family val="2"/>
        <charset val="134"/>
      </rPr>
      <t>一晚42份减持公告： 股民加速进场大股东跑步离场</t>
    </r>
  </si>
  <si>
    <t>21世纪报</t>
  </si>
  <si>
    <r>
      <t>  </t>
    </r>
    <r>
      <rPr>
        <sz val="8"/>
        <color rgb="FF003399"/>
        <rFont val="Microsoft YaHei"/>
        <family val="2"/>
        <charset val="134"/>
      </rPr>
      <t>鹏博士：通灵通与上海秦砖拟合计减持公司不超6%股份</t>
    </r>
  </si>
  <si>
    <r>
      <t>  </t>
    </r>
    <r>
      <rPr>
        <sz val="8"/>
        <color rgb="FF003399"/>
        <rFont val="Microsoft YaHei"/>
        <family val="2"/>
        <charset val="134"/>
      </rPr>
      <t>【异动股】电信运营板块低开，鹏博士(600804-CN)跌2.04%</t>
    </r>
  </si>
  <si>
    <r>
      <t>  </t>
    </r>
    <r>
      <rPr>
        <sz val="8"/>
        <color rgb="FF003399"/>
        <rFont val="Microsoft YaHei"/>
        <family val="2"/>
        <charset val="134"/>
      </rPr>
      <t>2018年中国IDC行业市场分析：千亿市场规模，三大运营商垄断成型</t>
    </r>
  </si>
  <si>
    <t>前瞻研究院</t>
  </si>
  <si>
    <r>
      <t>  </t>
    </r>
    <r>
      <rPr>
        <sz val="8"/>
        <color rgb="FF003399"/>
        <rFont val="Microsoft YaHei"/>
        <family val="2"/>
        <charset val="134"/>
      </rPr>
      <t>成都力推人工智能 这些川股或收“红包”</t>
    </r>
  </si>
  <si>
    <r>
      <t>  </t>
    </r>
    <r>
      <rPr>
        <sz val="8"/>
        <color rgb="FF003399"/>
        <rFont val="Microsoft YaHei"/>
        <family val="2"/>
        <charset val="134"/>
      </rPr>
      <t>鹏博士（600804）涨0.84%，创近1个月新高，报9.56元</t>
    </r>
  </si>
  <si>
    <t>南方财富网</t>
  </si>
  <si>
    <r>
      <t>  </t>
    </r>
    <r>
      <rPr>
        <sz val="8"/>
        <color rgb="FF003399"/>
        <rFont val="Microsoft YaHei"/>
        <family val="2"/>
        <charset val="134"/>
      </rPr>
      <t>02月21日 64只股票封板 贵金属板块涨幅最大</t>
    </r>
  </si>
  <si>
    <r>
      <t>  </t>
    </r>
    <r>
      <rPr>
        <sz val="8"/>
        <color rgb="FF003399"/>
        <rFont val="Microsoft YaHei"/>
        <family val="2"/>
        <charset val="134"/>
      </rPr>
      <t>快讯：鹏博士涨停 报于9.55元</t>
    </r>
  </si>
  <si>
    <r>
      <t>  </t>
    </r>
    <r>
      <rPr>
        <sz val="8"/>
        <color rgb="FF003399"/>
        <rFont val="Microsoft YaHei"/>
        <family val="2"/>
        <charset val="134"/>
      </rPr>
      <t>鹏博士午后封涨停 成交额7.48亿元封单9.59万手</t>
    </r>
  </si>
  <si>
    <r>
      <t>  </t>
    </r>
    <r>
      <rPr>
        <sz val="8"/>
        <color rgb="FF003399"/>
        <rFont val="Microsoft YaHei"/>
        <family val="2"/>
        <charset val="134"/>
      </rPr>
      <t>午评：两市震荡上行沪指涨0.36% 5G概念股再度崛起</t>
    </r>
  </si>
  <si>
    <r>
      <t>  </t>
    </r>
    <r>
      <rPr>
        <sz val="8"/>
        <color rgb="FF003399"/>
        <rFont val="Microsoft YaHei"/>
        <family val="2"/>
        <charset val="134"/>
      </rPr>
      <t>国家力促消费 三类川股迎新机会</t>
    </r>
  </si>
  <si>
    <r>
      <t>  </t>
    </r>
    <r>
      <rPr>
        <sz val="8"/>
        <color rgb="FF003399"/>
        <rFont val="Microsoft YaHei"/>
        <family val="2"/>
        <charset val="134"/>
      </rPr>
      <t>近十日7股获增持超千万元 前两名涨幅均超20%</t>
    </r>
  </si>
  <si>
    <r>
      <t>  </t>
    </r>
    <r>
      <rPr>
        <sz val="8"/>
        <color rgb="FF003399"/>
        <rFont val="Microsoft YaHei"/>
        <family val="2"/>
        <charset val="134"/>
      </rPr>
      <t>成都设50亿基金抢占5G先机</t>
    </r>
  </si>
  <si>
    <r>
      <t>  </t>
    </r>
    <r>
      <rPr>
        <sz val="8"/>
        <color rgb="FF003399"/>
        <rFont val="Microsoft YaHei"/>
        <family val="2"/>
        <charset val="134"/>
      </rPr>
      <t>短短三年规模扩张20倍 华夏人寿高费用和低利润同行</t>
    </r>
  </si>
  <si>
    <r>
      <t>  </t>
    </r>
    <r>
      <rPr>
        <sz val="8"/>
        <color rgb="FF003399"/>
        <rFont val="Microsoft YaHei"/>
        <family val="2"/>
        <charset val="134"/>
      </rPr>
      <t>高管增持排行榜 8股获增持超千万元</t>
    </r>
  </si>
  <si>
    <r>
      <t>  </t>
    </r>
    <r>
      <rPr>
        <sz val="8"/>
        <color rgb="FF003399"/>
        <rFont val="Microsoft YaHei"/>
        <family val="2"/>
        <charset val="134"/>
      </rPr>
      <t>5G概念成猪年首个主流热点</t>
    </r>
  </si>
  <si>
    <t>投资快报</t>
  </si>
  <si>
    <r>
      <t>  </t>
    </r>
    <r>
      <rPr>
        <sz val="8"/>
        <color rgb="FF003399"/>
        <rFont val="Microsoft YaHei"/>
        <family val="2"/>
        <charset val="134"/>
      </rPr>
      <t>鹏博士（600804）高开高走大涨5.01%报8.17元 成交1.31亿元</t>
    </r>
  </si>
  <si>
    <r>
      <t>  </t>
    </r>
    <r>
      <rPr>
        <sz val="8"/>
        <color rgb="FF003399"/>
        <rFont val="Microsoft YaHei"/>
        <family val="2"/>
        <charset val="134"/>
      </rPr>
      <t>速读社丨石家庄通报错种疫苗事件 诺和诺德2018年利润488亿元</t>
    </r>
  </si>
  <si>
    <t>新浪医药</t>
  </si>
  <si>
    <r>
      <t>  </t>
    </r>
    <r>
      <rPr>
        <sz val="8"/>
        <color rgb="FF003399"/>
        <rFont val="Microsoft YaHei"/>
        <family val="2"/>
        <charset val="134"/>
      </rPr>
      <t>A股“双底”雏形显现，主力青睐哪类股？</t>
    </r>
  </si>
  <si>
    <t>亚汇网</t>
  </si>
  <si>
    <r>
      <t>  </t>
    </r>
    <r>
      <rPr>
        <sz val="8"/>
        <color rgb="FF003399"/>
        <rFont val="Microsoft YaHei"/>
        <family val="2"/>
        <charset val="134"/>
      </rPr>
      <t>2018Q4通信板块基金、北上资金持仓比例提升 机构：布局两类股</t>
    </r>
  </si>
  <si>
    <r>
      <t>  </t>
    </r>
    <r>
      <rPr>
        <sz val="8"/>
        <color rgb="FF003399"/>
        <rFont val="Microsoft YaHei"/>
        <family val="2"/>
        <charset val="134"/>
      </rPr>
      <t>川股很给力 成都现代制造业高增长</t>
    </r>
  </si>
  <si>
    <r>
      <t>  </t>
    </r>
    <r>
      <rPr>
        <sz val="8"/>
        <color rgb="FF003399"/>
        <rFont val="Microsoft YaHei"/>
        <family val="2"/>
        <charset val="134"/>
      </rPr>
      <t>电信运营板块涨幅2% 鹏博士领涨</t>
    </r>
  </si>
  <si>
    <r>
      <t>  </t>
    </r>
    <r>
      <rPr>
        <sz val="8"/>
        <color rgb="FF003399"/>
        <rFont val="Microsoft YaHei"/>
        <family val="2"/>
        <charset val="134"/>
      </rPr>
      <t>【异动股】电信运营板块拉升，鹏博士(600804-CN)涨3.35%</t>
    </r>
  </si>
  <si>
    <r>
      <t>  </t>
    </r>
    <r>
      <rPr>
        <sz val="8"/>
        <color rgb="FF003399"/>
        <rFont val="Microsoft YaHei"/>
        <family val="2"/>
        <charset val="134"/>
      </rPr>
      <t>154家公司股份回购资金逾200亿 逾五成个股股价月内实现上涨</t>
    </r>
  </si>
  <si>
    <t>证券日报</t>
  </si>
  <si>
    <r>
      <t>  </t>
    </r>
    <r>
      <rPr>
        <sz val="8"/>
        <color rgb="FF003399"/>
        <rFont val="Microsoft YaHei"/>
        <family val="2"/>
        <charset val="134"/>
      </rPr>
      <t>36家公司获证金与汇金连续五个季度持有</t>
    </r>
  </si>
  <si>
    <r>
      <t>↓ </t>
    </r>
    <r>
      <rPr>
        <sz val="8"/>
        <color rgb="FF003399"/>
        <rFont val="Microsoft YaHei"/>
        <family val="2"/>
        <charset val="134"/>
      </rPr>
      <t>网传券商内部200只股票黑名单 券商重仓股占比达8.5%</t>
    </r>
  </si>
  <si>
    <r>
      <t>  </t>
    </r>
    <r>
      <rPr>
        <sz val="8"/>
        <color rgb="FF003399"/>
        <rFont val="Microsoft YaHei"/>
        <family val="2"/>
        <charset val="134"/>
      </rPr>
      <t>信息科技：5G驱动流量增长 荐9股</t>
    </r>
  </si>
  <si>
    <r>
      <t>  </t>
    </r>
    <r>
      <rPr>
        <sz val="8"/>
        <color rgb="FF003399"/>
        <rFont val="Microsoft YaHei"/>
        <family val="2"/>
        <charset val="134"/>
      </rPr>
      <t>背后：他们凭什么承包云南联通？</t>
    </r>
  </si>
  <si>
    <r>
      <t>  </t>
    </r>
    <r>
      <rPr>
        <sz val="8"/>
        <color rgb="FF003399"/>
        <rFont val="Microsoft YaHei"/>
        <family val="2"/>
        <charset val="134"/>
      </rPr>
      <t>鹏博士（600804）涨1.42%，创近1个月新高，报8.56元</t>
    </r>
  </si>
  <si>
    <r>
      <t>  </t>
    </r>
    <r>
      <rPr>
        <sz val="8"/>
        <color rgb="FF003399"/>
        <rFont val="Microsoft YaHei"/>
        <family val="2"/>
        <charset val="134"/>
      </rPr>
      <t>民营入局电信运营敲定，亨通、鹏博士等三企业全域承包云南联通</t>
    </r>
  </si>
  <si>
    <t>通信产业网</t>
  </si>
  <si>
    <r>
      <t>  </t>
    </r>
    <r>
      <rPr>
        <sz val="8"/>
        <color rgb="FF003399"/>
        <rFont val="Microsoft YaHei"/>
        <family val="2"/>
        <charset val="134"/>
      </rPr>
      <t>云南联通完成全域委托承包运营合作方招募：亨通、鹏博士等入围</t>
    </r>
  </si>
  <si>
    <r>
      <t>  </t>
    </r>
    <r>
      <rPr>
        <sz val="8"/>
        <color rgb="FF003399"/>
        <rFont val="Microsoft YaHei"/>
        <family val="2"/>
        <charset val="134"/>
      </rPr>
      <t>鹏博士（600804）涨0.11%，创近1个月新高，报8.76元</t>
    </r>
  </si>
  <si>
    <r>
      <t>  </t>
    </r>
    <r>
      <rPr>
        <sz val="8"/>
        <color rgb="FF003399"/>
        <rFont val="Microsoft YaHei"/>
        <family val="2"/>
        <charset val="134"/>
      </rPr>
      <t>上海证券市场大宗交易公开信息(2019-01-21)</t>
    </r>
  </si>
  <si>
    <t>上交所</t>
  </si>
  <si>
    <r>
      <t>  </t>
    </r>
    <r>
      <rPr>
        <sz val="8"/>
        <color rgb="FF003399"/>
        <rFont val="Microsoft YaHei"/>
        <family val="2"/>
        <charset val="134"/>
      </rPr>
      <t>本周大盘延续上周反弹趋势 持续上行</t>
    </r>
  </si>
  <si>
    <t>渤海证券</t>
  </si>
  <si>
    <r>
      <t>  </t>
    </r>
    <r>
      <rPr>
        <sz val="8"/>
        <color rgb="FF003399"/>
        <rFont val="Microsoft YaHei"/>
        <family val="2"/>
        <charset val="134"/>
      </rPr>
      <t>5G概念向应用延伸关注年报超预期品种(附股)</t>
    </r>
  </si>
  <si>
    <r>
      <t>  </t>
    </r>
    <r>
      <rPr>
        <sz val="8"/>
        <color rgb="FF003399"/>
        <rFont val="Microsoft YaHei"/>
        <family val="2"/>
        <charset val="134"/>
      </rPr>
      <t>信息科技：5G概念向应用延伸 荐3股</t>
    </r>
  </si>
  <si>
    <r>
      <t>  </t>
    </r>
    <r>
      <rPr>
        <sz val="8"/>
        <color rgb="FF003399"/>
        <rFont val="Microsoft YaHei"/>
        <family val="2"/>
        <charset val="134"/>
      </rPr>
      <t>鹏博士股价大跌5.07%</t>
    </r>
  </si>
  <si>
    <r>
      <t>  </t>
    </r>
    <r>
      <rPr>
        <sz val="8"/>
        <color rgb="FF003399"/>
        <rFont val="Microsoft YaHei"/>
        <family val="2"/>
        <charset val="134"/>
      </rPr>
      <t>鹏博士低开低走重挫5.07%报8.80元 成交3.18亿元</t>
    </r>
  </si>
  <si>
    <r>
      <t>  </t>
    </r>
    <r>
      <rPr>
        <sz val="8"/>
        <color rgb="FF003399"/>
        <rFont val="Microsoft YaHei"/>
        <family val="2"/>
        <charset val="134"/>
      </rPr>
      <t>5G概念上市公司有望迎来发展机遇 关注相关投资机会</t>
    </r>
  </si>
  <si>
    <r>
      <t>  </t>
    </r>
    <r>
      <rPr>
        <sz val="8"/>
        <color rgb="FF003399"/>
        <rFont val="Microsoft YaHei"/>
        <family val="2"/>
        <charset val="134"/>
      </rPr>
      <t>鹏博士（600804）涨1.01%，创近2个月新高，报9.02元</t>
    </r>
  </si>
  <si>
    <r>
      <t>  </t>
    </r>
    <r>
      <rPr>
        <sz val="8"/>
        <color rgb="FF003399"/>
        <rFont val="Microsoft YaHei"/>
        <family val="2"/>
        <charset val="134"/>
      </rPr>
      <t>掘金5G的越来越多 不妨留意这些“卖水人”(附股)</t>
    </r>
  </si>
  <si>
    <r>
      <t>  </t>
    </r>
    <r>
      <rPr>
        <sz val="8"/>
        <color rgb="FF003399"/>
        <rFont val="Microsoft YaHei"/>
        <family val="2"/>
        <charset val="134"/>
      </rPr>
      <t>涨停板复盘:两市缩量震荡沪指平收 雄安概念冲高回落</t>
    </r>
  </si>
  <si>
    <r>
      <t>  </t>
    </r>
    <r>
      <rPr>
        <sz val="8"/>
        <color rgb="FF003399"/>
        <rFont val="Microsoft YaHei"/>
        <family val="2"/>
        <charset val="134"/>
      </rPr>
      <t>兴业证券研究:景顺长城余广选股能力显著 偏好成长股</t>
    </r>
  </si>
  <si>
    <r>
      <t>  </t>
    </r>
    <r>
      <rPr>
        <sz val="8"/>
        <color rgb="FF003399"/>
        <rFont val="Microsoft YaHei"/>
        <family val="2"/>
        <charset val="134"/>
      </rPr>
      <t>5G概念向应用延伸 关注年报超预期品种——通信行业周报</t>
    </r>
  </si>
  <si>
    <r>
      <t>↓ </t>
    </r>
    <r>
      <rPr>
        <sz val="8"/>
        <color rgb="FF003399"/>
        <rFont val="Microsoft YaHei"/>
        <family val="2"/>
        <charset val="134"/>
      </rPr>
      <t>中国铝罐终止收购铝质气雾罐自动化生产线</t>
    </r>
  </si>
  <si>
    <t>上海有色</t>
  </si>
  <si>
    <r>
      <t>  </t>
    </r>
    <r>
      <rPr>
        <sz val="8"/>
        <color rgb="FF003399"/>
        <rFont val="Microsoft YaHei"/>
        <family val="2"/>
        <charset val="134"/>
      </rPr>
      <t>热点复盘：1月15日市场最强热点</t>
    </r>
  </si>
  <si>
    <r>
      <t>  </t>
    </r>
    <r>
      <rPr>
        <sz val="8"/>
        <color rgb="FF003399"/>
        <rFont val="Microsoft YaHei"/>
        <family val="2"/>
        <charset val="134"/>
      </rPr>
      <t>CFi收盘揭秘:北上资金主导A股 冲60日线会否再诱多</t>
    </r>
  </si>
  <si>
    <r>
      <t>  </t>
    </r>
    <r>
      <rPr>
        <sz val="8"/>
        <color rgb="FF003399"/>
        <rFont val="Microsoft YaHei"/>
        <family val="2"/>
        <charset val="134"/>
      </rPr>
      <t>快讯：鹏博士涨停 报于8.94元</t>
    </r>
  </si>
  <si>
    <r>
      <t>  </t>
    </r>
    <r>
      <rPr>
        <sz val="8"/>
        <color rgb="FF003399"/>
        <rFont val="Microsoft YaHei"/>
        <family val="2"/>
        <charset val="134"/>
      </rPr>
      <t>鹏博士午后封涨停 成交额5.64亿元封单3.46万手</t>
    </r>
  </si>
  <si>
    <r>
      <t>  </t>
    </r>
    <r>
      <rPr>
        <sz val="8"/>
        <color rgb="FF003399"/>
        <rFont val="Microsoft YaHei"/>
        <family val="2"/>
        <charset val="134"/>
      </rPr>
      <t>股市资讯：移动转售板块走强</t>
    </r>
  </si>
  <si>
    <r>
      <t>  </t>
    </r>
    <r>
      <rPr>
        <sz val="8"/>
        <color rgb="FF003399"/>
        <rFont val="Microsoft YaHei"/>
        <family val="2"/>
        <charset val="134"/>
      </rPr>
      <t>鹏博士股价大涨5.04%</t>
    </r>
  </si>
  <si>
    <r>
      <t>  </t>
    </r>
    <r>
      <rPr>
        <sz val="8"/>
        <color rgb="FF003399"/>
        <rFont val="Microsoft YaHei"/>
        <family val="2"/>
        <charset val="134"/>
      </rPr>
      <t>鹏博士：已累计使用4.02亿元回购公司股份</t>
    </r>
  </si>
  <si>
    <r>
      <t>  </t>
    </r>
    <r>
      <rPr>
        <sz val="8"/>
        <color rgb="FF003399"/>
        <rFont val="Microsoft YaHei"/>
        <family val="2"/>
        <charset val="134"/>
      </rPr>
      <t>鹏博士：已累计耗资逾4亿元回购2.77%股份</t>
    </r>
  </si>
  <si>
    <r>
      <t>↓ </t>
    </r>
    <r>
      <rPr>
        <sz val="8"/>
        <color rgb="FF003399"/>
        <rFont val="Microsoft YaHei"/>
        <family val="2"/>
        <charset val="134"/>
      </rPr>
      <t>中原信托董事长换帅 投资鹏博士或损失约3.7亿元</t>
    </r>
  </si>
  <si>
    <r>
      <t>  </t>
    </r>
    <r>
      <rPr>
        <sz val="8"/>
        <color rgb="FF003399"/>
        <rFont val="Microsoft YaHei"/>
        <family val="2"/>
        <charset val="134"/>
      </rPr>
      <t>5g概念股龙头最详细 5g概念股龙头有哪些</t>
    </r>
  </si>
  <si>
    <r>
      <t>  </t>
    </r>
    <r>
      <rPr>
        <sz val="8"/>
        <color rgb="FF003399"/>
        <rFont val="Microsoft YaHei"/>
        <family val="2"/>
        <charset val="134"/>
      </rPr>
      <t>信息科技：5G频谱发布推动5G产业进入新阶段 荐3股</t>
    </r>
  </si>
  <si>
    <r>
      <t>  </t>
    </r>
    <r>
      <rPr>
        <sz val="8"/>
        <color rgb="FF003399"/>
        <rFont val="Microsoft YaHei"/>
        <family val="2"/>
        <charset val="134"/>
      </rPr>
      <t>工信部约谈处理企业37家 百度被列入电信业务经营不良名单</t>
    </r>
  </si>
  <si>
    <t>比特网</t>
  </si>
  <si>
    <r>
      <t>  </t>
    </r>
    <r>
      <rPr>
        <sz val="8"/>
        <color rgb="FF003399"/>
        <rFont val="Microsoft YaHei"/>
        <family val="2"/>
        <charset val="134"/>
      </rPr>
      <t>北京向南，在这里摆脱中年危机</t>
    </r>
  </si>
  <si>
    <t>36氪</t>
  </si>
  <si>
    <r>
      <t>  </t>
    </r>
    <r>
      <rPr>
        <sz val="8"/>
        <color rgb="FF003399"/>
        <rFont val="Microsoft YaHei"/>
        <family val="2"/>
        <charset val="134"/>
      </rPr>
      <t>鹏博士拟参投传媒公司 后者拥有“全国唯一”楼宇视频审核播出牌照</t>
    </r>
  </si>
  <si>
    <r>
      <t>  </t>
    </r>
    <r>
      <rPr>
        <sz val="8"/>
        <color rgb="FF003399"/>
        <rFont val="Microsoft YaHei"/>
        <family val="2"/>
        <charset val="134"/>
      </rPr>
      <t>鹏博士：第十一届董事会第七次会议决议公告</t>
    </r>
  </si>
  <si>
    <r>
      <t>  </t>
    </r>
    <r>
      <rPr>
        <sz val="8"/>
        <color rgb="FF003399"/>
        <rFont val="Microsoft YaHei"/>
        <family val="2"/>
        <charset val="134"/>
      </rPr>
      <t>鹏博士：已累计回购股份3972.8万股 支付资金4.02亿元</t>
    </r>
  </si>
  <si>
    <r>
      <t>  </t>
    </r>
    <r>
      <rPr>
        <sz val="8"/>
        <color rgb="FF003399"/>
        <rFont val="Microsoft YaHei"/>
        <family val="2"/>
        <charset val="134"/>
      </rPr>
      <t>分析指携号转网落地可带动信息消费 烽火通信飙6%</t>
    </r>
  </si>
  <si>
    <t>经济通</t>
  </si>
  <si>
    <r>
      <t>  </t>
    </r>
    <r>
      <rPr>
        <sz val="8"/>
        <color rgb="FF003399"/>
        <rFont val="Microsoft YaHei"/>
        <family val="2"/>
        <charset val="134"/>
      </rPr>
      <t>利丰现升近4% 上日收市后被剔出MSCI香港指数</t>
    </r>
  </si>
  <si>
    <r>
      <t>  </t>
    </r>
    <r>
      <rPr>
        <sz val="8"/>
        <color rgb="FF003399"/>
        <rFont val="Microsoft YaHei"/>
        <family val="2"/>
        <charset val="134"/>
      </rPr>
      <t>MSCI今收市后调整成分股 利丰跌近2%</t>
    </r>
  </si>
  <si>
    <r>
      <t>  </t>
    </r>
    <r>
      <rPr>
        <sz val="8"/>
        <color rgb="FF003399"/>
        <rFont val="Microsoft YaHei"/>
        <family val="2"/>
        <charset val="134"/>
      </rPr>
      <t>鹏博士午后异动重挫5.03%报8.12元 成交2.56亿元</t>
    </r>
  </si>
  <si>
    <r>
      <t>  </t>
    </r>
    <r>
      <rPr>
        <sz val="8"/>
        <color rgb="FF003399"/>
        <rFont val="Microsoft YaHei"/>
        <family val="2"/>
        <charset val="134"/>
      </rPr>
      <t>【异动股】智能电视板块下挫 东方网络(002175-CN)跌2.71%</t>
    </r>
  </si>
  <si>
    <r>
      <t>  </t>
    </r>
    <r>
      <rPr>
        <sz val="8"/>
        <color rgb="FF003399"/>
        <rFont val="Microsoft YaHei"/>
        <family val="2"/>
        <charset val="134"/>
      </rPr>
      <t>11月28日 43只股票封板 电信运营板块涨幅最大</t>
    </r>
  </si>
  <si>
    <r>
      <t>  </t>
    </r>
    <r>
      <rPr>
        <sz val="8"/>
        <color rgb="FF003399"/>
        <rFont val="Microsoft YaHei"/>
        <family val="2"/>
        <charset val="134"/>
      </rPr>
      <t>CFi收盘揭秘:大金融救市第二波 盘面释放重磅信号</t>
    </r>
  </si>
  <si>
    <r>
      <t>  </t>
    </r>
    <r>
      <rPr>
        <sz val="8"/>
        <color rgb="FF003399"/>
        <rFont val="Microsoft YaHei"/>
        <family val="2"/>
        <charset val="134"/>
      </rPr>
      <t>移动转售板块大涨 鹏博士领涨</t>
    </r>
  </si>
  <si>
    <r>
      <t>  </t>
    </r>
    <r>
      <rPr>
        <sz val="8"/>
        <color rgb="FF003399"/>
        <rFont val="Microsoft YaHei"/>
        <family val="2"/>
        <charset val="134"/>
      </rPr>
      <t>快讯：5G板块午后再度走强 鹏博士等多股拉升</t>
    </r>
  </si>
  <si>
    <r>
      <t>↓ </t>
    </r>
    <r>
      <rPr>
        <sz val="8"/>
        <color rgb="FF003399"/>
        <rFont val="Microsoft YaHei"/>
        <family val="2"/>
        <charset val="134"/>
      </rPr>
      <t>某云巨头因何违规？工信部通报7家电信企业</t>
    </r>
  </si>
  <si>
    <t>工业电器网</t>
  </si>
  <si>
    <r>
      <t>  </t>
    </r>
    <r>
      <rPr>
        <sz val="8"/>
        <color rgb="FF003399"/>
        <rFont val="Microsoft YaHei"/>
        <family val="2"/>
        <charset val="134"/>
      </rPr>
      <t>谷歌概念板块大涨 数码科技领涨</t>
    </r>
  </si>
  <si>
    <r>
      <t>  </t>
    </r>
    <r>
      <rPr>
        <sz val="8"/>
        <color rgb="FF003399"/>
        <rFont val="Microsoft YaHei"/>
        <family val="2"/>
        <charset val="134"/>
      </rPr>
      <t>鹏博士（600804）午后异动拉升5.08%报8.48元 成交2.45亿元</t>
    </r>
  </si>
  <si>
    <r>
      <t>  </t>
    </r>
    <r>
      <rPr>
        <sz val="8"/>
        <color rgb="FF003399"/>
        <rFont val="Microsoft YaHei"/>
        <family val="2"/>
        <charset val="134"/>
      </rPr>
      <t>A股联通升0.6% 据报将获得5G频谱资源</t>
    </r>
  </si>
  <si>
    <r>
      <t>  </t>
    </r>
    <r>
      <rPr>
        <sz val="8"/>
        <color rgb="FF003399"/>
        <rFont val="Microsoft YaHei"/>
        <family val="2"/>
        <charset val="134"/>
      </rPr>
      <t>企业级服务端崛起互联网科技巨头抢抓市场机遇</t>
    </r>
  </si>
  <si>
    <r>
      <t>  </t>
    </r>
    <r>
      <rPr>
        <sz val="8"/>
        <color rgb="FF003399"/>
        <rFont val="Microsoft YaHei"/>
        <family val="2"/>
        <charset val="134"/>
      </rPr>
      <t>四川14家公司推出回购计划 回购金额合计最高或超40亿元</t>
    </r>
  </si>
  <si>
    <r>
      <t>↓ </t>
    </r>
    <r>
      <rPr>
        <sz val="8"/>
        <color rgb="FF003399"/>
        <rFont val="Microsoft YaHei"/>
        <family val="2"/>
        <charset val="134"/>
      </rPr>
      <t>工信部通报7家违规电信企业</t>
    </r>
  </si>
  <si>
    <t>北京商报网</t>
  </si>
  <si>
    <r>
      <t>  </t>
    </r>
    <r>
      <rPr>
        <sz val="8"/>
        <color rgb="FF003399"/>
        <rFont val="Microsoft YaHei"/>
        <family val="2"/>
        <charset val="134"/>
      </rPr>
      <t>浑身解数望扭亏 群龙无首的凯瑞德将走向何方？</t>
    </r>
  </si>
  <si>
    <r>
      <t>  </t>
    </r>
    <r>
      <rPr>
        <sz val="8"/>
        <color rgb="FF003399"/>
        <rFont val="Microsoft YaHei"/>
        <family val="2"/>
        <charset val="134"/>
      </rPr>
      <t>浑身解数望扭亏 群龙无首的凯瑞德正走向失控</t>
    </r>
  </si>
  <si>
    <r>
      <t>  </t>
    </r>
    <r>
      <rPr>
        <sz val="8"/>
        <color rgb="FF003399"/>
        <rFont val="Microsoft YaHei"/>
        <family val="2"/>
        <charset val="134"/>
      </rPr>
      <t>鹏博士（600804）午后异动大涨5.98%报8.15元 成交1.38亿元</t>
    </r>
  </si>
  <si>
    <r>
      <t>  </t>
    </r>
    <r>
      <rPr>
        <sz val="8"/>
        <color rgb="FF003399"/>
        <rFont val="Microsoft YaHei"/>
        <family val="2"/>
        <charset val="134"/>
      </rPr>
      <t>工信部通报7家违规电信企业：途牛、阿里云等上榜</t>
    </r>
  </si>
  <si>
    <r>
      <t>  </t>
    </r>
    <r>
      <rPr>
        <sz val="8"/>
        <color rgb="FF003399"/>
        <rFont val="Microsoft YaHei"/>
        <family val="2"/>
        <charset val="134"/>
      </rPr>
      <t>工信部点名7家电信企业存在问题：阿里云、途牛、携程等在列</t>
    </r>
  </si>
  <si>
    <t>澎湃新闻网</t>
  </si>
  <si>
    <r>
      <t>  </t>
    </r>
    <r>
      <rPr>
        <sz val="8"/>
        <color rgb="FF003399"/>
        <rFont val="Microsoft YaHei"/>
        <family val="2"/>
        <charset val="134"/>
      </rPr>
      <t>午间公告：一公司晚期实体瘤药品临床试验获受理</t>
    </r>
  </si>
  <si>
    <r>
      <t>↓ </t>
    </r>
    <r>
      <rPr>
        <sz val="8"/>
        <color rgb="FF003399"/>
        <rFont val="Microsoft YaHei"/>
        <family val="2"/>
        <charset val="134"/>
      </rPr>
      <t>7家违规电信企业被工信部通报 途牛、携程在列</t>
    </r>
  </si>
  <si>
    <t>工信部</t>
  </si>
  <si>
    <r>
      <t>↓ </t>
    </r>
    <r>
      <rPr>
        <sz val="8"/>
        <color rgb="FF003399"/>
        <rFont val="Microsoft YaHei"/>
        <family val="2"/>
        <charset val="134"/>
      </rPr>
      <t>工信部通报7家违规电信企业：阿里云、途牛、携程等上榜</t>
    </r>
  </si>
  <si>
    <r>
      <t>  </t>
    </r>
    <r>
      <rPr>
        <sz val="8"/>
        <color rgb="FF003399"/>
        <rFont val="Microsoft YaHei"/>
        <family val="2"/>
        <charset val="134"/>
      </rPr>
      <t>“金智奖”2018年度中国上市公司杰出产业链创新奖</t>
    </r>
  </si>
  <si>
    <r>
      <t>  </t>
    </r>
    <r>
      <rPr>
        <sz val="8"/>
        <color rgb="FF003399"/>
        <rFont val="Microsoft YaHei"/>
        <family val="2"/>
        <charset val="134"/>
      </rPr>
      <t>鹏博士：第十一届董事会第六次会议决议公告</t>
    </r>
  </si>
  <si>
    <r>
      <t>  </t>
    </r>
    <r>
      <rPr>
        <sz val="8"/>
        <color rgb="FF003399"/>
        <rFont val="Microsoft YaHei"/>
        <family val="2"/>
        <charset val="134"/>
      </rPr>
      <t>【安信通信日报】德国将划拨整个C频段用于5G部署，海南首个5G基站开通</t>
    </r>
  </si>
  <si>
    <t>通信投研汪</t>
  </si>
  <si>
    <r>
      <t>  </t>
    </r>
    <r>
      <rPr>
        <sz val="8"/>
        <color rgb="FF003399"/>
        <rFont val="Microsoft YaHei"/>
        <family val="2"/>
        <charset val="134"/>
      </rPr>
      <t>CFi收盘揭秘:短炒反思权重崛起 多头展示强大攻击力</t>
    </r>
  </si>
  <si>
    <r>
      <t>  </t>
    </r>
    <r>
      <rPr>
        <sz val="8"/>
        <color rgb="FF003399"/>
        <rFont val="Microsoft YaHei"/>
        <family val="2"/>
        <charset val="134"/>
      </rPr>
      <t>鹏博士（600804）涨1.44%，创近1个月新高，报8.47元</t>
    </r>
  </si>
  <si>
    <r>
      <t>  </t>
    </r>
    <r>
      <rPr>
        <sz val="8"/>
        <color rgb="FF003399"/>
        <rFont val="Microsoft YaHei"/>
        <family val="2"/>
        <charset val="134"/>
      </rPr>
      <t>通信行业周报:5G产业加快推进业链个股</t>
    </r>
  </si>
  <si>
    <r>
      <t>  </t>
    </r>
    <r>
      <rPr>
        <sz val="8"/>
        <color rgb="FF003399"/>
        <rFont val="Microsoft YaHei"/>
        <family val="2"/>
        <charset val="134"/>
      </rPr>
      <t>360、顺丰等被纳入MSCI 主题基金再现投资机会</t>
    </r>
  </si>
  <si>
    <t>国金报</t>
  </si>
  <si>
    <r>
      <t>  </t>
    </r>
    <r>
      <rPr>
        <sz val="8"/>
        <color rgb="FF003399"/>
        <rFont val="Microsoft YaHei"/>
        <family val="2"/>
        <charset val="134"/>
      </rPr>
      <t>鹏博士（600804）午后异动大涨5.14%报8.39元 成交2.57亿元</t>
    </r>
  </si>
  <si>
    <r>
      <t>  </t>
    </r>
    <r>
      <rPr>
        <sz val="8"/>
        <color rgb="FF003399"/>
        <rFont val="Microsoft YaHei"/>
        <family val="2"/>
        <charset val="134"/>
      </rPr>
      <t>MSCI成份股变动影响个股股价走势</t>
    </r>
  </si>
  <si>
    <t>广州日报</t>
  </si>
  <si>
    <r>
      <t>  </t>
    </r>
    <r>
      <rPr>
        <sz val="8"/>
        <color rgb="FF003399"/>
        <rFont val="Microsoft YaHei"/>
        <family val="2"/>
        <charset val="134"/>
      </rPr>
      <t>MSCI新兴市场指数公布季度调整结果 三六零顺丰控股在列</t>
    </r>
  </si>
  <si>
    <r>
      <t>  </t>
    </r>
    <r>
      <rPr>
        <sz val="8"/>
        <color rgb="FF003399"/>
        <rFont val="Microsoft YaHei"/>
        <family val="2"/>
        <charset val="134"/>
      </rPr>
      <t>多只A股获纳入MSCI新兴市场指数 三六零顺丰控股在列</t>
    </r>
  </si>
  <si>
    <r>
      <t>  </t>
    </r>
    <r>
      <rPr>
        <sz val="8"/>
        <color rgb="FF003399"/>
        <rFont val="Microsoft YaHei"/>
        <family val="2"/>
        <charset val="134"/>
      </rPr>
      <t>11月14日 123只个股已连涨5天</t>
    </r>
  </si>
  <si>
    <r>
      <t>  </t>
    </r>
    <r>
      <rPr>
        <sz val="8"/>
        <color rgb="FF003399"/>
        <rFont val="Microsoft YaHei"/>
        <family val="2"/>
        <charset val="134"/>
      </rPr>
      <t>MSCI明晟今日公布最新季检 香港小型股指数剔出12只</t>
    </r>
  </si>
  <si>
    <r>
      <t>  </t>
    </r>
    <r>
      <rPr>
        <sz val="8"/>
        <color rgb="FF003399"/>
        <rFont val="Microsoft YaHei"/>
        <family val="2"/>
        <charset val="134"/>
      </rPr>
      <t>天风证券：网宿科技增持评级</t>
    </r>
  </si>
  <si>
    <t>天风证券</t>
  </si>
  <si>
    <r>
      <t>  </t>
    </r>
    <r>
      <rPr>
        <sz val="8"/>
        <color rgb="FF003399"/>
        <rFont val="Microsoft YaHei"/>
        <family val="2"/>
        <charset val="134"/>
      </rPr>
      <t>信息科技：5G产业加快推进 荐3股</t>
    </r>
  </si>
  <si>
    <r>
      <t>  </t>
    </r>
    <r>
      <rPr>
        <sz val="8"/>
        <color rgb="FF003399"/>
        <rFont val="Microsoft YaHei"/>
        <family val="2"/>
        <charset val="134"/>
      </rPr>
      <t>保利协鑫现跌近7% 被剔出MSCI中国指数</t>
    </r>
  </si>
  <si>
    <r>
      <t>  </t>
    </r>
    <r>
      <rPr>
        <sz val="8"/>
        <color rgb="FF003399"/>
        <rFont val="Microsoft YaHei"/>
        <family val="2"/>
        <charset val="134"/>
      </rPr>
      <t>北京通信管理局深入推进互联网网络接入服务市场清理规范工作</t>
    </r>
  </si>
  <si>
    <r>
      <t>↓ </t>
    </r>
    <r>
      <rPr>
        <sz val="8"/>
        <color rgb="FF003399"/>
        <rFont val="Microsoft YaHei"/>
        <family val="2"/>
        <charset val="134"/>
      </rPr>
      <t>百度遭北京信管局行政处罚 进入电信业务不良名单</t>
    </r>
  </si>
  <si>
    <r>
      <t>↓ </t>
    </r>
    <r>
      <rPr>
        <sz val="8"/>
        <color rgb="FF003399"/>
        <rFont val="Microsoft YaHei"/>
        <family val="2"/>
        <charset val="134"/>
      </rPr>
      <t>业务涉嫌违规 鹏博士等企业被北京市通信管理局约谈</t>
    </r>
  </si>
  <si>
    <r>
      <t>↓ </t>
    </r>
    <r>
      <rPr>
        <sz val="8"/>
        <color rgb="FF003399"/>
        <rFont val="Microsoft YaHei"/>
        <family val="2"/>
        <charset val="134"/>
      </rPr>
      <t>百度回应被列入电信业务不良名单：正积极配合整改</t>
    </r>
  </si>
  <si>
    <r>
      <t>↓ </t>
    </r>
    <r>
      <rPr>
        <sz val="8"/>
        <color rgb="FF003399"/>
        <rFont val="Microsoft YaHei"/>
        <family val="2"/>
        <charset val="134"/>
      </rPr>
      <t>百度回应被列入不良名单：机房搭建网络传输通道违规，正配合整改</t>
    </r>
  </si>
  <si>
    <r>
      <t>↓ </t>
    </r>
    <r>
      <rPr>
        <sz val="8"/>
        <color rgb="FF003399"/>
        <rFont val="Microsoft YaHei"/>
        <family val="2"/>
        <charset val="134"/>
      </rPr>
      <t>不配合检查 百度被列电信经营不良名单</t>
    </r>
  </si>
  <si>
    <r>
      <t>↓ </t>
    </r>
    <r>
      <rPr>
        <sz val="8"/>
        <color rgb="FF003399"/>
        <rFont val="Microsoft YaHei"/>
        <family val="2"/>
        <charset val="134"/>
      </rPr>
      <t>百度因互联网接入违规被列入电信经营不良名单并罚款</t>
    </r>
  </si>
  <si>
    <t>中国商网</t>
  </si>
  <si>
    <r>
      <t>↓ </t>
    </r>
    <r>
      <rPr>
        <sz val="8"/>
        <color rgb="FF003399"/>
        <rFont val="Microsoft YaHei"/>
        <family val="2"/>
        <charset val="134"/>
      </rPr>
      <t>罚款2万元，百度被列入电信经营不良名单</t>
    </r>
  </si>
  <si>
    <r>
      <t>↓ </t>
    </r>
    <r>
      <rPr>
        <sz val="8"/>
        <color rgb="FF003399"/>
        <rFont val="Microsoft YaHei"/>
        <family val="2"/>
        <charset val="134"/>
      </rPr>
      <t>百度被列入电信业务经营不良名单 在检查中“拒不配合”</t>
    </r>
  </si>
  <si>
    <t>中国网</t>
  </si>
  <si>
    <r>
      <t>  </t>
    </r>
    <r>
      <rPr>
        <sz val="8"/>
        <color rgb="FF003399"/>
        <rFont val="Microsoft YaHei"/>
        <family val="2"/>
        <charset val="134"/>
      </rPr>
      <t>北京市通信管理局：百度不配合检查被列入电信业务不良名单</t>
    </r>
  </si>
  <si>
    <r>
      <t>  </t>
    </r>
    <r>
      <rPr>
        <sz val="8"/>
        <color rgb="FF003399"/>
        <rFont val="Microsoft YaHei"/>
        <family val="2"/>
        <charset val="134"/>
      </rPr>
      <t>北京通信管理局：将百度列入电信业务不良名单</t>
    </r>
  </si>
  <si>
    <r>
      <t>↓ </t>
    </r>
    <r>
      <rPr>
        <sz val="8"/>
        <color rgb="FF003399"/>
        <rFont val="Microsoft YaHei"/>
        <family val="2"/>
        <charset val="134"/>
      </rPr>
      <t>北京通信管理局将百度列入电信业务黑名单 并罚款两万元</t>
    </r>
  </si>
  <si>
    <r>
      <t>↓ </t>
    </r>
    <r>
      <rPr>
        <sz val="8"/>
        <color rgb="FF003399"/>
        <rFont val="Microsoft YaHei"/>
        <family val="2"/>
        <charset val="134"/>
      </rPr>
      <t>因互联网接入违规 百度遭警告并被罚2万元</t>
    </r>
  </si>
  <si>
    <r>
      <t>↓ </t>
    </r>
    <r>
      <rPr>
        <sz val="8"/>
        <color rgb="FF003399"/>
        <rFont val="Microsoft YaHei"/>
        <family val="2"/>
        <charset val="134"/>
      </rPr>
      <t>百度被列入电信业务经营不良名单:予以警告并处以2万罚款</t>
    </r>
  </si>
  <si>
    <t>中新经纬</t>
  </si>
  <si>
    <r>
      <t>  </t>
    </r>
    <r>
      <rPr>
        <sz val="8"/>
        <color rgb="FF003399"/>
        <rFont val="Microsoft YaHei"/>
        <family val="2"/>
        <charset val="134"/>
      </rPr>
      <t>北京通信管理局清理规范互联网网络接入服务：对百度作行政处罚</t>
    </r>
  </si>
  <si>
    <r>
      <t>↓ </t>
    </r>
    <r>
      <rPr>
        <sz val="8"/>
        <color rgb="FF003399"/>
        <rFont val="Microsoft YaHei"/>
        <family val="2"/>
        <charset val="134"/>
      </rPr>
      <t>百度被北京通信管理局列入电信经营不良名单 遭罚2万</t>
    </r>
  </si>
  <si>
    <r>
      <t>  </t>
    </r>
    <r>
      <rPr>
        <sz val="8"/>
        <color rgb="FF003399"/>
        <rFont val="Microsoft YaHei"/>
        <family val="2"/>
        <charset val="134"/>
      </rPr>
      <t>鹏博士转型 民营宽带企业盈利难</t>
    </r>
  </si>
  <si>
    <r>
      <t>  </t>
    </r>
    <r>
      <rPr>
        <sz val="8"/>
        <color rgb="FF003399"/>
        <rFont val="Microsoft YaHei"/>
        <family val="2"/>
        <charset val="134"/>
      </rPr>
      <t>鹏博士转型：优势逐渐丧失 民营宽带企业盈利难</t>
    </r>
  </si>
  <si>
    <r>
      <t>  </t>
    </r>
    <r>
      <rPr>
        <sz val="8"/>
        <color rgb="FF003399"/>
        <rFont val="Microsoft YaHei"/>
        <family val="2"/>
        <charset val="134"/>
      </rPr>
      <t>微医、鹏博士在世界互联网大会发布全国首个健康专网</t>
    </r>
  </si>
  <si>
    <t>时代周报</t>
  </si>
  <si>
    <r>
      <t>  </t>
    </r>
    <r>
      <rPr>
        <sz val="8"/>
        <color rgb="FF003399"/>
        <rFont val="Microsoft YaHei"/>
        <family val="2"/>
        <charset val="134"/>
      </rPr>
      <t>科技改变医疗，微医HMO服务体系亮相世界互联网大会</t>
    </r>
  </si>
  <si>
    <t>新华网</t>
  </si>
  <si>
    <r>
      <t>  </t>
    </r>
    <r>
      <rPr>
        <sz val="8"/>
        <color rgb="FF003399"/>
        <rFont val="Microsoft YaHei"/>
        <family val="2"/>
        <charset val="134"/>
      </rPr>
      <t>瞄准家庭用户互联网应用，鹏博士战略升级行业专网</t>
    </r>
  </si>
  <si>
    <r>
      <t>  </t>
    </r>
    <r>
      <rPr>
        <sz val="8"/>
        <color rgb="FF003399"/>
        <rFont val="Microsoft YaHei"/>
        <family val="2"/>
        <charset val="134"/>
      </rPr>
      <t>鹏博士&amp;微医跨界合作，打造全国首个健康专网</t>
    </r>
  </si>
  <si>
    <t>全景网</t>
  </si>
  <si>
    <r>
      <t>  </t>
    </r>
    <r>
      <rPr>
        <sz val="8"/>
        <color rgb="FF003399"/>
        <rFont val="Microsoft YaHei"/>
        <family val="2"/>
        <charset val="134"/>
      </rPr>
      <t>直击行业痛点加速转型升级 鹏博士云网赋能共建互赢新生态</t>
    </r>
  </si>
  <si>
    <r>
      <t>  </t>
    </r>
    <r>
      <rPr>
        <sz val="8"/>
        <color rgb="FF003399"/>
        <rFont val="Microsoft YaHei"/>
        <family val="2"/>
        <charset val="134"/>
      </rPr>
      <t>王者荣耀概念股有哪些？2018王者荣耀概念股一览表</t>
    </r>
  </si>
  <si>
    <r>
      <t>↓ </t>
    </r>
    <r>
      <rPr>
        <sz val="8"/>
        <color rgb="FF003399"/>
        <rFont val="Microsoft YaHei"/>
        <family val="2"/>
        <charset val="134"/>
      </rPr>
      <t>鹏博士财务数据异常 管理费用三季报数据现逻辑错误</t>
    </r>
  </si>
  <si>
    <r>
      <t>  </t>
    </r>
    <r>
      <rPr>
        <sz val="8"/>
        <color rgb="FF003399"/>
        <rFont val="Microsoft YaHei"/>
        <family val="2"/>
        <charset val="134"/>
      </rPr>
      <t>跟进价格战 鹏博士能否突围</t>
    </r>
  </si>
  <si>
    <r>
      <t>  </t>
    </r>
    <r>
      <rPr>
        <sz val="8"/>
        <color rgb="FF003399"/>
        <rFont val="Microsoft YaHei"/>
        <family val="2"/>
        <charset val="134"/>
      </rPr>
      <t>沪指涨1.35%重返2600点 本月累计跌7.75%</t>
    </r>
  </si>
  <si>
    <r>
      <t>  </t>
    </r>
    <r>
      <rPr>
        <sz val="8"/>
        <color rgb="FF003399"/>
        <rFont val="Microsoft YaHei"/>
        <family val="2"/>
        <charset val="134"/>
      </rPr>
      <t>鹏博士（600804）盘中异动 股价拉升5.15%</t>
    </r>
  </si>
  <si>
    <r>
      <t>  </t>
    </r>
    <r>
      <rPr>
        <sz val="8"/>
        <color rgb="FF003399"/>
        <rFont val="Microsoft YaHei"/>
        <family val="2"/>
        <charset val="134"/>
      </rPr>
      <t>IDC行业迎爆发期 鹏博士积极转型抢滩市场</t>
    </r>
  </si>
  <si>
    <r>
      <t>  </t>
    </r>
    <r>
      <rPr>
        <sz val="8"/>
        <color rgb="FF003399"/>
        <rFont val="Microsoft YaHei"/>
        <family val="2"/>
        <charset val="134"/>
      </rPr>
      <t>*ST富控（600634）盘中异动 临近收盘大涨5.05%</t>
    </r>
  </si>
  <si>
    <r>
      <t>  </t>
    </r>
    <r>
      <rPr>
        <sz val="8"/>
        <color rgb="FF003399"/>
        <rFont val="Microsoft YaHei"/>
        <family val="2"/>
        <charset val="134"/>
      </rPr>
      <t>鹏博士电信传媒集团股份有限公司2018第三季度报告</t>
    </r>
  </si>
  <si>
    <r>
      <t>  </t>
    </r>
    <r>
      <rPr>
        <sz val="8"/>
        <color rgb="FF003399"/>
        <rFont val="Microsoft YaHei"/>
        <family val="2"/>
        <charset val="134"/>
      </rPr>
      <t>白酒股为什么下跌？贵州茅台创一字跌停纪录</t>
    </r>
  </si>
  <si>
    <t>中国基金报</t>
  </si>
  <si>
    <r>
      <t>  </t>
    </r>
    <r>
      <rPr>
        <sz val="8"/>
        <color rgb="FF003399"/>
        <rFont val="Microsoft YaHei"/>
        <family val="2"/>
        <charset val="134"/>
      </rPr>
      <t>A股最大回购潮来袭 超百亿元资金提振市场信心</t>
    </r>
  </si>
  <si>
    <r>
      <t>↓ </t>
    </r>
    <r>
      <rPr>
        <sz val="8"/>
        <color rgb="FF003399"/>
        <rFont val="Microsoft YaHei"/>
        <family val="2"/>
        <charset val="134"/>
      </rPr>
      <t>贵州茅台罕见跌停业绩凉了机构们慌了白酒股暴跌9%</t>
    </r>
  </si>
  <si>
    <r>
      <t>  </t>
    </r>
    <r>
      <rPr>
        <sz val="8"/>
        <color rgb="FF003399"/>
        <rFont val="Microsoft YaHei"/>
        <family val="2"/>
        <charset val="134"/>
      </rPr>
      <t>30亿卖单封死贵州茅台罕见跌停业绩凉了机构们慌了?</t>
    </r>
  </si>
  <si>
    <r>
      <t>  </t>
    </r>
    <r>
      <rPr>
        <sz val="8"/>
        <color rgb="FF003399"/>
        <rFont val="Microsoft YaHei"/>
        <family val="2"/>
        <charset val="134"/>
      </rPr>
      <t>10月28日晚间上市公司重要公告汇总</t>
    </r>
  </si>
  <si>
    <t>财界网</t>
  </si>
  <si>
    <r>
      <t>  </t>
    </r>
    <r>
      <rPr>
        <sz val="8"/>
        <color rgb="FF003399"/>
        <rFont val="Microsoft YaHei"/>
        <family val="2"/>
        <charset val="134"/>
      </rPr>
      <t>鹏博士电信传媒集团股份有限公司以集中竞价交易方式回购股份进展公告</t>
    </r>
  </si>
  <si>
    <r>
      <t>  </t>
    </r>
    <r>
      <rPr>
        <sz val="8"/>
        <color rgb="FF003399"/>
        <rFont val="Microsoft YaHei"/>
        <family val="2"/>
        <charset val="134"/>
      </rPr>
      <t>鹏博士：已耗资逾4亿元回购2.77%股份</t>
    </r>
  </si>
  <si>
    <r>
      <t>  </t>
    </r>
    <r>
      <rPr>
        <sz val="8"/>
        <color rgb="FF003399"/>
        <rFont val="Microsoft YaHei"/>
        <family val="2"/>
        <charset val="134"/>
      </rPr>
      <t>财融汇·早间必读 | 20181026</t>
    </r>
  </si>
  <si>
    <t>财通证券融资融券部</t>
  </si>
  <si>
    <r>
      <t>  </t>
    </r>
    <r>
      <rPr>
        <sz val="8"/>
        <color rgb="FF003399"/>
        <rFont val="Microsoft YaHei"/>
        <family val="2"/>
        <charset val="134"/>
      </rPr>
      <t>盘前：修复性行情可期 后市或维持宽幅震荡格局</t>
    </r>
  </si>
  <si>
    <r>
      <t>  </t>
    </r>
    <r>
      <rPr>
        <sz val="8"/>
        <color rgb="FF003399"/>
        <rFont val="Microsoft YaHei"/>
        <family val="2"/>
        <charset val="134"/>
      </rPr>
      <t>10月25日 大宗交易</t>
    </r>
  </si>
  <si>
    <r>
      <t>  </t>
    </r>
    <r>
      <rPr>
        <sz val="8"/>
        <color rgb="FF003399"/>
        <rFont val="Microsoft YaHei"/>
        <family val="2"/>
        <charset val="134"/>
      </rPr>
      <t>通信行业:携手中国电信,中兴完成首个5g外场全业务通讯</t>
    </r>
  </si>
  <si>
    <r>
      <t>  </t>
    </r>
    <r>
      <rPr>
        <sz val="8"/>
        <color rgb="FF003399"/>
        <rFont val="Microsoft YaHei"/>
        <family val="2"/>
        <charset val="134"/>
      </rPr>
      <t>通信行业:爱立信q3营收超预期,全球5g市场增长强势</t>
    </r>
  </si>
  <si>
    <t>东北证券</t>
  </si>
  <si>
    <r>
      <t>  </t>
    </r>
    <r>
      <rPr>
        <sz val="8"/>
        <color rgb="FF003399"/>
        <rFont val="Microsoft YaHei"/>
        <family val="2"/>
        <charset val="134"/>
      </rPr>
      <t>关于鹏博士（600804）融资交易风险提示的公告</t>
    </r>
  </si>
  <si>
    <r>
      <t>  </t>
    </r>
    <r>
      <rPr>
        <sz val="8"/>
        <color rgb="FF003399"/>
        <rFont val="Microsoft YaHei"/>
        <family val="2"/>
        <charset val="134"/>
      </rPr>
      <t>招商策略：政策合力振市场情绪 重要股东连续净增持</t>
    </r>
  </si>
  <si>
    <r>
      <t>  </t>
    </r>
    <r>
      <rPr>
        <sz val="8"/>
        <color rgb="FF003399"/>
        <rFont val="Microsoft YaHei"/>
        <family val="2"/>
        <charset val="134"/>
      </rPr>
      <t>信息科技：云业务和设备投资迎来变革 荐9股</t>
    </r>
  </si>
  <si>
    <t>中泰证券</t>
  </si>
  <si>
    <r>
      <t>  </t>
    </r>
    <r>
      <rPr>
        <sz val="8"/>
        <color rgb="FF003399"/>
        <rFont val="Microsoft YaHei"/>
        <family val="2"/>
        <charset val="134"/>
      </rPr>
      <t>陆家嘴财经早餐2018年10月19日星期五</t>
    </r>
  </si>
  <si>
    <r>
      <t>  </t>
    </r>
    <r>
      <rPr>
        <sz val="8"/>
        <color rgb="FF003399"/>
        <rFont val="Microsoft YaHei"/>
        <family val="2"/>
        <charset val="134"/>
      </rPr>
      <t>沪深上市公司18年10月18日晚间上市公司重要公告</t>
    </r>
  </si>
  <si>
    <r>
      <t>  </t>
    </r>
    <r>
      <rPr>
        <sz val="8"/>
        <color rgb="FF003399"/>
        <rFont val="Microsoft YaHei"/>
        <family val="2"/>
        <charset val="134"/>
      </rPr>
      <t>【安信通信日报】中兴通讯完成首个5G外场端到端全业务，我国贫困村通宽带比例已超94%</t>
    </r>
  </si>
  <si>
    <r>
      <t>  </t>
    </r>
    <r>
      <rPr>
        <sz val="8"/>
        <color rgb="FF003399"/>
        <rFont val="Microsoft YaHei"/>
        <family val="2"/>
        <charset val="134"/>
      </rPr>
      <t>10月18日晚间上市公司十大重磅公告</t>
    </r>
  </si>
  <si>
    <r>
      <t>  </t>
    </r>
    <r>
      <rPr>
        <sz val="8"/>
        <color rgb="FF003399"/>
        <rFont val="Microsoft YaHei"/>
        <family val="2"/>
        <charset val="134"/>
      </rPr>
      <t>10月18日上市公司晚间公告速递</t>
    </r>
  </si>
  <si>
    <r>
      <t>  </t>
    </r>
    <r>
      <rPr>
        <sz val="8"/>
        <color rgb="FF003399"/>
        <rFont val="Microsoft YaHei"/>
        <family val="2"/>
        <charset val="134"/>
      </rPr>
      <t>鹏博士：六名高管拟各斥资超100万元增持</t>
    </r>
  </si>
  <si>
    <r>
      <t>  </t>
    </r>
    <r>
      <rPr>
        <sz val="8"/>
        <color rgb="FF003399"/>
        <rFont val="Microsoft YaHei"/>
        <family val="2"/>
        <charset val="134"/>
      </rPr>
      <t>10月18日 17只股票封板 电信运营板块涨幅最大</t>
    </r>
  </si>
  <si>
    <r>
      <t>  </t>
    </r>
    <r>
      <rPr>
        <sz val="8"/>
        <color rgb="FF003399"/>
        <rFont val="Microsoft YaHei"/>
        <family val="2"/>
        <charset val="134"/>
      </rPr>
      <t>[互动]鹏博士：PLCN海缆项目部分达成预售方案</t>
    </r>
  </si>
  <si>
    <r>
      <t>  </t>
    </r>
    <r>
      <rPr>
        <sz val="8"/>
        <color rgb="FF003399"/>
        <rFont val="Microsoft YaHei"/>
        <family val="2"/>
        <charset val="134"/>
      </rPr>
      <t>通信行业:大盘持续调整,关注三季报超预期品种</t>
    </r>
  </si>
  <si>
    <r>
      <t>  </t>
    </r>
    <r>
      <rPr>
        <sz val="8"/>
        <color rgb="FF003399"/>
        <rFont val="Microsoft YaHei"/>
        <family val="2"/>
        <charset val="134"/>
      </rPr>
      <t>信息科技：大盘持续调整 荐3股</t>
    </r>
  </si>
  <si>
    <r>
      <t>  </t>
    </r>
    <r>
      <rPr>
        <sz val="8"/>
        <color rgb="FF003399"/>
        <rFont val="Microsoft YaHei"/>
        <family val="2"/>
        <charset val="134"/>
      </rPr>
      <t>10月首周124家上市公司回购股票金额同比增19倍</t>
    </r>
  </si>
  <si>
    <t>长江商报</t>
  </si>
  <si>
    <r>
      <t>  </t>
    </r>
    <r>
      <rPr>
        <sz val="8"/>
        <color rgb="FF003399"/>
        <rFont val="Microsoft YaHei"/>
        <family val="2"/>
        <charset val="134"/>
      </rPr>
      <t>通信行业周报:大盘持续调整,关注三季报超预期品种</t>
    </r>
  </si>
  <si>
    <r>
      <t>↓ </t>
    </r>
    <r>
      <rPr>
        <sz val="8"/>
        <color rgb="FF003399"/>
        <rFont val="Microsoft YaHei"/>
        <family val="2"/>
        <charset val="134"/>
      </rPr>
      <t>5天跌三成，此股被暂停融资买入！融资余额连续下滑风险已现</t>
    </r>
  </si>
  <si>
    <r>
      <t>↓ </t>
    </r>
    <r>
      <rPr>
        <sz val="8"/>
        <color rgb="FF003399"/>
        <rFont val="Microsoft YaHei"/>
        <family val="2"/>
        <charset val="134"/>
      </rPr>
      <t>5天跌超三成，此股被深交所暂停融资买入！两市融资余额连续下滑风险已现</t>
    </r>
  </si>
  <si>
    <r>
      <t>  </t>
    </r>
    <r>
      <rPr>
        <sz val="8"/>
        <color rgb="FF003399"/>
        <rFont val="Microsoft YaHei"/>
        <family val="2"/>
        <charset val="134"/>
      </rPr>
      <t>今日股市牛熊股盘点：黄金板块不改活跃态势 园城黄金连拉三日涨停</t>
    </r>
  </si>
  <si>
    <t>山东神光</t>
  </si>
  <si>
    <r>
      <t>  </t>
    </r>
    <r>
      <rPr>
        <sz val="8"/>
        <color rgb="FF003399"/>
        <rFont val="Microsoft YaHei"/>
        <family val="2"/>
        <charset val="134"/>
      </rPr>
      <t>10月16日异动股点评：园城黄金逆市涨停收获三连板 盘点四牛与四熊</t>
    </r>
  </si>
  <si>
    <r>
      <t>  </t>
    </r>
    <r>
      <rPr>
        <sz val="8"/>
        <color rgb="FF003399"/>
        <rFont val="Microsoft YaHei"/>
        <family val="2"/>
        <charset val="134"/>
      </rPr>
      <t>快讯：鹏博士跌停 报于6.89元</t>
    </r>
  </si>
  <si>
    <r>
      <t>  </t>
    </r>
    <r>
      <rPr>
        <sz val="8"/>
        <color rgb="FF003399"/>
        <rFont val="Microsoft YaHei"/>
        <family val="2"/>
        <charset val="134"/>
      </rPr>
      <t>鹏博士午后异动重挫7.57%报7.08元 成交1.61亿元</t>
    </r>
  </si>
  <si>
    <r>
      <t>  </t>
    </r>
    <r>
      <rPr>
        <sz val="8"/>
        <color rgb="FF003399"/>
        <rFont val="Microsoft YaHei"/>
        <family val="2"/>
        <charset val="134"/>
      </rPr>
      <t>暴风集团（300431）盘中异动 早盘拉升5.37%</t>
    </r>
  </si>
  <si>
    <r>
      <t>↓ </t>
    </r>
    <r>
      <rPr>
        <sz val="8"/>
        <color rgb="FF003399"/>
        <rFont val="Microsoft YaHei"/>
        <family val="2"/>
        <charset val="134"/>
      </rPr>
      <t>两融余额跌破8000亿元 机构:投资者无需过度恐慌</t>
    </r>
  </si>
  <si>
    <r>
      <t>  </t>
    </r>
    <r>
      <rPr>
        <sz val="8"/>
        <color rgb="FF003399"/>
        <rFont val="Microsoft YaHei"/>
        <family val="2"/>
        <charset val="134"/>
      </rPr>
      <t>机构今日买入这5股 抛售浪潮信息2.84亿元</t>
    </r>
  </si>
  <si>
    <r>
      <t>  </t>
    </r>
    <r>
      <rPr>
        <sz val="8"/>
        <color rgb="FF003399"/>
        <rFont val="Microsoft YaHei"/>
        <family val="2"/>
        <charset val="134"/>
      </rPr>
      <t>深圳本地股一骑绝尘 盘点四牛与四熊</t>
    </r>
  </si>
  <si>
    <r>
      <t>  </t>
    </r>
    <r>
      <rPr>
        <sz val="8"/>
        <color rgb="FF003399"/>
        <rFont val="Microsoft YaHei"/>
        <family val="2"/>
        <charset val="134"/>
      </rPr>
      <t>今日股市牛熊股盘点：上周遭遇五连跌 云南城投无量涨停</t>
    </r>
  </si>
  <si>
    <r>
      <t>  </t>
    </r>
    <r>
      <rPr>
        <sz val="8"/>
        <color rgb="FF003399"/>
        <rFont val="Microsoft YaHei"/>
        <family val="2"/>
        <charset val="134"/>
      </rPr>
      <t>10月15日异动股点评：深圳本地股一骑绝尘 盘点四牛与四熊</t>
    </r>
  </si>
  <si>
    <r>
      <t>  </t>
    </r>
    <r>
      <rPr>
        <sz val="8"/>
        <color rgb="FF003399"/>
        <rFont val="Microsoft YaHei"/>
        <family val="2"/>
        <charset val="134"/>
      </rPr>
      <t>快讯：鹏博士跌停 报于7.48元</t>
    </r>
  </si>
  <si>
    <r>
      <t>  </t>
    </r>
    <r>
      <rPr>
        <sz val="8"/>
        <color rgb="FF003399"/>
        <rFont val="Microsoft YaHei"/>
        <family val="2"/>
        <charset val="134"/>
      </rPr>
      <t>鹏博士午后封跌停 成交额1.57亿元封单6721手</t>
    </r>
  </si>
  <si>
    <r>
      <t>  </t>
    </r>
    <r>
      <rPr>
        <sz val="8"/>
        <color rgb="FF003399"/>
        <rFont val="Microsoft YaHei"/>
        <family val="2"/>
        <charset val="134"/>
      </rPr>
      <t>鹏博士午后异动重挫8.4%报8.29元 成交2.26亿元</t>
    </r>
  </si>
  <si>
    <r>
      <t>  </t>
    </r>
    <r>
      <rPr>
        <sz val="8"/>
        <color rgb="FF003399"/>
        <rFont val="Microsoft YaHei"/>
        <family val="2"/>
        <charset val="134"/>
      </rPr>
      <t>鹏博士：已累计回购1.7%股份 耗资2.65亿元</t>
    </r>
  </si>
  <si>
    <r>
      <t>  </t>
    </r>
    <r>
      <rPr>
        <sz val="8"/>
        <color rgb="FF003399"/>
        <rFont val="Microsoft YaHei"/>
        <family val="2"/>
        <charset val="134"/>
      </rPr>
      <t>鹏博士：已耗资2.65亿元回购1.7%股份</t>
    </r>
  </si>
  <si>
    <r>
      <t>  </t>
    </r>
    <r>
      <rPr>
        <sz val="8"/>
        <color rgb="FF003399"/>
        <rFont val="Microsoft YaHei"/>
        <family val="2"/>
        <charset val="134"/>
      </rPr>
      <t>【安信通信日报】中国5G第三阶段最新测试结果：NSA全部完成 SA测试进程过半</t>
    </r>
  </si>
  <si>
    <r>
      <t>  </t>
    </r>
    <r>
      <rPr>
        <sz val="8"/>
        <color rgb="FF003399"/>
        <rFont val="Microsoft YaHei"/>
        <family val="2"/>
        <charset val="134"/>
      </rPr>
      <t>19个部门联合发文力挺数字经济 关注数字经济概念股</t>
    </r>
  </si>
  <si>
    <r>
      <t>  </t>
    </r>
    <r>
      <rPr>
        <sz val="8"/>
        <color rgb="FF003399"/>
        <rFont val="Microsoft YaHei"/>
        <family val="2"/>
        <charset val="134"/>
      </rPr>
      <t>中国这项数据成短板 人均甚至不如印度</t>
    </r>
  </si>
  <si>
    <r>
      <t>  </t>
    </r>
    <r>
      <rPr>
        <sz val="8"/>
        <color rgb="FF003399"/>
        <rFont val="Microsoft YaHei"/>
        <family val="2"/>
        <charset val="134"/>
      </rPr>
      <t>中国通信业提前完成2020年的宽带中国战略目标</t>
    </r>
  </si>
  <si>
    <r>
      <t>  </t>
    </r>
    <r>
      <rPr>
        <sz val="8"/>
        <color rgb="FF003399"/>
        <rFont val="Microsoft YaHei"/>
        <family val="2"/>
        <charset val="134"/>
      </rPr>
      <t>中国互联网巨头缺席海缆布局 国际出口带宽成短板</t>
    </r>
  </si>
  <si>
    <r>
      <t>  </t>
    </r>
    <r>
      <rPr>
        <sz val="8"/>
        <color rgb="FF003399"/>
        <rFont val="Microsoft YaHei"/>
        <family val="2"/>
        <charset val="134"/>
      </rPr>
      <t>19个部门联合发文力挺数字经济 相关公司三季报预喜</t>
    </r>
  </si>
  <si>
    <r>
      <t>  </t>
    </r>
    <r>
      <rPr>
        <sz val="8"/>
        <color rgb="FF003399"/>
        <rFont val="Microsoft YaHei"/>
        <family val="2"/>
        <charset val="134"/>
      </rPr>
      <t>工信部公示2018年大数据产业发展试点示范项目（附名单）</t>
    </r>
  </si>
  <si>
    <t>数据观</t>
  </si>
  <si>
    <r>
      <t>  </t>
    </r>
    <r>
      <rPr>
        <sz val="8"/>
        <color rgb="FF003399"/>
        <rFont val="Microsoft YaHei"/>
        <family val="2"/>
        <charset val="134"/>
      </rPr>
      <t>鹏博士业绩连连下滑 鼎晖入股是助力还是阻力</t>
    </r>
  </si>
  <si>
    <t>投资者报</t>
  </si>
  <si>
    <r>
      <t>  </t>
    </r>
    <r>
      <rPr>
        <sz val="8"/>
        <color rgb="FF003399"/>
        <rFont val="Microsoft YaHei"/>
        <family val="2"/>
        <charset val="134"/>
      </rPr>
      <t>【安信通信日报】无线电管理局召开5G毫米波频段规划专题会，中国移动亮相工博会展示多领域新方案</t>
    </r>
  </si>
  <si>
    <r>
      <t>  </t>
    </r>
    <r>
      <rPr>
        <sz val="8"/>
        <color rgb="FF003399"/>
        <rFont val="Microsoft YaHei"/>
        <family val="2"/>
        <charset val="134"/>
      </rPr>
      <t>鹏博士四大云网产品亮相2018云栖大会</t>
    </r>
  </si>
  <si>
    <t>东方网</t>
  </si>
  <si>
    <r>
      <t>  </t>
    </r>
    <r>
      <rPr>
        <sz val="8"/>
        <color rgb="FF003399"/>
        <rFont val="Microsoft YaHei"/>
        <family val="2"/>
        <charset val="134"/>
      </rPr>
      <t>【安信通信日报】华为率先启动5G技术研发试验第三阶段室内覆盖测试，大唐移动完成5G三阶段基站SA多用户测试和基站NSA室内外测试</t>
    </r>
  </si>
  <si>
    <r>
      <t>  </t>
    </r>
    <r>
      <rPr>
        <sz val="8"/>
        <color rgb="FF003399"/>
        <rFont val="Microsoft YaHei"/>
        <family val="2"/>
        <charset val="134"/>
      </rPr>
      <t>鹏博士瞄准"上门经济"自带先天优势覆盖200余城</t>
    </r>
  </si>
  <si>
    <r>
      <t>  </t>
    </r>
    <r>
      <rPr>
        <sz val="8"/>
        <color rgb="FF003399"/>
        <rFont val="Microsoft YaHei"/>
        <family val="2"/>
        <charset val="134"/>
      </rPr>
      <t>【安信通信日报】中国电信发布NB-IoT芯片评测报告，华为联合HKT、GSA发布室内5G网络白皮书</t>
    </r>
  </si>
  <si>
    <r>
      <t>  </t>
    </r>
    <r>
      <rPr>
        <sz val="8"/>
        <color rgb="FF003399"/>
        <rFont val="Microsoft YaHei"/>
        <family val="2"/>
        <charset val="134"/>
      </rPr>
      <t>鹏博士：推动LoRa技术商用，构建家庭物联网良性生态</t>
    </r>
  </si>
  <si>
    <r>
      <t>  </t>
    </r>
    <r>
      <rPr>
        <sz val="8"/>
        <color rgb="FF003399"/>
        <rFont val="Microsoft YaHei"/>
        <family val="2"/>
        <charset val="134"/>
      </rPr>
      <t>A股今年回购规模顶过去三年10家公司回购金额超10亿元</t>
    </r>
  </si>
  <si>
    <t>北京晨报</t>
  </si>
  <si>
    <r>
      <t>  </t>
    </r>
    <r>
      <rPr>
        <sz val="8"/>
        <color rgb="FF003399"/>
        <rFont val="Microsoft YaHei"/>
        <family val="2"/>
        <charset val="134"/>
      </rPr>
      <t>A股今年回购规模顶过去三年10家公司10亿元</t>
    </r>
  </si>
  <si>
    <r>
      <t>  </t>
    </r>
    <r>
      <rPr>
        <sz val="8"/>
        <color rgb="FF003399"/>
        <rFont val="Microsoft YaHei"/>
        <family val="2"/>
        <charset val="134"/>
      </rPr>
      <t>【安信通信日报】中兴通讯携手中国电信完成5G首个水面测试，OTN在5G承载领域大有可为</t>
    </r>
  </si>
  <si>
    <r>
      <t>  </t>
    </r>
    <r>
      <rPr>
        <sz val="8"/>
        <color rgb="FF003399"/>
        <rFont val="Microsoft YaHei"/>
        <family val="2"/>
        <charset val="134"/>
      </rPr>
      <t>利好催热通信板块 5G板块强势回归</t>
    </r>
  </si>
  <si>
    <r>
      <t>  </t>
    </r>
    <r>
      <rPr>
        <sz val="8"/>
        <color rgb="FF003399"/>
        <rFont val="Microsoft YaHei"/>
        <family val="2"/>
        <charset val="134"/>
      </rPr>
      <t>12日早间两市重要公司新闻速递</t>
    </r>
  </si>
  <si>
    <r>
      <t>↓ </t>
    </r>
    <r>
      <rPr>
        <sz val="8"/>
        <color rgb="FF003399"/>
        <rFont val="Microsoft YaHei"/>
        <family val="2"/>
        <charset val="134"/>
      </rPr>
      <t>12日公告透露利好 23只个股有望爆发</t>
    </r>
  </si>
  <si>
    <r>
      <t>  </t>
    </r>
    <r>
      <rPr>
        <sz val="8"/>
        <color rgb="FF003399"/>
        <rFont val="Microsoft YaHei"/>
        <family val="2"/>
        <charset val="134"/>
      </rPr>
      <t>9月11日晚间上市公司利好消息一览</t>
    </r>
  </si>
  <si>
    <r>
      <t>  </t>
    </r>
    <r>
      <rPr>
        <sz val="8"/>
        <color rgb="FF003399"/>
        <rFont val="Microsoft YaHei"/>
        <family val="2"/>
        <charset val="134"/>
      </rPr>
      <t>两利好催热通信板块吸金逾亿元</t>
    </r>
  </si>
  <si>
    <r>
      <t>  </t>
    </r>
    <r>
      <rPr>
        <sz val="8"/>
        <color rgb="FF003399"/>
        <rFont val="Microsoft YaHei"/>
        <family val="2"/>
        <charset val="134"/>
      </rPr>
      <t>两利好催热通信板块吸金逾亿 三大反弹基础助5G迎机会</t>
    </r>
  </si>
  <si>
    <r>
      <t>  </t>
    </r>
    <r>
      <rPr>
        <sz val="8"/>
        <color rgb="FF003399"/>
        <rFont val="Microsoft YaHei"/>
        <family val="2"/>
        <charset val="134"/>
      </rPr>
      <t>沪深上市公司18年9月11日晚间上市公司重要公告</t>
    </r>
  </si>
  <si>
    <r>
      <t>  </t>
    </r>
    <r>
      <rPr>
        <sz val="8"/>
        <color rgb="FF003399"/>
        <rFont val="Microsoft YaHei"/>
        <family val="2"/>
        <charset val="134"/>
      </rPr>
      <t>【安信通信日报】华为率先完成5G试验第三阶段SA基站功能测试，中兴通讯携手中国移动完成外场测试验证</t>
    </r>
  </si>
  <si>
    <r>
      <t>  </t>
    </r>
    <r>
      <rPr>
        <sz val="8"/>
        <color rgb="FF003399"/>
        <rFont val="Microsoft YaHei"/>
        <family val="2"/>
        <charset val="134"/>
      </rPr>
      <t>A股头条之上市公司公告精选（9.12）</t>
    </r>
  </si>
  <si>
    <r>
      <t>↓ </t>
    </r>
    <r>
      <rPr>
        <sz val="8"/>
        <color rgb="FF003399"/>
        <rFont val="Microsoft YaHei"/>
        <family val="2"/>
        <charset val="134"/>
      </rPr>
      <t>11日晚公告精选丨万科A：钜盛华及前海人寿合计减持5%股份</t>
    </r>
  </si>
  <si>
    <r>
      <t>↓ </t>
    </r>
    <r>
      <rPr>
        <sz val="8"/>
        <color rgb="FF003399"/>
        <rFont val="Microsoft YaHei"/>
        <family val="2"/>
        <charset val="134"/>
      </rPr>
      <t>公告精选：美的集团预计28日前披露资产重组预案；宝能系减持万科5%股份</t>
    </r>
  </si>
  <si>
    <r>
      <t>  </t>
    </r>
    <r>
      <rPr>
        <sz val="8"/>
        <color rgb="FF003399"/>
        <rFont val="Microsoft YaHei"/>
        <family val="2"/>
        <charset val="134"/>
      </rPr>
      <t>鹏博士累计回购1811万股</t>
    </r>
  </si>
  <si>
    <r>
      <t>  </t>
    </r>
    <r>
      <rPr>
        <sz val="8"/>
        <color rgb="FF003399"/>
        <rFont val="Microsoft YaHei"/>
        <family val="2"/>
        <charset val="134"/>
      </rPr>
      <t>鹏博士：耗资近2亿元回购1.26%股份</t>
    </r>
  </si>
  <si>
    <r>
      <t>  </t>
    </r>
    <r>
      <rPr>
        <sz val="8"/>
        <color rgb="FF003399"/>
        <rFont val="Microsoft YaHei"/>
        <family val="2"/>
        <charset val="134"/>
      </rPr>
      <t>鹏博士：已累计回购股份1810.92万股 耗资2亿元</t>
    </r>
  </si>
  <si>
    <r>
      <t>  </t>
    </r>
    <r>
      <rPr>
        <sz val="8"/>
        <color rgb="FF003399"/>
        <rFont val="Microsoft YaHei"/>
        <family val="2"/>
        <charset val="134"/>
      </rPr>
      <t>港股通(沪)净流入1.64亿 港股通(深)净流入0.8亿</t>
    </r>
  </si>
  <si>
    <r>
      <t>  </t>
    </r>
    <r>
      <rPr>
        <sz val="8"/>
        <color rgb="FF003399"/>
        <rFont val="Microsoft YaHei"/>
        <family val="2"/>
        <charset val="134"/>
      </rPr>
      <t>09月11日 22只股票封板 工艺商品板块涨幅最大</t>
    </r>
  </si>
  <si>
    <r>
      <t>  </t>
    </r>
    <r>
      <rPr>
        <sz val="8"/>
        <color rgb="FF003399"/>
        <rFont val="Microsoft YaHei"/>
        <family val="2"/>
        <charset val="134"/>
      </rPr>
      <t>收评：沪股通净流出3.95亿 深股通净流入5.22亿</t>
    </r>
  </si>
  <si>
    <r>
      <t>  </t>
    </r>
    <r>
      <rPr>
        <sz val="8"/>
        <color rgb="FF003399"/>
        <rFont val="Microsoft YaHei"/>
        <family val="2"/>
        <charset val="134"/>
      </rPr>
      <t>港股通(沪)净流入2.38亿 港股通(深)净流入1.42亿</t>
    </r>
  </si>
  <si>
    <r>
      <t>  </t>
    </r>
    <r>
      <rPr>
        <sz val="8"/>
        <color rgb="FF003399"/>
        <rFont val="Microsoft YaHei"/>
        <family val="2"/>
        <charset val="134"/>
      </rPr>
      <t>午评：沪股通净流入1.55亿 深股通净流入5.59亿</t>
    </r>
  </si>
  <si>
    <r>
      <t>  </t>
    </r>
    <r>
      <rPr>
        <sz val="8"/>
        <color rgb="FF003399"/>
        <rFont val="Microsoft YaHei"/>
        <family val="2"/>
        <charset val="134"/>
      </rPr>
      <t>快讯：通讯设备板块走强 立昂技术涨停</t>
    </r>
  </si>
  <si>
    <r>
      <t>  </t>
    </r>
    <r>
      <rPr>
        <sz val="8"/>
        <color rgb="FF003399"/>
        <rFont val="Microsoft YaHei"/>
        <family val="2"/>
        <charset val="134"/>
      </rPr>
      <t>【安信通信日报】华为发布全云化IoT连接使能平台，中兴通讯助力中国电信完成5G试验网一阶段测试</t>
    </r>
  </si>
  <si>
    <r>
      <t>  </t>
    </r>
    <r>
      <rPr>
        <sz val="8"/>
        <color rgb="FF003399"/>
        <rFont val="Microsoft YaHei"/>
        <family val="2"/>
        <charset val="134"/>
      </rPr>
      <t>【安信通信日报】韩运营商将公布5G设备商名单，中国联通就合并传言发布澄清公告</t>
    </r>
  </si>
  <si>
    <r>
      <t>  </t>
    </r>
    <r>
      <rPr>
        <sz val="8"/>
        <color rgb="FF003399"/>
        <rFont val="Microsoft YaHei"/>
        <family val="2"/>
        <charset val="134"/>
      </rPr>
      <t>【概念】政策红利持续释放 大数据助推中国经济高质量发展</t>
    </r>
  </si>
  <si>
    <t>国元证券订阅号</t>
  </si>
  <si>
    <r>
      <t>↓ </t>
    </r>
    <r>
      <rPr>
        <sz val="8"/>
        <color rgb="FF003399"/>
        <rFont val="Microsoft YaHei"/>
        <family val="2"/>
        <charset val="134"/>
      </rPr>
      <t>鹏博士上半年主营业务下滑减缓 明确新的业务增长点</t>
    </r>
  </si>
  <si>
    <r>
      <t>  </t>
    </r>
    <r>
      <rPr>
        <sz val="8"/>
        <color rgb="FF003399"/>
        <rFont val="Microsoft YaHei"/>
        <family val="2"/>
        <charset val="134"/>
      </rPr>
      <t>大数据产业高速发展 机构扎堆看好这些个股</t>
    </r>
  </si>
  <si>
    <r>
      <t>  </t>
    </r>
    <r>
      <rPr>
        <sz val="8"/>
        <color rgb="FF003399"/>
        <rFont val="Microsoft YaHei"/>
        <family val="2"/>
        <charset val="134"/>
      </rPr>
      <t>鹏博士累计回购股份679万股 支付资金7581万元</t>
    </r>
  </si>
  <si>
    <r>
      <t>  </t>
    </r>
    <r>
      <rPr>
        <sz val="8"/>
        <color rgb="FF003399"/>
        <rFont val="Microsoft YaHei"/>
        <family val="2"/>
        <charset val="134"/>
      </rPr>
      <t>鹏博士：第十一届董事会第三次会议决议公告</t>
    </r>
  </si>
  <si>
    <r>
      <t>  </t>
    </r>
    <r>
      <rPr>
        <sz val="8"/>
        <color rgb="FF003399"/>
        <rFont val="Microsoft YaHei"/>
        <family val="2"/>
        <charset val="134"/>
      </rPr>
      <t>资本地图丨“川股”半年报:经营整体向好，但龙头缺乏，打酱油的偏多</t>
    </r>
  </si>
  <si>
    <t>21经济网</t>
  </si>
  <si>
    <r>
      <t>  </t>
    </r>
    <r>
      <rPr>
        <sz val="8"/>
        <color rgb="FF003399"/>
        <rFont val="Microsoft YaHei"/>
        <family val="2"/>
        <charset val="134"/>
      </rPr>
      <t>鹏博士发布半年报，新管理层蓄势待发</t>
    </r>
  </si>
  <si>
    <r>
      <t>↓ </t>
    </r>
    <r>
      <rPr>
        <sz val="8"/>
        <color rgb="FF003399"/>
        <rFont val="Microsoft YaHei"/>
        <family val="2"/>
        <charset val="134"/>
      </rPr>
      <t>鹏博士上半年营收利润双双下降 净利润近跌36%</t>
    </r>
  </si>
  <si>
    <r>
      <t>↓ </t>
    </r>
    <r>
      <rPr>
        <sz val="8"/>
        <color rgb="FF003399"/>
        <rFont val="Microsoft YaHei"/>
        <family val="2"/>
        <charset val="134"/>
      </rPr>
      <t>鹏博士上半年营收35.22亿元 净利润下降35.91%</t>
    </r>
  </si>
  <si>
    <r>
      <t>  </t>
    </r>
    <r>
      <rPr>
        <sz val="8"/>
        <color rgb="FF003399"/>
        <rFont val="Microsoft YaHei"/>
        <family val="2"/>
        <charset val="134"/>
      </rPr>
      <t>大数据产业与实体经济深度融合 大数据产业链概念股一览表</t>
    </r>
  </si>
  <si>
    <r>
      <t>  </t>
    </r>
    <r>
      <rPr>
        <sz val="8"/>
        <color rgb="FF003399"/>
        <rFont val="Microsoft YaHei"/>
        <family val="2"/>
        <charset val="134"/>
      </rPr>
      <t>鹏博士上半年净利2.5亿元 全力推进PLCN海缆项目</t>
    </r>
  </si>
  <si>
    <r>
      <t>  </t>
    </r>
    <r>
      <rPr>
        <sz val="8"/>
        <color rgb="FF003399"/>
        <rFont val="Microsoft YaHei"/>
        <family val="2"/>
        <charset val="134"/>
      </rPr>
      <t>浪潮云要IPO了，独角兽们怎么办？</t>
    </r>
  </si>
  <si>
    <r>
      <t>  </t>
    </r>
    <r>
      <rPr>
        <sz val="8"/>
        <color rgb="FF003399"/>
        <rFont val="Microsoft YaHei"/>
        <family val="2"/>
        <charset val="134"/>
      </rPr>
      <t>大数据产业与实体经济深度融合 机构联袂看好7股</t>
    </r>
  </si>
  <si>
    <r>
      <t>  </t>
    </r>
    <r>
      <rPr>
        <sz val="8"/>
        <color rgb="FF003399"/>
        <rFont val="Microsoft YaHei"/>
        <family val="2"/>
        <charset val="134"/>
      </rPr>
      <t>【安信通信日报】工信部有意降低电信行业准入门槛，vivo初步完成5G手机软硬件开发</t>
    </r>
  </si>
  <si>
    <r>
      <t>  </t>
    </r>
    <r>
      <rPr>
        <sz val="8"/>
        <color rgb="FF003399"/>
        <rFont val="Microsoft YaHei"/>
        <family val="2"/>
        <charset val="134"/>
      </rPr>
      <t>冲浪科技获Ventech China数百万美元天使轮融资，发力自动驾驶行业</t>
    </r>
  </si>
  <si>
    <r>
      <t>  </t>
    </r>
    <r>
      <rPr>
        <sz val="8"/>
        <color rgb="FF003399"/>
        <rFont val="Microsoft YaHei"/>
        <family val="2"/>
        <charset val="134"/>
      </rPr>
      <t>四川打造协同改革先行区 一波上市川企将受益</t>
    </r>
  </si>
  <si>
    <r>
      <t>  </t>
    </r>
    <r>
      <rPr>
        <sz val="8"/>
        <color rgb="FF003399"/>
        <rFont val="Microsoft YaHei"/>
        <family val="2"/>
        <charset val="134"/>
      </rPr>
      <t>【安信通信日报】华为在5G电力物联网领域取得技术突破，我国100G硅光收发芯片正式投产</t>
    </r>
  </si>
  <si>
    <r>
      <t>  </t>
    </r>
    <r>
      <rPr>
        <sz val="8"/>
        <color rgb="FF003399"/>
        <rFont val="Microsoft YaHei"/>
        <family val="2"/>
        <charset val="134"/>
      </rPr>
      <t>【安信通信日报】中国联通5G创新中心开启总监招募，Vodacom推出非洲首个商用5G网络</t>
    </r>
  </si>
  <si>
    <r>
      <t>  </t>
    </r>
    <r>
      <rPr>
        <sz val="8"/>
        <color rgb="FF003399"/>
        <rFont val="Microsoft YaHei"/>
        <family val="2"/>
        <charset val="134"/>
      </rPr>
      <t>【安信通信日报】我国计划今年9月将正式发布5G频谱资源的最终许可方案，高通明年将支持车联网商业部署</t>
    </r>
  </si>
  <si>
    <r>
      <t>  </t>
    </r>
    <r>
      <rPr>
        <sz val="8"/>
        <color rgb="FF003399"/>
        <rFont val="Microsoft YaHei"/>
        <family val="2"/>
        <charset val="134"/>
      </rPr>
      <t>光启系利润靠补的背后：讲故事就能资本运作？</t>
    </r>
  </si>
  <si>
    <r>
      <t>  </t>
    </r>
    <r>
      <rPr>
        <sz val="8"/>
        <color rgb="FF003399"/>
        <rFont val="Microsoft YaHei"/>
        <family val="2"/>
        <charset val="134"/>
      </rPr>
      <t>病态A股靠讲故事就能资本运作？光启系利润靠补、5倍高溢价收购关联资产的背后</t>
    </r>
  </si>
  <si>
    <r>
      <t>  </t>
    </r>
    <r>
      <rPr>
        <sz val="8"/>
        <color rgb="FF003399"/>
        <rFont val="Microsoft YaHei"/>
        <family val="2"/>
        <charset val="134"/>
      </rPr>
      <t>鹏博士董事会换届进多位“新人” 周新宇高票入局</t>
    </r>
  </si>
  <si>
    <r>
      <t>  </t>
    </r>
    <r>
      <rPr>
        <sz val="8"/>
        <color rgb="FF003399"/>
        <rFont val="Microsoft YaHei"/>
        <family val="2"/>
        <charset val="134"/>
      </rPr>
      <t>【安信通信日报】中兴首先完成NB-IoT多种定位功能验证，高通新一代旗舰移动平台芯片支持5G</t>
    </r>
  </si>
  <si>
    <r>
      <t>  </t>
    </r>
    <r>
      <rPr>
        <sz val="8"/>
        <color rgb="FF003399"/>
        <rFont val="Microsoft YaHei"/>
        <family val="2"/>
        <charset val="134"/>
      </rPr>
      <t>鹏博士电信传媒集团股份有限公司公告(系列)</t>
    </r>
  </si>
  <si>
    <r>
      <t>  </t>
    </r>
    <r>
      <rPr>
        <sz val="8"/>
        <color rgb="FF003399"/>
        <rFont val="Microsoft YaHei"/>
        <family val="2"/>
        <charset val="134"/>
      </rPr>
      <t>鹏博士董事会换届 原总经理陆榴再丢董事职务</t>
    </r>
  </si>
  <si>
    <r>
      <t>  </t>
    </r>
    <r>
      <rPr>
        <sz val="8"/>
        <color rgb="FF003399"/>
        <rFont val="Microsoft YaHei"/>
        <family val="2"/>
        <charset val="134"/>
      </rPr>
      <t>京东商智全面升级，打造京东官方唯一数据平台</t>
    </r>
  </si>
  <si>
    <t>砍柴网</t>
  </si>
  <si>
    <r>
      <t>  </t>
    </r>
    <r>
      <rPr>
        <sz val="8"/>
        <color rgb="FF003399"/>
        <rFont val="Microsoft YaHei"/>
        <family val="2"/>
        <charset val="134"/>
      </rPr>
      <t>工业互联网平台七大软肋制约制造业智能化转型</t>
    </r>
  </si>
  <si>
    <t>投资咨询网</t>
  </si>
  <si>
    <r>
      <t>  </t>
    </r>
    <r>
      <rPr>
        <sz val="8"/>
        <color rgb="FF003399"/>
        <rFont val="Microsoft YaHei"/>
        <family val="2"/>
        <charset val="134"/>
      </rPr>
      <t>行业|基差定价将成国内煤炭定价新趋势</t>
    </r>
  </si>
  <si>
    <t>电力新闻网</t>
  </si>
  <si>
    <r>
      <t>  </t>
    </r>
    <r>
      <rPr>
        <sz val="8"/>
        <color rgb="FF003399"/>
        <rFont val="Microsoft YaHei"/>
        <family val="2"/>
        <charset val="134"/>
      </rPr>
      <t>【安信通信日报】大唐联手腾讯加速5G应用，烽火云主机获2018年可信云认证</t>
    </r>
  </si>
  <si>
    <r>
      <t>  </t>
    </r>
    <r>
      <rPr>
        <sz val="8"/>
        <color rgb="FF003399"/>
        <rFont val="Microsoft YaHei"/>
        <family val="2"/>
        <charset val="134"/>
      </rPr>
      <t>上市川企“领跑” 三大产业增速超10%</t>
    </r>
  </si>
  <si>
    <r>
      <t>  </t>
    </r>
    <r>
      <rPr>
        <sz val="8"/>
        <color rgb="FF003399"/>
        <rFont val="Microsoft YaHei"/>
        <family val="2"/>
        <charset val="134"/>
      </rPr>
      <t>天诚通信2018上半年营收1.06亿 净利1220万</t>
    </r>
  </si>
  <si>
    <t>犀牛之星</t>
  </si>
  <si>
    <r>
      <t>  </t>
    </r>
    <r>
      <rPr>
        <sz val="8"/>
        <color rgb="FF003399"/>
        <rFont val="Microsoft YaHei"/>
        <family val="2"/>
        <charset val="134"/>
      </rPr>
      <t>超级电视概念股有哪些？2018超级电视概念股一览表</t>
    </r>
  </si>
  <si>
    <r>
      <t>  </t>
    </r>
    <r>
      <rPr>
        <sz val="8"/>
        <color rgb="FF003399"/>
        <rFont val="Microsoft YaHei"/>
        <family val="2"/>
        <charset val="134"/>
      </rPr>
      <t>两部委印发扩大升级信息消费三年行动计划 概念股掘金</t>
    </r>
  </si>
  <si>
    <r>
      <t>  </t>
    </r>
    <r>
      <rPr>
        <sz val="8"/>
        <color rgb="FF003399"/>
        <rFont val="Microsoft YaHei"/>
        <family val="2"/>
        <charset val="134"/>
      </rPr>
      <t>神秘股东增持鹏博士 董事提名上演“一出好戏”</t>
    </r>
  </si>
  <si>
    <r>
      <t>  </t>
    </r>
    <r>
      <rPr>
        <sz val="8"/>
        <color rgb="FF003399"/>
        <rFont val="Microsoft YaHei"/>
        <family val="2"/>
        <charset val="134"/>
      </rPr>
      <t>工信部和发改委印发扩大和升级信息消费三年行动计划 市场规模将达6万亿</t>
    </r>
  </si>
  <si>
    <r>
      <t>  </t>
    </r>
    <r>
      <rPr>
        <sz val="8"/>
        <color rgb="FF003399"/>
        <rFont val="Microsoft YaHei"/>
        <family val="2"/>
        <charset val="134"/>
      </rPr>
      <t>神秘股东悄悄建仓 鹏博士董事提名上演一出好戏</t>
    </r>
  </si>
  <si>
    <r>
      <t>  </t>
    </r>
    <r>
      <rPr>
        <sz val="8"/>
        <color rgb="FF003399"/>
        <rFont val="Microsoft YaHei"/>
        <family val="2"/>
        <charset val="134"/>
      </rPr>
      <t>25家上市公司再融资批文失效 涉及拟定增融资额229亿元</t>
    </r>
  </si>
  <si>
    <r>
      <t>  </t>
    </r>
    <r>
      <rPr>
        <sz val="8"/>
        <color rgb="FF003399"/>
        <rFont val="Microsoft YaHei"/>
        <family val="2"/>
        <charset val="134"/>
      </rPr>
      <t>9图概览国家队最新持仓动向，二季度已现身近150只个股</t>
    </r>
  </si>
  <si>
    <r>
      <t>  </t>
    </r>
    <r>
      <rPr>
        <sz val="8"/>
        <color rgb="FF003399"/>
        <rFont val="Microsoft YaHei"/>
        <family val="2"/>
        <charset val="134"/>
      </rPr>
      <t>公司币改需要注意的10大实务问题</t>
    </r>
  </si>
  <si>
    <r>
      <t>  </t>
    </r>
    <r>
      <rPr>
        <sz val="8"/>
        <color rgb="FF003399"/>
        <rFont val="Microsoft YaHei"/>
        <family val="2"/>
        <charset val="134"/>
      </rPr>
      <t>鹏博士：PLCN海缆项目现已开始预销售工作</t>
    </r>
  </si>
  <si>
    <r>
      <t>  </t>
    </r>
    <r>
      <rPr>
        <sz val="8"/>
        <color rgb="FF003399"/>
        <rFont val="Microsoft YaHei"/>
        <family val="2"/>
        <charset val="134"/>
      </rPr>
      <t>【安信通信日报】摩托罗拉推出全球首款5G手机，印度拟2022年推出5G服务</t>
    </r>
  </si>
  <si>
    <r>
      <t>  </t>
    </r>
    <r>
      <rPr>
        <sz val="8"/>
        <color rgb="FF003399"/>
        <rFont val="Microsoft YaHei"/>
        <family val="2"/>
        <charset val="134"/>
      </rPr>
      <t>长城宽带奉献81M纪念版套餐！</t>
    </r>
  </si>
  <si>
    <r>
      <t>  </t>
    </r>
    <r>
      <rPr>
        <sz val="8"/>
        <color rgb="FF003399"/>
        <rFont val="Microsoft YaHei"/>
        <family val="2"/>
        <charset val="134"/>
      </rPr>
      <t>工业互联网平台供给能力存七大不足</t>
    </r>
  </si>
  <si>
    <t>RFID世界</t>
  </si>
  <si>
    <r>
      <t>  </t>
    </r>
    <r>
      <rPr>
        <sz val="8"/>
        <color rgb="FF003399"/>
        <rFont val="Microsoft YaHei"/>
        <family val="2"/>
        <charset val="134"/>
      </rPr>
      <t>推出可以“悬停”的水下机器人，「潜水侠」获千万元级天使轮融资</t>
    </r>
  </si>
  <si>
    <r>
      <t>  </t>
    </r>
    <r>
      <rPr>
        <sz val="8"/>
        <color rgb="FF003399"/>
        <rFont val="Microsoft YaHei"/>
        <family val="2"/>
        <charset val="134"/>
      </rPr>
      <t>鹏博士：第十届董事会第四十三次会议决议公告</t>
    </r>
  </si>
  <si>
    <r>
      <t>  </t>
    </r>
    <r>
      <rPr>
        <sz val="8"/>
        <color rgb="FF003399"/>
        <rFont val="Microsoft YaHei"/>
        <family val="2"/>
        <charset val="134"/>
      </rPr>
      <t>谷歌联手腾讯等欲在中国提供云服务 致力打造“全球云”</t>
    </r>
  </si>
  <si>
    <r>
      <t>  </t>
    </r>
    <r>
      <rPr>
        <sz val="8"/>
        <color rgb="FF003399"/>
        <rFont val="Microsoft YaHei"/>
        <family val="2"/>
        <charset val="134"/>
      </rPr>
      <t>[快讯]8月2日晚间沪深两市重要公司公告一览-更新中</t>
    </r>
  </si>
  <si>
    <r>
      <t>  </t>
    </r>
    <r>
      <rPr>
        <sz val="8"/>
        <color rgb="FF003399"/>
        <rFont val="Microsoft YaHei"/>
        <family val="2"/>
        <charset val="134"/>
      </rPr>
      <t>鹏博士：首次回购220万股公司股份</t>
    </r>
  </si>
  <si>
    <r>
      <t>  </t>
    </r>
    <r>
      <rPr>
        <sz val="8"/>
        <color rgb="FF003399"/>
        <rFont val="Microsoft YaHei"/>
        <family val="2"/>
        <charset val="134"/>
      </rPr>
      <t>制约我国工业互联网发展的七大软肋</t>
    </r>
  </si>
  <si>
    <t>计世网</t>
  </si>
  <si>
    <r>
      <t>  </t>
    </r>
    <r>
      <rPr>
        <sz val="8"/>
        <color rgb="FF003399"/>
        <rFont val="Microsoft YaHei"/>
        <family val="2"/>
        <charset val="134"/>
      </rPr>
      <t>四川打造特色优势现代产业体系 利好龙头企业</t>
    </r>
  </si>
  <si>
    <r>
      <t>  </t>
    </r>
    <r>
      <rPr>
        <sz val="8"/>
        <color rgb="FF003399"/>
        <rFont val="Microsoft YaHei"/>
        <family val="2"/>
        <charset val="134"/>
      </rPr>
      <t>四川省将基本建立具有四川特色优势的“5+1”现代产业体系</t>
    </r>
  </si>
  <si>
    <r>
      <t>  </t>
    </r>
    <r>
      <rPr>
        <sz val="8"/>
        <color rgb="FF003399"/>
        <rFont val="Microsoft YaHei"/>
        <family val="2"/>
        <charset val="134"/>
      </rPr>
      <t>2018IOTE博览会开幕 劳拉科技发布重磅消息</t>
    </r>
  </si>
  <si>
    <r>
      <t>  </t>
    </r>
    <r>
      <rPr>
        <sz val="8"/>
        <color rgb="FF003399"/>
        <rFont val="Microsoft YaHei"/>
        <family val="2"/>
        <charset val="134"/>
      </rPr>
      <t>物联网运营商劳拉科技即将亮相IOTE 2018</t>
    </r>
  </si>
  <si>
    <r>
      <t>  </t>
    </r>
    <r>
      <rPr>
        <sz val="8"/>
        <color rgb="FF003399"/>
        <rFont val="Microsoft YaHei"/>
        <family val="2"/>
        <charset val="134"/>
      </rPr>
      <t>青云QingCloud推出SD-WAN 有何不一样？</t>
    </r>
  </si>
  <si>
    <t>至顶网</t>
  </si>
  <si>
    <r>
      <t>  </t>
    </r>
    <r>
      <rPr>
        <sz val="8"/>
        <color rgb="FF003399"/>
        <rFont val="Microsoft YaHei"/>
        <family val="2"/>
        <charset val="134"/>
      </rPr>
      <t>物联网运营商独角兽公司劳拉科技即将亮相IOTE 2018</t>
    </r>
  </si>
  <si>
    <t>IT168</t>
  </si>
  <si>
    <r>
      <t>  </t>
    </r>
    <r>
      <rPr>
        <sz val="8"/>
        <color rgb="FF003399"/>
        <rFont val="Microsoft YaHei"/>
        <family val="2"/>
        <charset val="134"/>
      </rPr>
      <t>京东方恒通国际创新园：打造“科技与文化”相融合的创新基地</t>
    </r>
  </si>
  <si>
    <r>
      <t>  </t>
    </r>
    <r>
      <rPr>
        <sz val="8"/>
        <color rgb="FF003399"/>
        <rFont val="Microsoft YaHei"/>
        <family val="2"/>
        <charset val="134"/>
      </rPr>
      <t>逾百家公司掀回购潮 回购金额创历史新高</t>
    </r>
  </si>
  <si>
    <r>
      <t>  </t>
    </r>
    <r>
      <rPr>
        <sz val="8"/>
        <color rgb="FF003399"/>
        <rFont val="Microsoft YaHei"/>
        <family val="2"/>
        <charset val="134"/>
      </rPr>
      <t>国家队二季度持仓近50只个股</t>
    </r>
  </si>
  <si>
    <t>扬子晚报</t>
  </si>
  <si>
    <r>
      <t>  </t>
    </r>
    <r>
      <rPr>
        <sz val="8"/>
        <color rgb="FF003399"/>
        <rFont val="Microsoft YaHei"/>
        <family val="2"/>
        <charset val="134"/>
      </rPr>
      <t>区块链颠覆传统农业格局，打造新型科技农业</t>
    </r>
  </si>
  <si>
    <r>
      <t>  </t>
    </r>
    <r>
      <rPr>
        <sz val="8"/>
        <color rgb="FF003399"/>
        <rFont val="Microsoft YaHei"/>
        <family val="2"/>
        <charset val="134"/>
      </rPr>
      <t>鹏博士拟以4亿元-9亿元回购股份</t>
    </r>
  </si>
  <si>
    <r>
      <t>  </t>
    </r>
    <r>
      <rPr>
        <sz val="8"/>
        <color rgb="FF003399"/>
        <rFont val="Microsoft YaHei"/>
        <family val="2"/>
        <charset val="134"/>
      </rPr>
      <t>【安信通信日报】中兴获海内外合作伙伴支持，业务全面恢复中</t>
    </r>
  </si>
  <si>
    <r>
      <t>  </t>
    </r>
    <r>
      <rPr>
        <sz val="8"/>
        <color rgb="FF003399"/>
        <rFont val="Microsoft YaHei"/>
        <family val="2"/>
        <charset val="134"/>
      </rPr>
      <t>3只国家队基金二季度继续重仓大蓝筹</t>
    </r>
  </si>
  <si>
    <r>
      <t>  </t>
    </r>
    <r>
      <rPr>
        <sz val="8"/>
        <color rgb="FF003399"/>
        <rFont val="Microsoft YaHei"/>
        <family val="2"/>
        <charset val="134"/>
      </rPr>
      <t>3只国家队基金二季度继续重仓大蓝筹资产配置有差异</t>
    </r>
  </si>
  <si>
    <r>
      <t>  </t>
    </r>
    <r>
      <rPr>
        <sz val="8"/>
        <color rgb="FF003399"/>
        <rFont val="Microsoft YaHei"/>
        <family val="2"/>
        <charset val="134"/>
      </rPr>
      <t>3只国家队基金二季度继续重仓大蓝筹（名单）</t>
    </r>
  </si>
  <si>
    <r>
      <t>  </t>
    </r>
    <r>
      <rPr>
        <sz val="8"/>
        <color rgb="FF003399"/>
        <rFont val="Microsoft YaHei"/>
        <family val="2"/>
        <charset val="134"/>
      </rPr>
      <t>四川股份制企业上半年“领跑”</t>
    </r>
  </si>
  <si>
    <r>
      <t>  </t>
    </r>
    <r>
      <rPr>
        <sz val="8"/>
        <color rgb="FF003399"/>
        <rFont val="Microsoft YaHei"/>
        <family val="2"/>
        <charset val="134"/>
      </rPr>
      <t>【安信通信日报】中兴连获大单，韩国运营商将携手实现5G商用</t>
    </r>
  </si>
  <si>
    <r>
      <t>  </t>
    </r>
    <r>
      <rPr>
        <sz val="8"/>
        <color rgb="FF003399"/>
        <rFont val="Microsoft YaHei"/>
        <family val="2"/>
        <charset val="134"/>
      </rPr>
      <t>【安信通信日报】中兴解禁后获中国移动集采大单，华为携手运营商建立50多张预商用网络</t>
    </r>
  </si>
  <si>
    <r>
      <t>  </t>
    </r>
    <r>
      <rPr>
        <sz val="8"/>
        <color rgb="FF003399"/>
        <rFont val="Microsoft YaHei"/>
        <family val="2"/>
        <charset val="134"/>
      </rPr>
      <t>中国互联网大会发布六项报告</t>
    </r>
  </si>
  <si>
    <r>
      <t>  </t>
    </r>
    <r>
      <rPr>
        <sz val="8"/>
        <color rgb="FF003399"/>
        <rFont val="Microsoft YaHei"/>
        <family val="2"/>
        <charset val="134"/>
      </rPr>
      <t>【安信通信日报】美国FCC将于11月开始首轮毫米波频谱拍卖</t>
    </r>
  </si>
  <si>
    <r>
      <t>  </t>
    </r>
    <r>
      <rPr>
        <sz val="8"/>
        <color rgb="FF003399"/>
        <rFont val="Microsoft YaHei"/>
        <family val="2"/>
        <charset val="134"/>
      </rPr>
      <t>“入摩”不是万能的，这些MSCI成份股创年内新低(名单)</t>
    </r>
  </si>
  <si>
    <r>
      <t>  </t>
    </r>
    <r>
      <rPr>
        <sz val="8"/>
        <color rgb="FF003399"/>
        <rFont val="Microsoft YaHei"/>
        <family val="2"/>
        <charset val="134"/>
      </rPr>
      <t>标准引领，快速推进IPv6规模部署</t>
    </r>
  </si>
  <si>
    <r>
      <t>  </t>
    </r>
    <r>
      <rPr>
        <sz val="8"/>
        <color rgb="FF003399"/>
        <rFont val="Microsoft YaHei"/>
        <family val="2"/>
        <charset val="134"/>
      </rPr>
      <t>鹏博士：2017年年度权益分派实施公告</t>
    </r>
  </si>
  <si>
    <r>
      <t>  </t>
    </r>
    <r>
      <rPr>
        <sz val="8"/>
        <color rgb="FF003399"/>
        <rFont val="Microsoft YaHei"/>
        <family val="2"/>
        <charset val="134"/>
      </rPr>
      <t>【安信通信日报】工信部表态，5G商用设备预计年底推出</t>
    </r>
  </si>
  <si>
    <r>
      <t>↓ </t>
    </r>
    <r>
      <rPr>
        <sz val="8"/>
        <color rgb="FF003399"/>
        <rFont val="Microsoft YaHei"/>
        <family val="2"/>
        <charset val="134"/>
      </rPr>
      <t>鹏博士大跌5.08%，报11.03元</t>
    </r>
  </si>
  <si>
    <r>
      <t>  </t>
    </r>
    <r>
      <rPr>
        <sz val="8"/>
        <color rgb="FF003399"/>
        <rFont val="Microsoft YaHei"/>
        <family val="2"/>
        <charset val="134"/>
      </rPr>
      <t>【安信通信日报】中国联通落实聚集战略，打造新文娱平台</t>
    </r>
  </si>
  <si>
    <r>
      <t>  </t>
    </r>
    <r>
      <rPr>
        <sz val="8"/>
        <color rgb="FF003399"/>
        <rFont val="Microsoft YaHei"/>
        <family val="2"/>
        <charset val="134"/>
      </rPr>
      <t>2018 CEID中国企业信息化发展论坛将于7月27日在上海召开</t>
    </r>
  </si>
  <si>
    <r>
      <t>  </t>
    </r>
    <r>
      <rPr>
        <sz val="8"/>
        <color rgb="FF003399"/>
        <rFont val="Microsoft YaHei"/>
        <family val="2"/>
        <charset val="134"/>
      </rPr>
      <t>【安信通信日报】中国移动成立雄安产业研究院，亚洲推出首个NB-IoT漫游服务</t>
    </r>
  </si>
  <si>
    <r>
      <t>↓ </t>
    </r>
    <r>
      <rPr>
        <sz val="8"/>
        <color rgb="FF003399"/>
        <rFont val="Microsoft YaHei"/>
        <family val="2"/>
        <charset val="134"/>
      </rPr>
      <t>鹏博士大跌5.01%，报10.99元</t>
    </r>
  </si>
  <si>
    <r>
      <t>  </t>
    </r>
    <r>
      <rPr>
        <sz val="8"/>
        <color rgb="FF003399"/>
        <rFont val="Microsoft YaHei"/>
        <family val="2"/>
        <charset val="134"/>
      </rPr>
      <t>鹏博士跌3.2%，创年度新低，报11.20元</t>
    </r>
  </si>
  <si>
    <r>
      <t>  </t>
    </r>
    <r>
      <rPr>
        <sz val="8"/>
        <color rgb="FF003399"/>
        <rFont val="Microsoft YaHei"/>
        <family val="2"/>
        <charset val="134"/>
      </rPr>
      <t>硬蛋AIoT计划加速 硬蛋实验室发布自研AI方案模组</t>
    </r>
  </si>
  <si>
    <t>硬蛋资讯</t>
  </si>
  <si>
    <r>
      <t>  </t>
    </r>
    <r>
      <rPr>
        <sz val="8"/>
        <color rgb="FF003399"/>
        <rFont val="Microsoft YaHei"/>
        <family val="2"/>
        <charset val="134"/>
      </rPr>
      <t>上市公司股份回购数量井喷 这些公司或有机会(名单)</t>
    </r>
  </si>
  <si>
    <r>
      <t>  </t>
    </r>
    <r>
      <rPr>
        <sz val="8"/>
        <color rgb="FF003399"/>
        <rFont val="Microsoft YaHei"/>
        <family val="2"/>
        <charset val="134"/>
      </rPr>
      <t>【安信通信日报】光纤光缆巨头长飞光纤7月5日初步询价，2017年亚太地区4GLTE出境漫游流量增幅超300%</t>
    </r>
  </si>
  <si>
    <r>
      <t>  </t>
    </r>
    <r>
      <rPr>
        <sz val="8"/>
        <color rgb="FF003399"/>
        <rFont val="Microsoft YaHei"/>
        <family val="2"/>
        <charset val="134"/>
      </rPr>
      <t>鼎晖投资董事总经理杜敬磊出任鹏博士总经理</t>
    </r>
  </si>
  <si>
    <t>C114</t>
  </si>
  <si>
    <r>
      <t>  </t>
    </r>
    <r>
      <rPr>
        <sz val="8"/>
        <color rgb="FF003399"/>
        <rFont val="Microsoft YaHei"/>
        <family val="2"/>
        <charset val="134"/>
      </rPr>
      <t>多层次资本市场助四川双创升级</t>
    </r>
  </si>
  <si>
    <r>
      <t>  </t>
    </r>
    <r>
      <rPr>
        <sz val="8"/>
        <color rgb="FF003399"/>
        <rFont val="Microsoft YaHei"/>
        <family val="2"/>
        <charset val="134"/>
      </rPr>
      <t>Rokid 了「未来感」十足的量产版 AR 眼镜，还有随身智能音箱和 AI 芯片</t>
    </r>
  </si>
  <si>
    <t>爱范儿</t>
  </si>
  <si>
    <r>
      <t>  </t>
    </r>
    <r>
      <rPr>
        <sz val="8"/>
        <color rgb="FF003399"/>
        <rFont val="Microsoft YaHei"/>
        <family val="2"/>
        <charset val="134"/>
      </rPr>
      <t>Rokid举办最新发布会 发布了三款重量级新品</t>
    </r>
  </si>
  <si>
    <r>
      <t>  </t>
    </r>
    <r>
      <rPr>
        <sz val="8"/>
        <color rgb="FF003399"/>
        <rFont val="Microsoft YaHei"/>
        <family val="2"/>
        <charset val="134"/>
      </rPr>
      <t>Rokid新品发布会杭州召开 “未来感”科技新品正式发布</t>
    </r>
  </si>
  <si>
    <r>
      <t>  </t>
    </r>
    <r>
      <rPr>
        <sz val="8"/>
        <color rgb="FF003399"/>
        <rFont val="Microsoft YaHei"/>
        <family val="2"/>
        <charset val="134"/>
      </rPr>
      <t>市场底部渐显 将迎来修复行情</t>
    </r>
  </si>
  <si>
    <r>
      <t>  </t>
    </r>
    <r>
      <rPr>
        <sz val="8"/>
        <color rgb="FF003399"/>
        <rFont val="Microsoft YaHei"/>
        <family val="2"/>
        <charset val="134"/>
      </rPr>
      <t>底部渐显提升安全边际 增持回购吹响反攻集结号</t>
    </r>
  </si>
  <si>
    <t>中证报</t>
  </si>
  <si>
    <r>
      <t>  </t>
    </r>
    <r>
      <rPr>
        <sz val="8"/>
        <color rgb="FF003399"/>
        <rFont val="Microsoft YaHei"/>
        <family val="2"/>
        <charset val="134"/>
      </rPr>
      <t>短期回调凸显投资价值 关注成长类板块机会</t>
    </r>
  </si>
  <si>
    <r>
      <t>  </t>
    </r>
    <r>
      <rPr>
        <sz val="8"/>
        <color rgb="FF003399"/>
        <rFont val="Microsoft YaHei"/>
        <family val="2"/>
        <charset val="134"/>
      </rPr>
      <t>增持回购吹响反攻集结号 成长类板块仍受关注</t>
    </r>
  </si>
  <si>
    <r>
      <t>  </t>
    </r>
    <r>
      <rPr>
        <sz val="8"/>
        <color rgb="FF003399"/>
        <rFont val="Microsoft YaHei"/>
        <family val="2"/>
        <charset val="134"/>
      </rPr>
      <t>估值回落底部渐显 增持回购吹响反攻集结号</t>
    </r>
  </si>
  <si>
    <r>
      <t>  </t>
    </r>
    <r>
      <rPr>
        <sz val="8"/>
        <color rgb="FF003399"/>
        <rFont val="Microsoft YaHei"/>
        <family val="2"/>
        <charset val="134"/>
      </rPr>
      <t>【安信通信日报】中国移动决定年底推通用模组，工信部将发布频谱规划和商用牌照</t>
    </r>
  </si>
  <si>
    <r>
      <t>  </t>
    </r>
    <r>
      <rPr>
        <sz val="8"/>
        <color rgb="FF003399"/>
        <rFont val="Microsoft YaHei"/>
        <family val="2"/>
        <charset val="134"/>
      </rPr>
      <t>国内自主研发、面向商业化的CO2制化学品技术通过技术鉴定</t>
    </r>
  </si>
  <si>
    <t>红周刊</t>
  </si>
  <si>
    <r>
      <t>  </t>
    </r>
    <r>
      <rPr>
        <sz val="8"/>
        <color rgb="FF003399"/>
        <rFont val="Microsoft YaHei"/>
        <family val="2"/>
        <charset val="134"/>
      </rPr>
      <t>鹏博士与唐山金控战略合作 共同推进云网及智慧城市建设</t>
    </r>
  </si>
  <si>
    <r>
      <t>  </t>
    </r>
    <r>
      <rPr>
        <sz val="8"/>
        <color rgb="FF003399"/>
        <rFont val="Microsoft YaHei"/>
        <family val="2"/>
        <charset val="134"/>
      </rPr>
      <t>早评：三大股指震荡下行 多数券商持谨慎乐观态度</t>
    </r>
  </si>
  <si>
    <r>
      <t>  </t>
    </r>
    <r>
      <rPr>
        <sz val="8"/>
        <color rgb="FF003399"/>
        <rFont val="Microsoft YaHei"/>
        <family val="2"/>
        <charset val="134"/>
      </rPr>
      <t>鹏博士：唐山金控将在“恰当时机”成为战略股东</t>
    </r>
  </si>
  <si>
    <r>
      <t>  </t>
    </r>
    <r>
      <rPr>
        <sz val="8"/>
        <color rgb="FF003399"/>
        <rFont val="Microsoft YaHei"/>
        <family val="2"/>
        <charset val="134"/>
      </rPr>
      <t>鹏博士推进智慧城市业务</t>
    </r>
  </si>
  <si>
    <r>
      <t>  </t>
    </r>
    <r>
      <rPr>
        <sz val="8"/>
        <color rgb="FF003399"/>
        <rFont val="Microsoft YaHei"/>
        <family val="2"/>
        <charset val="134"/>
      </rPr>
      <t>22日公告透露利好 16只个股有望爆发</t>
    </r>
  </si>
  <si>
    <r>
      <t>  </t>
    </r>
    <r>
      <rPr>
        <sz val="8"/>
        <color rgb="FF003399"/>
        <rFont val="Microsoft YaHei"/>
        <family val="2"/>
        <charset val="134"/>
      </rPr>
      <t>陆家嘴财经早餐2018年6月22日星期五</t>
    </r>
  </si>
  <si>
    <r>
      <t>  </t>
    </r>
    <r>
      <rPr>
        <sz val="8"/>
        <color rgb="FF003399"/>
        <rFont val="Microsoft YaHei"/>
        <family val="2"/>
        <charset val="134"/>
      </rPr>
      <t>还在悲观？三天百余家公司拟增持 逾10亿进场护盘</t>
    </r>
  </si>
  <si>
    <r>
      <t>  </t>
    </r>
    <r>
      <rPr>
        <sz val="8"/>
        <color rgb="FF003399"/>
        <rFont val="Microsoft YaHei"/>
        <family val="2"/>
        <charset val="134"/>
      </rPr>
      <t>股东高管真金白银进场护盘</t>
    </r>
  </si>
  <si>
    <r>
      <t>  </t>
    </r>
    <r>
      <rPr>
        <sz val="8"/>
        <color rgb="FF003399"/>
        <rFont val="Microsoft YaHei"/>
        <family val="2"/>
        <charset val="134"/>
      </rPr>
      <t>增持潮涌动 百余家公司重要股东与董监高进场护盘</t>
    </r>
  </si>
  <si>
    <r>
      <t>  </t>
    </r>
    <r>
      <rPr>
        <sz val="8"/>
        <color rgb="FF003399"/>
        <rFont val="Microsoft YaHei"/>
        <family val="2"/>
        <charset val="134"/>
      </rPr>
      <t>A股头条：沪深两市掀起增持潮 美股三大股指全面收跌</t>
    </r>
  </si>
  <si>
    <r>
      <t>  </t>
    </r>
    <r>
      <rPr>
        <sz val="8"/>
        <color rgb="FF003399"/>
        <rFont val="Microsoft YaHei"/>
        <family val="2"/>
        <charset val="134"/>
      </rPr>
      <t>鹏博士拟以不超9亿元自有资金回购股份</t>
    </r>
  </si>
  <si>
    <r>
      <t>  </t>
    </r>
    <r>
      <rPr>
        <sz val="8"/>
        <color rgb="FF003399"/>
        <rFont val="Microsoft YaHei"/>
        <family val="2"/>
        <charset val="134"/>
      </rPr>
      <t>鹏博士拟以不超9亿元自有资金回购股份 证金已入驻两季位居第二大股东</t>
    </r>
  </si>
  <si>
    <r>
      <t>  </t>
    </r>
    <r>
      <rPr>
        <sz val="8"/>
        <color rgb="FF003399"/>
        <rFont val="Microsoft YaHei"/>
        <family val="2"/>
        <charset val="134"/>
      </rPr>
      <t>增持潮涌动 百家公司重要股东与董监高进场护盘</t>
    </r>
  </si>
  <si>
    <r>
      <t>  </t>
    </r>
    <r>
      <rPr>
        <sz val="8"/>
        <color rgb="FF003399"/>
        <rFont val="Microsoft YaHei"/>
        <family val="2"/>
        <charset val="134"/>
      </rPr>
      <t>【安信通信日报】华为率先完成中国5G技术研发试验第三阶段NSA测试，全面支持5G商用部署</t>
    </r>
  </si>
  <si>
    <r>
      <t>  </t>
    </r>
    <r>
      <rPr>
        <sz val="8"/>
        <color rgb="FF003399"/>
        <rFont val="Microsoft YaHei"/>
        <family val="2"/>
        <charset val="134"/>
      </rPr>
      <t>还在悲观？ 三天百余家A股公司披露增持计划（名单）</t>
    </r>
  </si>
  <si>
    <r>
      <t>  </t>
    </r>
    <r>
      <rPr>
        <sz val="8"/>
        <color rgb="FF003399"/>
        <rFont val="Microsoft YaHei"/>
        <family val="2"/>
        <charset val="134"/>
      </rPr>
      <t>A股头条之上市公司公告精选（6.22）</t>
    </r>
  </si>
  <si>
    <r>
      <t>  </t>
    </r>
    <r>
      <rPr>
        <sz val="8"/>
        <color rgb="FF003399"/>
        <rFont val="Microsoft YaHei"/>
        <family val="2"/>
        <charset val="134"/>
      </rPr>
      <t>增持潮持续涌动 百余家上市公司重要股东进场护盘</t>
    </r>
  </si>
  <si>
    <r>
      <t>  </t>
    </r>
    <r>
      <rPr>
        <sz val="8"/>
        <color rgb="FF003399"/>
        <rFont val="Microsoft YaHei"/>
        <family val="2"/>
        <charset val="134"/>
      </rPr>
      <t>鹏博士：与唐山金控签云网及智慧城市合作协议</t>
    </r>
  </si>
  <si>
    <r>
      <t>  </t>
    </r>
    <r>
      <rPr>
        <sz val="8"/>
        <color rgb="FF003399"/>
        <rFont val="Microsoft YaHei"/>
        <family val="2"/>
        <charset val="134"/>
      </rPr>
      <t>鹏博士：收购资产拓宽产业布局 回购股份提振投资者信心</t>
    </r>
  </si>
  <si>
    <r>
      <t>  </t>
    </r>
    <r>
      <rPr>
        <sz val="8"/>
        <color rgb="FF003399"/>
        <rFont val="Microsoft YaHei"/>
        <family val="2"/>
        <charset val="134"/>
      </rPr>
      <t>信息速递| 6月21日格林大华信息速递</t>
    </r>
  </si>
  <si>
    <t>格林大华期货资讯</t>
  </si>
  <si>
    <r>
      <t>  </t>
    </r>
    <r>
      <rPr>
        <sz val="8"/>
        <color rgb="FF003399"/>
        <rFont val="Microsoft YaHei"/>
        <family val="2"/>
        <charset val="134"/>
      </rPr>
      <t>陆家嘴财经早餐2018年6月21日星期四</t>
    </r>
  </si>
  <si>
    <r>
      <t>  </t>
    </r>
    <r>
      <rPr>
        <sz val="8"/>
        <color rgb="FF003399"/>
        <rFont val="Microsoft YaHei"/>
        <family val="2"/>
        <charset val="134"/>
      </rPr>
      <t>周四最新重磅公司传闻集锦(6月21日)</t>
    </r>
  </si>
  <si>
    <r>
      <t>  </t>
    </r>
    <r>
      <rPr>
        <sz val="8"/>
        <color rgb="FF003399"/>
        <rFont val="Microsoft YaHei"/>
        <family val="2"/>
        <charset val="134"/>
      </rPr>
      <t>鹏博士拟收购控股两家数据公司 赛为智能为标的之一股东</t>
    </r>
  </si>
  <si>
    <r>
      <t>  </t>
    </r>
    <r>
      <rPr>
        <sz val="8"/>
        <color rgb="FF003399"/>
        <rFont val="Microsoft YaHei"/>
        <family val="2"/>
        <charset val="134"/>
      </rPr>
      <t>鹏博士：拟不超9亿元回购股份</t>
    </r>
  </si>
  <si>
    <r>
      <t>  </t>
    </r>
    <r>
      <rPr>
        <sz val="8"/>
        <color rgb="FF003399"/>
        <rFont val="Microsoft YaHei"/>
        <family val="2"/>
        <charset val="134"/>
      </rPr>
      <t>鹏博士：拟回购不超过9亿元股份</t>
    </r>
  </si>
  <si>
    <r>
      <t>  </t>
    </r>
    <r>
      <rPr>
        <sz val="8"/>
        <color rgb="FF003399"/>
        <rFont val="Microsoft YaHei"/>
        <family val="2"/>
        <charset val="134"/>
      </rPr>
      <t>鹏博士：将收购国富光启、互信互通均不少于51%股权</t>
    </r>
  </si>
  <si>
    <r>
      <t>  </t>
    </r>
    <r>
      <rPr>
        <sz val="8"/>
        <color rgb="FF003399"/>
        <rFont val="Microsoft YaHei"/>
        <family val="2"/>
        <charset val="134"/>
      </rPr>
      <t>鹏博士拟收购大数据资产</t>
    </r>
  </si>
  <si>
    <r>
      <t>  </t>
    </r>
    <r>
      <rPr>
        <sz val="8"/>
        <color rgb="FF003399"/>
        <rFont val="Microsoft YaHei"/>
        <family val="2"/>
        <charset val="134"/>
      </rPr>
      <t>国际5G标准出炉 商用化大幕却难拉起四股机会</t>
    </r>
  </si>
  <si>
    <r>
      <t>  </t>
    </r>
    <r>
      <rPr>
        <sz val="8"/>
        <color rgb="FF003399"/>
        <rFont val="Microsoft YaHei"/>
        <family val="2"/>
        <charset val="134"/>
      </rPr>
      <t>陆家嘴财经早餐2018年6月20日星期三</t>
    </r>
  </si>
  <si>
    <r>
      <t>  </t>
    </r>
    <r>
      <rPr>
        <sz val="8"/>
        <color rgb="FF003399"/>
        <rFont val="Microsoft YaHei"/>
        <family val="2"/>
        <charset val="134"/>
      </rPr>
      <t>周三最新重磅公司传闻集锦(6月20日)</t>
    </r>
  </si>
  <si>
    <r>
      <t>  </t>
    </r>
    <r>
      <rPr>
        <sz val="8"/>
        <color rgb="FF003399"/>
        <rFont val="Microsoft YaHei"/>
        <family val="2"/>
        <charset val="134"/>
      </rPr>
      <t>鹏博士：拟收购国富光启、互信互通两家公司控股权</t>
    </r>
  </si>
  <si>
    <r>
      <t>  </t>
    </r>
    <r>
      <rPr>
        <sz val="8"/>
        <color rgb="FF003399"/>
        <rFont val="Microsoft YaHei"/>
        <family val="2"/>
        <charset val="134"/>
      </rPr>
      <t>亚洲医药创新技术峰会顺利闭幕！</t>
    </r>
  </si>
  <si>
    <t>Insight数据库</t>
  </si>
  <si>
    <r>
      <t>  </t>
    </r>
    <r>
      <rPr>
        <sz val="8"/>
        <color rgb="FF003399"/>
        <rFont val="Microsoft YaHei"/>
        <family val="2"/>
        <charset val="134"/>
      </rPr>
      <t>通信行业周报:5G独立组网标准正式发布,产业进入冲刺新阶段</t>
    </r>
  </si>
  <si>
    <r>
      <t>  </t>
    </r>
    <r>
      <rPr>
        <sz val="8"/>
        <color rgb="FF003399"/>
        <rFont val="Microsoft YaHei"/>
        <family val="2"/>
        <charset val="134"/>
      </rPr>
      <t>鹏博士：第十届董事会第四十次会议决议公告</t>
    </r>
  </si>
  <si>
    <r>
      <t>↓ </t>
    </r>
    <r>
      <rPr>
        <sz val="8"/>
        <color rgb="FF003399"/>
        <rFont val="Microsoft YaHei"/>
        <family val="2"/>
        <charset val="134"/>
      </rPr>
      <t>鹏博士周五收盘股价大跌5.53% 报收于12.81元</t>
    </r>
  </si>
  <si>
    <r>
      <t>↓ </t>
    </r>
    <r>
      <rPr>
        <sz val="8"/>
        <color rgb="FF003399"/>
        <rFont val="Microsoft YaHei"/>
        <family val="2"/>
        <charset val="134"/>
      </rPr>
      <t>鹏博士周五午盘股价大跌5.31% 报收于12.84元</t>
    </r>
  </si>
  <si>
    <r>
      <t>  </t>
    </r>
    <r>
      <rPr>
        <sz val="8"/>
        <color rgb="FF003399"/>
        <rFont val="Microsoft YaHei"/>
        <family val="2"/>
        <charset val="134"/>
      </rPr>
      <t>【安信通信日报】5G标准按时完成，产业携手加速商用步伐</t>
    </r>
  </si>
  <si>
    <r>
      <t>  </t>
    </r>
    <r>
      <rPr>
        <sz val="8"/>
        <color rgb="FF003399"/>
        <rFont val="Microsoft YaHei"/>
        <family val="2"/>
        <charset val="134"/>
      </rPr>
      <t>【安信通信日报】华为云签约国家公安三所，卡塔尔Ooredoo将成全球首家推出5G家庭宽带终端的运营商</t>
    </r>
  </si>
  <si>
    <r>
      <t>  </t>
    </r>
    <r>
      <rPr>
        <sz val="8"/>
        <color rgb="FF003399"/>
        <rFont val="Microsoft YaHei"/>
        <family val="2"/>
        <charset val="134"/>
      </rPr>
      <t>财融汇·早间必读|20180611</t>
    </r>
  </si>
  <si>
    <r>
      <t>  </t>
    </r>
    <r>
      <rPr>
        <sz val="8"/>
        <color rgb="FF003399"/>
        <rFont val="Microsoft YaHei"/>
        <family val="2"/>
        <charset val="134"/>
      </rPr>
      <t>7只个股大宗交易超5000万</t>
    </r>
  </si>
  <si>
    <r>
      <t>  </t>
    </r>
    <r>
      <rPr>
        <sz val="8"/>
        <color rgb="FF003399"/>
        <rFont val="Microsoft YaHei"/>
        <family val="2"/>
        <charset val="134"/>
      </rPr>
      <t>【安信通信日报】中兴与美国政府正式达成和解协议，短期看好5G板块反弹</t>
    </r>
  </si>
  <si>
    <r>
      <t>  </t>
    </r>
    <r>
      <rPr>
        <sz val="8"/>
        <color rgb="FF003399"/>
        <rFont val="Microsoft YaHei"/>
        <family val="2"/>
        <charset val="134"/>
      </rPr>
      <t>【安信通信日报】华为发布全球首个基于3GPPR14的NB-IoT商用版本，英国将在今年10月推行5G试用网络</t>
    </r>
  </si>
  <si>
    <r>
      <t>  </t>
    </r>
    <r>
      <rPr>
        <sz val="8"/>
        <color rgb="FF003399"/>
        <rFont val="Microsoft YaHei"/>
        <family val="2"/>
        <charset val="134"/>
      </rPr>
      <t>乐视网（300104）大幅拉升3.23% 量比达8.61</t>
    </r>
  </si>
  <si>
    <r>
      <t>  </t>
    </r>
    <r>
      <rPr>
        <sz val="8"/>
        <color rgb="FF003399"/>
        <rFont val="Microsoft YaHei"/>
        <family val="2"/>
        <charset val="134"/>
      </rPr>
      <t>川股挑大梁 四川高新产业“开门红”</t>
    </r>
  </si>
  <si>
    <r>
      <t>  </t>
    </r>
    <r>
      <rPr>
        <sz val="8"/>
        <color rgb="FF003399"/>
        <rFont val="Microsoft YaHei"/>
        <family val="2"/>
        <charset val="134"/>
      </rPr>
      <t>【安信通信日报】长三角协力打造全球5G应用高地，运营商“内容”需丰富</t>
    </r>
  </si>
  <si>
    <r>
      <t>  </t>
    </r>
    <r>
      <rPr>
        <sz val="8"/>
        <color rgb="FF003399"/>
        <rFont val="Microsoft YaHei"/>
        <family val="2"/>
        <charset val="134"/>
      </rPr>
      <t>【安信通信日报】华为助力西班牙Orange成功部署200G骨干网络，爱立信贷款2.5亿欧元用于5G研发</t>
    </r>
  </si>
  <si>
    <r>
      <t>  </t>
    </r>
    <r>
      <rPr>
        <sz val="8"/>
        <color rgb="FF003399"/>
        <rFont val="Microsoft YaHei"/>
        <family val="2"/>
        <charset val="134"/>
      </rPr>
      <t>透视未来·中来推出新型透明背板及高反射双面组件伴铝</t>
    </r>
  </si>
  <si>
    <t>世纪新能源</t>
  </si>
  <si>
    <r>
      <t>  </t>
    </r>
    <r>
      <rPr>
        <sz val="8"/>
        <color rgb="FF003399"/>
        <rFont val="Microsoft YaHei"/>
        <family val="2"/>
        <charset val="134"/>
      </rPr>
      <t>【安信通信日报】中国移动公布34亿元数据线缆集采结果，中国联通将为30万用户提供流量补贴</t>
    </r>
  </si>
  <si>
    <r>
      <t>  </t>
    </r>
    <r>
      <rPr>
        <sz val="8"/>
        <color rgb="FF003399"/>
        <rFont val="Microsoft YaHei"/>
        <family val="2"/>
        <charset val="134"/>
      </rPr>
      <t>168亿元资金昨离场 海南板块全天大跌近5%</t>
    </r>
  </si>
  <si>
    <t>每日商报</t>
  </si>
  <si>
    <r>
      <t>  </t>
    </r>
    <r>
      <rPr>
        <sz val="8"/>
        <color rgb="FF003399"/>
        <rFont val="Microsoft YaHei"/>
        <family val="2"/>
        <charset val="134"/>
      </rPr>
      <t>广州万隆：168亿资金离场</t>
    </r>
  </si>
  <si>
    <r>
      <t>  </t>
    </r>
    <r>
      <rPr>
        <sz val="8"/>
        <color rgb="FF003399"/>
        <rFont val="Microsoft YaHei"/>
        <family val="2"/>
        <charset val="134"/>
      </rPr>
      <t>168亿资金离场</t>
    </r>
  </si>
  <si>
    <r>
      <t>  </t>
    </r>
    <r>
      <rPr>
        <sz val="8"/>
        <color rgb="FF003399"/>
        <rFont val="Microsoft YaHei"/>
        <family val="2"/>
        <charset val="134"/>
      </rPr>
      <t>大数据概念股有哪些？2018大数据概念股一览表</t>
    </r>
  </si>
  <si>
    <r>
      <t>  </t>
    </r>
    <r>
      <rPr>
        <sz val="8"/>
        <color rgb="FF003399"/>
        <rFont val="Microsoft YaHei"/>
        <family val="2"/>
        <charset val="134"/>
      </rPr>
      <t>从性能层、框架层入手，澎峰科技提供嵌入式AI解决方案深挖终端计算性能</t>
    </r>
  </si>
  <si>
    <t>猎云网</t>
  </si>
  <si>
    <r>
      <t>  </t>
    </r>
    <r>
      <rPr>
        <sz val="8"/>
        <color rgb="FF003399"/>
        <rFont val="Microsoft YaHei"/>
        <family val="2"/>
        <charset val="134"/>
      </rPr>
      <t>周四上市公司晚间重要公告（更新中）</t>
    </r>
  </si>
  <si>
    <r>
      <t>  </t>
    </r>
    <r>
      <rPr>
        <sz val="8"/>
        <color rgb="FF003399"/>
        <rFont val="Microsoft YaHei"/>
        <family val="2"/>
        <charset val="134"/>
      </rPr>
      <t>晚间利空公告：江苏银行触发稳定股价措施启动条件</t>
    </r>
  </si>
  <si>
    <r>
      <t>↓ </t>
    </r>
    <r>
      <rPr>
        <sz val="8"/>
        <color rgb="FF003399"/>
        <rFont val="Microsoft YaHei"/>
        <family val="2"/>
        <charset val="134"/>
      </rPr>
      <t>信披不及时 鹏博士遭四川证监局警示</t>
    </r>
  </si>
  <si>
    <r>
      <t>↓ </t>
    </r>
    <r>
      <rPr>
        <sz val="8"/>
        <color rgb="FF003399"/>
        <rFont val="Microsoft YaHei"/>
        <family val="2"/>
        <charset val="134"/>
      </rPr>
      <t>鹏博士收到中国证监会四川监管局警示函</t>
    </r>
  </si>
  <si>
    <r>
      <t>  </t>
    </r>
    <r>
      <rPr>
        <sz val="8"/>
        <color rgb="FF003399"/>
        <rFont val="Microsoft YaHei"/>
        <family val="2"/>
        <charset val="134"/>
      </rPr>
      <t>[强于大市评级]通信行业周报：卫星导航产业白皮书发布 继续关注北斗导航产业</t>
    </r>
  </si>
  <si>
    <r>
      <t>  </t>
    </r>
    <r>
      <rPr>
        <sz val="8"/>
        <color rgb="FF003399"/>
        <rFont val="Microsoft YaHei"/>
        <family val="2"/>
        <charset val="134"/>
      </rPr>
      <t>【安信通信日报】中国移动研究院5G核心论文获IEEE年度最佳论文奖，近九成5G新增站址将利用社会资源解决</t>
    </r>
  </si>
  <si>
    <r>
      <t>  </t>
    </r>
    <r>
      <rPr>
        <sz val="8"/>
        <color rgb="FF003399"/>
        <rFont val="Microsoft YaHei"/>
        <family val="2"/>
        <charset val="134"/>
      </rPr>
      <t>信息科技：卫星导航产业白皮书发布 继续关注北斗导航产业</t>
    </r>
  </si>
  <si>
    <r>
      <t>  </t>
    </r>
    <r>
      <rPr>
        <sz val="8"/>
        <color rgb="FF003399"/>
        <rFont val="Microsoft YaHei"/>
        <family val="2"/>
        <charset val="134"/>
      </rPr>
      <t>5g通讯概念股|5G商业化标准即将确定 产业加速发展将成常态</t>
    </r>
  </si>
  <si>
    <r>
      <t>  </t>
    </r>
    <r>
      <rPr>
        <sz val="8"/>
        <color rgb="FF003399"/>
        <rFont val="Microsoft YaHei"/>
        <family val="2"/>
        <charset val="134"/>
      </rPr>
      <t>鹏博士：第十届董事会第三十八次会议决议公告</t>
    </r>
  </si>
  <si>
    <r>
      <t>  </t>
    </r>
    <r>
      <rPr>
        <sz val="8"/>
        <color rgb="FF003399"/>
        <rFont val="Microsoft YaHei"/>
        <family val="2"/>
        <charset val="134"/>
      </rPr>
      <t>鹏博士：2017年年度股东大会决议公告</t>
    </r>
  </si>
  <si>
    <r>
      <t>  </t>
    </r>
    <r>
      <rPr>
        <sz val="8"/>
        <color rgb="FF003399"/>
        <rFont val="Microsoft YaHei"/>
        <family val="2"/>
        <charset val="134"/>
      </rPr>
      <t>网智天元出席2018世界智能大会：论剑智能科技产业发展</t>
    </r>
  </si>
  <si>
    <r>
      <t>  </t>
    </r>
    <r>
      <rPr>
        <sz val="8"/>
        <color rgb="FF003399"/>
        <rFont val="Microsoft YaHei"/>
        <family val="2"/>
        <charset val="134"/>
      </rPr>
      <t>信息科技：关注北斗领域投资机会 荐5股</t>
    </r>
  </si>
  <si>
    <r>
      <t>  </t>
    </r>
    <r>
      <rPr>
        <sz val="8"/>
        <color rgb="FF003399"/>
        <rFont val="Microsoft YaHei"/>
        <family val="2"/>
        <charset val="134"/>
      </rPr>
      <t>2018年第10批CDN、云牌照公布：12家企业上榜</t>
    </r>
  </si>
  <si>
    <r>
      <t>  </t>
    </r>
    <r>
      <rPr>
        <sz val="8"/>
        <color rgb="FF003399"/>
        <rFont val="Microsoft YaHei"/>
        <family val="2"/>
        <charset val="134"/>
      </rPr>
      <t>通信2017年报及2018一季报总结:业绩平稳增长,持仓占比降低,板块估值回落</t>
    </r>
  </si>
  <si>
    <r>
      <t>  </t>
    </r>
    <r>
      <rPr>
        <sz val="8"/>
        <color rgb="FF003399"/>
        <rFont val="Microsoft YaHei"/>
        <family val="2"/>
        <charset val="134"/>
      </rPr>
      <t>A股“入摩”名单敲定四川9家上市公司入选</t>
    </r>
  </si>
  <si>
    <t>顶尖财经网</t>
  </si>
  <si>
    <r>
      <t>↓ </t>
    </r>
    <r>
      <rPr>
        <sz val="8"/>
        <color rgb="FF003399"/>
        <rFont val="Microsoft YaHei"/>
        <family val="2"/>
        <charset val="134"/>
      </rPr>
      <t>2018年以来定增市场：融资规模大幅下滑，40家公司股价跌破增发价</t>
    </r>
  </si>
  <si>
    <r>
      <t>  </t>
    </r>
    <r>
      <rPr>
        <sz val="8"/>
        <color rgb="FF003399"/>
        <rFont val="Microsoft YaHei"/>
        <family val="2"/>
        <charset val="134"/>
      </rPr>
      <t>【安信通信日报】我国有望突破国际海缆巨头垄断，我国5G产业规模2026年将破万亿元</t>
    </r>
  </si>
  <si>
    <r>
      <t>  </t>
    </r>
    <r>
      <rPr>
        <sz val="8"/>
        <color rgb="FF003399"/>
        <rFont val="Microsoft YaHei"/>
        <family val="2"/>
        <charset val="134"/>
      </rPr>
      <t>234只A股纳入MSCI指数 7大榜单全解析</t>
    </r>
  </si>
  <si>
    <r>
      <t>  </t>
    </r>
    <r>
      <rPr>
        <sz val="8"/>
        <color rgb="FF003399"/>
        <rFont val="Microsoft YaHei"/>
        <family val="2"/>
        <charset val="134"/>
      </rPr>
      <t>鹏博士等234只股票被纳入MSCI 机构表示更多资金将涌入A股</t>
    </r>
  </si>
  <si>
    <r>
      <t>  </t>
    </r>
    <r>
      <rPr>
        <sz val="8"/>
        <color rgb="FF003399"/>
        <rFont val="Microsoft YaHei"/>
        <family val="2"/>
        <charset val="134"/>
      </rPr>
      <t>[路演]鹏博士：公司由IDC数据中心服务商向大数据运营商转型</t>
    </r>
  </si>
  <si>
    <r>
      <t>  </t>
    </r>
    <r>
      <rPr>
        <sz val="8"/>
        <color rgb="FF003399"/>
        <rFont val="Microsoft YaHei"/>
        <family val="2"/>
        <charset val="134"/>
      </rPr>
      <t>中国89家上市通信企业2017业绩汇总：收入增长，利润下降</t>
    </r>
  </si>
  <si>
    <r>
      <t>  </t>
    </r>
    <r>
      <rPr>
        <sz val="8"/>
        <color rgb="FF003399"/>
        <rFont val="Microsoft YaHei"/>
        <family val="2"/>
        <charset val="134"/>
      </rPr>
      <t>【安信通信日报】中国移动加快推动5G承载网，浙江联通在杭州开通首个5G基站</t>
    </r>
  </si>
  <si>
    <r>
      <t>  </t>
    </r>
    <r>
      <rPr>
        <sz val="8"/>
        <color rgb="FF003399"/>
        <rFont val="Microsoft YaHei"/>
        <family val="2"/>
        <charset val="134"/>
      </rPr>
      <t>鹏博士周四收盘股价大涨5.52% 报收于14.54元</t>
    </r>
  </si>
  <si>
    <r>
      <t>  </t>
    </r>
    <r>
      <rPr>
        <sz val="8"/>
        <color rgb="FF003399"/>
        <rFont val="Microsoft YaHei"/>
        <family val="2"/>
        <charset val="134"/>
      </rPr>
      <t>鹏博士周四午盘股价大涨5.73% 报收于14.57元</t>
    </r>
  </si>
  <si>
    <r>
      <t>↓ </t>
    </r>
    <r>
      <rPr>
        <sz val="8"/>
        <color rgb="FF003399"/>
        <rFont val="Microsoft YaHei"/>
        <family val="2"/>
        <charset val="134"/>
      </rPr>
      <t>深交所33问乐视网：是否可能净资产为负致暂停上市</t>
    </r>
  </si>
  <si>
    <r>
      <t>  </t>
    </r>
    <r>
      <rPr>
        <sz val="8"/>
        <color rgb="FF003399"/>
        <rFont val="Microsoft YaHei"/>
        <family val="2"/>
        <charset val="134"/>
      </rPr>
      <t>世纪优优新三板募资6730万元 用于影视版权采购</t>
    </r>
  </si>
  <si>
    <t>挖贝网</t>
  </si>
  <si>
    <r>
      <t>  </t>
    </r>
    <r>
      <rPr>
        <sz val="8"/>
        <color rgb="FF003399"/>
        <rFont val="Microsoft YaHei"/>
        <family val="2"/>
        <charset val="134"/>
      </rPr>
      <t>乐视网收到深交所年报问询函：把你们的负债情况都说清楚</t>
    </r>
  </si>
  <si>
    <r>
      <t>  </t>
    </r>
    <r>
      <rPr>
        <sz val="8"/>
        <color rgb="FF003399"/>
        <rFont val="Microsoft YaHei"/>
        <family val="2"/>
        <charset val="134"/>
      </rPr>
      <t>盛世骄阳告别版权运营盛世？</t>
    </r>
  </si>
  <si>
    <r>
      <t>  </t>
    </r>
    <r>
      <rPr>
        <sz val="8"/>
        <color rgb="FF003399"/>
        <rFont val="Microsoft YaHei"/>
        <family val="2"/>
        <charset val="134"/>
      </rPr>
      <t>世纪优优股东增持391万股</t>
    </r>
  </si>
  <si>
    <r>
      <t>  </t>
    </r>
    <r>
      <rPr>
        <sz val="8"/>
        <color rgb="FF003399"/>
        <rFont val="Microsoft YaHei"/>
        <family val="2"/>
        <charset val="134"/>
      </rPr>
      <t>红四月，山河智能挖掘机促销会节节攀升</t>
    </r>
  </si>
  <si>
    <t>慧聪网</t>
  </si>
  <si>
    <r>
      <t>  </t>
    </r>
    <r>
      <rPr>
        <sz val="8"/>
        <color rgb="FF003399"/>
        <rFont val="Microsoft YaHei"/>
        <family val="2"/>
        <charset val="134"/>
      </rPr>
      <t>第二届中国下一代互联网(IPv6)建设及应用峰会在京召开</t>
    </r>
  </si>
  <si>
    <t>中新网</t>
  </si>
  <si>
    <r>
      <t>  </t>
    </r>
    <r>
      <rPr>
        <sz val="8"/>
        <color rgb="FF003399"/>
        <rFont val="Microsoft YaHei"/>
        <family val="2"/>
        <charset val="134"/>
      </rPr>
      <t>投资界快讯|心脏瓣膜介入治疗公司“健世生物”获数千万A轮融资，辰德资本领投</t>
    </r>
  </si>
  <si>
    <r>
      <t>  </t>
    </r>
    <r>
      <rPr>
        <sz val="8"/>
        <color rgb="FF003399"/>
        <rFont val="Microsoft YaHei"/>
        <family val="2"/>
        <charset val="134"/>
      </rPr>
      <t>科通芯城旗下硬蛋实验室升级为AI硬件设计企业</t>
    </r>
  </si>
  <si>
    <r>
      <t>↓ </t>
    </r>
    <r>
      <rPr>
        <sz val="8"/>
        <color rgb="FF003399"/>
        <rFont val="Microsoft YaHei"/>
        <family val="2"/>
        <charset val="134"/>
      </rPr>
      <t>鹏博士行业空间承压业绩又现颓势</t>
    </r>
  </si>
  <si>
    <r>
      <t>  </t>
    </r>
    <r>
      <rPr>
        <sz val="8"/>
        <color rgb="FF003399"/>
        <rFont val="Microsoft YaHei"/>
        <family val="2"/>
        <charset val="134"/>
      </rPr>
      <t>李世鹏博士加盟科大讯飞任AI研究院联席院长</t>
    </r>
  </si>
  <si>
    <t>亿欧网</t>
  </si>
  <si>
    <r>
      <t>  </t>
    </r>
    <r>
      <rPr>
        <sz val="8"/>
        <color rgb="FF003399"/>
        <rFont val="Microsoft YaHei"/>
        <family val="2"/>
        <charset val="134"/>
      </rPr>
      <t>前微软亚洲研究院院长李世鹏加盟科大讯飞，任职AI研究院联席院长</t>
    </r>
  </si>
  <si>
    <r>
      <t>  </t>
    </r>
    <r>
      <rPr>
        <sz val="8"/>
        <color rgb="FF003399"/>
        <rFont val="Microsoft YaHei"/>
        <family val="2"/>
        <charset val="134"/>
      </rPr>
      <t>李世鹏博士加入科大讯飞 担任讯飞AI研究院联席院长</t>
    </r>
  </si>
  <si>
    <t>PingWest</t>
  </si>
  <si>
    <r>
      <t>  </t>
    </r>
    <r>
      <rPr>
        <sz val="8"/>
        <color rgb="FF003399"/>
        <rFont val="Microsoft YaHei"/>
        <family val="2"/>
        <charset val="134"/>
      </rPr>
      <t>李世鹏加入科大讯飞 任讯飞AI研究院联席院长</t>
    </r>
  </si>
  <si>
    <t>网易</t>
  </si>
  <si>
    <r>
      <t>  </t>
    </r>
    <r>
      <rPr>
        <sz val="8"/>
        <color rgb="FF003399"/>
        <rFont val="Microsoft YaHei"/>
        <family val="2"/>
        <charset val="134"/>
      </rPr>
      <t>短线防风险56只股短期均线现死叉</t>
    </r>
  </si>
  <si>
    <r>
      <t>  </t>
    </r>
    <r>
      <rPr>
        <sz val="8"/>
        <color rgb="FF003399"/>
        <rFont val="Microsoft YaHei"/>
        <family val="2"/>
        <charset val="134"/>
      </rPr>
      <t>李世鹏加盟科大讯飞 担任讯飞AI研究院联席院长</t>
    </r>
  </si>
  <si>
    <r>
      <t>  </t>
    </r>
    <r>
      <rPr>
        <sz val="8"/>
        <color rgb="FF003399"/>
        <rFont val="Microsoft YaHei"/>
        <family val="2"/>
        <charset val="134"/>
      </rPr>
      <t>银河生物2017年盈利2400万元 科技服务业或成新的利润增长点</t>
    </r>
  </si>
  <si>
    <r>
      <t>  </t>
    </r>
    <r>
      <rPr>
        <sz val="8"/>
        <color rgb="FF003399"/>
        <rFont val="Microsoft YaHei"/>
        <family val="2"/>
        <charset val="134"/>
      </rPr>
      <t>前硬蛋科技 CTO、微软亚洲研究院共同创始人加盟科大讯飞</t>
    </r>
  </si>
  <si>
    <r>
      <t>  </t>
    </r>
    <r>
      <rPr>
        <sz val="8"/>
        <color rgb="FF003399"/>
        <rFont val="Microsoft YaHei"/>
        <family val="2"/>
        <charset val="134"/>
      </rPr>
      <t>高德信2017年年报点评:宽带接入前景广阔,收入规模显著提升</t>
    </r>
  </si>
  <si>
    <t>光大证券</t>
  </si>
  <si>
    <r>
      <t>↓ </t>
    </r>
    <r>
      <rPr>
        <sz val="8"/>
        <color rgb="FF003399"/>
        <rFont val="Microsoft YaHei"/>
        <family val="2"/>
        <charset val="134"/>
      </rPr>
      <t>鹏博士2018年一季度净利遭腰斩</t>
    </r>
  </si>
  <si>
    <t>千龙网</t>
  </si>
  <si>
    <r>
      <t>↓ </t>
    </r>
    <r>
      <rPr>
        <sz val="8"/>
        <color rgb="FF003399"/>
        <rFont val="Microsoft YaHei"/>
        <family val="2"/>
        <charset val="134"/>
      </rPr>
      <t>开盘观察:两市冲高后再度跳水 游资放假了不愿接盘</t>
    </r>
  </si>
  <si>
    <r>
      <t>↓ </t>
    </r>
    <r>
      <rPr>
        <sz val="8"/>
        <color rgb="FF003399"/>
        <rFont val="Microsoft YaHei"/>
        <family val="2"/>
        <charset val="134"/>
      </rPr>
      <t>快讯：绩优白马股集体杀跌 伊利股份逼近跌停</t>
    </r>
  </si>
  <si>
    <r>
      <t>  </t>
    </r>
    <r>
      <rPr>
        <sz val="8"/>
        <color rgb="FF003399"/>
        <rFont val="Microsoft YaHei"/>
        <family val="2"/>
        <charset val="134"/>
      </rPr>
      <t>鹏博士2018年Q1营收17.61亿元 同比下降16.22%</t>
    </r>
  </si>
  <si>
    <r>
      <t>  </t>
    </r>
    <r>
      <rPr>
        <sz val="8"/>
        <color rgb="FF003399"/>
        <rFont val="Microsoft YaHei"/>
        <family val="2"/>
        <charset val="134"/>
      </rPr>
      <t>鹏博士电信传媒集团股份有限公司2018年第一季度报告正文</t>
    </r>
  </si>
  <si>
    <r>
      <t>  </t>
    </r>
    <r>
      <rPr>
        <sz val="8"/>
        <color rgb="FF003399"/>
        <rFont val="Microsoft YaHei"/>
        <family val="2"/>
        <charset val="134"/>
      </rPr>
      <t>又一牛企落地 光启人工智能研究院正式落户杭州</t>
    </r>
  </si>
  <si>
    <t>浙江在线</t>
  </si>
  <si>
    <r>
      <t>  </t>
    </r>
    <r>
      <rPr>
        <sz val="8"/>
        <color rgb="FF003399"/>
        <rFont val="Microsoft YaHei"/>
        <family val="2"/>
        <charset val="134"/>
      </rPr>
      <t>鹏博士电信传媒集团股份有限公司2017年年度报告摘要</t>
    </r>
  </si>
  <si>
    <r>
      <t>  </t>
    </r>
    <r>
      <rPr>
        <sz val="8"/>
        <color rgb="FF003399"/>
        <rFont val="Microsoft YaHei"/>
        <family val="2"/>
        <charset val="134"/>
      </rPr>
      <t>鹏博士2017年净利7.69亿元 同比微幅增长</t>
    </r>
  </si>
  <si>
    <r>
      <t>  </t>
    </r>
    <r>
      <rPr>
        <sz val="8"/>
        <color rgb="FF003399"/>
        <rFont val="Microsoft YaHei"/>
        <family val="2"/>
        <charset val="134"/>
      </rPr>
      <t>鹏博士：2017年度净利7.69亿元 获证金大举增持</t>
    </r>
  </si>
  <si>
    <r>
      <t>  </t>
    </r>
    <r>
      <rPr>
        <sz val="8"/>
        <color rgb="FF003399"/>
        <rFont val="Microsoft YaHei"/>
        <family val="2"/>
        <charset val="134"/>
      </rPr>
      <t>一季度持仓水落石出 两大板块成基金上涨功臣</t>
    </r>
  </si>
  <si>
    <r>
      <t>  </t>
    </r>
    <r>
      <rPr>
        <sz val="8"/>
        <color rgb="FF003399"/>
        <rFont val="Microsoft YaHei"/>
        <family val="2"/>
        <charset val="134"/>
      </rPr>
      <t>格微基因宣布1100万美元A轮融资</t>
    </r>
  </si>
  <si>
    <r>
      <t>  </t>
    </r>
    <r>
      <rPr>
        <sz val="8"/>
        <color rgb="FF003399"/>
        <rFont val="Microsoft YaHei"/>
        <family val="2"/>
        <charset val="134"/>
      </rPr>
      <t>投资界快讯|格微基因(NuProbe)宣布1100万美元A轮融资</t>
    </r>
  </si>
  <si>
    <r>
      <t>  </t>
    </r>
    <r>
      <rPr>
        <sz val="8"/>
        <color rgb="FF003399"/>
        <rFont val="Microsoft YaHei"/>
        <family val="2"/>
        <charset val="134"/>
      </rPr>
      <t>癌症基因检测服务商格微基因宣布完成1100万美元A轮融资，红杉资本中国、思嘉建信基金领投</t>
    </r>
  </si>
  <si>
    <r>
      <t>  </t>
    </r>
    <r>
      <rPr>
        <sz val="8"/>
        <color rgb="FF003399"/>
        <rFont val="Microsoft YaHei"/>
        <family val="2"/>
        <charset val="134"/>
      </rPr>
      <t>今日251只个股突破五日均线</t>
    </r>
  </si>
  <si>
    <r>
      <t>  </t>
    </r>
    <r>
      <rPr>
        <sz val="8"/>
        <color rgb="FF003399"/>
        <rFont val="Microsoft YaHei"/>
        <family val="2"/>
        <charset val="134"/>
      </rPr>
      <t>投资界快讯|格微基因完成1100万美元A轮融资，红杉资本中国、思嘉建信基金共同领投</t>
    </r>
  </si>
  <si>
    <r>
      <t>  </t>
    </r>
    <r>
      <rPr>
        <sz val="8"/>
        <color rgb="FF003399"/>
        <rFont val="Microsoft YaHei"/>
        <family val="2"/>
        <charset val="134"/>
      </rPr>
      <t>国家队基金首季份额缩减七成</t>
    </r>
  </si>
  <si>
    <r>
      <t>  </t>
    </r>
    <r>
      <rPr>
        <sz val="8"/>
        <color rgb="FF003399"/>
        <rFont val="Microsoft YaHei"/>
        <family val="2"/>
        <charset val="134"/>
      </rPr>
      <t>智能电视概念股逆市拉升 同洲电子(002052-CN)涨停</t>
    </r>
  </si>
  <si>
    <t>财华智库网</t>
  </si>
  <si>
    <r>
      <t>  </t>
    </r>
    <r>
      <rPr>
        <sz val="8"/>
        <color rgb="FF003399"/>
        <rFont val="Microsoft YaHei"/>
        <family val="2"/>
        <charset val="134"/>
      </rPr>
      <t>昆百大：民生加银从并购基金中退伙</t>
    </r>
  </si>
  <si>
    <t>亿邦动力</t>
  </si>
  <si>
    <r>
      <t>  </t>
    </r>
    <r>
      <rPr>
        <sz val="8"/>
        <color rgb="FF003399"/>
        <rFont val="Microsoft YaHei"/>
        <family val="2"/>
        <charset val="134"/>
      </rPr>
      <t>独家|昆百大Ａ：民生加银从并购基金中退伙</t>
    </r>
  </si>
  <si>
    <r>
      <t>  </t>
    </r>
    <r>
      <rPr>
        <sz val="8"/>
        <color rgb="FF003399"/>
        <rFont val="Microsoft YaHei"/>
        <family val="2"/>
        <charset val="134"/>
      </rPr>
      <t>智慧摩码：基于SaaS进行系统管理精准营销，赋能线下商业体</t>
    </r>
  </si>
  <si>
    <r>
      <t>  </t>
    </r>
    <r>
      <rPr>
        <sz val="8"/>
        <color rgb="FF003399"/>
        <rFont val="Microsoft YaHei"/>
        <family val="2"/>
        <charset val="134"/>
      </rPr>
      <t>长城宽带频爆断网 三线整改加速广州宽带市场洗牌</t>
    </r>
  </si>
  <si>
    <t>南都报</t>
  </si>
  <si>
    <r>
      <t>  </t>
    </r>
    <r>
      <rPr>
        <sz val="8"/>
        <color rgb="FF003399"/>
        <rFont val="Microsoft YaHei"/>
        <family val="2"/>
        <charset val="134"/>
      </rPr>
      <t>振兴川陕革命老区 期待数十川企联合发力</t>
    </r>
  </si>
  <si>
    <r>
      <t>  </t>
    </r>
    <r>
      <rPr>
        <sz val="8"/>
        <color rgb="FF003399"/>
        <rFont val="Microsoft YaHei"/>
        <family val="2"/>
        <charset val="134"/>
      </rPr>
      <t>济南将建黄河观光轨道直通机场！还有黄河浴场滑冰场</t>
    </r>
  </si>
  <si>
    <t>大众网</t>
  </si>
  <si>
    <r>
      <t>  </t>
    </r>
    <r>
      <rPr>
        <sz val="8"/>
        <color rgb="FF003399"/>
        <rFont val="Microsoft YaHei"/>
        <family val="2"/>
        <charset val="134"/>
      </rPr>
      <t>专栏｜阿里妈妈资深技术专家刘凯鹏解读基于深度学习的智能搜索营销</t>
    </r>
  </si>
  <si>
    <t>凤凰网</t>
  </si>
  <si>
    <r>
      <t>  </t>
    </r>
    <r>
      <rPr>
        <sz val="8"/>
        <color rgb="FF003399"/>
        <rFont val="Microsoft YaHei"/>
        <family val="2"/>
        <charset val="134"/>
      </rPr>
      <t>石墨烯“黑科技”现身 光伏产业链迈向完善</t>
    </r>
  </si>
  <si>
    <r>
      <t>  </t>
    </r>
    <r>
      <rPr>
        <sz val="8"/>
        <color rgb="FF003399"/>
        <rFont val="Microsoft YaHei"/>
        <family val="2"/>
        <charset val="134"/>
      </rPr>
      <t>阿里妈妈资深技术专家刘凯鹏解读基于深度学习的智能搜索营销</t>
    </r>
  </si>
  <si>
    <r>
      <t>  </t>
    </r>
    <r>
      <rPr>
        <sz val="8"/>
        <color rgb="FF003399"/>
        <rFont val="Microsoft YaHei"/>
        <family val="2"/>
        <charset val="134"/>
      </rPr>
      <t>5只国家队基金合计盈利近175亿 2018投"结构性机会"</t>
    </r>
  </si>
  <si>
    <r>
      <t>↓ </t>
    </r>
    <r>
      <rPr>
        <sz val="8"/>
        <color rgb="FF003399"/>
        <rFont val="Microsoft YaHei"/>
        <family val="2"/>
        <charset val="134"/>
      </rPr>
      <t>沃尔玛停用支付宝是否违法?专家:应尊重消费者选择权</t>
    </r>
  </si>
  <si>
    <r>
      <t>  </t>
    </r>
    <r>
      <rPr>
        <sz val="8"/>
        <color rgb="FF003399"/>
        <rFont val="Microsoft YaHei"/>
        <family val="2"/>
        <charset val="134"/>
      </rPr>
      <t>沃尔玛华西区91家门店停用支付宝 被质疑涉嫌垄断</t>
    </r>
  </si>
  <si>
    <r>
      <t>  </t>
    </r>
    <r>
      <rPr>
        <sz val="8"/>
        <color rgb="FF003399"/>
        <rFont val="Microsoft YaHei"/>
        <family val="2"/>
        <charset val="134"/>
      </rPr>
      <t>沃尔玛停用支付宝是否违法？专家：属自主经营范围</t>
    </r>
  </si>
  <si>
    <r>
      <t>  </t>
    </r>
    <r>
      <rPr>
        <sz val="8"/>
        <color rgb="FF003399"/>
        <rFont val="Microsoft YaHei"/>
        <family val="2"/>
        <charset val="134"/>
      </rPr>
      <t>中财独家：创业板下跌风险开始变大？＋机构预测</t>
    </r>
  </si>
  <si>
    <r>
      <t>  </t>
    </r>
    <r>
      <rPr>
        <sz val="8"/>
        <color rgb="FF003399"/>
        <rFont val="Microsoft YaHei"/>
        <family val="2"/>
        <charset val="134"/>
      </rPr>
      <t>周二最新重磅公司传闻集锦(4月3日)</t>
    </r>
  </si>
  <si>
    <r>
      <t>  </t>
    </r>
    <r>
      <rPr>
        <sz val="8"/>
        <color rgb="FF003399"/>
        <rFont val="Microsoft YaHei"/>
        <family val="2"/>
        <charset val="134"/>
      </rPr>
      <t>2日晚公告精编丨这些个股连续涨停，明天起停牌核查</t>
    </r>
  </si>
  <si>
    <r>
      <t>↓ </t>
    </r>
    <r>
      <rPr>
        <sz val="8"/>
        <color rgb="FF003399"/>
        <rFont val="Microsoft YaHei"/>
        <family val="2"/>
        <charset val="134"/>
      </rPr>
      <t>鹏博士董事拟减持不超过48.7万股股份</t>
    </r>
  </si>
  <si>
    <r>
      <t>  </t>
    </r>
    <r>
      <rPr>
        <sz val="8"/>
        <color rgb="FF003399"/>
        <rFont val="Microsoft YaHei"/>
        <family val="2"/>
        <charset val="134"/>
      </rPr>
      <t>正信光电：石墨烯自清洁光伏组件拥有无限“钱景”</t>
    </r>
  </si>
  <si>
    <r>
      <t>  </t>
    </r>
    <r>
      <rPr>
        <sz val="8"/>
        <color rgb="FF003399"/>
        <rFont val="Microsoft YaHei"/>
        <family val="2"/>
        <charset val="134"/>
      </rPr>
      <t>正信光电重磅推出石墨烯高效光伏组件 加速产业降本增效</t>
    </r>
  </si>
  <si>
    <t>OFweek</t>
  </si>
  <si>
    <r>
      <t>  </t>
    </r>
    <r>
      <rPr>
        <sz val="8"/>
        <color rgb="FF003399"/>
        <rFont val="Microsoft YaHei"/>
        <family val="2"/>
        <charset val="134"/>
      </rPr>
      <t>十年小散：我从鹏博士董事长内部信 读出哪些信息</t>
    </r>
  </si>
  <si>
    <r>
      <t>  </t>
    </r>
    <r>
      <rPr>
        <sz val="8"/>
        <color rgb="FF003399"/>
        <rFont val="Microsoft YaHei"/>
        <family val="2"/>
        <charset val="134"/>
      </rPr>
      <t>高升控股股份有限公司关于对深交所公司部关注函【2018】第65号的回复</t>
    </r>
  </si>
  <si>
    <r>
      <t>  </t>
    </r>
    <r>
      <rPr>
        <sz val="8"/>
        <color rgb="FF003399"/>
        <rFont val="Microsoft YaHei"/>
        <family val="2"/>
        <charset val="134"/>
      </rPr>
      <t>济南先行区未来13条过黄通道 将建设“新北站”</t>
    </r>
  </si>
  <si>
    <r>
      <t>  </t>
    </r>
    <r>
      <rPr>
        <sz val="8"/>
        <color rgb="FF003399"/>
        <rFont val="Microsoft YaHei"/>
        <family val="2"/>
        <charset val="134"/>
      </rPr>
      <t>先行区将成济南城市副中心，发展成现代绿色智慧之城</t>
    </r>
  </si>
  <si>
    <r>
      <t>  </t>
    </r>
    <r>
      <rPr>
        <sz val="8"/>
        <color rgb="FF003399"/>
        <rFont val="Microsoft YaHei"/>
        <family val="2"/>
        <charset val="134"/>
      </rPr>
      <t>济南先行区未来13条过黄通道，"新北站"也在规划了</t>
    </r>
  </si>
  <si>
    <r>
      <t>  </t>
    </r>
    <r>
      <rPr>
        <sz val="8"/>
        <color rgb="FF003399"/>
        <rFont val="Microsoft YaHei"/>
        <family val="2"/>
        <charset val="134"/>
      </rPr>
      <t>济南新旧动能转换先行区总规划 黄河成城中河济南变怎样</t>
    </r>
  </si>
  <si>
    <t>大众日报</t>
  </si>
  <si>
    <r>
      <t>  </t>
    </r>
    <r>
      <rPr>
        <sz val="8"/>
        <color rgb="FF003399"/>
        <rFont val="Microsoft YaHei"/>
        <family val="2"/>
        <charset val="134"/>
      </rPr>
      <t>碳纤维复合材料应用技术我们和美国相差30年，然而短短几年，这家中国公司就将这种差距大大缩小</t>
    </r>
  </si>
  <si>
    <t>汽车动态网</t>
  </si>
  <si>
    <r>
      <t>  </t>
    </r>
    <r>
      <rPr>
        <sz val="8"/>
        <color rgb="FF003399"/>
        <rFont val="Microsoft YaHei"/>
        <family val="2"/>
        <charset val="134"/>
      </rPr>
      <t>光伏产业实现技术变革 正信光电发布石墨烯系列产品</t>
    </r>
  </si>
  <si>
    <r>
      <t>  </t>
    </r>
    <r>
      <rPr>
        <sz val="8"/>
        <color rgb="FF003399"/>
        <rFont val="Microsoft YaHei"/>
        <family val="2"/>
        <charset val="134"/>
      </rPr>
      <t>行医路艰初心不改</t>
    </r>
  </si>
  <si>
    <t>江苏文明网</t>
  </si>
  <si>
    <r>
      <t>  </t>
    </r>
    <r>
      <rPr>
        <sz val="8"/>
        <color rgb="FF003399"/>
        <rFont val="Microsoft YaHei"/>
        <family val="2"/>
        <charset val="134"/>
      </rPr>
      <t>石墨烯在光伏业首次实现产业化应用</t>
    </r>
  </si>
  <si>
    <t>人民网</t>
  </si>
  <si>
    <r>
      <t>  </t>
    </r>
    <r>
      <rPr>
        <sz val="8"/>
        <color rgb="FF003399"/>
        <rFont val="Microsoft YaHei"/>
        <family val="2"/>
        <charset val="134"/>
      </rPr>
      <t>石墨烯在光伏业首次实现产业化应用正信光电计划年底石墨烯镀膜产能达2GW</t>
    </r>
  </si>
  <si>
    <r>
      <t>  </t>
    </r>
    <r>
      <rPr>
        <sz val="8"/>
        <color rgb="FF003399"/>
        <rFont val="Microsoft YaHei"/>
        <family val="2"/>
        <charset val="134"/>
      </rPr>
      <t>降低度电成本成光伏业竞争焦点 业内称“单靠讲故事的企业已无生存空间”</t>
    </r>
  </si>
  <si>
    <t>华夏时报网</t>
  </si>
  <si>
    <r>
      <t>  </t>
    </r>
    <r>
      <rPr>
        <sz val="8"/>
        <color rgb="FF003399"/>
        <rFont val="Microsoft YaHei"/>
        <family val="2"/>
        <charset val="134"/>
      </rPr>
      <t>正信光电发布石墨烯系列产品</t>
    </r>
  </si>
  <si>
    <t>经济参考报</t>
  </si>
  <si>
    <r>
      <t>↓ </t>
    </r>
    <r>
      <rPr>
        <sz val="8"/>
        <color rgb="FF003399"/>
        <rFont val="Microsoft YaHei"/>
        <family val="2"/>
        <charset val="134"/>
      </rPr>
      <t>总经理被免,两议案被否 鹏博士“内耗”升级引发关注</t>
    </r>
  </si>
  <si>
    <r>
      <t>↓ </t>
    </r>
    <r>
      <rPr>
        <sz val="8"/>
        <color rgb="FF003399"/>
        <rFont val="Microsoft YaHei"/>
        <family val="2"/>
        <charset val="134"/>
      </rPr>
      <t>当天召集当天投票 鹏博士总经理突遭董事会免职</t>
    </r>
  </si>
  <si>
    <t>每经网</t>
  </si>
  <si>
    <r>
      <t>  </t>
    </r>
    <r>
      <rPr>
        <sz val="8"/>
        <color rgb="FF003399"/>
        <rFont val="Microsoft YaHei"/>
        <family val="2"/>
        <charset val="134"/>
      </rPr>
      <t>通信行业:中美贸易战短期对通信行业影响或有限,华为率先完成5G试验第三阶段NSA功能测试</t>
    </r>
  </si>
  <si>
    <r>
      <t>  </t>
    </r>
    <r>
      <rPr>
        <sz val="8"/>
        <color rgb="FF003399"/>
        <rFont val="Microsoft YaHei"/>
        <family val="2"/>
        <charset val="134"/>
      </rPr>
      <t>鹏博士周二收盘股价涨超5% 报收于15.01元</t>
    </r>
  </si>
  <si>
    <r>
      <t>  </t>
    </r>
    <r>
      <rPr>
        <sz val="8"/>
        <color rgb="FF003399"/>
        <rFont val="Microsoft YaHei"/>
        <family val="2"/>
        <charset val="134"/>
      </rPr>
      <t>A股一片红彤彤 创业板报复性反弹2%</t>
    </r>
  </si>
  <si>
    <r>
      <t>  </t>
    </r>
    <r>
      <rPr>
        <sz val="8"/>
        <color rgb="FF003399"/>
        <rFont val="Microsoft YaHei"/>
        <family val="2"/>
        <charset val="134"/>
      </rPr>
      <t>通信板块掀涨停潮广哈通信等8股涨停</t>
    </r>
  </si>
  <si>
    <r>
      <t>  </t>
    </r>
    <r>
      <rPr>
        <sz val="8"/>
        <color rgb="FF003399"/>
        <rFont val="Microsoft YaHei"/>
        <family val="2"/>
        <charset val="134"/>
      </rPr>
      <t>股市资讯：移动转售板块表现活跃</t>
    </r>
  </si>
  <si>
    <r>
      <t>  </t>
    </r>
    <r>
      <rPr>
        <sz val="8"/>
        <color rgb="FF003399"/>
        <rFont val="Microsoft YaHei"/>
        <family val="2"/>
        <charset val="134"/>
      </rPr>
      <t>创业板重回1800点涨1.52% 5G通信走强</t>
    </r>
  </si>
  <si>
    <r>
      <t>  </t>
    </r>
    <r>
      <rPr>
        <sz val="8"/>
        <color rgb="FF003399"/>
        <rFont val="Microsoft YaHei"/>
        <family val="2"/>
        <charset val="134"/>
      </rPr>
      <t>快讯：5G板块早盘走强，多股走高</t>
    </r>
  </si>
  <si>
    <r>
      <t>  </t>
    </r>
    <r>
      <rPr>
        <sz val="8"/>
        <color rgb="FF003399"/>
        <rFont val="Microsoft YaHei"/>
        <family val="2"/>
        <charset val="134"/>
      </rPr>
      <t>今日股市早盘资讯：5G板块走强</t>
    </r>
  </si>
  <si>
    <r>
      <t>  </t>
    </r>
    <r>
      <rPr>
        <sz val="8"/>
        <color rgb="FF003399"/>
        <rFont val="Microsoft YaHei"/>
        <family val="2"/>
        <charset val="134"/>
      </rPr>
      <t>快讯：5G板块早盘迅速走强 深南股份等多股封涨停板</t>
    </r>
  </si>
  <si>
    <r>
      <t>  </t>
    </r>
    <r>
      <rPr>
        <sz val="8"/>
        <color rgb="FF003399"/>
        <rFont val="Microsoft YaHei"/>
        <family val="2"/>
        <charset val="134"/>
      </rPr>
      <t>光伏企业借力“石墨烯+”降成本</t>
    </r>
  </si>
  <si>
    <r>
      <t>  </t>
    </r>
    <r>
      <rPr>
        <sz val="8"/>
        <color rgb="FF003399"/>
        <rFont val="Microsoft YaHei"/>
        <family val="2"/>
        <charset val="134"/>
      </rPr>
      <t>2018中国数据中心产业发展大会（第八届）5月上海召开</t>
    </r>
  </si>
  <si>
    <t>光纤在线</t>
  </si>
  <si>
    <r>
      <t>  </t>
    </r>
    <r>
      <rPr>
        <sz val="8"/>
        <color rgb="FF003399"/>
        <rFont val="Microsoft YaHei"/>
        <family val="2"/>
        <charset val="134"/>
      </rPr>
      <t>3月27日早间公告集锦</t>
    </r>
  </si>
  <si>
    <r>
      <t>↓ </t>
    </r>
    <r>
      <rPr>
        <sz val="8"/>
        <color rgb="FF003399"/>
        <rFont val="Microsoft YaHei"/>
        <family val="2"/>
        <charset val="134"/>
      </rPr>
      <t>鹏博士总经理陆榴遭免职 董事称事发突然</t>
    </r>
  </si>
  <si>
    <r>
      <t>  </t>
    </r>
    <r>
      <rPr>
        <sz val="8"/>
        <color rgb="FF003399"/>
        <rFont val="Microsoft YaHei"/>
        <family val="2"/>
        <charset val="134"/>
      </rPr>
      <t>光伏行业变革时代即将到来 正信光电重磅推出石墨烯新品</t>
    </r>
  </si>
  <si>
    <r>
      <t>  </t>
    </r>
    <r>
      <rPr>
        <sz val="8"/>
        <color rgb="FF003399"/>
        <rFont val="Microsoft YaHei"/>
        <family val="2"/>
        <charset val="134"/>
      </rPr>
      <t>【华创通信日报】联通扩容现网NB-IoT功能：华为中兴爱立信诺基亚中标</t>
    </r>
  </si>
  <si>
    <t>微信</t>
  </si>
  <si>
    <r>
      <t>  </t>
    </r>
    <r>
      <rPr>
        <sz val="8"/>
        <color rgb="FF003399"/>
        <rFont val="Microsoft YaHei"/>
        <family val="2"/>
        <charset val="134"/>
      </rPr>
      <t>信息科技：华为率先完成5G试验第三阶段NSA功能测试 荐11股</t>
    </r>
  </si>
  <si>
    <r>
      <t>  </t>
    </r>
    <r>
      <rPr>
        <sz val="8"/>
        <color rgb="FF003399"/>
        <rFont val="Microsoft YaHei"/>
        <family val="2"/>
        <charset val="134"/>
      </rPr>
      <t>2018中国“光伏+储能”技术融合创新应用大会于3月26日在京开幕</t>
    </r>
  </si>
  <si>
    <t>中国机经网</t>
  </si>
  <si>
    <r>
      <t>  </t>
    </r>
    <r>
      <rPr>
        <sz val="8"/>
        <color rgb="FF003399"/>
        <rFont val="Microsoft YaHei"/>
        <family val="2"/>
        <charset val="134"/>
      </rPr>
      <t>2018年3月26日沪深两市最新交易提示</t>
    </r>
  </si>
  <si>
    <r>
      <t>↓ </t>
    </r>
    <r>
      <rPr>
        <sz val="8"/>
        <color rgb="FF003399"/>
        <rFont val="Microsoft YaHei"/>
        <family val="2"/>
        <charset val="134"/>
      </rPr>
      <t>市场谨慎情绪上升 融资盘减仓控制风险</t>
    </r>
  </si>
  <si>
    <r>
      <t>  </t>
    </r>
    <r>
      <rPr>
        <sz val="8"/>
        <color rgb="FF003399"/>
        <rFont val="Microsoft YaHei"/>
        <family val="2"/>
        <charset val="134"/>
      </rPr>
      <t>沪深上市公司18年3月26日重大事项交易提示速递</t>
    </r>
  </si>
  <si>
    <r>
      <t>↓ </t>
    </r>
    <r>
      <rPr>
        <sz val="8"/>
        <color rgb="FF003399"/>
        <rFont val="Microsoft YaHei"/>
        <family val="2"/>
        <charset val="134"/>
      </rPr>
      <t>鹏博士周五收盘股价大跌5.61% 报收于13.96元</t>
    </r>
  </si>
  <si>
    <r>
      <t>  </t>
    </r>
    <r>
      <rPr>
        <sz val="8"/>
        <color rgb="FF003399"/>
        <rFont val="Microsoft YaHei"/>
        <family val="2"/>
        <charset val="134"/>
      </rPr>
      <t>通信行业:国内提速降费加速落实</t>
    </r>
  </si>
  <si>
    <t>中信建投</t>
  </si>
  <si>
    <r>
      <t>  </t>
    </r>
    <r>
      <rPr>
        <sz val="8"/>
        <color rgb="FF003399"/>
        <rFont val="Microsoft YaHei"/>
        <family val="2"/>
        <charset val="134"/>
      </rPr>
      <t>4亿主力资金近三日杀入移动转售概念股</t>
    </r>
  </si>
  <si>
    <r>
      <t>↓ </t>
    </r>
    <r>
      <rPr>
        <sz val="8"/>
        <color rgb="FF003399"/>
        <rFont val="Microsoft YaHei"/>
        <family val="2"/>
        <charset val="134"/>
      </rPr>
      <t>通信行业:国内提速降费加速落实,5G非独立组网标准冻结在即</t>
    </r>
  </si>
  <si>
    <r>
      <t>  </t>
    </r>
    <r>
      <rPr>
        <sz val="8"/>
        <color rgb="FF003399"/>
        <rFont val="Microsoft YaHei"/>
        <family val="2"/>
        <charset val="134"/>
      </rPr>
      <t>国内在线教育行业融资不断　未来发展仍需回归教育本质</t>
    </r>
  </si>
  <si>
    <t>通信信息报</t>
  </si>
  <si>
    <r>
      <t>  </t>
    </r>
    <r>
      <rPr>
        <sz val="8"/>
        <color rgb="FF003399"/>
        <rFont val="Microsoft YaHei"/>
        <family val="2"/>
        <charset val="134"/>
      </rPr>
      <t>通信行业周报:联通和中兴通讯发布年报,业绩向好</t>
    </r>
  </si>
  <si>
    <r>
      <t>  </t>
    </r>
    <r>
      <rPr>
        <sz val="8"/>
        <color rgb="FF003399"/>
        <rFont val="Microsoft YaHei"/>
        <family val="2"/>
        <charset val="134"/>
      </rPr>
      <t>两融余额重回升势 融资客大买格力电器等6股</t>
    </r>
  </si>
  <si>
    <r>
      <t>  </t>
    </r>
    <r>
      <rPr>
        <sz val="8"/>
        <color rgb="FF003399"/>
        <rFont val="Microsoft YaHei"/>
        <family val="2"/>
        <charset val="134"/>
      </rPr>
      <t>多家上市公司获得云服务牌照 资金围猎云计算概念股</t>
    </r>
  </si>
  <si>
    <t>金证券</t>
  </si>
  <si>
    <r>
      <t>↓ </t>
    </r>
    <r>
      <rPr>
        <sz val="8"/>
        <color rgb="FF003399"/>
        <rFont val="Microsoft YaHei"/>
        <family val="2"/>
        <charset val="134"/>
      </rPr>
      <t>[增持评级]通信行业动态周报：国内提速降费加速落实 5G非独立组网标准冻结在即</t>
    </r>
  </si>
  <si>
    <r>
      <t>↓ </t>
    </r>
    <r>
      <rPr>
        <sz val="8"/>
        <color rgb="FF003399"/>
        <rFont val="Microsoft YaHei"/>
        <family val="2"/>
        <charset val="134"/>
      </rPr>
      <t>【通信】国内提速降费加速落实，5G非独立组网标准冻结在即</t>
    </r>
  </si>
  <si>
    <t>中信建投证券研究</t>
  </si>
  <si>
    <r>
      <t>  </t>
    </r>
    <r>
      <rPr>
        <sz val="8"/>
        <color rgb="FF003399"/>
        <rFont val="Microsoft YaHei"/>
        <family val="2"/>
        <charset val="134"/>
      </rPr>
      <t>鹏博实业与鹏博士关系生“罅隙”？</t>
    </r>
  </si>
  <si>
    <r>
      <t>  </t>
    </r>
    <r>
      <rPr>
        <sz val="8"/>
        <color rgb="FF003399"/>
        <rFont val="Microsoft YaHei"/>
        <family val="2"/>
        <charset val="134"/>
      </rPr>
      <t>控股股东多次"晃点" 鹏博实业与鹏博士关系或生罅隙</t>
    </r>
  </si>
  <si>
    <r>
      <t>  </t>
    </r>
    <r>
      <rPr>
        <sz val="8"/>
        <color rgb="FF003399"/>
        <rFont val="Microsoft YaHei"/>
        <family val="2"/>
        <charset val="134"/>
      </rPr>
      <t>控股股东多次“晃点”上市公司鹏博实业与鹏博士关系生“罅隙”？</t>
    </r>
  </si>
  <si>
    <r>
      <t>  </t>
    </r>
    <r>
      <rPr>
        <sz val="8"/>
        <color rgb="FF003399"/>
        <rFont val="Microsoft YaHei"/>
        <family val="2"/>
        <charset val="134"/>
      </rPr>
      <t>[增持评级]传媒行业周报：头部内容公司持续领涨</t>
    </r>
  </si>
  <si>
    <r>
      <t>  </t>
    </r>
    <r>
      <rPr>
        <sz val="8"/>
        <color rgb="FF003399"/>
        <rFont val="Microsoft YaHei"/>
        <family val="2"/>
        <charset val="134"/>
      </rPr>
      <t>媒体：头部内容公司持续领涨 荐3股</t>
    </r>
  </si>
  <si>
    <t>联讯证券</t>
  </si>
  <si>
    <r>
      <t>↓ </t>
    </r>
    <r>
      <rPr>
        <sz val="8"/>
        <color rgb="FF003399"/>
        <rFont val="Microsoft YaHei"/>
        <family val="2"/>
        <charset val="134"/>
      </rPr>
      <t>信息科技：5G非独立组网标准冻结在即 荐12股</t>
    </r>
  </si>
  <si>
    <r>
      <t>↓ </t>
    </r>
    <r>
      <rPr>
        <sz val="8"/>
        <color rgb="FF003399"/>
        <rFont val="Microsoft YaHei"/>
        <family val="2"/>
        <charset val="134"/>
      </rPr>
      <t>河南省检出多批次酒精度数不合格白酒产品</t>
    </r>
  </si>
  <si>
    <t>佳酿网</t>
  </si>
  <si>
    <r>
      <t>  </t>
    </r>
    <r>
      <rPr>
        <sz val="8"/>
        <color rgb="FF003399"/>
        <rFont val="Microsoft YaHei"/>
        <family val="2"/>
        <charset val="134"/>
      </rPr>
      <t>通信行业周报：华为与DOCOMO完成5G毫米波外场试验</t>
    </r>
  </si>
  <si>
    <r>
      <t>↓ </t>
    </r>
    <r>
      <rPr>
        <sz val="8"/>
        <color rgb="FF003399"/>
        <rFont val="Microsoft YaHei"/>
        <family val="2"/>
        <charset val="134"/>
      </rPr>
      <t>华泰柏瑞八成权益产品萎靡 明星经理张慧江郎才尽？</t>
    </r>
  </si>
  <si>
    <r>
      <t>  </t>
    </r>
    <r>
      <rPr>
        <sz val="8"/>
        <color rgb="FF003399"/>
        <rFont val="Microsoft YaHei"/>
        <family val="2"/>
        <charset val="134"/>
      </rPr>
      <t>信息科技：关注设备商投资机会 荐4股</t>
    </r>
  </si>
  <si>
    <r>
      <t>  </t>
    </r>
    <r>
      <rPr>
        <sz val="8"/>
        <color rgb="FF003399"/>
        <rFont val="Microsoft YaHei"/>
        <family val="2"/>
        <charset val="134"/>
      </rPr>
      <t>本周深沪两市热点追踪</t>
    </r>
  </si>
  <si>
    <r>
      <t>  </t>
    </r>
    <r>
      <rPr>
        <sz val="8"/>
        <color rgb="FF003399"/>
        <rFont val="Microsoft YaHei"/>
        <family val="2"/>
        <charset val="134"/>
      </rPr>
      <t>倒腾了20年的南孚电池这次鼎辉的操作肥了谁？</t>
    </r>
  </si>
  <si>
    <r>
      <t>↓ </t>
    </r>
    <r>
      <rPr>
        <sz val="8"/>
        <color rgb="FF003399"/>
        <rFont val="Microsoft YaHei"/>
        <family val="2"/>
        <charset val="134"/>
      </rPr>
      <t>工信部：腾讯云 奇虎等厂商违规自建传输网络</t>
    </r>
  </si>
  <si>
    <t>太平洋电脑网</t>
  </si>
  <si>
    <r>
      <t>  </t>
    </r>
    <r>
      <rPr>
        <sz val="8"/>
        <color rgb="FF003399"/>
        <rFont val="Microsoft YaHei"/>
        <family val="2"/>
        <charset val="134"/>
      </rPr>
      <t>今日股市快讯：在线教育板块下跌2%</t>
    </r>
  </si>
  <si>
    <r>
      <t>  </t>
    </r>
    <r>
      <rPr>
        <sz val="8"/>
        <color rgb="FF003399"/>
        <rFont val="Microsoft YaHei"/>
        <family val="2"/>
        <charset val="134"/>
      </rPr>
      <t>多家上市川企有望分享万亿产业红利</t>
    </r>
  </si>
  <si>
    <r>
      <t>↓ </t>
    </r>
    <r>
      <rPr>
        <sz val="8"/>
        <color rgb="FF003399"/>
        <rFont val="Microsoft YaHei"/>
        <family val="2"/>
        <charset val="134"/>
      </rPr>
      <t>上交所：关注创投基金减持新规实施情况</t>
    </r>
  </si>
  <si>
    <r>
      <t>↓ </t>
    </r>
    <r>
      <rPr>
        <sz val="8"/>
        <color rgb="FF003399"/>
        <rFont val="Microsoft YaHei"/>
        <family val="2"/>
        <charset val="134"/>
      </rPr>
      <t>年内逾500家公司现重要股东减持 有的被爆仓(名单)</t>
    </r>
  </si>
  <si>
    <r>
      <t>  </t>
    </r>
    <r>
      <rPr>
        <sz val="8"/>
        <color rgb="FF003399"/>
        <rFont val="Microsoft YaHei"/>
        <family val="2"/>
        <charset val="134"/>
      </rPr>
      <t>权威数据（20180315）</t>
    </r>
  </si>
  <si>
    <r>
      <t>  </t>
    </r>
    <r>
      <rPr>
        <sz val="8"/>
        <color rgb="FF003399"/>
        <rFont val="Microsoft YaHei"/>
        <family val="2"/>
        <charset val="134"/>
      </rPr>
      <t>四川电子信息产业收入将达1.3万亿 多上市川企望享利</t>
    </r>
  </si>
  <si>
    <r>
      <t>↓ </t>
    </r>
    <r>
      <rPr>
        <sz val="8"/>
        <color rgb="FF003399"/>
        <rFont val="Microsoft YaHei"/>
        <family val="2"/>
        <charset val="134"/>
      </rPr>
      <t>年内逾500家上市公司现重要股东减持，多家涉及实控人，部分被爆仓（名单）</t>
    </r>
  </si>
  <si>
    <r>
      <t>↓ </t>
    </r>
    <r>
      <rPr>
        <sz val="8"/>
        <color rgb="FF003399"/>
        <rFont val="Microsoft YaHei"/>
        <family val="2"/>
        <charset val="134"/>
      </rPr>
      <t>逾500家公司现重要股东减持 23家涉及实控人（名单）</t>
    </r>
  </si>
  <si>
    <r>
      <t>↓ </t>
    </r>
    <r>
      <rPr>
        <sz val="8"/>
        <color rgb="FF003399"/>
        <rFont val="Microsoft YaHei"/>
        <family val="2"/>
        <charset val="134"/>
      </rPr>
      <t>年内逾500家上市公司重要股东减持 多家涉及实控人</t>
    </r>
  </si>
  <si>
    <r>
      <t>  </t>
    </r>
    <r>
      <rPr>
        <sz val="8"/>
        <color rgb="FF003399"/>
        <rFont val="Microsoft YaHei"/>
        <family val="2"/>
        <charset val="134"/>
      </rPr>
      <t>通信行业日报：LUMENTUM将以18亿美元价格收购OCLARO</t>
    </r>
  </si>
  <si>
    <r>
      <t>  </t>
    </r>
    <r>
      <rPr>
        <sz val="8"/>
        <color rgb="FF003399"/>
        <rFont val="Microsoft YaHei"/>
        <family val="2"/>
        <charset val="134"/>
      </rPr>
      <t>315通信质量报告发布 披露民营宽带物联网安全等六大乱相</t>
    </r>
  </si>
  <si>
    <r>
      <t>  </t>
    </r>
    <r>
      <rPr>
        <sz val="8"/>
        <color rgb="FF003399"/>
        <rFont val="Microsoft YaHei"/>
        <family val="2"/>
        <charset val="134"/>
      </rPr>
      <t>涨停板复盘：三大股指集体回调 周期股卷土重来</t>
    </r>
  </si>
  <si>
    <r>
      <t>↓ </t>
    </r>
    <r>
      <rPr>
        <sz val="8"/>
        <color rgb="FF003399"/>
        <rFont val="Microsoft YaHei"/>
        <family val="2"/>
        <charset val="134"/>
      </rPr>
      <t>315通信质量报告发布 六大乱象惊众人</t>
    </r>
  </si>
  <si>
    <r>
      <t>  </t>
    </r>
    <r>
      <rPr>
        <sz val="8"/>
        <color rgb="FF003399"/>
        <rFont val="Microsoft YaHei"/>
        <family val="2"/>
        <charset val="134"/>
      </rPr>
      <t>[强烈推荐评级]通信行业周报：提速降费 看好光通信行业</t>
    </r>
  </si>
  <si>
    <r>
      <t>  </t>
    </r>
    <r>
      <rPr>
        <sz val="8"/>
        <color rgb="FF003399"/>
        <rFont val="Microsoft YaHei"/>
        <family val="2"/>
        <charset val="134"/>
      </rPr>
      <t>昨日涨停股今日表现（2018年3月14日）</t>
    </r>
  </si>
  <si>
    <r>
      <t>  </t>
    </r>
    <r>
      <rPr>
        <sz val="8"/>
        <color rgb="FF003399"/>
        <rFont val="Microsoft YaHei"/>
        <family val="2"/>
        <charset val="134"/>
      </rPr>
      <t>南孚电池资本套路很深：拟15亿收购上市公司大股东</t>
    </r>
  </si>
  <si>
    <r>
      <t>  </t>
    </r>
    <r>
      <rPr>
        <sz val="8"/>
        <color rgb="FF003399"/>
        <rFont val="Microsoft YaHei"/>
        <family val="2"/>
        <charset val="134"/>
      </rPr>
      <t>【陆股通交易追踪】北上资金净流入逾13亿元 银行股继续受青睐</t>
    </r>
  </si>
  <si>
    <r>
      <t>  </t>
    </r>
    <r>
      <rPr>
        <sz val="8"/>
        <color rgb="FF003399"/>
        <rFont val="Microsoft YaHei"/>
        <family val="2"/>
        <charset val="134"/>
      </rPr>
      <t>资金净流出144亿</t>
    </r>
  </si>
  <si>
    <r>
      <t>  </t>
    </r>
    <r>
      <rPr>
        <sz val="8"/>
        <color rgb="FF003399"/>
        <rFont val="Microsoft YaHei"/>
        <family val="2"/>
        <charset val="134"/>
      </rPr>
      <t>要闻速递：3月14日证券市场消息汇总</t>
    </r>
  </si>
  <si>
    <r>
      <t>  </t>
    </r>
    <r>
      <rPr>
        <sz val="8"/>
        <color rgb="FF003399"/>
        <rFont val="Microsoft YaHei"/>
        <family val="2"/>
        <charset val="134"/>
      </rPr>
      <t>今日股市最新消息：特斯拉中国建厂仍在谈判 美股大幅下挫</t>
    </r>
  </si>
  <si>
    <r>
      <t>  </t>
    </r>
    <r>
      <rPr>
        <sz val="8"/>
        <color rgb="FF003399"/>
        <rFont val="Microsoft YaHei"/>
        <family val="2"/>
        <charset val="134"/>
      </rPr>
      <t>鹏博士60亿定增难产:大股东增资引援兵 主业面临挤压</t>
    </r>
  </si>
  <si>
    <r>
      <t>  </t>
    </r>
    <r>
      <rPr>
        <sz val="8"/>
        <color rgb="FF003399"/>
        <rFont val="Microsoft YaHei"/>
        <family val="2"/>
        <charset val="134"/>
      </rPr>
      <t>鹏博士60亿定增难产 控股股东携鼎晖系“围魏救赵”？</t>
    </r>
  </si>
  <si>
    <r>
      <t>  </t>
    </r>
    <r>
      <rPr>
        <sz val="8"/>
        <color rgb="FF003399"/>
        <rFont val="Microsoft YaHei"/>
        <family val="2"/>
        <charset val="134"/>
      </rPr>
      <t>A股头条：特斯拉中国建厂仍在谈判 美股大幅下挫</t>
    </r>
  </si>
  <si>
    <r>
      <t>  </t>
    </r>
    <r>
      <rPr>
        <sz val="8"/>
        <color rgb="FF003399"/>
        <rFont val="Microsoft YaHei"/>
        <family val="2"/>
        <charset val="134"/>
      </rPr>
      <t>再看董明珠雷军的10亿赌约：谁输谁赢</t>
    </r>
  </si>
  <si>
    <r>
      <t>  </t>
    </r>
    <r>
      <rPr>
        <sz val="8"/>
        <color rgb="FF003399"/>
        <rFont val="Microsoft YaHei"/>
        <family val="2"/>
        <charset val="134"/>
      </rPr>
      <t>亚锦科技要借壳？拟15亿收购上市公司控股股东40%股权</t>
    </r>
  </si>
  <si>
    <t>读懂新三板</t>
  </si>
  <si>
    <r>
      <t>  </t>
    </r>
    <r>
      <rPr>
        <sz val="8"/>
        <color rgb="FF003399"/>
        <rFont val="Microsoft YaHei"/>
        <family val="2"/>
        <charset val="134"/>
      </rPr>
      <t>亚锦科技要借壳？花15亿收购上市公司大股东40%股权</t>
    </r>
  </si>
  <si>
    <r>
      <t>↓ </t>
    </r>
    <r>
      <rPr>
        <sz val="8"/>
        <color rgb="FF003399"/>
        <rFont val="Microsoft YaHei"/>
        <family val="2"/>
        <charset val="134"/>
      </rPr>
      <t>工信部点名47家疑似违规企业：世纪互联、腾讯云、蓝汛均榜上有名</t>
    </r>
  </si>
  <si>
    <r>
      <t>  </t>
    </r>
    <r>
      <rPr>
        <sz val="8"/>
        <color rgb="FF003399"/>
        <rFont val="Microsoft YaHei"/>
        <family val="2"/>
        <charset val="134"/>
      </rPr>
      <t>42股每笔成交量增超50%</t>
    </r>
  </si>
  <si>
    <r>
      <t>  </t>
    </r>
    <r>
      <rPr>
        <sz val="8"/>
        <color rgb="FF003399"/>
        <rFont val="Microsoft YaHei"/>
        <family val="2"/>
        <charset val="134"/>
      </rPr>
      <t>鹏博士连续两日涨停：公司所处行业市场竞争加剧</t>
    </r>
  </si>
  <si>
    <r>
      <t>  </t>
    </r>
    <r>
      <rPr>
        <sz val="8"/>
        <color rgb="FF003399"/>
        <rFont val="Microsoft YaHei"/>
        <family val="2"/>
        <charset val="134"/>
      </rPr>
      <t>鹏博士涨停 遭沪股通专席卖出7787万元</t>
    </r>
  </si>
  <si>
    <r>
      <t>  </t>
    </r>
    <r>
      <rPr>
        <sz val="8"/>
        <color rgb="FF003399"/>
        <rFont val="Microsoft YaHei"/>
        <family val="2"/>
        <charset val="134"/>
      </rPr>
      <t>乐视网，獐子岛封死涨停板，还能追吗？（3月13日）</t>
    </r>
  </si>
  <si>
    <t>银行信息港</t>
  </si>
  <si>
    <r>
      <t>  </t>
    </r>
    <r>
      <rPr>
        <sz val="8"/>
        <color rgb="FF003399"/>
        <rFont val="Microsoft YaHei"/>
        <family val="2"/>
        <charset val="134"/>
      </rPr>
      <t>上海证券交易所2018年03月13日交易信息</t>
    </r>
  </si>
  <si>
    <r>
      <t>  </t>
    </r>
    <r>
      <rPr>
        <sz val="8"/>
        <color rgb="FF003399"/>
        <rFont val="Microsoft YaHei"/>
        <family val="2"/>
        <charset val="134"/>
      </rPr>
      <t>144亿资金急跌流出 机构出逃五大板块</t>
    </r>
  </si>
  <si>
    <r>
      <t>  </t>
    </r>
    <r>
      <rPr>
        <sz val="8"/>
        <color rgb="FF003399"/>
        <rFont val="Microsoft YaHei"/>
        <family val="2"/>
        <charset val="134"/>
      </rPr>
      <t>13日潜力排行榜居前板块(附股)</t>
    </r>
  </si>
  <si>
    <r>
      <t>↓ </t>
    </r>
    <r>
      <rPr>
        <sz val="8"/>
        <color rgb="FF003399"/>
        <rFont val="Microsoft YaHei"/>
        <family val="2"/>
        <charset val="134"/>
      </rPr>
      <t>出逃？今日主力大手笔净卖出了这些股！（名单）</t>
    </r>
  </si>
  <si>
    <r>
      <t>  </t>
    </r>
    <r>
      <rPr>
        <sz val="8"/>
        <color rgb="FF003399"/>
        <rFont val="Microsoft YaHei"/>
        <family val="2"/>
        <charset val="134"/>
      </rPr>
      <t>午评：沪股通净流入11.21亿 深股通净流入2.37亿</t>
    </r>
  </si>
  <si>
    <r>
      <t>  </t>
    </r>
    <r>
      <rPr>
        <sz val="8"/>
        <color rgb="FF003399"/>
        <rFont val="Microsoft YaHei"/>
        <family val="2"/>
        <charset val="134"/>
      </rPr>
      <t>午盘：沪指跌0.23%创指探底回升翻红 养殖业领涨</t>
    </r>
  </si>
  <si>
    <r>
      <t>  </t>
    </r>
    <r>
      <rPr>
        <sz val="8"/>
        <color rgb="FF003399"/>
        <rFont val="Microsoft YaHei"/>
        <family val="2"/>
        <charset val="134"/>
      </rPr>
      <t>鹏博士周二午盘股价涨停 报收于15.15元</t>
    </r>
  </si>
  <si>
    <r>
      <t>  </t>
    </r>
    <r>
      <rPr>
        <sz val="8"/>
        <color rgb="FF003399"/>
        <rFont val="Microsoft YaHei"/>
        <family val="2"/>
        <charset val="134"/>
      </rPr>
      <t>控股股东引入鼎晖投资 鹏博士称公司实控人仍为杨学平</t>
    </r>
  </si>
  <si>
    <r>
      <t>  </t>
    </r>
    <r>
      <rPr>
        <sz val="8"/>
        <color rgb="FF003399"/>
        <rFont val="Microsoft YaHei"/>
        <family val="2"/>
        <charset val="134"/>
      </rPr>
      <t>鹏博士重组搁浅 复牌连续两日涨停</t>
    </r>
  </si>
  <si>
    <r>
      <t>  </t>
    </r>
    <r>
      <rPr>
        <sz val="8"/>
        <color rgb="FF003399"/>
        <rFont val="Microsoft YaHei"/>
        <family val="2"/>
        <charset val="134"/>
      </rPr>
      <t>鹏博士重组搁浅 复牌仍涨停</t>
    </r>
  </si>
  <si>
    <r>
      <t>  </t>
    </r>
    <r>
      <rPr>
        <sz val="8"/>
        <color rgb="FF003399"/>
        <rFont val="Microsoft YaHei"/>
        <family val="2"/>
        <charset val="134"/>
      </rPr>
      <t>开盘观察：创业板指如期回踩 热点个股仍有强势表现</t>
    </r>
  </si>
  <si>
    <r>
      <t>  </t>
    </r>
    <r>
      <rPr>
        <sz val="8"/>
        <color rgb="FF003399"/>
        <rFont val="Microsoft YaHei"/>
        <family val="2"/>
        <charset val="134"/>
      </rPr>
      <t>快讯：鹏博士涨停 报于15.15元</t>
    </r>
  </si>
  <si>
    <r>
      <t>  </t>
    </r>
    <r>
      <rPr>
        <sz val="8"/>
        <color rgb="FF003399"/>
        <rFont val="Microsoft YaHei"/>
        <family val="2"/>
        <charset val="134"/>
      </rPr>
      <t>仪器仪表板块涨幅居前 工业互联网股跌幅居前</t>
    </r>
  </si>
  <si>
    <r>
      <t>  </t>
    </r>
    <r>
      <rPr>
        <sz val="8"/>
        <color rgb="FF003399"/>
        <rFont val="Microsoft YaHei"/>
        <family val="2"/>
        <charset val="134"/>
      </rPr>
      <t>开盘：两市低开沪指跌0.08% 工业互联网领跌</t>
    </r>
  </si>
  <si>
    <r>
      <t>  </t>
    </r>
    <r>
      <rPr>
        <sz val="8"/>
        <color rgb="FF003399"/>
        <rFont val="Microsoft YaHei"/>
        <family val="2"/>
        <charset val="134"/>
      </rPr>
      <t>开盘：沪指跌0.08% 工业互联网概念股跌幅居前</t>
    </r>
  </si>
  <si>
    <r>
      <t>  </t>
    </r>
    <r>
      <rPr>
        <sz val="8"/>
        <color rgb="FF003399"/>
        <rFont val="Microsoft YaHei"/>
        <family val="2"/>
        <charset val="134"/>
      </rPr>
      <t>开评：两市股指微幅低开 工业互联网概念回落</t>
    </r>
  </si>
  <si>
    <r>
      <t>  </t>
    </r>
    <r>
      <rPr>
        <sz val="8"/>
        <color rgb="FF003399"/>
        <rFont val="Microsoft YaHei"/>
        <family val="2"/>
        <charset val="134"/>
      </rPr>
      <t>鹏博士复牌涨停 市场质疑或被南孚电池借壳</t>
    </r>
  </si>
  <si>
    <t>新京报</t>
  </si>
  <si>
    <r>
      <t>  </t>
    </r>
    <r>
      <rPr>
        <sz val="8"/>
        <color rgb="FF003399"/>
        <rFont val="Microsoft YaHei"/>
        <family val="2"/>
        <charset val="134"/>
      </rPr>
      <t>重组闹“乌龙”？鹏博士复牌涨停</t>
    </r>
  </si>
  <si>
    <r>
      <t>↓ </t>
    </r>
    <r>
      <rPr>
        <sz val="8"/>
        <color rgb="FF003399"/>
        <rFont val="Microsoft YaHei"/>
        <family val="2"/>
        <charset val="134"/>
      </rPr>
      <t>鹏博士：控股股东股权变更不会引起本公司控制权变更</t>
    </r>
  </si>
  <si>
    <r>
      <t>  </t>
    </r>
    <r>
      <rPr>
        <sz val="8"/>
        <color rgb="FF003399"/>
        <rFont val="Microsoft YaHei"/>
        <family val="2"/>
        <charset val="134"/>
      </rPr>
      <t>关于核准鹏博士电信传媒集团股份有限公司向合格投资者公开发行公司债券的批复</t>
    </r>
  </si>
  <si>
    <t>证监会</t>
  </si>
  <si>
    <r>
      <t>  </t>
    </r>
    <r>
      <rPr>
        <sz val="8"/>
        <color rgb="FF003399"/>
        <rFont val="Microsoft YaHei"/>
        <family val="2"/>
        <charset val="134"/>
      </rPr>
      <t>180亿资金继续加仓</t>
    </r>
  </si>
  <si>
    <r>
      <t>  </t>
    </r>
    <r>
      <rPr>
        <sz val="8"/>
        <color rgb="FF003399"/>
        <rFont val="Microsoft YaHei"/>
        <family val="2"/>
        <charset val="134"/>
      </rPr>
      <t>成交量突增前十只个股 (截止3.12)</t>
    </r>
  </si>
  <si>
    <r>
      <t>↓ </t>
    </r>
    <r>
      <rPr>
        <sz val="8"/>
        <color rgb="FF003399"/>
        <rFont val="Microsoft YaHei"/>
        <family val="2"/>
        <charset val="134"/>
      </rPr>
      <t>鹏博实业引入鼎晖？转型还是转手，阳谋还是阴谋？</t>
    </r>
  </si>
  <si>
    <t>中国财经网</t>
  </si>
  <si>
    <r>
      <t>  </t>
    </r>
    <r>
      <rPr>
        <sz val="8"/>
        <color rgb="FF003399"/>
        <rFont val="Microsoft YaHei"/>
        <family val="2"/>
        <charset val="134"/>
      </rPr>
      <t>小牛奔腾之涨停股揭秘：独角兽概念股领涨两市</t>
    </r>
  </si>
  <si>
    <r>
      <t>  </t>
    </r>
    <r>
      <rPr>
        <sz val="8"/>
        <color rgb="FF003399"/>
        <rFont val="Microsoft YaHei"/>
        <family val="2"/>
        <charset val="134"/>
      </rPr>
      <t>CFi收盘揭秘：独角兽“高烧”不退 资金却已有分化</t>
    </r>
  </si>
  <si>
    <r>
      <t>  </t>
    </r>
    <r>
      <rPr>
        <sz val="8"/>
        <color rgb="FF003399"/>
        <rFont val="Microsoft YaHei"/>
        <family val="2"/>
        <charset val="134"/>
      </rPr>
      <t>鹏博士重组搁浅复牌仍获涨停板</t>
    </r>
  </si>
  <si>
    <r>
      <t>  </t>
    </r>
    <r>
      <rPr>
        <sz val="8"/>
        <color rgb="FF003399"/>
        <rFont val="Microsoft YaHei"/>
        <family val="2"/>
        <charset val="134"/>
      </rPr>
      <t>鹏博士重组搁浅 复牌仍获涨停板</t>
    </r>
  </si>
  <si>
    <r>
      <t>  </t>
    </r>
    <r>
      <rPr>
        <sz val="8"/>
        <color rgb="FF003399"/>
        <rFont val="Microsoft YaHei"/>
        <family val="2"/>
        <charset val="134"/>
      </rPr>
      <t>快讯：两市窄幅震荡 二六三涨停</t>
    </r>
  </si>
  <si>
    <r>
      <t>  </t>
    </r>
    <r>
      <rPr>
        <sz val="8"/>
        <color rgb="FF003399"/>
        <rFont val="Microsoft YaHei"/>
        <family val="2"/>
        <charset val="134"/>
      </rPr>
      <t>今日午评：创业板冲高回落 蓝筹或完成调整乘势而起</t>
    </r>
  </si>
  <si>
    <r>
      <t>  </t>
    </r>
    <r>
      <rPr>
        <sz val="8"/>
        <color rgb="FF003399"/>
        <rFont val="Microsoft YaHei"/>
        <family val="2"/>
        <charset val="134"/>
      </rPr>
      <t>鹏博士周一午盘股价涨近10% 报收于13.77元</t>
    </r>
  </si>
  <si>
    <r>
      <t>  </t>
    </r>
    <r>
      <rPr>
        <sz val="8"/>
        <color rgb="FF003399"/>
        <rFont val="Microsoft YaHei"/>
        <family val="2"/>
        <charset val="134"/>
      </rPr>
      <t>3月12日你要知道的十大上市公司新闻</t>
    </r>
  </si>
  <si>
    <r>
      <t>  </t>
    </r>
    <r>
      <rPr>
        <sz val="8"/>
        <color rgb="FF003399"/>
        <rFont val="Microsoft YaHei"/>
        <family val="2"/>
        <charset val="134"/>
      </rPr>
      <t>鹏博士最新消息：鹏博士什么时候复牌？</t>
    </r>
  </si>
  <si>
    <t>财富动力网</t>
  </si>
  <si>
    <r>
      <t>  </t>
    </r>
    <r>
      <rPr>
        <sz val="8"/>
        <color rgb="FF003399"/>
        <rFont val="Microsoft YaHei"/>
        <family val="2"/>
        <charset val="134"/>
      </rPr>
      <t>鹏博士大股东曲线引入投资 民营宽带运营商逆势求变</t>
    </r>
  </si>
  <si>
    <r>
      <t>  </t>
    </r>
    <r>
      <rPr>
        <sz val="8"/>
        <color rgb="FF003399"/>
        <rFont val="Microsoft YaHei"/>
        <family val="2"/>
        <charset val="134"/>
      </rPr>
      <t>快讯：鹏博士涨停 报于13.77元</t>
    </r>
  </si>
  <si>
    <r>
      <t>  </t>
    </r>
    <r>
      <rPr>
        <sz val="8"/>
        <color rgb="FF003399"/>
        <rFont val="Microsoft YaHei"/>
        <family val="2"/>
        <charset val="134"/>
      </rPr>
      <t>大股东间接引入鼎晖投资 鹏博士涨停</t>
    </r>
  </si>
  <si>
    <r>
      <t>  </t>
    </r>
    <r>
      <rPr>
        <sz val="8"/>
        <color rgb="FF003399"/>
        <rFont val="Microsoft YaHei"/>
        <family val="2"/>
        <charset val="134"/>
      </rPr>
      <t>开评：两市双双高开 创业板延续强势</t>
    </r>
  </si>
  <si>
    <r>
      <t>  </t>
    </r>
    <r>
      <rPr>
        <sz val="8"/>
        <color rgb="FF003399"/>
        <rFont val="Microsoft YaHei"/>
        <family val="2"/>
        <charset val="134"/>
      </rPr>
      <t>今日停复牌股票一览表（2018年3月12日）</t>
    </r>
  </si>
  <si>
    <r>
      <t>↓ </t>
    </r>
    <r>
      <rPr>
        <sz val="8"/>
        <color rgb="FF003399"/>
        <rFont val="Microsoft YaHei"/>
        <family val="2"/>
        <charset val="134"/>
      </rPr>
      <t>鹏博士公告：相关重组事项难以继续推进</t>
    </r>
  </si>
  <si>
    <r>
      <t>↓ </t>
    </r>
    <r>
      <rPr>
        <sz val="8"/>
        <color rgb="FF003399"/>
        <rFont val="Microsoft YaHei"/>
        <family val="2"/>
        <charset val="134"/>
      </rPr>
      <t>鹏博士够奇葩 重组停牌1个月资料都看不到就宣告失败</t>
    </r>
  </si>
  <si>
    <r>
      <t>  </t>
    </r>
    <r>
      <rPr>
        <sz val="8"/>
        <color rgb="FF003399"/>
        <rFont val="Microsoft YaHei"/>
        <family val="2"/>
        <charset val="134"/>
      </rPr>
      <t>今日特别提示（2018年3月12日）</t>
    </r>
  </si>
  <si>
    <r>
      <t>  </t>
    </r>
    <r>
      <rPr>
        <sz val="8"/>
        <color rgb="FF003399"/>
        <rFont val="Microsoft YaHei"/>
        <family val="2"/>
        <charset val="134"/>
      </rPr>
      <t>鹏博士大股东间接引入鼎晖投资民营宽带运营商求变</t>
    </r>
  </si>
  <si>
    <r>
      <t>  </t>
    </r>
    <r>
      <rPr>
        <sz val="8"/>
        <color rgb="FF003399"/>
        <rFont val="Microsoft YaHei"/>
        <family val="2"/>
        <charset val="134"/>
      </rPr>
      <t>鹏博士大股东间接引入鼎晖投资 第一大民营宽带运营商逆势求变</t>
    </r>
  </si>
  <si>
    <r>
      <t>  </t>
    </r>
    <r>
      <rPr>
        <sz val="8"/>
        <color rgb="FF003399"/>
        <rFont val="Microsoft YaHei"/>
        <family val="2"/>
        <charset val="134"/>
      </rPr>
      <t>A股头条：3企业IPO批文核发 美国2月非农数据远超预期</t>
    </r>
  </si>
  <si>
    <r>
      <t>  </t>
    </r>
    <r>
      <rPr>
        <sz val="8"/>
        <color rgb="FF003399"/>
        <rFont val="Microsoft YaHei"/>
        <family val="2"/>
        <charset val="134"/>
      </rPr>
      <t>9日公告精选丨海得控制七个交易日涨近九成，停牌核查</t>
    </r>
  </si>
  <si>
    <r>
      <t>↓ </t>
    </r>
    <r>
      <rPr>
        <sz val="8"/>
        <color rgb="FF003399"/>
        <rFont val="Microsoft YaHei"/>
        <family val="2"/>
        <charset val="134"/>
      </rPr>
      <t>鹏博士：相关重组事项难以继续推进 12日复牌</t>
    </r>
  </si>
  <si>
    <r>
      <t>  </t>
    </r>
    <r>
      <rPr>
        <sz val="8"/>
        <color rgb="FF003399"/>
        <rFont val="Microsoft YaHei"/>
        <family val="2"/>
        <charset val="134"/>
      </rPr>
      <t>北京应通提前完成首付款支付 中信网络股权预计5月份完成交割</t>
    </r>
  </si>
  <si>
    <r>
      <t>↓ </t>
    </r>
    <r>
      <rPr>
        <sz val="8"/>
        <color rgb="FF003399"/>
        <rFont val="Microsoft YaHei"/>
        <family val="2"/>
        <charset val="134"/>
      </rPr>
      <t>工信部：BAT奇虎等自建传输违规</t>
    </r>
  </si>
  <si>
    <r>
      <t>  </t>
    </r>
    <r>
      <rPr>
        <sz val="8"/>
        <color rgb="FF003399"/>
        <rFont val="Microsoft YaHei"/>
        <family val="2"/>
        <charset val="134"/>
      </rPr>
      <t>鹏博士大股东引投资者南孚电池母公司拟投15亿元持40%股份</t>
    </r>
  </si>
  <si>
    <r>
      <t>  </t>
    </r>
    <r>
      <rPr>
        <sz val="8"/>
        <color rgb="FF003399"/>
        <rFont val="Microsoft YaHei"/>
        <family val="2"/>
        <charset val="134"/>
      </rPr>
      <t>新三板亚锦科技延伸业务链条 15亿增资鹏博实业</t>
    </r>
  </si>
  <si>
    <t>股城网</t>
  </si>
  <si>
    <r>
      <t>  </t>
    </r>
    <r>
      <rPr>
        <sz val="8"/>
        <color rgb="FF003399"/>
        <rFont val="Microsoft YaHei"/>
        <family val="2"/>
        <charset val="134"/>
      </rPr>
      <t>通过严格考评，国美云获云服务牌照</t>
    </r>
  </si>
  <si>
    <t>苏南网</t>
  </si>
  <si>
    <r>
      <t>  </t>
    </r>
    <r>
      <rPr>
        <sz val="8"/>
        <color rgb="FF003399"/>
        <rFont val="Microsoft YaHei"/>
        <family val="2"/>
        <charset val="134"/>
      </rPr>
      <t>国美云再度获国家级认证</t>
    </r>
  </si>
  <si>
    <r>
      <t>  </t>
    </r>
    <r>
      <rPr>
        <sz val="8"/>
        <color rgb="FF003399"/>
        <rFont val="Microsoft YaHei"/>
        <family val="2"/>
        <charset val="134"/>
      </rPr>
      <t>多角度分析中国移动互联网城市势力划分</t>
    </r>
  </si>
  <si>
    <r>
      <t>  </t>
    </r>
    <r>
      <rPr>
        <sz val="8"/>
        <color rgb="FF003399"/>
        <rFont val="Microsoft YaHei"/>
        <family val="2"/>
        <charset val="134"/>
      </rPr>
      <t>工信部下发2018第4批电信市场许可证</t>
    </r>
  </si>
  <si>
    <t>电缆网</t>
  </si>
  <si>
    <r>
      <t>  </t>
    </r>
    <r>
      <rPr>
        <sz val="8"/>
        <color rgb="FF003399"/>
        <rFont val="Microsoft YaHei"/>
        <family val="2"/>
        <charset val="134"/>
      </rPr>
      <t>工信部下发2018年第4批电信市场许可证</t>
    </r>
  </si>
  <si>
    <r>
      <t>  </t>
    </r>
    <r>
      <rPr>
        <sz val="8"/>
        <color rgb="FF003399"/>
        <rFont val="Microsoft YaHei"/>
        <family val="2"/>
        <charset val="134"/>
      </rPr>
      <t>5g产业链标的关联原因详解 最新5g概念股龙头一览表</t>
    </r>
  </si>
  <si>
    <r>
      <t>  </t>
    </r>
    <r>
      <rPr>
        <sz val="8"/>
        <color rgb="FF003399"/>
        <rFont val="Microsoft YaHei"/>
        <family val="2"/>
        <charset val="134"/>
      </rPr>
      <t>通信行业:韩国冬奥会迎5G首秀,中国电信公布2018光缆集采结果</t>
    </r>
  </si>
  <si>
    <r>
      <t>  </t>
    </r>
    <r>
      <rPr>
        <sz val="8"/>
        <color rgb="FF003399"/>
        <rFont val="Microsoft YaHei"/>
        <family val="2"/>
        <charset val="134"/>
      </rPr>
      <t>鹏博士放弃竞价中信网络</t>
    </r>
  </si>
  <si>
    <r>
      <t>  </t>
    </r>
    <r>
      <rPr>
        <sz val="8"/>
        <color rgb="FF003399"/>
        <rFont val="Microsoft YaHei"/>
        <family val="2"/>
        <charset val="134"/>
      </rPr>
      <t>通信行业整体表现一般 寻找细分行业龙头</t>
    </r>
  </si>
  <si>
    <r>
      <t>↓ </t>
    </r>
    <r>
      <rPr>
        <sz val="8"/>
        <color rgb="FF003399"/>
        <rFont val="Microsoft YaHei"/>
        <family val="2"/>
        <charset val="134"/>
      </rPr>
      <t>中信网络49%股权拍出78亿 鹏博士落败称“不可思议”</t>
    </r>
  </si>
  <si>
    <r>
      <t>↓ </t>
    </r>
    <r>
      <rPr>
        <sz val="8"/>
        <color rgb="FF003399"/>
        <rFont val="Microsoft YaHei"/>
        <family val="2"/>
        <charset val="134"/>
      </rPr>
      <t>鹏博士放弃竞价中信网络49%股权</t>
    </r>
  </si>
  <si>
    <r>
      <t>↓ </t>
    </r>
    <r>
      <rPr>
        <sz val="8"/>
        <color rgb="FF003399"/>
        <rFont val="Microsoft YaHei"/>
        <family val="2"/>
        <charset val="134"/>
      </rPr>
      <t>鹏博士:放弃竞价中信网络49%股权 13亿元底价竞价后78亿元成交</t>
    </r>
  </si>
  <si>
    <r>
      <t>  </t>
    </r>
    <r>
      <rPr>
        <sz val="8"/>
        <color rgb="FF003399"/>
        <rFont val="Microsoft YaHei"/>
        <family val="2"/>
        <charset val="134"/>
      </rPr>
      <t>神秘公司逾78亿竞得中信网络股权 鹏博士：我们尽力</t>
    </r>
  </si>
  <si>
    <r>
      <t>  </t>
    </r>
    <r>
      <rPr>
        <sz val="8"/>
        <color rgb="FF003399"/>
        <rFont val="Microsoft YaHei"/>
        <family val="2"/>
        <charset val="134"/>
      </rPr>
      <t>中信网络股权天价竞拍之后 谁是赢家？</t>
    </r>
  </si>
  <si>
    <r>
      <t>  </t>
    </r>
    <r>
      <rPr>
        <sz val="8"/>
        <color rgb="FF003399"/>
        <rFont val="Microsoft YaHei"/>
        <family val="2"/>
        <charset val="134"/>
      </rPr>
      <t>中信网络股权启动网络竞价 较起拍价翻了近6倍</t>
    </r>
  </si>
  <si>
    <r>
      <t>  </t>
    </r>
    <r>
      <rPr>
        <sz val="8"/>
        <color rgb="FF003399"/>
        <rFont val="Microsoft YaHei"/>
        <family val="2"/>
        <charset val="134"/>
      </rPr>
      <t>中信网络股权拍出“天价”</t>
    </r>
  </si>
  <si>
    <r>
      <t>  </t>
    </r>
    <r>
      <rPr>
        <sz val="8"/>
        <color rgb="FF003399"/>
        <rFont val="Microsoft YaHei"/>
        <family val="2"/>
        <charset val="134"/>
      </rPr>
      <t>中信网络股权最高竞拍价近79亿 竞得者或为北京应通</t>
    </r>
  </si>
  <si>
    <r>
      <t>  </t>
    </r>
    <r>
      <rPr>
        <sz val="8"/>
        <color rgb="FF003399"/>
        <rFont val="Microsoft YaHei"/>
        <family val="2"/>
        <charset val="134"/>
      </rPr>
      <t>中信网络股权拍出“天价” 较起拍价翻了近6倍</t>
    </r>
  </si>
  <si>
    <r>
      <t>  </t>
    </r>
    <r>
      <rPr>
        <sz val="8"/>
        <color rgb="FF003399"/>
        <rFont val="Microsoft YaHei"/>
        <family val="2"/>
        <charset val="134"/>
      </rPr>
      <t>神秘公司78亿竞得中信网络49%股权 鹏博士遗憾收手</t>
    </r>
  </si>
  <si>
    <r>
      <t>↓ </t>
    </r>
    <r>
      <rPr>
        <sz val="8"/>
        <color rgb="FF003399"/>
        <rFont val="Microsoft YaHei"/>
        <family val="2"/>
        <charset val="134"/>
      </rPr>
      <t>CNCERT2018年1月我国DDoS攻击资源分析报告</t>
    </r>
  </si>
  <si>
    <r>
      <t>  </t>
    </r>
    <r>
      <rPr>
        <sz val="8"/>
        <color rgb="FF003399"/>
        <rFont val="Microsoft YaHei"/>
        <family val="2"/>
        <charset val="134"/>
      </rPr>
      <t>【中信建投 通信】韩国冬奥会迎5G首秀，中国电信公布2018光缆集采结果</t>
    </r>
  </si>
  <si>
    <t>建投通信研究</t>
  </si>
  <si>
    <r>
      <t>  </t>
    </r>
    <r>
      <rPr>
        <sz val="8"/>
        <color rgb="FF003399"/>
        <rFont val="Microsoft YaHei"/>
        <family val="2"/>
        <charset val="134"/>
      </rPr>
      <t>中信网络股权竞拍 规则碰撞下的尴尬选择</t>
    </r>
  </si>
  <si>
    <r>
      <t>  </t>
    </r>
    <r>
      <rPr>
        <sz val="8"/>
        <color rgb="FF003399"/>
        <rFont val="Microsoft YaHei"/>
        <family val="2"/>
        <charset val="134"/>
      </rPr>
      <t>鹏博士 : 尴尬的中信网络股权竞拍者</t>
    </r>
  </si>
  <si>
    <r>
      <t>  </t>
    </r>
    <r>
      <rPr>
        <sz val="8"/>
        <color rgb="FF003399"/>
        <rFont val="Microsoft YaHei"/>
        <family val="2"/>
        <charset val="134"/>
      </rPr>
      <t>中信网络股权能否拍出天价 鹏博士叫价上限是31.75亿</t>
    </r>
  </si>
  <si>
    <r>
      <t>  </t>
    </r>
    <r>
      <rPr>
        <sz val="8"/>
        <color rgb="FF003399"/>
        <rFont val="Microsoft YaHei"/>
        <family val="2"/>
        <charset val="134"/>
      </rPr>
      <t>网络竞价在即 中信网络49%股权能否拍出天价？</t>
    </r>
  </si>
  <si>
    <r>
      <t>  </t>
    </r>
    <r>
      <rPr>
        <sz val="8"/>
        <color rgb="FF003399"/>
        <rFont val="Microsoft YaHei"/>
        <family val="2"/>
        <charset val="134"/>
      </rPr>
      <t>【最新】5G板块集体强势崛起 5g概念股有哪些？</t>
    </r>
  </si>
  <si>
    <r>
      <t>  </t>
    </r>
    <r>
      <rPr>
        <sz val="8"/>
        <color rgb="FF003399"/>
        <rFont val="Microsoft YaHei"/>
        <family val="2"/>
        <charset val="134"/>
      </rPr>
      <t>【每日必读】02月09日市场最新资讯汇总</t>
    </r>
  </si>
  <si>
    <r>
      <t>  </t>
    </r>
    <r>
      <rPr>
        <sz val="8"/>
        <color rgb="FF003399"/>
        <rFont val="Microsoft YaHei"/>
        <family val="2"/>
        <charset val="134"/>
      </rPr>
      <t>鹏博士股票为什幺停牌 鹏博士600804停牌原因</t>
    </r>
  </si>
  <si>
    <r>
      <t>  </t>
    </r>
    <r>
      <rPr>
        <sz val="8"/>
        <color rgb="FF003399"/>
        <rFont val="Microsoft YaHei"/>
        <family val="2"/>
        <charset val="134"/>
      </rPr>
      <t>盘前参考:美股跌1000点A股恐难乐观 新零售5G迎利好</t>
    </r>
  </si>
  <si>
    <r>
      <t>  </t>
    </r>
    <r>
      <rPr>
        <sz val="8"/>
        <color rgb="FF003399"/>
        <rFont val="Microsoft YaHei"/>
        <family val="2"/>
        <charset val="134"/>
      </rPr>
      <t>陆家嘴财经早餐2018年2月9日星期五</t>
    </r>
  </si>
  <si>
    <r>
      <t>  </t>
    </r>
    <r>
      <rPr>
        <sz val="8"/>
        <color rgb="FF003399"/>
        <rFont val="Microsoft YaHei"/>
        <family val="2"/>
        <charset val="134"/>
      </rPr>
      <t>公告汇总:联通提前换届 王晓初李彦宏获非独立董事</t>
    </r>
  </si>
  <si>
    <r>
      <t>  </t>
    </r>
    <r>
      <rPr>
        <sz val="8"/>
        <color rgb="FF003399"/>
        <rFont val="Microsoft YaHei"/>
        <family val="2"/>
        <charset val="134"/>
      </rPr>
      <t>8日公告精选丨多家公司发布兜底式增持倡议</t>
    </r>
  </si>
  <si>
    <r>
      <t>  </t>
    </r>
    <r>
      <rPr>
        <sz val="8"/>
        <color rgb="FF003399"/>
        <rFont val="Microsoft YaHei"/>
        <family val="2"/>
        <charset val="134"/>
      </rPr>
      <t>公告精选：皇台酒业发现相关人员经济犯罪涉案金额过亿；多家公司发布兜底式增持倡议</t>
    </r>
  </si>
  <si>
    <r>
      <t>  </t>
    </r>
    <r>
      <rPr>
        <sz val="8"/>
        <color rgb="FF003399"/>
        <rFont val="Microsoft YaHei"/>
        <family val="2"/>
        <charset val="134"/>
      </rPr>
      <t>[公司]鹏博士控股股东筹划事项构成重组 股票停牌</t>
    </r>
  </si>
  <si>
    <r>
      <t>  </t>
    </r>
    <r>
      <rPr>
        <sz val="8"/>
        <color rgb="FF003399"/>
        <rFont val="Microsoft YaHei"/>
        <family val="2"/>
        <charset val="134"/>
      </rPr>
      <t>鹏博士：控股股东筹划事项构成重组 明日起停牌</t>
    </r>
  </si>
  <si>
    <r>
      <t>  </t>
    </r>
    <r>
      <rPr>
        <sz val="8"/>
        <color rgb="FF003399"/>
        <rFont val="Microsoft YaHei"/>
        <family val="2"/>
        <charset val="134"/>
      </rPr>
      <t>50M以上宽带用户已近八成</t>
    </r>
  </si>
  <si>
    <r>
      <t>  </t>
    </r>
    <r>
      <rPr>
        <sz val="8"/>
        <color rgb="FF003399"/>
        <rFont val="Microsoft YaHei"/>
        <family val="2"/>
        <charset val="134"/>
      </rPr>
      <t>【数据揭秘】2月7日融资余额占流通市值比例前30个券</t>
    </r>
  </si>
  <si>
    <r>
      <t>  </t>
    </r>
    <r>
      <rPr>
        <sz val="8"/>
        <color rgb="FF003399"/>
        <rFont val="Microsoft YaHei"/>
        <family val="2"/>
        <charset val="134"/>
      </rPr>
      <t>北京联通宽带最快 50M以上宽带用户已近八成</t>
    </r>
  </si>
  <si>
    <r>
      <t>  </t>
    </r>
    <r>
      <rPr>
        <sz val="8"/>
        <color rgb="FF003399"/>
        <rFont val="Microsoft YaHei"/>
        <family val="2"/>
        <charset val="134"/>
      </rPr>
      <t>成都推进总部经济 这些川股有望抢到“红包”</t>
    </r>
  </si>
  <si>
    <r>
      <t>↓ </t>
    </r>
    <r>
      <rPr>
        <sz val="8"/>
        <color rgb="FF003399"/>
        <rFont val="Microsoft YaHei"/>
        <family val="2"/>
        <charset val="134"/>
      </rPr>
      <t>鹏博士周三收盘股价大跌9.61% 报收于12.14元</t>
    </r>
  </si>
  <si>
    <r>
      <t>↓ </t>
    </r>
    <r>
      <rPr>
        <sz val="8"/>
        <color rgb="FF003399"/>
        <rFont val="Microsoft YaHei"/>
        <family val="2"/>
        <charset val="134"/>
      </rPr>
      <t>鹏博士周三午盘股价大跌8.64% 报收于12.27元</t>
    </r>
  </si>
  <si>
    <r>
      <t>↓ </t>
    </r>
    <r>
      <rPr>
        <sz val="8"/>
        <color rgb="FF003399"/>
        <rFont val="Microsoft YaHei"/>
        <family val="2"/>
        <charset val="134"/>
      </rPr>
      <t>快讯：鹏博士跌停 报于12.09元</t>
    </r>
  </si>
  <si>
    <r>
      <t>↓ </t>
    </r>
    <r>
      <rPr>
        <sz val="8"/>
        <color rgb="FF003399"/>
        <rFont val="Microsoft YaHei"/>
        <family val="2"/>
        <charset val="134"/>
      </rPr>
      <t>A股三大股指全部收跌 创业板指创三年以来新低</t>
    </r>
  </si>
  <si>
    <r>
      <t>  </t>
    </r>
    <r>
      <rPr>
        <sz val="8"/>
        <color rgb="FF003399"/>
        <rFont val="Microsoft YaHei"/>
        <family val="2"/>
        <charset val="134"/>
      </rPr>
      <t>[超配评级]通信行业2017年年报业绩前瞻</t>
    </r>
  </si>
  <si>
    <r>
      <t>  </t>
    </r>
    <r>
      <rPr>
        <sz val="8"/>
        <color rgb="FF003399"/>
        <rFont val="Microsoft YaHei"/>
        <family val="2"/>
        <charset val="134"/>
      </rPr>
      <t>鹏博士周二收盘股价跌近10% 报收于13.43元</t>
    </r>
  </si>
  <si>
    <r>
      <t>↓ </t>
    </r>
    <r>
      <rPr>
        <sz val="8"/>
        <color rgb="FF003399"/>
        <rFont val="Microsoft YaHei"/>
        <family val="2"/>
        <charset val="134"/>
      </rPr>
      <t>快讯：鹏博士跌停 报于13.43元</t>
    </r>
  </si>
  <si>
    <r>
      <t>  </t>
    </r>
    <r>
      <rPr>
        <sz val="8"/>
        <color rgb="FF003399"/>
        <rFont val="Microsoft YaHei"/>
        <family val="2"/>
        <charset val="134"/>
      </rPr>
      <t>上海证券市场大宗交易公开信息(2018-02-05)</t>
    </r>
  </si>
  <si>
    <r>
      <t>  </t>
    </r>
    <r>
      <rPr>
        <sz val="8"/>
        <color rgb="FF003399"/>
        <rFont val="Microsoft YaHei"/>
        <family val="2"/>
        <charset val="134"/>
      </rPr>
      <t>机器小强：02月05日 大宗交易</t>
    </r>
  </si>
  <si>
    <r>
      <t>  </t>
    </r>
    <r>
      <rPr>
        <sz val="8"/>
        <color rgb="FF003399"/>
        <rFont val="Microsoft YaHei"/>
        <family val="2"/>
        <charset val="134"/>
      </rPr>
      <t>沪市大宗解读：一游资6.1亿高溢价入手南京新百</t>
    </r>
  </si>
  <si>
    <r>
      <t>↓ </t>
    </r>
    <r>
      <rPr>
        <sz val="8"/>
        <color rgb="FF003399"/>
        <rFont val="Microsoft YaHei"/>
        <family val="2"/>
        <charset val="134"/>
      </rPr>
      <t>鹏博士周四收盘股价大跌6.3% 报收于15.46元</t>
    </r>
  </si>
  <si>
    <r>
      <t>  </t>
    </r>
    <r>
      <rPr>
        <sz val="8"/>
        <color rgb="FF003399"/>
        <rFont val="Microsoft YaHei"/>
        <family val="2"/>
        <charset val="134"/>
      </rPr>
      <t>艾普宽带“断网”中移动进击 2018年宽带市场演绎四大看点</t>
    </r>
  </si>
  <si>
    <r>
      <t>  </t>
    </r>
    <r>
      <rPr>
        <sz val="8"/>
        <color rgb="FF003399"/>
        <rFont val="Microsoft YaHei"/>
        <family val="2"/>
        <charset val="134"/>
      </rPr>
      <t>盛屯矿业定增收官 控股股东12.95亿元认购</t>
    </r>
  </si>
  <si>
    <r>
      <t>  </t>
    </r>
    <r>
      <rPr>
        <sz val="8"/>
        <color rgb="FF003399"/>
        <rFont val="Microsoft YaHei"/>
        <family val="2"/>
        <charset val="134"/>
      </rPr>
      <t>试点四年虚商终迎转正季 电信业竞争再添看点</t>
    </r>
  </si>
  <si>
    <r>
      <t>  </t>
    </r>
    <r>
      <rPr>
        <sz val="8"/>
        <color rgb="FF003399"/>
        <rFont val="Microsoft YaHei"/>
        <family val="2"/>
        <charset val="134"/>
      </rPr>
      <t>工信部下发2018年第2批CDN与云服务牌照 魔方互联、烽火云科技等上榜</t>
    </r>
  </si>
  <si>
    <r>
      <t>  </t>
    </r>
    <r>
      <rPr>
        <sz val="8"/>
        <color rgb="FF003399"/>
        <rFont val="Microsoft YaHei"/>
        <family val="2"/>
        <charset val="134"/>
      </rPr>
      <t>国企改革“样本” 中信集团加速资产剥离</t>
    </r>
  </si>
  <si>
    <r>
      <t>  </t>
    </r>
    <r>
      <rPr>
        <sz val="8"/>
        <color rgb="FF003399"/>
        <rFont val="Microsoft YaHei"/>
        <family val="2"/>
        <charset val="134"/>
      </rPr>
      <t>2017年中国股市彩绘图</t>
    </r>
  </si>
  <si>
    <t>中国财经报</t>
  </si>
  <si>
    <r>
      <t>  </t>
    </r>
    <r>
      <rPr>
        <sz val="8"/>
        <color rgb="FF003399"/>
        <rFont val="Microsoft YaHei"/>
        <family val="2"/>
        <charset val="134"/>
      </rPr>
      <t>凯石财富2017年四季度基金重仓股抱团点评：公募投资聚焦效应凸显，中小创、细分龙头受青睐</t>
    </r>
  </si>
  <si>
    <r>
      <t>  </t>
    </r>
    <r>
      <rPr>
        <sz val="8"/>
        <color rgb="FF003399"/>
        <rFont val="Microsoft YaHei"/>
        <family val="2"/>
        <charset val="134"/>
      </rPr>
      <t>打败你的只是一份文件?物联网公司会被"政策死"吗</t>
    </r>
  </si>
  <si>
    <t>财经杂志</t>
  </si>
  <si>
    <r>
      <t>  </t>
    </r>
    <r>
      <rPr>
        <sz val="8"/>
        <color rgb="FF003399"/>
        <rFont val="Microsoft YaHei"/>
        <family val="2"/>
        <charset val="134"/>
      </rPr>
      <t>【最新】逾14亿大单涌入云计算板块 云计算概念股有哪些？</t>
    </r>
  </si>
  <si>
    <r>
      <t>  </t>
    </r>
    <r>
      <rPr>
        <sz val="8"/>
        <color rgb="FF003399"/>
        <rFont val="Microsoft YaHei"/>
        <family val="2"/>
        <charset val="134"/>
      </rPr>
      <t>虚拟运营商正式商用牌照将于近期发放</t>
    </r>
  </si>
  <si>
    <r>
      <t>  </t>
    </r>
    <r>
      <rPr>
        <sz val="8"/>
        <color rgb="FF003399"/>
        <rFont val="Microsoft YaHei"/>
        <family val="2"/>
        <charset val="134"/>
      </rPr>
      <t>移动转售正式牌照或本周下发 虚拟运营商转正</t>
    </r>
  </si>
  <si>
    <r>
      <t>  </t>
    </r>
    <r>
      <rPr>
        <sz val="8"/>
        <color rgb="FF003399"/>
        <rFont val="Microsoft YaHei"/>
        <family val="2"/>
        <charset val="134"/>
      </rPr>
      <t>牌照倒计时 虚拟运营商转正</t>
    </r>
  </si>
  <si>
    <r>
      <t>  </t>
    </r>
    <r>
      <rPr>
        <sz val="8"/>
        <color rgb="FF003399"/>
        <rFont val="Microsoft YaHei"/>
        <family val="2"/>
        <charset val="134"/>
      </rPr>
      <t>移动通信转售业务将正式商用</t>
    </r>
  </si>
  <si>
    <r>
      <t>  </t>
    </r>
    <r>
      <rPr>
        <sz val="8"/>
        <color rgb="FF003399"/>
        <rFont val="Microsoft YaHei"/>
        <family val="2"/>
        <charset val="134"/>
      </rPr>
      <t>虚拟运营商将获正式牌照 多家上市公司已有布局</t>
    </r>
  </si>
  <si>
    <r>
      <t>  </t>
    </r>
    <r>
      <rPr>
        <sz val="8"/>
        <color rgb="FF003399"/>
        <rFont val="Microsoft YaHei"/>
        <family val="2"/>
        <charset val="134"/>
      </rPr>
      <t>通信行业:5G进入技术研发试验第三阶段,两部委力推北斗交运应用落地</t>
    </r>
  </si>
  <si>
    <r>
      <t>  </t>
    </r>
    <r>
      <rPr>
        <sz val="8"/>
        <color rgb="FF003399"/>
        <rFont val="Microsoft YaHei"/>
        <family val="2"/>
        <charset val="134"/>
      </rPr>
      <t>上万家物联网公司会被“政策死”吗</t>
    </r>
  </si>
  <si>
    <r>
      <t>  </t>
    </r>
    <r>
      <rPr>
        <sz val="8"/>
        <color rgb="FF003399"/>
        <rFont val="Microsoft YaHei"/>
        <family val="2"/>
        <charset val="134"/>
      </rPr>
      <t>不敌价格战冲击 民营宽带探索转型</t>
    </r>
  </si>
  <si>
    <r>
      <t>  </t>
    </r>
    <r>
      <rPr>
        <sz val="8"/>
        <color rgb="FF003399"/>
        <rFont val="Microsoft YaHei"/>
        <family val="2"/>
        <charset val="134"/>
      </rPr>
      <t>信息科技：2018CES将开幕 荐10股</t>
    </r>
  </si>
  <si>
    <r>
      <t>  </t>
    </r>
    <r>
      <rPr>
        <sz val="8"/>
        <color rgb="FF003399"/>
        <rFont val="Microsoft YaHei"/>
        <family val="2"/>
        <charset val="134"/>
      </rPr>
      <t>【5G概念股】2018年CES明日即将召开 相关受益股</t>
    </r>
  </si>
  <si>
    <r>
      <t>  </t>
    </r>
    <r>
      <rPr>
        <sz val="8"/>
        <color rgb="FF003399"/>
        <rFont val="Microsoft YaHei"/>
        <family val="2"/>
        <charset val="134"/>
      </rPr>
      <t>资本肆虐的2017电竞圈 几家欢喜几家愁</t>
    </r>
  </si>
  <si>
    <t>智通财经</t>
  </si>
  <si>
    <r>
      <t>  </t>
    </r>
    <r>
      <rPr>
        <sz val="8"/>
        <color rgb="FF003399"/>
        <rFont val="Microsoft YaHei"/>
        <family val="2"/>
        <charset val="134"/>
      </rPr>
      <t>财融汇·早间必读 | 20180105</t>
    </r>
  </si>
  <si>
    <r>
      <t>  </t>
    </r>
    <r>
      <rPr>
        <sz val="8"/>
        <color rgb="FF003399"/>
        <rFont val="Microsoft YaHei"/>
        <family val="2"/>
        <charset val="134"/>
      </rPr>
      <t>生态城一口气签下11个项目 华为公司等都来啦</t>
    </r>
  </si>
  <si>
    <t>元器件交易网</t>
  </si>
  <si>
    <r>
      <t>↓ </t>
    </r>
    <r>
      <rPr>
        <sz val="8"/>
        <color rgb="FF003399"/>
        <rFont val="Microsoft YaHei"/>
        <family val="2"/>
        <charset val="134"/>
      </rPr>
      <t>中国首个精神病院上市公司！……以后韭菜炒股精神崩溃，可去这里疗养</t>
    </r>
  </si>
  <si>
    <t>环球老虎财经</t>
  </si>
  <si>
    <r>
      <t>  </t>
    </r>
    <r>
      <rPr>
        <sz val="8"/>
        <color rgb="FF003399"/>
        <rFont val="Microsoft YaHei"/>
        <family val="2"/>
        <charset val="134"/>
      </rPr>
      <t>生态城大动作一口气签下11个项目</t>
    </r>
  </si>
  <si>
    <r>
      <t>↓ </t>
    </r>
    <r>
      <rPr>
        <sz val="8"/>
        <color rgb="FF003399"/>
        <rFont val="Microsoft YaHei"/>
        <family val="2"/>
        <charset val="134"/>
      </rPr>
      <t>精神病院康宁医院上市韭菜精神崩溃可去这里疗养</t>
    </r>
  </si>
  <si>
    <r>
      <t>  </t>
    </r>
    <r>
      <rPr>
        <sz val="8"/>
        <color rgb="FF003399"/>
        <rFont val="Microsoft YaHei"/>
        <family val="2"/>
        <charset val="134"/>
      </rPr>
      <t>虚拟运营商牌照上半年有望发放 5股有望受益</t>
    </r>
  </si>
  <si>
    <r>
      <t>  </t>
    </r>
    <r>
      <rPr>
        <sz val="8"/>
        <color rgb="FF003399"/>
        <rFont val="Microsoft YaHei"/>
        <family val="2"/>
        <charset val="134"/>
      </rPr>
      <t>通信行业:中国联通开通e~SIM,中国电信计划今年启动中等规模5G外场试验</t>
    </r>
  </si>
  <si>
    <r>
      <t>  </t>
    </r>
    <r>
      <rPr>
        <sz val="8"/>
        <color rgb="FF003399"/>
        <rFont val="Microsoft YaHei"/>
        <family val="2"/>
        <charset val="134"/>
      </rPr>
      <t>信息科技：中国电信计划今年启动中等规模5G外场试验荐10股</t>
    </r>
  </si>
  <si>
    <r>
      <t>  </t>
    </r>
    <r>
      <rPr>
        <sz val="8"/>
        <color rgb="FF003399"/>
        <rFont val="Microsoft YaHei"/>
        <family val="2"/>
        <charset val="134"/>
      </rPr>
      <t>495只股短线走稳站上五日均线</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</si>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</sst>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5">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14" fontId="1" fillId="2" borderId="7" xfId="0" applyNumberFormat="1" applyFont="1" applyFill="1" applyBorder="1" applyAlignment="1">
      <alignment horizontal="center" vertical="center"/>
    </xf>
    <xf numFmtId="20" fontId="2" fillId="2" borderId="8" xfId="0" applyNumberFormat="1" applyFont="1" applyFill="1" applyBorder="1" applyAlignment="1">
      <alignment horizontal="center" vertical="center"/>
    </xf>
    <xf numFmtId="0" fontId="1" fillId="2" borderId="8" xfId="0" applyFont="1" applyFill="1" applyBorder="1" applyAlignment="1">
      <alignment horizontal="left" vertical="center"/>
    </xf>
    <xf numFmtId="0" fontId="1" fillId="2" borderId="9" xfId="0" applyFont="1" applyFill="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8"/>
  <sheetViews>
    <sheetView tabSelected="1" zoomScale="85" zoomScaleNormal="85" workbookViewId="0">
      <selection activeCell="C7" sqref="C7"/>
    </sheetView>
  </sheetViews>
  <sheetFormatPr defaultRowHeight="13.8"/>
  <cols>
    <col min="1" max="1" width="9.77734375" bestFit="1" customWidth="1"/>
    <col min="3" max="3" width="75.88671875" bestFit="1" customWidth="1"/>
  </cols>
  <sheetData>
    <row r="1" spans="1:6" s="33" customFormat="1" ht="14.4" thickBot="1">
      <c r="A1" s="33" t="s">
        <v>841</v>
      </c>
      <c r="B1" s="33" t="s">
        <v>842</v>
      </c>
      <c r="C1" s="33" t="s">
        <v>843</v>
      </c>
      <c r="D1" s="33" t="s">
        <v>844</v>
      </c>
      <c r="E1" s="33" t="s">
        <v>845</v>
      </c>
      <c r="F1" s="33" t="s">
        <v>846</v>
      </c>
    </row>
    <row r="2" spans="1:6" ht="14.4" thickBot="1">
      <c r="A2" s="19">
        <v>43552</v>
      </c>
      <c r="B2" s="20">
        <v>0.31319444444444444</v>
      </c>
      <c r="C2" s="21" t="s">
        <v>20</v>
      </c>
      <c r="D2" s="22" t="s">
        <v>21</v>
      </c>
      <c r="E2" s="33" t="str">
        <f t="shared" ref="E2:E18" si="0">IF(ISNUMBER(FIND("↓",C2)),"-1","0")</f>
        <v>-1</v>
      </c>
      <c r="F2" s="34" t="str">
        <f t="shared" ref="F2:F18" si="1">IF(ISNUMBER(FIND("鹏博士",C2)),"1","0")</f>
        <v>0</v>
      </c>
    </row>
    <row r="3" spans="1:6" ht="14.4" thickBot="1">
      <c r="A3" s="9">
        <v>43549</v>
      </c>
      <c r="B3" s="3">
        <v>0.34861111111111115</v>
      </c>
      <c r="C3" s="4" t="s">
        <v>22</v>
      </c>
      <c r="D3" s="10" t="s">
        <v>3</v>
      </c>
      <c r="E3" s="33" t="str">
        <f t="shared" si="0"/>
        <v>-1</v>
      </c>
      <c r="F3" s="34" t="str">
        <f t="shared" si="1"/>
        <v>0</v>
      </c>
    </row>
    <row r="4" spans="1:6" ht="14.4" thickBot="1">
      <c r="A4" s="23">
        <v>43548</v>
      </c>
      <c r="B4" s="17">
        <v>0.83819444444444446</v>
      </c>
      <c r="C4" s="18" t="s">
        <v>23</v>
      </c>
      <c r="D4" s="24" t="s">
        <v>24</v>
      </c>
      <c r="E4" s="33" t="str">
        <f t="shared" si="0"/>
        <v>-1</v>
      </c>
      <c r="F4" s="34" t="str">
        <f t="shared" si="1"/>
        <v>0</v>
      </c>
    </row>
    <row r="5" spans="1:6" ht="14.4" thickBot="1">
      <c r="A5" s="9">
        <v>43548</v>
      </c>
      <c r="B5" s="3">
        <v>0.55902777777777779</v>
      </c>
      <c r="C5" s="4" t="s">
        <v>25</v>
      </c>
      <c r="D5" s="10" t="s">
        <v>9</v>
      </c>
      <c r="E5" s="33" t="str">
        <f t="shared" si="0"/>
        <v>-1</v>
      </c>
      <c r="F5" s="34" t="str">
        <f t="shared" si="1"/>
        <v>0</v>
      </c>
    </row>
    <row r="6" spans="1:6" ht="14.4" thickBot="1">
      <c r="A6" s="23">
        <v>43545</v>
      </c>
      <c r="B6" s="17">
        <v>0.89374999999999993</v>
      </c>
      <c r="C6" s="18" t="s">
        <v>26</v>
      </c>
      <c r="D6" s="24" t="s">
        <v>11</v>
      </c>
      <c r="E6" s="33" t="str">
        <f t="shared" si="0"/>
        <v>0</v>
      </c>
      <c r="F6" s="34" t="str">
        <f t="shared" si="1"/>
        <v>0</v>
      </c>
    </row>
    <row r="7" spans="1:6" ht="14.4" thickBot="1">
      <c r="A7" s="9">
        <v>43545</v>
      </c>
      <c r="B7" s="3">
        <v>0</v>
      </c>
      <c r="C7" s="4" t="s">
        <v>27</v>
      </c>
      <c r="D7" s="10" t="s">
        <v>28</v>
      </c>
      <c r="E7" s="33" t="str">
        <f t="shared" si="0"/>
        <v>0</v>
      </c>
      <c r="F7" s="34" t="str">
        <f t="shared" si="1"/>
        <v>1</v>
      </c>
    </row>
    <row r="8" spans="1:6" ht="14.4" thickBot="1">
      <c r="A8" s="23">
        <v>43544</v>
      </c>
      <c r="B8" s="17">
        <v>0.70833333333333337</v>
      </c>
      <c r="C8" s="18" t="s">
        <v>29</v>
      </c>
      <c r="D8" s="24" t="s">
        <v>30</v>
      </c>
      <c r="E8" s="33" t="str">
        <f t="shared" si="0"/>
        <v>0</v>
      </c>
      <c r="F8" s="34" t="str">
        <f t="shared" si="1"/>
        <v>0</v>
      </c>
    </row>
    <row r="9" spans="1:6" ht="14.4" thickBot="1">
      <c r="A9" s="9">
        <v>43544</v>
      </c>
      <c r="B9" s="3">
        <v>0.65902777777777777</v>
      </c>
      <c r="C9" s="4" t="s">
        <v>31</v>
      </c>
      <c r="D9" s="10" t="s">
        <v>7</v>
      </c>
      <c r="E9" s="33" t="str">
        <f t="shared" si="0"/>
        <v>0</v>
      </c>
      <c r="F9" s="34" t="str">
        <f t="shared" si="1"/>
        <v>1</v>
      </c>
    </row>
    <row r="10" spans="1:6" ht="14.4" thickBot="1">
      <c r="A10" s="23">
        <v>43543</v>
      </c>
      <c r="B10" s="17">
        <v>0.7090277777777777</v>
      </c>
      <c r="C10" s="18" t="s">
        <v>32</v>
      </c>
      <c r="D10" s="24" t="s">
        <v>30</v>
      </c>
      <c r="E10" s="33" t="str">
        <f t="shared" si="0"/>
        <v>0</v>
      </c>
      <c r="F10" s="34" t="str">
        <f t="shared" si="1"/>
        <v>0</v>
      </c>
    </row>
    <row r="11" spans="1:6" ht="14.4" thickBot="1">
      <c r="A11" s="9">
        <v>43542</v>
      </c>
      <c r="B11" s="3">
        <v>0.72986111111111107</v>
      </c>
      <c r="C11" s="4" t="s">
        <v>33</v>
      </c>
      <c r="D11" s="10" t="s">
        <v>30</v>
      </c>
      <c r="E11" s="33" t="str">
        <f t="shared" si="0"/>
        <v>0</v>
      </c>
      <c r="F11" s="34" t="str">
        <f t="shared" si="1"/>
        <v>0</v>
      </c>
    </row>
    <row r="12" spans="1:6" ht="14.4" thickBot="1">
      <c r="A12" s="23">
        <v>43538</v>
      </c>
      <c r="B12" s="17">
        <v>0.69305555555555554</v>
      </c>
      <c r="C12" s="18" t="s">
        <v>34</v>
      </c>
      <c r="D12" s="24" t="s">
        <v>17</v>
      </c>
      <c r="E12" s="33" t="str">
        <f t="shared" si="0"/>
        <v>-1</v>
      </c>
      <c r="F12" s="34" t="str">
        <f t="shared" si="1"/>
        <v>0</v>
      </c>
    </row>
    <row r="13" spans="1:6" ht="14.4" thickBot="1">
      <c r="A13" s="9">
        <v>43537</v>
      </c>
      <c r="B13" s="3">
        <v>0.49513888888888885</v>
      </c>
      <c r="C13" s="4" t="s">
        <v>35</v>
      </c>
      <c r="D13" s="10" t="s">
        <v>16</v>
      </c>
      <c r="E13" s="33" t="str">
        <f t="shared" si="0"/>
        <v>0</v>
      </c>
      <c r="F13" s="34" t="str">
        <f t="shared" si="1"/>
        <v>0</v>
      </c>
    </row>
    <row r="14" spans="1:6" ht="14.4" thickBot="1">
      <c r="A14" s="23">
        <v>43532</v>
      </c>
      <c r="B14" s="17">
        <v>0.45208333333333334</v>
      </c>
      <c r="C14" s="18" t="s">
        <v>36</v>
      </c>
      <c r="D14" s="24" t="s">
        <v>7</v>
      </c>
      <c r="E14" s="33" t="str">
        <f t="shared" si="0"/>
        <v>0</v>
      </c>
      <c r="F14" s="34" t="str">
        <f t="shared" si="1"/>
        <v>1</v>
      </c>
    </row>
    <row r="15" spans="1:6" ht="14.4" thickBot="1">
      <c r="A15" s="9">
        <v>43532</v>
      </c>
      <c r="B15" s="3">
        <v>0.44513888888888892</v>
      </c>
      <c r="C15" s="4" t="s">
        <v>37</v>
      </c>
      <c r="D15" s="10" t="s">
        <v>7</v>
      </c>
      <c r="E15" s="33" t="str">
        <f t="shared" si="0"/>
        <v>0</v>
      </c>
      <c r="F15" s="34" t="str">
        <f t="shared" si="1"/>
        <v>1</v>
      </c>
    </row>
    <row r="16" spans="1:6" ht="14.4" thickBot="1">
      <c r="A16" s="23">
        <v>43532</v>
      </c>
      <c r="B16" s="17">
        <v>0.44444444444444442</v>
      </c>
      <c r="C16" s="18" t="s">
        <v>38</v>
      </c>
      <c r="D16" s="24" t="s">
        <v>7</v>
      </c>
      <c r="E16" s="33" t="str">
        <f t="shared" si="0"/>
        <v>0</v>
      </c>
      <c r="F16" s="34" t="str">
        <f t="shared" si="1"/>
        <v>1</v>
      </c>
    </row>
    <row r="17" spans="1:6" ht="14.4" thickBot="1">
      <c r="A17" s="9">
        <v>43532</v>
      </c>
      <c r="B17" s="3">
        <v>0.43194444444444446</v>
      </c>
      <c r="C17" s="4" t="s">
        <v>39</v>
      </c>
      <c r="D17" s="10" t="s">
        <v>7</v>
      </c>
      <c r="E17" s="33" t="str">
        <f t="shared" si="0"/>
        <v>0</v>
      </c>
      <c r="F17" s="34" t="str">
        <f t="shared" si="1"/>
        <v>1</v>
      </c>
    </row>
    <row r="18" spans="1:6" ht="14.4" thickBot="1">
      <c r="A18" s="23">
        <v>43532</v>
      </c>
      <c r="B18" s="17">
        <v>0.35555555555555557</v>
      </c>
      <c r="C18" s="18" t="s">
        <v>40</v>
      </c>
      <c r="D18" s="24" t="s">
        <v>7</v>
      </c>
      <c r="E18" s="33" t="str">
        <f t="shared" si="0"/>
        <v>0</v>
      </c>
      <c r="F18" s="34" t="str">
        <f t="shared" si="1"/>
        <v>1</v>
      </c>
    </row>
    <row r="19" spans="1:6" ht="14.4" thickBot="1">
      <c r="A19" s="9">
        <v>43531</v>
      </c>
      <c r="B19" s="3">
        <v>0.46666666666666662</v>
      </c>
      <c r="C19" s="4" t="s">
        <v>41</v>
      </c>
      <c r="D19" s="10" t="s">
        <v>8</v>
      </c>
      <c r="E19" s="33" t="str">
        <f t="shared" ref="E19:E82" si="2">IF(ISNUMBER(FIND("↓",C19)),"-1","0")</f>
        <v>0</v>
      </c>
      <c r="F19" s="34" t="str">
        <f t="shared" ref="F19:F82" si="3">IF(ISNUMBER(FIND("鹏博士",C19)),"1","0")</f>
        <v>0</v>
      </c>
    </row>
    <row r="20" spans="1:6" ht="14.4" thickBot="1">
      <c r="A20" s="23">
        <v>43531</v>
      </c>
      <c r="B20" s="17">
        <v>0.39930555555555558</v>
      </c>
      <c r="C20" s="18" t="s">
        <v>42</v>
      </c>
      <c r="D20" s="24" t="s">
        <v>43</v>
      </c>
      <c r="E20" s="33" t="str">
        <f t="shared" si="2"/>
        <v>0</v>
      </c>
      <c r="F20" s="34" t="str">
        <f t="shared" si="3"/>
        <v>0</v>
      </c>
    </row>
    <row r="21" spans="1:6" ht="14.4" thickBot="1">
      <c r="A21" s="9">
        <v>43531</v>
      </c>
      <c r="B21" s="3">
        <v>0.17083333333333331</v>
      </c>
      <c r="C21" s="4" t="s">
        <v>44</v>
      </c>
      <c r="D21" s="10" t="s">
        <v>3</v>
      </c>
      <c r="E21" s="33" t="str">
        <f t="shared" si="2"/>
        <v>0</v>
      </c>
      <c r="F21" s="34" t="str">
        <f t="shared" si="3"/>
        <v>0</v>
      </c>
    </row>
    <row r="22" spans="1:6" ht="14.4" thickBot="1">
      <c r="A22" s="23">
        <v>43530</v>
      </c>
      <c r="B22" s="17">
        <v>0.90486111111111101</v>
      </c>
      <c r="C22" s="18" t="s">
        <v>45</v>
      </c>
      <c r="D22" s="24" t="s">
        <v>46</v>
      </c>
      <c r="E22" s="33" t="str">
        <f t="shared" si="2"/>
        <v>0</v>
      </c>
      <c r="F22" s="34" t="str">
        <f t="shared" si="3"/>
        <v>0</v>
      </c>
    </row>
    <row r="23" spans="1:6" ht="14.4" thickBot="1">
      <c r="A23" s="9">
        <v>43530</v>
      </c>
      <c r="B23" s="3">
        <v>0.87777777777777777</v>
      </c>
      <c r="C23" s="4" t="s">
        <v>48</v>
      </c>
      <c r="D23" s="10" t="s">
        <v>7</v>
      </c>
      <c r="E23" s="33" t="str">
        <f t="shared" si="2"/>
        <v>0</v>
      </c>
      <c r="F23" s="34" t="str">
        <f t="shared" si="3"/>
        <v>0</v>
      </c>
    </row>
    <row r="24" spans="1:6" ht="14.4" thickBot="1">
      <c r="A24" s="23">
        <v>43530</v>
      </c>
      <c r="B24" s="17">
        <v>0.87152777777777779</v>
      </c>
      <c r="C24" s="18" t="s">
        <v>49</v>
      </c>
      <c r="D24" s="24" t="s">
        <v>8</v>
      </c>
      <c r="E24" s="33" t="str">
        <f t="shared" si="2"/>
        <v>0</v>
      </c>
      <c r="F24" s="34" t="str">
        <f t="shared" si="3"/>
        <v>0</v>
      </c>
    </row>
    <row r="25" spans="1:6" ht="14.4" thickBot="1">
      <c r="A25" s="9">
        <v>43530</v>
      </c>
      <c r="B25" s="3">
        <v>0.85625000000000007</v>
      </c>
      <c r="C25" s="4" t="s">
        <v>50</v>
      </c>
      <c r="D25" s="10" t="s">
        <v>51</v>
      </c>
      <c r="E25" s="33" t="str">
        <f t="shared" si="2"/>
        <v>0</v>
      </c>
      <c r="F25" s="34" t="str">
        <f t="shared" si="3"/>
        <v>0</v>
      </c>
    </row>
    <row r="26" spans="1:6" ht="14.4" thickBot="1">
      <c r="A26" s="25">
        <v>43530</v>
      </c>
      <c r="B26" s="26">
        <v>0.67083333333333339</v>
      </c>
      <c r="C26" s="27" t="s">
        <v>52</v>
      </c>
      <c r="D26" s="28" t="s">
        <v>9</v>
      </c>
      <c r="E26" s="33" t="str">
        <f t="shared" si="2"/>
        <v>0</v>
      </c>
      <c r="F26" s="34" t="str">
        <f t="shared" si="3"/>
        <v>0</v>
      </c>
    </row>
    <row r="27" spans="1:6" ht="14.4" thickBot="1">
      <c r="A27" s="5">
        <v>43530</v>
      </c>
      <c r="B27" s="6">
        <v>0.5395833333333333</v>
      </c>
      <c r="C27" s="7" t="s">
        <v>53</v>
      </c>
      <c r="D27" s="8" t="s">
        <v>18</v>
      </c>
      <c r="E27" s="33" t="str">
        <f t="shared" si="2"/>
        <v>0</v>
      </c>
      <c r="F27" s="34" t="str">
        <f t="shared" si="3"/>
        <v>0</v>
      </c>
    </row>
    <row r="28" spans="1:6" ht="14.4" thickBot="1">
      <c r="A28" s="9">
        <v>43530</v>
      </c>
      <c r="B28" s="3">
        <v>0.42569444444444443</v>
      </c>
      <c r="C28" s="4" t="s">
        <v>54</v>
      </c>
      <c r="D28" s="10" t="s">
        <v>18</v>
      </c>
      <c r="E28" s="33" t="str">
        <f t="shared" si="2"/>
        <v>0</v>
      </c>
      <c r="F28" s="34" t="str">
        <f t="shared" si="3"/>
        <v>1</v>
      </c>
    </row>
    <row r="29" spans="1:6" ht="14.4" thickBot="1">
      <c r="A29" s="11">
        <v>43530</v>
      </c>
      <c r="B29" s="1">
        <v>0.42083333333333334</v>
      </c>
      <c r="C29" s="2" t="s">
        <v>55</v>
      </c>
      <c r="D29" s="12" t="s">
        <v>56</v>
      </c>
      <c r="E29" s="33" t="str">
        <f t="shared" si="2"/>
        <v>0</v>
      </c>
      <c r="F29" s="34" t="str">
        <f t="shared" si="3"/>
        <v>0</v>
      </c>
    </row>
    <row r="30" spans="1:6" ht="14.4" thickBot="1">
      <c r="A30" s="9">
        <v>43530</v>
      </c>
      <c r="B30" s="3">
        <v>0.40486111111111112</v>
      </c>
      <c r="C30" s="4" t="s">
        <v>57</v>
      </c>
      <c r="D30" s="10" t="s">
        <v>58</v>
      </c>
      <c r="E30" s="33" t="str">
        <f t="shared" si="2"/>
        <v>0</v>
      </c>
      <c r="F30" s="34" t="str">
        <f t="shared" si="3"/>
        <v>1</v>
      </c>
    </row>
    <row r="31" spans="1:6" ht="14.4" thickBot="1">
      <c r="A31" s="11">
        <v>43530</v>
      </c>
      <c r="B31" s="1">
        <v>0.37152777777777773</v>
      </c>
      <c r="C31" s="2" t="s">
        <v>59</v>
      </c>
      <c r="D31" s="12" t="s">
        <v>9</v>
      </c>
      <c r="E31" s="33" t="str">
        <f t="shared" si="2"/>
        <v>0</v>
      </c>
      <c r="F31" s="34" t="str">
        <f t="shared" si="3"/>
        <v>0</v>
      </c>
    </row>
    <row r="32" spans="1:6" ht="14.4" thickBot="1">
      <c r="A32" s="9">
        <v>43529</v>
      </c>
      <c r="B32" s="3">
        <v>0.66041666666666665</v>
      </c>
      <c r="C32" s="4" t="s">
        <v>60</v>
      </c>
      <c r="D32" s="10" t="s">
        <v>61</v>
      </c>
      <c r="E32" s="33" t="str">
        <f t="shared" si="2"/>
        <v>0</v>
      </c>
      <c r="F32" s="34" t="str">
        <f t="shared" si="3"/>
        <v>0</v>
      </c>
    </row>
    <row r="33" spans="1:6" ht="14.4" thickBot="1">
      <c r="A33" s="11">
        <v>43529</v>
      </c>
      <c r="B33" s="1">
        <v>0.56527777777777777</v>
      </c>
      <c r="C33" s="2" t="s">
        <v>62</v>
      </c>
      <c r="D33" s="12" t="s">
        <v>46</v>
      </c>
      <c r="E33" s="33" t="str">
        <f t="shared" si="2"/>
        <v>0</v>
      </c>
      <c r="F33" s="34" t="str">
        <f t="shared" si="3"/>
        <v>1</v>
      </c>
    </row>
    <row r="34" spans="1:6" ht="14.4" thickBot="1">
      <c r="A34" s="9">
        <v>43529</v>
      </c>
      <c r="B34" s="3">
        <v>0.56319444444444444</v>
      </c>
      <c r="C34" s="4" t="s">
        <v>63</v>
      </c>
      <c r="D34" s="10" t="s">
        <v>9</v>
      </c>
      <c r="E34" s="33" t="str">
        <f t="shared" si="2"/>
        <v>0</v>
      </c>
      <c r="F34" s="34" t="str">
        <f t="shared" si="3"/>
        <v>0</v>
      </c>
    </row>
    <row r="35" spans="1:6" ht="14.4" thickBot="1">
      <c r="A35" s="11">
        <v>43529</v>
      </c>
      <c r="B35" s="1">
        <v>0.56180555555555556</v>
      </c>
      <c r="C35" s="2" t="s">
        <v>64</v>
      </c>
      <c r="D35" s="12" t="s">
        <v>46</v>
      </c>
      <c r="E35" s="33" t="str">
        <f t="shared" si="2"/>
        <v>0</v>
      </c>
      <c r="F35" s="34" t="str">
        <f t="shared" si="3"/>
        <v>0</v>
      </c>
    </row>
    <row r="36" spans="1:6" ht="14.4" thickBot="1">
      <c r="A36" s="9">
        <v>43529</v>
      </c>
      <c r="B36" s="3">
        <v>0.55694444444444446</v>
      </c>
      <c r="C36" s="4" t="s">
        <v>65</v>
      </c>
      <c r="D36" s="10" t="s">
        <v>58</v>
      </c>
      <c r="E36" s="33" t="str">
        <f t="shared" si="2"/>
        <v>0</v>
      </c>
      <c r="F36" s="34" t="str">
        <f t="shared" si="3"/>
        <v>1</v>
      </c>
    </row>
    <row r="37" spans="1:6" ht="14.4" thickBot="1">
      <c r="A37" s="11">
        <v>43529</v>
      </c>
      <c r="B37" s="1">
        <v>0.46388888888888885</v>
      </c>
      <c r="C37" s="2" t="s">
        <v>66</v>
      </c>
      <c r="D37" s="12" t="s">
        <v>18</v>
      </c>
      <c r="E37" s="33" t="str">
        <f t="shared" si="2"/>
        <v>0</v>
      </c>
      <c r="F37" s="34" t="str">
        <f t="shared" si="3"/>
        <v>1</v>
      </c>
    </row>
    <row r="38" spans="1:6" ht="14.4" thickBot="1">
      <c r="A38" s="9">
        <v>43527</v>
      </c>
      <c r="B38" s="3">
        <v>0.41875000000000001</v>
      </c>
      <c r="C38" s="4" t="s">
        <v>67</v>
      </c>
      <c r="D38" s="10" t="s">
        <v>68</v>
      </c>
      <c r="E38" s="33" t="str">
        <f t="shared" si="2"/>
        <v>-1</v>
      </c>
      <c r="F38" s="34" t="str">
        <f t="shared" si="3"/>
        <v>0</v>
      </c>
    </row>
    <row r="39" spans="1:6" ht="14.4" thickBot="1">
      <c r="A39" s="11">
        <v>43523</v>
      </c>
      <c r="B39" s="1">
        <v>0.36319444444444443</v>
      </c>
      <c r="C39" s="2" t="s">
        <v>69</v>
      </c>
      <c r="D39" s="12" t="s">
        <v>46</v>
      </c>
      <c r="E39" s="33" t="str">
        <f t="shared" si="2"/>
        <v>0</v>
      </c>
      <c r="F39" s="34" t="str">
        <f t="shared" si="3"/>
        <v>0</v>
      </c>
    </row>
    <row r="40" spans="1:6" ht="14.4" thickBot="1">
      <c r="A40" s="9">
        <v>43523</v>
      </c>
      <c r="B40" s="3">
        <v>0.3298611111111111</v>
      </c>
      <c r="C40" s="4" t="s">
        <v>70</v>
      </c>
      <c r="D40" s="10" t="s">
        <v>30</v>
      </c>
      <c r="E40" s="33" t="str">
        <f t="shared" si="2"/>
        <v>0</v>
      </c>
      <c r="F40" s="34" t="str">
        <f t="shared" si="3"/>
        <v>0</v>
      </c>
    </row>
    <row r="41" spans="1:6" ht="14.4" thickBot="1">
      <c r="A41" s="11">
        <v>43523</v>
      </c>
      <c r="B41" s="1">
        <v>0.32222222222222224</v>
      </c>
      <c r="C41" s="2" t="s">
        <v>71</v>
      </c>
      <c r="D41" s="12" t="s">
        <v>72</v>
      </c>
      <c r="E41" s="33" t="str">
        <f t="shared" si="2"/>
        <v>0</v>
      </c>
      <c r="F41" s="34" t="str">
        <f t="shared" si="3"/>
        <v>1</v>
      </c>
    </row>
    <row r="42" spans="1:6" ht="14.4" thickBot="1">
      <c r="A42" s="9">
        <v>43523</v>
      </c>
      <c r="B42" s="3">
        <v>0.32222222222222224</v>
      </c>
      <c r="C42" s="4" t="s">
        <v>73</v>
      </c>
      <c r="D42" s="10" t="s">
        <v>74</v>
      </c>
      <c r="E42" s="33" t="str">
        <f t="shared" si="2"/>
        <v>0</v>
      </c>
      <c r="F42" s="34" t="str">
        <f t="shared" si="3"/>
        <v>0</v>
      </c>
    </row>
    <row r="43" spans="1:6" ht="14.4" thickBot="1">
      <c r="A43" s="11">
        <v>43522</v>
      </c>
      <c r="B43" s="1">
        <v>0.92291666666666661</v>
      </c>
      <c r="C43" s="2" t="s">
        <v>75</v>
      </c>
      <c r="D43" s="12" t="s">
        <v>76</v>
      </c>
      <c r="E43" s="33" t="str">
        <f t="shared" si="2"/>
        <v>0</v>
      </c>
      <c r="F43" s="34" t="str">
        <f t="shared" si="3"/>
        <v>0</v>
      </c>
    </row>
    <row r="44" spans="1:6" ht="14.4" thickBot="1">
      <c r="A44" s="9">
        <v>43522</v>
      </c>
      <c r="B44" s="3">
        <v>0.76944444444444438</v>
      </c>
      <c r="C44" s="4" t="s">
        <v>77</v>
      </c>
      <c r="D44" s="10" t="s">
        <v>7</v>
      </c>
      <c r="E44" s="33" t="str">
        <f t="shared" si="2"/>
        <v>0</v>
      </c>
      <c r="F44" s="34" t="str">
        <f t="shared" si="3"/>
        <v>1</v>
      </c>
    </row>
    <row r="45" spans="1:6" ht="14.4" thickBot="1">
      <c r="A45" s="11">
        <v>43522</v>
      </c>
      <c r="B45" s="1">
        <v>0.41875000000000001</v>
      </c>
      <c r="C45" s="2" t="s">
        <v>78</v>
      </c>
      <c r="D45" s="12" t="s">
        <v>18</v>
      </c>
      <c r="E45" s="33" t="str">
        <f t="shared" si="2"/>
        <v>0</v>
      </c>
      <c r="F45" s="34" t="str">
        <f t="shared" si="3"/>
        <v>1</v>
      </c>
    </row>
    <row r="46" spans="1:6" ht="14.4" thickBot="1">
      <c r="A46" s="9">
        <v>43521</v>
      </c>
      <c r="B46" s="3">
        <v>0.70694444444444438</v>
      </c>
      <c r="C46" s="4" t="s">
        <v>79</v>
      </c>
      <c r="D46" s="10" t="s">
        <v>80</v>
      </c>
      <c r="E46" s="33" t="str">
        <f t="shared" si="2"/>
        <v>0</v>
      </c>
      <c r="F46" s="34" t="str">
        <f t="shared" si="3"/>
        <v>0</v>
      </c>
    </row>
    <row r="47" spans="1:6" ht="14.4" thickBot="1">
      <c r="A47" s="11">
        <v>43518</v>
      </c>
      <c r="B47" s="1">
        <v>0.58680555555555558</v>
      </c>
      <c r="C47" s="2" t="s">
        <v>81</v>
      </c>
      <c r="D47" s="12" t="s">
        <v>15</v>
      </c>
      <c r="E47" s="33" t="str">
        <f t="shared" si="2"/>
        <v>0</v>
      </c>
      <c r="F47" s="34" t="str">
        <f t="shared" si="3"/>
        <v>0</v>
      </c>
    </row>
    <row r="48" spans="1:6" ht="14.4" thickBot="1">
      <c r="A48" s="9">
        <v>43518</v>
      </c>
      <c r="B48" s="3">
        <v>0.46180555555555558</v>
      </c>
      <c r="C48" s="4" t="s">
        <v>82</v>
      </c>
      <c r="D48" s="10" t="s">
        <v>83</v>
      </c>
      <c r="E48" s="33" t="str">
        <f t="shared" si="2"/>
        <v>0</v>
      </c>
      <c r="F48" s="34" t="str">
        <f t="shared" si="3"/>
        <v>1</v>
      </c>
    </row>
    <row r="49" spans="1:6" ht="14.4" thickBot="1">
      <c r="A49" s="11">
        <v>43518</v>
      </c>
      <c r="B49" s="1">
        <v>5.2777777777777778E-2</v>
      </c>
      <c r="C49" s="2" t="s">
        <v>81</v>
      </c>
      <c r="D49" s="12" t="s">
        <v>15</v>
      </c>
      <c r="E49" s="33" t="str">
        <f t="shared" si="2"/>
        <v>0</v>
      </c>
      <c r="F49" s="34" t="str">
        <f t="shared" si="3"/>
        <v>0</v>
      </c>
    </row>
    <row r="50" spans="1:6" ht="14.4" thickBot="1">
      <c r="A50" s="13">
        <v>43517</v>
      </c>
      <c r="B50" s="14">
        <v>0.6430555555555556</v>
      </c>
      <c r="C50" s="15" t="s">
        <v>84</v>
      </c>
      <c r="D50" s="16" t="s">
        <v>1</v>
      </c>
      <c r="E50" s="33" t="str">
        <f t="shared" si="2"/>
        <v>0</v>
      </c>
      <c r="F50" s="34" t="str">
        <f t="shared" si="3"/>
        <v>0</v>
      </c>
    </row>
    <row r="51" spans="1:6" ht="14.4" thickBot="1">
      <c r="A51" s="5">
        <v>43517</v>
      </c>
      <c r="B51" s="6">
        <v>0.6</v>
      </c>
      <c r="C51" s="7" t="s">
        <v>85</v>
      </c>
      <c r="D51" s="8" t="s">
        <v>46</v>
      </c>
      <c r="E51" s="33" t="str">
        <f t="shared" si="2"/>
        <v>0</v>
      </c>
      <c r="F51" s="34" t="str">
        <f t="shared" si="3"/>
        <v>1</v>
      </c>
    </row>
    <row r="52" spans="1:6" ht="14.4" thickBot="1">
      <c r="A52" s="9">
        <v>43517</v>
      </c>
      <c r="B52" s="3">
        <v>0.59236111111111112</v>
      </c>
      <c r="C52" s="4" t="s">
        <v>86</v>
      </c>
      <c r="D52" s="10" t="s">
        <v>58</v>
      </c>
      <c r="E52" s="33" t="str">
        <f t="shared" si="2"/>
        <v>0</v>
      </c>
      <c r="F52" s="34" t="str">
        <f t="shared" si="3"/>
        <v>1</v>
      </c>
    </row>
    <row r="53" spans="1:6" ht="14.4" thickBot="1">
      <c r="A53" s="11">
        <v>43517</v>
      </c>
      <c r="B53" s="1">
        <v>0.4826388888888889</v>
      </c>
      <c r="C53" s="2" t="s">
        <v>87</v>
      </c>
      <c r="D53" s="12" t="s">
        <v>9</v>
      </c>
      <c r="E53" s="33" t="str">
        <f t="shared" si="2"/>
        <v>0</v>
      </c>
      <c r="F53" s="34" t="str">
        <f t="shared" si="3"/>
        <v>0</v>
      </c>
    </row>
    <row r="54" spans="1:6" ht="14.4" thickBot="1">
      <c r="A54" s="9">
        <v>43516</v>
      </c>
      <c r="B54" s="3">
        <v>0.61388888888888882</v>
      </c>
      <c r="C54" s="4" t="s">
        <v>88</v>
      </c>
      <c r="D54" s="10" t="s">
        <v>15</v>
      </c>
      <c r="E54" s="33" t="str">
        <f t="shared" si="2"/>
        <v>0</v>
      </c>
      <c r="F54" s="34" t="str">
        <f t="shared" si="3"/>
        <v>0</v>
      </c>
    </row>
    <row r="55" spans="1:6" ht="14.4" thickBot="1">
      <c r="A55" s="11">
        <v>43510</v>
      </c>
      <c r="B55" s="1">
        <v>0.63958333333333328</v>
      </c>
      <c r="C55" s="2" t="s">
        <v>89</v>
      </c>
      <c r="D55" s="12" t="s">
        <v>3</v>
      </c>
      <c r="E55" s="33" t="str">
        <f t="shared" si="2"/>
        <v>0</v>
      </c>
      <c r="F55" s="34" t="str">
        <f t="shared" si="3"/>
        <v>0</v>
      </c>
    </row>
    <row r="56" spans="1:6" ht="14.4" thickBot="1">
      <c r="A56" s="9">
        <v>43509</v>
      </c>
      <c r="B56" s="3">
        <v>0.61388888888888882</v>
      </c>
      <c r="C56" s="4" t="s">
        <v>90</v>
      </c>
      <c r="D56" s="10" t="s">
        <v>15</v>
      </c>
      <c r="E56" s="33" t="str">
        <f t="shared" si="2"/>
        <v>0</v>
      </c>
      <c r="F56" s="34" t="str">
        <f t="shared" si="3"/>
        <v>0</v>
      </c>
    </row>
    <row r="57" spans="1:6" ht="14.4" thickBot="1">
      <c r="A57" s="11">
        <v>43508</v>
      </c>
      <c r="B57" s="1">
        <v>0.77361111111111114</v>
      </c>
      <c r="C57" s="2" t="s">
        <v>91</v>
      </c>
      <c r="D57" s="12" t="s">
        <v>14</v>
      </c>
      <c r="E57" s="33" t="str">
        <f t="shared" si="2"/>
        <v>0</v>
      </c>
      <c r="F57" s="34" t="str">
        <f t="shared" si="3"/>
        <v>0</v>
      </c>
    </row>
    <row r="58" spans="1:6" ht="14.4" thickBot="1">
      <c r="A58" s="9">
        <v>43508</v>
      </c>
      <c r="B58" s="3">
        <v>0.6479166666666667</v>
      </c>
      <c r="C58" s="4" t="s">
        <v>92</v>
      </c>
      <c r="D58" s="10" t="s">
        <v>3</v>
      </c>
      <c r="E58" s="33" t="str">
        <f t="shared" si="2"/>
        <v>0</v>
      </c>
      <c r="F58" s="34" t="str">
        <f t="shared" si="3"/>
        <v>0</v>
      </c>
    </row>
    <row r="59" spans="1:6" ht="14.4" thickBot="1">
      <c r="A59" s="11">
        <v>43508</v>
      </c>
      <c r="B59" s="1">
        <v>0.30694444444444441</v>
      </c>
      <c r="C59" s="2" t="s">
        <v>93</v>
      </c>
      <c r="D59" s="12" t="s">
        <v>94</v>
      </c>
      <c r="E59" s="33" t="str">
        <f t="shared" si="2"/>
        <v>0</v>
      </c>
      <c r="F59" s="34" t="str">
        <f t="shared" si="3"/>
        <v>0</v>
      </c>
    </row>
    <row r="60" spans="1:6" ht="14.4" thickBot="1">
      <c r="A60" s="9">
        <v>43507</v>
      </c>
      <c r="B60" s="3">
        <v>0.48125000000000001</v>
      </c>
      <c r="C60" s="4" t="s">
        <v>95</v>
      </c>
      <c r="D60" s="10" t="s">
        <v>83</v>
      </c>
      <c r="E60" s="33" t="str">
        <f t="shared" si="2"/>
        <v>0</v>
      </c>
      <c r="F60" s="34" t="str">
        <f t="shared" si="3"/>
        <v>1</v>
      </c>
    </row>
    <row r="61" spans="1:6" ht="14.4" thickBot="1">
      <c r="A61" s="11">
        <v>43498</v>
      </c>
      <c r="B61" s="1">
        <v>0.73888888888888893</v>
      </c>
      <c r="C61" s="2" t="s">
        <v>96</v>
      </c>
      <c r="D61" s="12" t="s">
        <v>97</v>
      </c>
      <c r="E61" s="33" t="str">
        <f t="shared" si="2"/>
        <v>0</v>
      </c>
      <c r="F61" s="34" t="str">
        <f t="shared" si="3"/>
        <v>0</v>
      </c>
    </row>
    <row r="62" spans="1:6" ht="14.4" thickBot="1">
      <c r="A62" s="9">
        <v>43496</v>
      </c>
      <c r="B62" s="3">
        <v>0.69652777777777775</v>
      </c>
      <c r="C62" s="4" t="s">
        <v>98</v>
      </c>
      <c r="D62" s="10" t="s">
        <v>99</v>
      </c>
      <c r="E62" s="33" t="str">
        <f t="shared" si="2"/>
        <v>0</v>
      </c>
      <c r="F62" s="34" t="str">
        <f t="shared" si="3"/>
        <v>0</v>
      </c>
    </row>
    <row r="63" spans="1:6" ht="14.4" thickBot="1">
      <c r="A63" s="11">
        <v>43496</v>
      </c>
      <c r="B63" s="1">
        <v>0.64166666666666672</v>
      </c>
      <c r="C63" s="2" t="s">
        <v>100</v>
      </c>
      <c r="D63" s="12" t="s">
        <v>8</v>
      </c>
      <c r="E63" s="33" t="str">
        <f t="shared" si="2"/>
        <v>0</v>
      </c>
      <c r="F63" s="34" t="str">
        <f t="shared" si="3"/>
        <v>0</v>
      </c>
    </row>
    <row r="64" spans="1:6" ht="14.4" thickBot="1">
      <c r="A64" s="9">
        <v>43496</v>
      </c>
      <c r="B64" s="3">
        <v>0.58680555555555558</v>
      </c>
      <c r="C64" s="4" t="s">
        <v>101</v>
      </c>
      <c r="D64" s="10" t="s">
        <v>15</v>
      </c>
      <c r="E64" s="33" t="str">
        <f t="shared" si="2"/>
        <v>0</v>
      </c>
      <c r="F64" s="34" t="str">
        <f t="shared" si="3"/>
        <v>0</v>
      </c>
    </row>
    <row r="65" spans="1:6" ht="14.4" thickBot="1">
      <c r="A65" s="11">
        <v>43496</v>
      </c>
      <c r="B65" s="1">
        <v>0.43958333333333338</v>
      </c>
      <c r="C65" s="2" t="s">
        <v>102</v>
      </c>
      <c r="D65" s="12" t="s">
        <v>9</v>
      </c>
      <c r="E65" s="33" t="str">
        <f t="shared" si="2"/>
        <v>0</v>
      </c>
      <c r="F65" s="34" t="str">
        <f t="shared" si="3"/>
        <v>1</v>
      </c>
    </row>
    <row r="66" spans="1:6" ht="14.4" thickBot="1">
      <c r="A66" s="9">
        <v>43496</v>
      </c>
      <c r="B66" s="3">
        <v>0.42569444444444443</v>
      </c>
      <c r="C66" s="4" t="s">
        <v>103</v>
      </c>
      <c r="D66" s="10" t="s">
        <v>18</v>
      </c>
      <c r="E66" s="33" t="str">
        <f t="shared" si="2"/>
        <v>0</v>
      </c>
      <c r="F66" s="34" t="str">
        <f t="shared" si="3"/>
        <v>1</v>
      </c>
    </row>
    <row r="67" spans="1:6" ht="14.4" thickBot="1">
      <c r="A67" s="11">
        <v>43495</v>
      </c>
      <c r="B67" s="1">
        <v>0.82986111111111116</v>
      </c>
      <c r="C67" s="2" t="s">
        <v>104</v>
      </c>
      <c r="D67" s="12" t="s">
        <v>105</v>
      </c>
      <c r="E67" s="33" t="str">
        <f t="shared" si="2"/>
        <v>0</v>
      </c>
      <c r="F67" s="34" t="str">
        <f t="shared" si="3"/>
        <v>0</v>
      </c>
    </row>
    <row r="68" spans="1:6" ht="14.4" thickBot="1">
      <c r="A68" s="9">
        <v>43495</v>
      </c>
      <c r="B68" s="3">
        <v>0.13541666666666666</v>
      </c>
      <c r="C68" s="4" t="s">
        <v>106</v>
      </c>
      <c r="D68" s="10" t="s">
        <v>105</v>
      </c>
      <c r="E68" s="33" t="str">
        <f t="shared" si="2"/>
        <v>0</v>
      </c>
      <c r="F68" s="34" t="str">
        <f t="shared" si="3"/>
        <v>0</v>
      </c>
    </row>
    <row r="69" spans="1:6" ht="14.4" thickBot="1">
      <c r="A69" s="11">
        <v>43495</v>
      </c>
      <c r="B69" s="1">
        <v>0.13263888888888889</v>
      </c>
      <c r="C69" s="2" t="s">
        <v>107</v>
      </c>
      <c r="D69" s="12" t="s">
        <v>105</v>
      </c>
      <c r="E69" s="33" t="str">
        <f t="shared" si="2"/>
        <v>-1</v>
      </c>
      <c r="F69" s="34" t="str">
        <f t="shared" si="3"/>
        <v>0</v>
      </c>
    </row>
    <row r="70" spans="1:6" ht="14.4" thickBot="1">
      <c r="A70" s="9">
        <v>43493</v>
      </c>
      <c r="B70" s="3">
        <v>0.72986111111111107</v>
      </c>
      <c r="C70" s="4" t="s">
        <v>108</v>
      </c>
      <c r="D70" s="10" t="s">
        <v>30</v>
      </c>
      <c r="E70" s="33" t="str">
        <f t="shared" si="2"/>
        <v>0</v>
      </c>
      <c r="F70" s="34" t="str">
        <f t="shared" si="3"/>
        <v>0</v>
      </c>
    </row>
    <row r="71" spans="1:6" ht="14.4" thickBot="1">
      <c r="A71" s="11">
        <v>43489</v>
      </c>
      <c r="B71" s="1">
        <v>0.64374999999999993</v>
      </c>
      <c r="C71" s="2" t="s">
        <v>109</v>
      </c>
      <c r="D71" s="12" t="s">
        <v>58</v>
      </c>
      <c r="E71" s="33" t="str">
        <f t="shared" si="2"/>
        <v>0</v>
      </c>
      <c r="F71" s="34" t="str">
        <f t="shared" si="3"/>
        <v>0</v>
      </c>
    </row>
    <row r="72" spans="1:6" ht="14.4" thickBot="1">
      <c r="A72" s="9">
        <v>43489</v>
      </c>
      <c r="B72" s="3">
        <v>0.47986111111111113</v>
      </c>
      <c r="C72" s="4" t="s">
        <v>110</v>
      </c>
      <c r="D72" s="10" t="s">
        <v>83</v>
      </c>
      <c r="E72" s="33" t="str">
        <f t="shared" si="2"/>
        <v>0</v>
      </c>
      <c r="F72" s="34" t="str">
        <f t="shared" si="3"/>
        <v>1</v>
      </c>
    </row>
    <row r="73" spans="1:6" ht="14.4" thickBot="1">
      <c r="A73" s="11">
        <v>43489</v>
      </c>
      <c r="B73" s="1">
        <v>0.40347222222222223</v>
      </c>
      <c r="C73" s="2" t="s">
        <v>111</v>
      </c>
      <c r="D73" s="12" t="s">
        <v>112</v>
      </c>
      <c r="E73" s="33" t="str">
        <f t="shared" si="2"/>
        <v>0</v>
      </c>
      <c r="F73" s="34" t="str">
        <f t="shared" si="3"/>
        <v>1</v>
      </c>
    </row>
    <row r="74" spans="1:6" ht="14.4" thickBot="1">
      <c r="A74" s="13">
        <v>43488</v>
      </c>
      <c r="B74" s="14">
        <v>0.38680555555555557</v>
      </c>
      <c r="C74" s="15" t="s">
        <v>113</v>
      </c>
      <c r="D74" s="16" t="s">
        <v>17</v>
      </c>
      <c r="E74" s="33" t="str">
        <f t="shared" si="2"/>
        <v>0</v>
      </c>
      <c r="F74" s="34" t="str">
        <f t="shared" si="3"/>
        <v>1</v>
      </c>
    </row>
    <row r="75" spans="1:6" ht="14.4" thickBot="1">
      <c r="A75" s="5">
        <v>43487</v>
      </c>
      <c r="B75" s="6">
        <v>0.48055555555555557</v>
      </c>
      <c r="C75" s="7" t="s">
        <v>114</v>
      </c>
      <c r="D75" s="8" t="s">
        <v>83</v>
      </c>
      <c r="E75" s="33" t="str">
        <f t="shared" si="2"/>
        <v>0</v>
      </c>
      <c r="F75" s="34" t="str">
        <f t="shared" si="3"/>
        <v>1</v>
      </c>
    </row>
    <row r="76" spans="1:6" ht="14.4" thickBot="1">
      <c r="A76" s="9">
        <v>43486</v>
      </c>
      <c r="B76" s="3">
        <v>0.80694444444444446</v>
      </c>
      <c r="C76" s="4" t="s">
        <v>115</v>
      </c>
      <c r="D76" s="10" t="s">
        <v>116</v>
      </c>
      <c r="E76" s="33" t="str">
        <f t="shared" si="2"/>
        <v>0</v>
      </c>
      <c r="F76" s="34" t="str">
        <f t="shared" si="3"/>
        <v>0</v>
      </c>
    </row>
    <row r="77" spans="1:6" ht="14.4" thickBot="1">
      <c r="A77" s="11">
        <v>43486</v>
      </c>
      <c r="B77" s="1">
        <v>0.64097222222222217</v>
      </c>
      <c r="C77" s="2" t="s">
        <v>117</v>
      </c>
      <c r="D77" s="12" t="s">
        <v>118</v>
      </c>
      <c r="E77" s="33" t="str">
        <f t="shared" si="2"/>
        <v>0</v>
      </c>
      <c r="F77" s="34" t="str">
        <f t="shared" si="3"/>
        <v>0</v>
      </c>
    </row>
    <row r="78" spans="1:6" ht="14.4" thickBot="1">
      <c r="A78" s="9">
        <v>43486</v>
      </c>
      <c r="B78" s="3">
        <v>0.64027777777777783</v>
      </c>
      <c r="C78" s="4" t="s">
        <v>119</v>
      </c>
      <c r="D78" s="10" t="s">
        <v>118</v>
      </c>
      <c r="E78" s="33" t="str">
        <f t="shared" si="2"/>
        <v>0</v>
      </c>
      <c r="F78" s="34" t="str">
        <f t="shared" si="3"/>
        <v>0</v>
      </c>
    </row>
    <row r="79" spans="1:6" ht="14.4" thickBot="1">
      <c r="A79" s="11">
        <v>43486</v>
      </c>
      <c r="B79" s="1">
        <v>0.54305555555555551</v>
      </c>
      <c r="C79" s="2" t="s">
        <v>120</v>
      </c>
      <c r="D79" s="12" t="s">
        <v>30</v>
      </c>
      <c r="E79" s="33" t="str">
        <f t="shared" si="2"/>
        <v>0</v>
      </c>
      <c r="F79" s="34" t="str">
        <f t="shared" si="3"/>
        <v>0</v>
      </c>
    </row>
    <row r="80" spans="1:6" ht="14.4" thickBot="1">
      <c r="A80" s="9">
        <v>43483</v>
      </c>
      <c r="B80" s="3">
        <v>0.48888888888888887</v>
      </c>
      <c r="C80" s="4" t="s">
        <v>121</v>
      </c>
      <c r="D80" s="10" t="s">
        <v>61</v>
      </c>
      <c r="E80" s="33" t="str">
        <f t="shared" si="2"/>
        <v>0</v>
      </c>
      <c r="F80" s="34" t="str">
        <f t="shared" si="3"/>
        <v>1</v>
      </c>
    </row>
    <row r="81" spans="1:6" ht="14.4" thickBot="1">
      <c r="A81" s="11">
        <v>43483</v>
      </c>
      <c r="B81" s="1">
        <v>0.4680555555555555</v>
      </c>
      <c r="C81" s="2" t="s">
        <v>122</v>
      </c>
      <c r="D81" s="12" t="s">
        <v>58</v>
      </c>
      <c r="E81" s="33" t="str">
        <f t="shared" si="2"/>
        <v>0</v>
      </c>
      <c r="F81" s="34" t="str">
        <f t="shared" si="3"/>
        <v>1</v>
      </c>
    </row>
    <row r="82" spans="1:6" ht="14.4" thickBot="1">
      <c r="A82" s="9">
        <v>43483</v>
      </c>
      <c r="B82" s="3">
        <v>0.4375</v>
      </c>
      <c r="C82" s="4" t="s">
        <v>123</v>
      </c>
      <c r="D82" s="10" t="s">
        <v>30</v>
      </c>
      <c r="E82" s="33" t="str">
        <f t="shared" si="2"/>
        <v>0</v>
      </c>
      <c r="F82" s="34" t="str">
        <f t="shared" si="3"/>
        <v>0</v>
      </c>
    </row>
    <row r="83" spans="1:6" ht="14.4" thickBot="1">
      <c r="A83" s="11">
        <v>43482</v>
      </c>
      <c r="B83" s="1">
        <v>0.4680555555555555</v>
      </c>
      <c r="C83" s="2" t="s">
        <v>124</v>
      </c>
      <c r="D83" s="12" t="s">
        <v>83</v>
      </c>
      <c r="E83" s="33" t="str">
        <f t="shared" ref="E83:E146" si="4">IF(ISNUMBER(FIND("↓",C83)),"-1","0")</f>
        <v>0</v>
      </c>
      <c r="F83" s="34" t="str">
        <f t="shared" ref="F83:F146" si="5">IF(ISNUMBER(FIND("鹏博士",C83)),"1","0")</f>
        <v>1</v>
      </c>
    </row>
    <row r="84" spans="1:6" ht="14.4" thickBot="1">
      <c r="A84" s="9">
        <v>43482</v>
      </c>
      <c r="B84" s="3">
        <v>0.31319444444444444</v>
      </c>
      <c r="C84" s="4" t="s">
        <v>125</v>
      </c>
      <c r="D84" s="10" t="s">
        <v>6</v>
      </c>
      <c r="E84" s="33" t="str">
        <f t="shared" si="4"/>
        <v>0</v>
      </c>
      <c r="F84" s="34" t="str">
        <f t="shared" si="5"/>
        <v>0</v>
      </c>
    </row>
    <row r="85" spans="1:6" ht="14.4" thickBot="1">
      <c r="A85" s="11">
        <v>43481</v>
      </c>
      <c r="B85" s="1">
        <v>0.65625</v>
      </c>
      <c r="C85" s="2" t="s">
        <v>126</v>
      </c>
      <c r="D85" s="12" t="s">
        <v>9</v>
      </c>
      <c r="E85" s="33" t="str">
        <f t="shared" si="4"/>
        <v>0</v>
      </c>
      <c r="F85" s="34" t="str">
        <f t="shared" si="5"/>
        <v>0</v>
      </c>
    </row>
    <row r="86" spans="1:6" ht="14.4" thickBot="1">
      <c r="A86" s="9">
        <v>43481</v>
      </c>
      <c r="B86" s="3">
        <v>0.44791666666666669</v>
      </c>
      <c r="C86" s="4" t="s">
        <v>127</v>
      </c>
      <c r="D86" s="10" t="s">
        <v>9</v>
      </c>
      <c r="E86" s="33" t="str">
        <f t="shared" si="4"/>
        <v>0</v>
      </c>
      <c r="F86" s="34" t="str">
        <f t="shared" si="5"/>
        <v>0</v>
      </c>
    </row>
    <row r="87" spans="1:6" ht="14.4" thickBot="1">
      <c r="A87" s="11">
        <v>43481</v>
      </c>
      <c r="B87" s="1">
        <v>0.3743055555555555</v>
      </c>
      <c r="C87" s="2" t="s">
        <v>128</v>
      </c>
      <c r="D87" s="12" t="s">
        <v>118</v>
      </c>
      <c r="E87" s="33" t="str">
        <f t="shared" si="4"/>
        <v>0</v>
      </c>
      <c r="F87" s="34" t="str">
        <f t="shared" si="5"/>
        <v>0</v>
      </c>
    </row>
    <row r="88" spans="1:6" ht="14.4" thickBot="1">
      <c r="A88" s="9">
        <v>43481</v>
      </c>
      <c r="B88" s="3">
        <v>0.35694444444444445</v>
      </c>
      <c r="C88" s="4" t="s">
        <v>129</v>
      </c>
      <c r="D88" s="10" t="s">
        <v>130</v>
      </c>
      <c r="E88" s="33" t="str">
        <f t="shared" si="4"/>
        <v>-1</v>
      </c>
      <c r="F88" s="34" t="str">
        <f t="shared" si="5"/>
        <v>0</v>
      </c>
    </row>
    <row r="89" spans="1:6" ht="14.4" thickBot="1">
      <c r="A89" s="11">
        <v>43480</v>
      </c>
      <c r="B89" s="1">
        <v>0.6875</v>
      </c>
      <c r="C89" s="2" t="s">
        <v>131</v>
      </c>
      <c r="D89" s="12" t="s">
        <v>61</v>
      </c>
      <c r="E89" s="33" t="str">
        <f t="shared" si="4"/>
        <v>0</v>
      </c>
      <c r="F89" s="34" t="str">
        <f t="shared" si="5"/>
        <v>0</v>
      </c>
    </row>
    <row r="90" spans="1:6" ht="14.4" thickBot="1">
      <c r="A90" s="9">
        <v>43480</v>
      </c>
      <c r="B90" s="3">
        <v>0.63263888888888886</v>
      </c>
      <c r="C90" s="4" t="s">
        <v>132</v>
      </c>
      <c r="D90" s="10" t="s">
        <v>6</v>
      </c>
      <c r="E90" s="33" t="str">
        <f t="shared" si="4"/>
        <v>0</v>
      </c>
      <c r="F90" s="34" t="str">
        <f t="shared" si="5"/>
        <v>0</v>
      </c>
    </row>
    <row r="91" spans="1:6" ht="14.4" thickBot="1">
      <c r="A91" s="11">
        <v>43480</v>
      </c>
      <c r="B91" s="1">
        <v>0.59236111111111112</v>
      </c>
      <c r="C91" s="2" t="s">
        <v>133</v>
      </c>
      <c r="D91" s="12" t="s">
        <v>46</v>
      </c>
      <c r="E91" s="33" t="str">
        <f t="shared" si="4"/>
        <v>0</v>
      </c>
      <c r="F91" s="34" t="str">
        <f t="shared" si="5"/>
        <v>1</v>
      </c>
    </row>
    <row r="92" spans="1:6" ht="14.4" thickBot="1">
      <c r="A92" s="9">
        <v>43480</v>
      </c>
      <c r="B92" s="3">
        <v>0.5854166666666667</v>
      </c>
      <c r="C92" s="4" t="s">
        <v>134</v>
      </c>
      <c r="D92" s="10" t="s">
        <v>58</v>
      </c>
      <c r="E92" s="33" t="str">
        <f t="shared" si="4"/>
        <v>0</v>
      </c>
      <c r="F92" s="34" t="str">
        <f t="shared" si="5"/>
        <v>1</v>
      </c>
    </row>
    <row r="93" spans="1:6" ht="14.4" thickBot="1">
      <c r="A93" s="11">
        <v>43480</v>
      </c>
      <c r="B93" s="1">
        <v>0.57152777777777775</v>
      </c>
      <c r="C93" s="2" t="s">
        <v>135</v>
      </c>
      <c r="D93" s="12" t="s">
        <v>9</v>
      </c>
      <c r="E93" s="33" t="str">
        <f t="shared" si="4"/>
        <v>0</v>
      </c>
      <c r="F93" s="34" t="str">
        <f t="shared" si="5"/>
        <v>0</v>
      </c>
    </row>
    <row r="94" spans="1:6" ht="14.4" thickBot="1">
      <c r="A94" s="9">
        <v>43480</v>
      </c>
      <c r="B94" s="3">
        <v>0.48888888888888887</v>
      </c>
      <c r="C94" s="4" t="s">
        <v>136</v>
      </c>
      <c r="D94" s="10" t="s">
        <v>61</v>
      </c>
      <c r="E94" s="33" t="str">
        <f t="shared" si="4"/>
        <v>0</v>
      </c>
      <c r="F94" s="34" t="str">
        <f t="shared" si="5"/>
        <v>1</v>
      </c>
    </row>
    <row r="95" spans="1:6" ht="14.4" thickBot="1">
      <c r="A95" s="11">
        <v>43467</v>
      </c>
      <c r="B95" s="1">
        <v>0.67708333333333337</v>
      </c>
      <c r="C95" s="2" t="s">
        <v>137</v>
      </c>
      <c r="D95" s="12" t="s">
        <v>11</v>
      </c>
      <c r="E95" s="33" t="str">
        <f t="shared" si="4"/>
        <v>0</v>
      </c>
      <c r="F95" s="34" t="str">
        <f t="shared" si="5"/>
        <v>1</v>
      </c>
    </row>
    <row r="96" spans="1:6" ht="14.4" thickBot="1">
      <c r="A96" s="9">
        <v>43467</v>
      </c>
      <c r="B96" s="3">
        <v>0.65694444444444444</v>
      </c>
      <c r="C96" s="4" t="s">
        <v>138</v>
      </c>
      <c r="D96" s="10" t="s">
        <v>7</v>
      </c>
      <c r="E96" s="33" t="str">
        <f t="shared" si="4"/>
        <v>0</v>
      </c>
      <c r="F96" s="34" t="str">
        <f t="shared" si="5"/>
        <v>1</v>
      </c>
    </row>
    <row r="97" spans="1:6" ht="14.4" thickBot="1">
      <c r="A97" s="11">
        <v>43455</v>
      </c>
      <c r="B97" s="1">
        <v>0.92638888888888893</v>
      </c>
      <c r="C97" s="2" t="s">
        <v>139</v>
      </c>
      <c r="D97" s="12" t="s">
        <v>14</v>
      </c>
      <c r="E97" s="33" t="str">
        <f t="shared" si="4"/>
        <v>-1</v>
      </c>
      <c r="F97" s="34" t="str">
        <f t="shared" si="5"/>
        <v>1</v>
      </c>
    </row>
    <row r="98" spans="1:6" ht="14.4" thickBot="1">
      <c r="A98" s="13">
        <v>43451</v>
      </c>
      <c r="B98" s="14">
        <v>0.59513888888888888</v>
      </c>
      <c r="C98" s="15" t="s">
        <v>140</v>
      </c>
      <c r="D98" s="16" t="s">
        <v>12</v>
      </c>
      <c r="E98" s="33" t="str">
        <f t="shared" si="4"/>
        <v>0</v>
      </c>
      <c r="F98" s="34" t="str">
        <f t="shared" si="5"/>
        <v>0</v>
      </c>
    </row>
    <row r="99" spans="1:6" ht="14.4" thickBot="1">
      <c r="A99" s="5">
        <v>43447</v>
      </c>
      <c r="B99" s="6">
        <v>0.46180555555555558</v>
      </c>
      <c r="C99" s="7" t="s">
        <v>141</v>
      </c>
      <c r="D99" s="8" t="s">
        <v>30</v>
      </c>
      <c r="E99" s="33" t="str">
        <f t="shared" si="4"/>
        <v>0</v>
      </c>
      <c r="F99" s="34" t="str">
        <f t="shared" si="5"/>
        <v>0</v>
      </c>
    </row>
    <row r="100" spans="1:6" ht="14.4" thickBot="1">
      <c r="A100" s="9">
        <v>43445</v>
      </c>
      <c r="B100" s="3">
        <v>0.75069444444444444</v>
      </c>
      <c r="C100" s="4" t="s">
        <v>142</v>
      </c>
      <c r="D100" s="10" t="s">
        <v>143</v>
      </c>
      <c r="E100" s="33" t="str">
        <f t="shared" si="4"/>
        <v>0</v>
      </c>
      <c r="F100" s="34" t="str">
        <f t="shared" si="5"/>
        <v>0</v>
      </c>
    </row>
    <row r="101" spans="1:6" ht="14.4" thickBot="1">
      <c r="A101" s="11">
        <v>43445</v>
      </c>
      <c r="B101" s="1">
        <v>0.56666666666666665</v>
      </c>
      <c r="C101" s="2" t="s">
        <v>144</v>
      </c>
      <c r="D101" s="12" t="s">
        <v>145</v>
      </c>
      <c r="E101" s="33" t="str">
        <f t="shared" si="4"/>
        <v>0</v>
      </c>
      <c r="F101" s="34" t="str">
        <f t="shared" si="5"/>
        <v>0</v>
      </c>
    </row>
    <row r="102" spans="1:6" ht="14.4" thickBot="1">
      <c r="A102" s="9">
        <v>43441</v>
      </c>
      <c r="B102" s="3">
        <v>0.90138888888888891</v>
      </c>
      <c r="C102" s="4" t="s">
        <v>146</v>
      </c>
      <c r="D102" s="10" t="s">
        <v>1</v>
      </c>
      <c r="E102" s="33" t="str">
        <f t="shared" si="4"/>
        <v>0</v>
      </c>
      <c r="F102" s="34" t="str">
        <f t="shared" si="5"/>
        <v>1</v>
      </c>
    </row>
    <row r="103" spans="1:6" ht="14.4" thickBot="1">
      <c r="A103" s="11">
        <v>43440</v>
      </c>
      <c r="B103" s="1">
        <v>0.92152777777777783</v>
      </c>
      <c r="C103" s="2" t="s">
        <v>147</v>
      </c>
      <c r="D103" s="12" t="s">
        <v>116</v>
      </c>
      <c r="E103" s="33" t="str">
        <f t="shared" si="4"/>
        <v>0</v>
      </c>
      <c r="F103" s="34" t="str">
        <f t="shared" si="5"/>
        <v>1</v>
      </c>
    </row>
    <row r="104" spans="1:6" ht="14.4" thickBot="1">
      <c r="A104" s="9">
        <v>43437</v>
      </c>
      <c r="B104" s="3">
        <v>0.79791666666666661</v>
      </c>
      <c r="C104" s="4" t="s">
        <v>148</v>
      </c>
      <c r="D104" s="10" t="s">
        <v>11</v>
      </c>
      <c r="E104" s="33" t="str">
        <f t="shared" si="4"/>
        <v>0</v>
      </c>
      <c r="F104" s="34" t="str">
        <f t="shared" si="5"/>
        <v>1</v>
      </c>
    </row>
    <row r="105" spans="1:6" ht="14.4" thickBot="1">
      <c r="A105" s="11">
        <v>43437</v>
      </c>
      <c r="B105" s="1">
        <v>0.70416666666666661</v>
      </c>
      <c r="C105" s="2" t="s">
        <v>149</v>
      </c>
      <c r="D105" s="12" t="s">
        <v>150</v>
      </c>
      <c r="E105" s="33" t="str">
        <f t="shared" si="4"/>
        <v>0</v>
      </c>
      <c r="F105" s="34" t="str">
        <f t="shared" si="5"/>
        <v>0</v>
      </c>
    </row>
    <row r="106" spans="1:6" ht="14.4" thickBot="1">
      <c r="A106" s="9">
        <v>43437</v>
      </c>
      <c r="B106" s="3">
        <v>0.44166666666666665</v>
      </c>
      <c r="C106" s="4" t="s">
        <v>151</v>
      </c>
      <c r="D106" s="10" t="s">
        <v>9</v>
      </c>
      <c r="E106" s="33" t="str">
        <f t="shared" si="4"/>
        <v>0</v>
      </c>
      <c r="F106" s="34" t="str">
        <f t="shared" si="5"/>
        <v>0</v>
      </c>
    </row>
    <row r="107" spans="1:6" ht="14.4" thickBot="1">
      <c r="A107" s="11">
        <v>43434</v>
      </c>
      <c r="B107" s="1">
        <v>0.63124999999999998</v>
      </c>
      <c r="C107" s="2" t="s">
        <v>152</v>
      </c>
      <c r="D107" s="12" t="s">
        <v>9</v>
      </c>
      <c r="E107" s="33" t="str">
        <f t="shared" si="4"/>
        <v>0</v>
      </c>
      <c r="F107" s="34" t="str">
        <f t="shared" si="5"/>
        <v>0</v>
      </c>
    </row>
    <row r="108" spans="1:6" ht="14.4" thickBot="1">
      <c r="A108" s="9">
        <v>43433</v>
      </c>
      <c r="B108" s="3">
        <v>0.61388888888888882</v>
      </c>
      <c r="C108" s="4" t="s">
        <v>153</v>
      </c>
      <c r="D108" s="10" t="s">
        <v>58</v>
      </c>
      <c r="E108" s="33" t="str">
        <f t="shared" si="4"/>
        <v>0</v>
      </c>
      <c r="F108" s="34" t="str">
        <f t="shared" si="5"/>
        <v>1</v>
      </c>
    </row>
    <row r="109" spans="1:6" ht="14.4" thickBot="1">
      <c r="A109" s="11">
        <v>43433</v>
      </c>
      <c r="B109" s="1">
        <v>0.54166666666666663</v>
      </c>
      <c r="C109" s="2" t="s">
        <v>154</v>
      </c>
      <c r="D109" s="12" t="s">
        <v>18</v>
      </c>
      <c r="E109" s="33" t="str">
        <f t="shared" si="4"/>
        <v>0</v>
      </c>
      <c r="F109" s="34" t="str">
        <f t="shared" si="5"/>
        <v>0</v>
      </c>
    </row>
    <row r="110" spans="1:6" ht="14.4" thickBot="1">
      <c r="A110" s="9">
        <v>43432</v>
      </c>
      <c r="B110" s="3">
        <v>0.6479166666666667</v>
      </c>
      <c r="C110" s="4" t="s">
        <v>155</v>
      </c>
      <c r="D110" s="10" t="s">
        <v>1</v>
      </c>
      <c r="E110" s="33" t="str">
        <f t="shared" si="4"/>
        <v>0</v>
      </c>
      <c r="F110" s="34" t="str">
        <f t="shared" si="5"/>
        <v>0</v>
      </c>
    </row>
    <row r="111" spans="1:6" ht="14.4" thickBot="1">
      <c r="A111" s="11">
        <v>43432</v>
      </c>
      <c r="B111" s="1">
        <v>0.64097222222222217</v>
      </c>
      <c r="C111" s="2" t="s">
        <v>156</v>
      </c>
      <c r="D111" s="12" t="s">
        <v>6</v>
      </c>
      <c r="E111" s="33" t="str">
        <f t="shared" si="4"/>
        <v>0</v>
      </c>
      <c r="F111" s="34" t="str">
        <f t="shared" si="5"/>
        <v>0</v>
      </c>
    </row>
    <row r="112" spans="1:6" ht="14.4" thickBot="1">
      <c r="A112" s="9">
        <v>43432</v>
      </c>
      <c r="B112" s="3">
        <v>0.58402777777777781</v>
      </c>
      <c r="C112" s="4" t="s">
        <v>157</v>
      </c>
      <c r="D112" s="10" t="s">
        <v>9</v>
      </c>
      <c r="E112" s="33" t="str">
        <f t="shared" si="4"/>
        <v>0</v>
      </c>
      <c r="F112" s="34" t="str">
        <f t="shared" si="5"/>
        <v>1</v>
      </c>
    </row>
    <row r="113" spans="1:6" ht="14.4" thickBot="1">
      <c r="A113" s="11">
        <v>43432</v>
      </c>
      <c r="B113" s="1">
        <v>0.57152777777777775</v>
      </c>
      <c r="C113" s="2" t="s">
        <v>158</v>
      </c>
      <c r="D113" s="12" t="s">
        <v>9</v>
      </c>
      <c r="E113" s="33" t="str">
        <f t="shared" si="4"/>
        <v>0</v>
      </c>
      <c r="F113" s="34" t="str">
        <f t="shared" si="5"/>
        <v>1</v>
      </c>
    </row>
    <row r="114" spans="1:6" ht="14.4" thickBot="1">
      <c r="A114" s="9">
        <v>43432</v>
      </c>
      <c r="B114" s="3">
        <v>0.57013888888888886</v>
      </c>
      <c r="C114" s="4" t="s">
        <v>159</v>
      </c>
      <c r="D114" s="10" t="s">
        <v>160</v>
      </c>
      <c r="E114" s="33" t="str">
        <f t="shared" si="4"/>
        <v>-1</v>
      </c>
      <c r="F114" s="34" t="str">
        <f t="shared" si="5"/>
        <v>0</v>
      </c>
    </row>
    <row r="115" spans="1:6" ht="14.4" thickBot="1">
      <c r="A115" s="11">
        <v>43432</v>
      </c>
      <c r="B115" s="1">
        <v>0.56944444444444442</v>
      </c>
      <c r="C115" s="2" t="s">
        <v>161</v>
      </c>
      <c r="D115" s="12" t="s">
        <v>9</v>
      </c>
      <c r="E115" s="33" t="str">
        <f t="shared" si="4"/>
        <v>0</v>
      </c>
      <c r="F115" s="34" t="str">
        <f t="shared" si="5"/>
        <v>0</v>
      </c>
    </row>
    <row r="116" spans="1:6" ht="14.4" thickBot="1">
      <c r="A116" s="9">
        <v>43432</v>
      </c>
      <c r="B116" s="3">
        <v>0.56388888888888888</v>
      </c>
      <c r="C116" s="4" t="s">
        <v>162</v>
      </c>
      <c r="D116" s="10" t="s">
        <v>83</v>
      </c>
      <c r="E116" s="33" t="str">
        <f t="shared" si="4"/>
        <v>0</v>
      </c>
      <c r="F116" s="34" t="str">
        <f t="shared" si="5"/>
        <v>1</v>
      </c>
    </row>
    <row r="117" spans="1:6" ht="14.4" thickBot="1">
      <c r="A117" s="11">
        <v>43432</v>
      </c>
      <c r="B117" s="1">
        <v>0.42569444444444443</v>
      </c>
      <c r="C117" s="2" t="s">
        <v>163</v>
      </c>
      <c r="D117" s="12" t="s">
        <v>150</v>
      </c>
      <c r="E117" s="33" t="str">
        <f t="shared" si="4"/>
        <v>0</v>
      </c>
      <c r="F117" s="34" t="str">
        <f t="shared" si="5"/>
        <v>0</v>
      </c>
    </row>
    <row r="118" spans="1:6" ht="14.4" thickBot="1">
      <c r="A118" s="9">
        <v>43432</v>
      </c>
      <c r="B118" s="3">
        <v>0.4201388888888889</v>
      </c>
      <c r="C118" s="4" t="s">
        <v>164</v>
      </c>
      <c r="D118" s="10" t="s">
        <v>21</v>
      </c>
      <c r="E118" s="33" t="str">
        <f t="shared" si="4"/>
        <v>0</v>
      </c>
      <c r="F118" s="34" t="str">
        <f t="shared" si="5"/>
        <v>0</v>
      </c>
    </row>
    <row r="119" spans="1:6" ht="14.4" thickBot="1">
      <c r="A119" s="11">
        <v>43432</v>
      </c>
      <c r="B119" s="1">
        <v>4.5138888888888888E-2</v>
      </c>
      <c r="C119" s="2" t="s">
        <v>165</v>
      </c>
      <c r="D119" s="12" t="s">
        <v>105</v>
      </c>
      <c r="E119" s="33" t="str">
        <f t="shared" si="4"/>
        <v>0</v>
      </c>
      <c r="F119" s="34" t="str">
        <f t="shared" si="5"/>
        <v>0</v>
      </c>
    </row>
    <row r="120" spans="1:6" ht="14.4" thickBot="1">
      <c r="A120" s="9">
        <v>43432</v>
      </c>
      <c r="B120" s="3">
        <v>2.8472222222222222E-2</v>
      </c>
      <c r="C120" s="4" t="s">
        <v>166</v>
      </c>
      <c r="D120" s="10" t="s">
        <v>167</v>
      </c>
      <c r="E120" s="33" t="str">
        <f t="shared" si="4"/>
        <v>-1</v>
      </c>
      <c r="F120" s="34" t="str">
        <f t="shared" si="5"/>
        <v>0</v>
      </c>
    </row>
    <row r="121" spans="1:6" ht="14.4" thickBot="1">
      <c r="A121" s="11">
        <v>43431</v>
      </c>
      <c r="B121" s="1">
        <v>0.82847222222222217</v>
      </c>
      <c r="C121" s="2" t="s">
        <v>168</v>
      </c>
      <c r="D121" s="12" t="s">
        <v>9</v>
      </c>
      <c r="E121" s="33" t="str">
        <f t="shared" si="4"/>
        <v>0</v>
      </c>
      <c r="F121" s="34" t="str">
        <f t="shared" si="5"/>
        <v>0</v>
      </c>
    </row>
    <row r="122" spans="1:6" ht="14.4" thickBot="1">
      <c r="A122" s="13">
        <v>43431</v>
      </c>
      <c r="B122" s="14">
        <v>0.80833333333333324</v>
      </c>
      <c r="C122" s="15" t="s">
        <v>169</v>
      </c>
      <c r="D122" s="16" t="s">
        <v>9</v>
      </c>
      <c r="E122" s="33" t="str">
        <f t="shared" si="4"/>
        <v>0</v>
      </c>
      <c r="F122" s="34" t="str">
        <f t="shared" si="5"/>
        <v>0</v>
      </c>
    </row>
    <row r="123" spans="1:6" ht="14.4" thickBot="1">
      <c r="A123" s="5">
        <v>43431</v>
      </c>
      <c r="B123" s="6">
        <v>0.56388888888888888</v>
      </c>
      <c r="C123" s="7" t="s">
        <v>170</v>
      </c>
      <c r="D123" s="8" t="s">
        <v>83</v>
      </c>
      <c r="E123" s="33" t="str">
        <f t="shared" si="4"/>
        <v>0</v>
      </c>
      <c r="F123" s="34" t="str">
        <f t="shared" si="5"/>
        <v>1</v>
      </c>
    </row>
    <row r="124" spans="1:6" ht="14.4" thickBot="1">
      <c r="A124" s="9">
        <v>43431</v>
      </c>
      <c r="B124" s="3">
        <v>0.52083333333333337</v>
      </c>
      <c r="C124" s="4" t="s">
        <v>171</v>
      </c>
      <c r="D124" s="10" t="s">
        <v>10</v>
      </c>
      <c r="E124" s="33" t="str">
        <f t="shared" si="4"/>
        <v>0</v>
      </c>
      <c r="F124" s="34" t="str">
        <f t="shared" si="5"/>
        <v>0</v>
      </c>
    </row>
    <row r="125" spans="1:6" ht="14.4" thickBot="1">
      <c r="A125" s="11">
        <v>43431</v>
      </c>
      <c r="B125" s="1">
        <v>0.51180555555555551</v>
      </c>
      <c r="C125" s="2" t="s">
        <v>172</v>
      </c>
      <c r="D125" s="12" t="s">
        <v>173</v>
      </c>
      <c r="E125" s="33" t="str">
        <f t="shared" si="4"/>
        <v>0</v>
      </c>
      <c r="F125" s="34" t="str">
        <f t="shared" si="5"/>
        <v>0</v>
      </c>
    </row>
    <row r="126" spans="1:6" ht="14.4" thickBot="1">
      <c r="A126" s="9">
        <v>43431</v>
      </c>
      <c r="B126" s="3">
        <v>0.50902777777777775</v>
      </c>
      <c r="C126" s="4" t="s">
        <v>174</v>
      </c>
      <c r="D126" s="10" t="s">
        <v>9</v>
      </c>
      <c r="E126" s="33" t="str">
        <f t="shared" si="4"/>
        <v>0</v>
      </c>
      <c r="F126" s="34" t="str">
        <f t="shared" si="5"/>
        <v>0</v>
      </c>
    </row>
    <row r="127" spans="1:6" ht="14.4" thickBot="1">
      <c r="A127" s="11">
        <v>43431</v>
      </c>
      <c r="B127" s="1">
        <v>0.50694444444444442</v>
      </c>
      <c r="C127" s="2" t="s">
        <v>175</v>
      </c>
      <c r="D127" s="12" t="s">
        <v>176</v>
      </c>
      <c r="E127" s="33" t="str">
        <f t="shared" si="4"/>
        <v>-1</v>
      </c>
      <c r="F127" s="34" t="str">
        <f t="shared" si="5"/>
        <v>0</v>
      </c>
    </row>
    <row r="128" spans="1:6" ht="14.4" thickBot="1">
      <c r="A128" s="9">
        <v>43431</v>
      </c>
      <c r="B128" s="3">
        <v>0.47222222222222227</v>
      </c>
      <c r="C128" s="4" t="s">
        <v>177</v>
      </c>
      <c r="D128" s="10" t="s">
        <v>8</v>
      </c>
      <c r="E128" s="33" t="str">
        <f t="shared" si="4"/>
        <v>-1</v>
      </c>
      <c r="F128" s="34" t="str">
        <f t="shared" si="5"/>
        <v>0</v>
      </c>
    </row>
    <row r="129" spans="1:6" ht="14.4" thickBot="1">
      <c r="A129" s="11">
        <v>43426</v>
      </c>
      <c r="B129" s="1">
        <v>0.34513888888888888</v>
      </c>
      <c r="C129" s="2" t="s">
        <v>178</v>
      </c>
      <c r="D129" s="12" t="s">
        <v>46</v>
      </c>
      <c r="E129" s="33" t="str">
        <f t="shared" si="4"/>
        <v>0</v>
      </c>
      <c r="F129" s="34" t="str">
        <f t="shared" si="5"/>
        <v>0</v>
      </c>
    </row>
    <row r="130" spans="1:6" ht="14.4" thickBot="1">
      <c r="A130" s="9">
        <v>43425</v>
      </c>
      <c r="B130" s="3">
        <v>2.5694444444444447E-2</v>
      </c>
      <c r="C130" s="4" t="s">
        <v>179</v>
      </c>
      <c r="D130" s="10" t="s">
        <v>116</v>
      </c>
      <c r="E130" s="33" t="str">
        <f t="shared" si="4"/>
        <v>0</v>
      </c>
      <c r="F130" s="34" t="str">
        <f t="shared" si="5"/>
        <v>1</v>
      </c>
    </row>
    <row r="131" spans="1:6" ht="14.4" thickBot="1">
      <c r="A131" s="11">
        <v>43423</v>
      </c>
      <c r="B131" s="1">
        <v>0.88958333333333339</v>
      </c>
      <c r="C131" s="2" t="s">
        <v>180</v>
      </c>
      <c r="D131" s="12" t="s">
        <v>181</v>
      </c>
      <c r="E131" s="33" t="str">
        <f t="shared" si="4"/>
        <v>0</v>
      </c>
      <c r="F131" s="34" t="str">
        <f t="shared" si="5"/>
        <v>0</v>
      </c>
    </row>
    <row r="132" spans="1:6" ht="14.4" thickBot="1">
      <c r="A132" s="9">
        <v>43423</v>
      </c>
      <c r="B132" s="3">
        <v>0.63402777777777775</v>
      </c>
      <c r="C132" s="4" t="s">
        <v>182</v>
      </c>
      <c r="D132" s="10" t="s">
        <v>6</v>
      </c>
      <c r="E132" s="33" t="str">
        <f t="shared" si="4"/>
        <v>0</v>
      </c>
      <c r="F132" s="34" t="str">
        <f t="shared" si="5"/>
        <v>0</v>
      </c>
    </row>
    <row r="133" spans="1:6" ht="14.4" thickBot="1">
      <c r="A133" s="11">
        <v>43420</v>
      </c>
      <c r="B133" s="1">
        <v>0.62638888888888888</v>
      </c>
      <c r="C133" s="2" t="s">
        <v>183</v>
      </c>
      <c r="D133" s="12" t="s">
        <v>83</v>
      </c>
      <c r="E133" s="33" t="str">
        <f t="shared" si="4"/>
        <v>0</v>
      </c>
      <c r="F133" s="34" t="str">
        <f t="shared" si="5"/>
        <v>1</v>
      </c>
    </row>
    <row r="134" spans="1:6" ht="14.4" thickBot="1">
      <c r="A134" s="9">
        <v>43420</v>
      </c>
      <c r="B134" s="3">
        <v>0.6118055555555556</v>
      </c>
      <c r="C134" s="4" t="s">
        <v>184</v>
      </c>
      <c r="D134" s="10" t="s">
        <v>118</v>
      </c>
      <c r="E134" s="33" t="str">
        <f t="shared" si="4"/>
        <v>0</v>
      </c>
      <c r="F134" s="34" t="str">
        <f t="shared" si="5"/>
        <v>0</v>
      </c>
    </row>
    <row r="135" spans="1:6" ht="14.4" thickBot="1">
      <c r="A135" s="11">
        <v>43419</v>
      </c>
      <c r="B135" s="1">
        <v>0.8979166666666667</v>
      </c>
      <c r="C135" s="2" t="s">
        <v>185</v>
      </c>
      <c r="D135" s="12" t="s">
        <v>186</v>
      </c>
      <c r="E135" s="33" t="str">
        <f t="shared" si="4"/>
        <v>0</v>
      </c>
      <c r="F135" s="34" t="str">
        <f t="shared" si="5"/>
        <v>0</v>
      </c>
    </row>
    <row r="136" spans="1:6" ht="14.4" thickBot="1">
      <c r="A136" s="9">
        <v>43419</v>
      </c>
      <c r="B136" s="3">
        <v>0.62638888888888888</v>
      </c>
      <c r="C136" s="4" t="s">
        <v>187</v>
      </c>
      <c r="D136" s="10" t="s">
        <v>83</v>
      </c>
      <c r="E136" s="33" t="str">
        <f t="shared" si="4"/>
        <v>0</v>
      </c>
      <c r="F136" s="34" t="str">
        <f t="shared" si="5"/>
        <v>1</v>
      </c>
    </row>
    <row r="137" spans="1:6" ht="14.4" thickBot="1">
      <c r="A137" s="11">
        <v>43419</v>
      </c>
      <c r="B137" s="1">
        <v>0.34236111111111112</v>
      </c>
      <c r="C137" s="2" t="s">
        <v>188</v>
      </c>
      <c r="D137" s="12" t="s">
        <v>189</v>
      </c>
      <c r="E137" s="33" t="str">
        <f t="shared" si="4"/>
        <v>0</v>
      </c>
      <c r="F137" s="34" t="str">
        <f t="shared" si="5"/>
        <v>0</v>
      </c>
    </row>
    <row r="138" spans="1:6" ht="14.4" thickBot="1">
      <c r="A138" s="9">
        <v>43418</v>
      </c>
      <c r="B138" s="3">
        <v>0.75</v>
      </c>
      <c r="C138" s="4" t="s">
        <v>190</v>
      </c>
      <c r="D138" s="10" t="s">
        <v>61</v>
      </c>
      <c r="E138" s="33" t="str">
        <f t="shared" si="4"/>
        <v>0</v>
      </c>
      <c r="F138" s="34" t="str">
        <f t="shared" si="5"/>
        <v>0</v>
      </c>
    </row>
    <row r="139" spans="1:6" ht="14.4" thickBot="1">
      <c r="A139" s="11">
        <v>43418</v>
      </c>
      <c r="B139" s="1">
        <v>0.72499999999999998</v>
      </c>
      <c r="C139" s="2" t="s">
        <v>191</v>
      </c>
      <c r="D139" s="12" t="s">
        <v>6</v>
      </c>
      <c r="E139" s="33" t="str">
        <f t="shared" si="4"/>
        <v>0</v>
      </c>
      <c r="F139" s="34" t="str">
        <f t="shared" si="5"/>
        <v>0</v>
      </c>
    </row>
    <row r="140" spans="1:6" ht="14.4" thickBot="1">
      <c r="A140" s="9">
        <v>43418</v>
      </c>
      <c r="B140" s="3">
        <v>0.64097222222222217</v>
      </c>
      <c r="C140" s="4" t="s">
        <v>192</v>
      </c>
      <c r="D140" s="10" t="s">
        <v>1</v>
      </c>
      <c r="E140" s="33" t="str">
        <f t="shared" si="4"/>
        <v>0</v>
      </c>
      <c r="F140" s="34" t="str">
        <f t="shared" si="5"/>
        <v>0</v>
      </c>
    </row>
    <row r="141" spans="1:6" ht="14.4" thickBot="1">
      <c r="A141" s="11">
        <v>43418</v>
      </c>
      <c r="B141" s="1">
        <v>0.6118055555555556</v>
      </c>
      <c r="C141" s="2" t="s">
        <v>193</v>
      </c>
      <c r="D141" s="12" t="s">
        <v>9</v>
      </c>
      <c r="E141" s="33" t="str">
        <f t="shared" si="4"/>
        <v>0</v>
      </c>
      <c r="F141" s="34" t="str">
        <f t="shared" si="5"/>
        <v>0</v>
      </c>
    </row>
    <row r="142" spans="1:6" ht="14.4" thickBot="1">
      <c r="A142" s="9">
        <v>43418</v>
      </c>
      <c r="B142" s="3">
        <v>0.56458333333333333</v>
      </c>
      <c r="C142" s="4" t="s">
        <v>194</v>
      </c>
      <c r="D142" s="10" t="s">
        <v>195</v>
      </c>
      <c r="E142" s="33" t="str">
        <f t="shared" si="4"/>
        <v>0</v>
      </c>
      <c r="F142" s="34" t="str">
        <f t="shared" si="5"/>
        <v>0</v>
      </c>
    </row>
    <row r="143" spans="1:6" ht="14.4" thickBot="1">
      <c r="A143" s="11">
        <v>43418</v>
      </c>
      <c r="B143" s="1">
        <v>0.50763888888888886</v>
      </c>
      <c r="C143" s="2" t="s">
        <v>196</v>
      </c>
      <c r="D143" s="12" t="s">
        <v>118</v>
      </c>
      <c r="E143" s="33" t="str">
        <f t="shared" si="4"/>
        <v>0</v>
      </c>
      <c r="F143" s="34" t="str">
        <f t="shared" si="5"/>
        <v>0</v>
      </c>
    </row>
    <row r="144" spans="1:6" ht="14.4" thickBot="1">
      <c r="A144" s="9">
        <v>43418</v>
      </c>
      <c r="B144" s="3">
        <v>0.42152777777777778</v>
      </c>
      <c r="C144" s="4" t="s">
        <v>197</v>
      </c>
      <c r="D144" s="10" t="s">
        <v>9</v>
      </c>
      <c r="E144" s="33" t="str">
        <f t="shared" si="4"/>
        <v>0</v>
      </c>
      <c r="F144" s="34" t="str">
        <f t="shared" si="5"/>
        <v>0</v>
      </c>
    </row>
    <row r="145" spans="1:6" ht="14.4" thickBot="1">
      <c r="A145" s="11">
        <v>43418</v>
      </c>
      <c r="B145" s="1">
        <v>0.37152777777777773</v>
      </c>
      <c r="C145" s="2" t="s">
        <v>198</v>
      </c>
      <c r="D145" s="12" t="s">
        <v>176</v>
      </c>
      <c r="E145" s="33" t="str">
        <f t="shared" si="4"/>
        <v>0</v>
      </c>
      <c r="F145" s="34" t="str">
        <f t="shared" si="5"/>
        <v>0</v>
      </c>
    </row>
    <row r="146" spans="1:6" ht="14.4" thickBot="1">
      <c r="A146" s="13">
        <v>43418</v>
      </c>
      <c r="B146" s="14">
        <v>7.7777777777777779E-2</v>
      </c>
      <c r="C146" s="15" t="s">
        <v>199</v>
      </c>
      <c r="D146" s="16" t="s">
        <v>76</v>
      </c>
      <c r="E146" s="33" t="str">
        <f t="shared" si="4"/>
        <v>-1</v>
      </c>
      <c r="F146" s="34" t="str">
        <f t="shared" si="5"/>
        <v>0</v>
      </c>
    </row>
    <row r="147" spans="1:6" ht="14.4" thickBot="1">
      <c r="A147" s="5">
        <v>43418</v>
      </c>
      <c r="B147" s="6">
        <v>3.888888888888889E-2</v>
      </c>
      <c r="C147" s="7" t="s">
        <v>200</v>
      </c>
      <c r="D147" s="8" t="s">
        <v>9</v>
      </c>
      <c r="E147" s="33" t="str">
        <f t="shared" ref="E147:E210" si="6">IF(ISNUMBER(FIND("↓",C147)),"-1","0")</f>
        <v>-1</v>
      </c>
      <c r="F147" s="34" t="str">
        <f t="shared" ref="F147:F210" si="7">IF(ISNUMBER(FIND("鹏博士",C147)),"1","0")</f>
        <v>1</v>
      </c>
    </row>
    <row r="148" spans="1:6" ht="14.4" thickBot="1">
      <c r="A148" s="9">
        <v>43417</v>
      </c>
      <c r="B148" s="3">
        <v>0.7597222222222223</v>
      </c>
      <c r="C148" s="4" t="s">
        <v>201</v>
      </c>
      <c r="D148" s="10" t="s">
        <v>47</v>
      </c>
      <c r="E148" s="33" t="str">
        <f t="shared" si="6"/>
        <v>-1</v>
      </c>
      <c r="F148" s="34" t="str">
        <f t="shared" si="7"/>
        <v>0</v>
      </c>
    </row>
    <row r="149" spans="1:6" ht="14.4" thickBot="1">
      <c r="A149" s="11">
        <v>43417</v>
      </c>
      <c r="B149" s="1">
        <v>0.62708333333333333</v>
      </c>
      <c r="C149" s="2" t="s">
        <v>202</v>
      </c>
      <c r="D149" s="12" t="s">
        <v>58</v>
      </c>
      <c r="E149" s="33" t="str">
        <f t="shared" si="6"/>
        <v>-1</v>
      </c>
      <c r="F149" s="34" t="str">
        <f t="shared" si="7"/>
        <v>0</v>
      </c>
    </row>
    <row r="150" spans="1:6" ht="14.4" thickBot="1">
      <c r="A150" s="9">
        <v>43417</v>
      </c>
      <c r="B150" s="3">
        <v>0.61041666666666672</v>
      </c>
      <c r="C150" s="4" t="s">
        <v>203</v>
      </c>
      <c r="D150" s="10" t="s">
        <v>30</v>
      </c>
      <c r="E150" s="33" t="str">
        <f t="shared" si="6"/>
        <v>-1</v>
      </c>
      <c r="F150" s="34" t="str">
        <f t="shared" si="7"/>
        <v>0</v>
      </c>
    </row>
    <row r="151" spans="1:6" ht="14.4" thickBot="1">
      <c r="A151" s="11">
        <v>43417</v>
      </c>
      <c r="B151" s="1">
        <v>0.60486111111111118</v>
      </c>
      <c r="C151" s="2" t="s">
        <v>204</v>
      </c>
      <c r="D151" s="12" t="s">
        <v>205</v>
      </c>
      <c r="E151" s="33" t="str">
        <f t="shared" si="6"/>
        <v>-1</v>
      </c>
      <c r="F151" s="34" t="str">
        <f t="shared" si="7"/>
        <v>0</v>
      </c>
    </row>
    <row r="152" spans="1:6" ht="14.4" thickBot="1">
      <c r="A152" s="9">
        <v>43417</v>
      </c>
      <c r="B152" s="3">
        <v>0.60138888888888886</v>
      </c>
      <c r="C152" s="4" t="s">
        <v>206</v>
      </c>
      <c r="D152" s="10" t="s">
        <v>58</v>
      </c>
      <c r="E152" s="33" t="str">
        <f t="shared" si="6"/>
        <v>-1</v>
      </c>
      <c r="F152" s="34" t="str">
        <f t="shared" si="7"/>
        <v>0</v>
      </c>
    </row>
    <row r="153" spans="1:6" ht="14.4" thickBot="1">
      <c r="A153" s="11">
        <v>43417</v>
      </c>
      <c r="B153" s="1">
        <v>0.48194444444444445</v>
      </c>
      <c r="C153" s="2" t="s">
        <v>207</v>
      </c>
      <c r="D153" s="12" t="s">
        <v>208</v>
      </c>
      <c r="E153" s="33" t="str">
        <f t="shared" si="6"/>
        <v>-1</v>
      </c>
      <c r="F153" s="34" t="str">
        <f t="shared" si="7"/>
        <v>0</v>
      </c>
    </row>
    <row r="154" spans="1:6" ht="14.4" thickBot="1">
      <c r="A154" s="9">
        <v>43417</v>
      </c>
      <c r="B154" s="3">
        <v>0.46180555555555558</v>
      </c>
      <c r="C154" s="4" t="s">
        <v>209</v>
      </c>
      <c r="D154" s="10" t="s">
        <v>176</v>
      </c>
      <c r="E154" s="33" t="str">
        <f t="shared" si="6"/>
        <v>0</v>
      </c>
      <c r="F154" s="34" t="str">
        <f t="shared" si="7"/>
        <v>0</v>
      </c>
    </row>
    <row r="155" spans="1:6" ht="14.4" thickBot="1">
      <c r="A155" s="11">
        <v>43417</v>
      </c>
      <c r="B155" s="1">
        <v>0.45833333333333331</v>
      </c>
      <c r="C155" s="2" t="s">
        <v>210</v>
      </c>
      <c r="D155" s="12" t="s">
        <v>176</v>
      </c>
      <c r="E155" s="33" t="str">
        <f t="shared" si="6"/>
        <v>0</v>
      </c>
      <c r="F155" s="34" t="str">
        <f t="shared" si="7"/>
        <v>0</v>
      </c>
    </row>
    <row r="156" spans="1:6" ht="14.4" thickBot="1">
      <c r="A156" s="9">
        <v>43417</v>
      </c>
      <c r="B156" s="3">
        <v>0.44930555555555557</v>
      </c>
      <c r="C156" s="4" t="s">
        <v>211</v>
      </c>
      <c r="D156" s="10" t="s">
        <v>17</v>
      </c>
      <c r="E156" s="33" t="str">
        <f t="shared" si="6"/>
        <v>-1</v>
      </c>
      <c r="F156" s="34" t="str">
        <f t="shared" si="7"/>
        <v>0</v>
      </c>
    </row>
    <row r="157" spans="1:6" ht="14.4" thickBot="1">
      <c r="A157" s="11">
        <v>43417</v>
      </c>
      <c r="B157" s="1">
        <v>0.44375000000000003</v>
      </c>
      <c r="C157" s="2" t="s">
        <v>212</v>
      </c>
      <c r="D157" s="12" t="s">
        <v>76</v>
      </c>
      <c r="E157" s="33" t="str">
        <f t="shared" si="6"/>
        <v>-1</v>
      </c>
      <c r="F157" s="34" t="str">
        <f t="shared" si="7"/>
        <v>0</v>
      </c>
    </row>
    <row r="158" spans="1:6" ht="14.4" thickBot="1">
      <c r="A158" s="9">
        <v>43417</v>
      </c>
      <c r="B158" s="3">
        <v>0.4375</v>
      </c>
      <c r="C158" s="4" t="s">
        <v>213</v>
      </c>
      <c r="D158" s="10" t="s">
        <v>214</v>
      </c>
      <c r="E158" s="33" t="str">
        <f t="shared" si="6"/>
        <v>-1</v>
      </c>
      <c r="F158" s="34" t="str">
        <f t="shared" si="7"/>
        <v>0</v>
      </c>
    </row>
    <row r="159" spans="1:6" ht="14.4" thickBot="1">
      <c r="A159" s="11">
        <v>43417</v>
      </c>
      <c r="B159" s="1">
        <v>0.42222222222222222</v>
      </c>
      <c r="C159" s="2" t="s">
        <v>215</v>
      </c>
      <c r="D159" s="12" t="s">
        <v>58</v>
      </c>
      <c r="E159" s="33" t="str">
        <f t="shared" si="6"/>
        <v>0</v>
      </c>
      <c r="F159" s="34" t="str">
        <f t="shared" si="7"/>
        <v>0</v>
      </c>
    </row>
    <row r="160" spans="1:6" ht="14.4" thickBot="1">
      <c r="A160" s="9">
        <v>43417</v>
      </c>
      <c r="B160" s="3">
        <v>0.37291666666666662</v>
      </c>
      <c r="C160" s="4" t="s">
        <v>216</v>
      </c>
      <c r="D160" s="10" t="s">
        <v>176</v>
      </c>
      <c r="E160" s="33" t="str">
        <f t="shared" si="6"/>
        <v>-1</v>
      </c>
      <c r="F160" s="34" t="str">
        <f t="shared" si="7"/>
        <v>0</v>
      </c>
    </row>
    <row r="161" spans="1:6" ht="14.4" thickBot="1">
      <c r="A161" s="11">
        <v>43417</v>
      </c>
      <c r="B161" s="1">
        <v>0.16944444444444443</v>
      </c>
      <c r="C161" s="2" t="s">
        <v>217</v>
      </c>
      <c r="D161" s="12" t="s">
        <v>19</v>
      </c>
      <c r="E161" s="33" t="str">
        <f t="shared" si="6"/>
        <v>0</v>
      </c>
      <c r="F161" s="34" t="str">
        <f t="shared" si="7"/>
        <v>1</v>
      </c>
    </row>
    <row r="162" spans="1:6" ht="14.4" thickBot="1">
      <c r="A162" s="9">
        <v>43417</v>
      </c>
      <c r="B162" s="3">
        <v>1.8749999999999999E-2</v>
      </c>
      <c r="C162" s="4" t="s">
        <v>218</v>
      </c>
      <c r="D162" s="10" t="s">
        <v>9</v>
      </c>
      <c r="E162" s="33" t="str">
        <f t="shared" si="6"/>
        <v>0</v>
      </c>
      <c r="F162" s="34" t="str">
        <f t="shared" si="7"/>
        <v>1</v>
      </c>
    </row>
    <row r="163" spans="1:6" ht="14.4" thickBot="1">
      <c r="A163" s="11">
        <v>43416</v>
      </c>
      <c r="B163" s="1">
        <v>0.66736111111111107</v>
      </c>
      <c r="C163" s="2" t="s">
        <v>219</v>
      </c>
      <c r="D163" s="12" t="s">
        <v>220</v>
      </c>
      <c r="E163" s="33" t="str">
        <f t="shared" si="6"/>
        <v>0</v>
      </c>
      <c r="F163" s="34" t="str">
        <f t="shared" si="7"/>
        <v>1</v>
      </c>
    </row>
    <row r="164" spans="1:6" ht="14.4" thickBot="1">
      <c r="A164" s="9">
        <v>43416</v>
      </c>
      <c r="B164" s="3">
        <v>0.6020833333333333</v>
      </c>
      <c r="C164" s="4" t="s">
        <v>221</v>
      </c>
      <c r="D164" s="10" t="s">
        <v>222</v>
      </c>
      <c r="E164" s="33" t="str">
        <f t="shared" si="6"/>
        <v>0</v>
      </c>
      <c r="F164" s="34" t="str">
        <f t="shared" si="7"/>
        <v>0</v>
      </c>
    </row>
    <row r="165" spans="1:6" ht="14.4" thickBot="1">
      <c r="A165" s="11">
        <v>43416</v>
      </c>
      <c r="B165" s="1">
        <v>0.40486111111111112</v>
      </c>
      <c r="C165" s="2" t="s">
        <v>223</v>
      </c>
      <c r="D165" s="12" t="s">
        <v>17</v>
      </c>
      <c r="E165" s="33" t="str">
        <f t="shared" si="6"/>
        <v>0</v>
      </c>
      <c r="F165" s="34" t="str">
        <f t="shared" si="7"/>
        <v>1</v>
      </c>
    </row>
    <row r="166" spans="1:6" ht="14.4" thickBot="1">
      <c r="A166" s="9">
        <v>43413</v>
      </c>
      <c r="B166" s="3">
        <v>0.82708333333333339</v>
      </c>
      <c r="C166" s="4" t="s">
        <v>224</v>
      </c>
      <c r="D166" s="10" t="s">
        <v>225</v>
      </c>
      <c r="E166" s="33" t="str">
        <f t="shared" si="6"/>
        <v>0</v>
      </c>
      <c r="F166" s="34" t="str">
        <f t="shared" si="7"/>
        <v>1</v>
      </c>
    </row>
    <row r="167" spans="1:6" ht="14.4" thickBot="1">
      <c r="A167" s="11">
        <v>43412</v>
      </c>
      <c r="B167" s="1">
        <v>0.51874999999999993</v>
      </c>
      <c r="C167" s="2" t="s">
        <v>226</v>
      </c>
      <c r="D167" s="12" t="s">
        <v>74</v>
      </c>
      <c r="E167" s="33" t="str">
        <f t="shared" si="6"/>
        <v>0</v>
      </c>
      <c r="F167" s="34" t="str">
        <f t="shared" si="7"/>
        <v>1</v>
      </c>
    </row>
    <row r="168" spans="1:6" ht="14.4" thickBot="1">
      <c r="A168" s="9">
        <v>43412</v>
      </c>
      <c r="B168" s="3">
        <v>0.37638888888888888</v>
      </c>
      <c r="C168" s="4" t="s">
        <v>227</v>
      </c>
      <c r="D168" s="10" t="s">
        <v>83</v>
      </c>
      <c r="E168" s="33" t="str">
        <f t="shared" si="6"/>
        <v>0</v>
      </c>
      <c r="F168" s="34" t="str">
        <f t="shared" si="7"/>
        <v>0</v>
      </c>
    </row>
    <row r="169" spans="1:6" ht="14.4" thickBot="1">
      <c r="A169" s="11">
        <v>43410</v>
      </c>
      <c r="B169" s="1">
        <v>0.50763888888888886</v>
      </c>
      <c r="C169" s="2" t="s">
        <v>228</v>
      </c>
      <c r="D169" s="12" t="s">
        <v>9</v>
      </c>
      <c r="E169" s="33" t="str">
        <f t="shared" si="6"/>
        <v>-1</v>
      </c>
      <c r="F169" s="34" t="str">
        <f t="shared" si="7"/>
        <v>1</v>
      </c>
    </row>
    <row r="170" spans="1:6" ht="14.4" thickBot="1">
      <c r="A170" s="13">
        <v>43410</v>
      </c>
      <c r="B170" s="14">
        <v>2.4305555555555556E-2</v>
      </c>
      <c r="C170" s="15" t="s">
        <v>229</v>
      </c>
      <c r="D170" s="16" t="s">
        <v>9</v>
      </c>
      <c r="E170" s="33" t="str">
        <f t="shared" si="6"/>
        <v>0</v>
      </c>
      <c r="F170" s="34" t="str">
        <f t="shared" si="7"/>
        <v>1</v>
      </c>
    </row>
    <row r="171" spans="1:6" ht="14.4" thickBot="1">
      <c r="A171" s="5">
        <v>43404</v>
      </c>
      <c r="B171" s="6">
        <v>0.69652777777777775</v>
      </c>
      <c r="C171" s="7" t="s">
        <v>230</v>
      </c>
      <c r="D171" s="8" t="s">
        <v>74</v>
      </c>
      <c r="E171" s="33" t="str">
        <f t="shared" si="6"/>
        <v>0</v>
      </c>
      <c r="F171" s="34" t="str">
        <f t="shared" si="7"/>
        <v>0</v>
      </c>
    </row>
    <row r="172" spans="1:6" ht="14.4" thickBot="1">
      <c r="A172" s="9">
        <v>43404</v>
      </c>
      <c r="B172" s="3">
        <v>0.66805555555555562</v>
      </c>
      <c r="C172" s="4" t="s">
        <v>231</v>
      </c>
      <c r="D172" s="10" t="s">
        <v>83</v>
      </c>
      <c r="E172" s="33" t="str">
        <f t="shared" si="6"/>
        <v>0</v>
      </c>
      <c r="F172" s="34" t="str">
        <f t="shared" si="7"/>
        <v>1</v>
      </c>
    </row>
    <row r="173" spans="1:6" ht="14.4" thickBot="1">
      <c r="A173" s="11">
        <v>43404</v>
      </c>
      <c r="B173" s="1">
        <v>0.47361111111111115</v>
      </c>
      <c r="C173" s="2" t="s">
        <v>232</v>
      </c>
      <c r="D173" s="12" t="s">
        <v>74</v>
      </c>
      <c r="E173" s="33" t="str">
        <f t="shared" si="6"/>
        <v>0</v>
      </c>
      <c r="F173" s="34" t="str">
        <f t="shared" si="7"/>
        <v>1</v>
      </c>
    </row>
    <row r="174" spans="1:6" ht="14.4" thickBot="1">
      <c r="A174" s="9">
        <v>43403</v>
      </c>
      <c r="B174" s="3">
        <v>0.68888888888888899</v>
      </c>
      <c r="C174" s="4" t="s">
        <v>233</v>
      </c>
      <c r="D174" s="10" t="s">
        <v>83</v>
      </c>
      <c r="E174" s="33" t="str">
        <f t="shared" si="6"/>
        <v>0</v>
      </c>
      <c r="F174" s="34" t="str">
        <f t="shared" si="7"/>
        <v>0</v>
      </c>
    </row>
    <row r="175" spans="1:6" ht="14.4" thickBot="1">
      <c r="A175" s="11">
        <v>43403</v>
      </c>
      <c r="B175" s="1">
        <v>0.39652777777777781</v>
      </c>
      <c r="C175" s="2" t="s">
        <v>234</v>
      </c>
      <c r="D175" s="12" t="s">
        <v>3</v>
      </c>
      <c r="E175" s="33" t="str">
        <f t="shared" si="6"/>
        <v>0</v>
      </c>
      <c r="F175" s="34" t="str">
        <f t="shared" si="7"/>
        <v>1</v>
      </c>
    </row>
    <row r="176" spans="1:6" ht="14.4" thickBot="1">
      <c r="A176" s="9">
        <v>43402</v>
      </c>
      <c r="B176" s="3">
        <v>0.67083333333333339</v>
      </c>
      <c r="C176" s="4" t="s">
        <v>235</v>
      </c>
      <c r="D176" s="10" t="s">
        <v>236</v>
      </c>
      <c r="E176" s="33" t="str">
        <f t="shared" si="6"/>
        <v>0</v>
      </c>
      <c r="F176" s="34" t="str">
        <f t="shared" si="7"/>
        <v>0</v>
      </c>
    </row>
    <row r="177" spans="1:6" ht="14.4" thickBot="1">
      <c r="A177" s="11">
        <v>43402</v>
      </c>
      <c r="B177" s="1">
        <v>0.46666666666666662</v>
      </c>
      <c r="C177" s="2" t="s">
        <v>237</v>
      </c>
      <c r="D177" s="12" t="s">
        <v>72</v>
      </c>
      <c r="E177" s="33" t="str">
        <f t="shared" si="6"/>
        <v>0</v>
      </c>
      <c r="F177" s="34" t="str">
        <f t="shared" si="7"/>
        <v>0</v>
      </c>
    </row>
    <row r="178" spans="1:6" ht="14.4" thickBot="1">
      <c r="A178" s="9">
        <v>43402</v>
      </c>
      <c r="B178" s="3">
        <v>0.43958333333333338</v>
      </c>
      <c r="C178" s="4" t="s">
        <v>238</v>
      </c>
      <c r="D178" s="10" t="s">
        <v>236</v>
      </c>
      <c r="E178" s="33" t="str">
        <f t="shared" si="6"/>
        <v>-1</v>
      </c>
      <c r="F178" s="34" t="str">
        <f t="shared" si="7"/>
        <v>0</v>
      </c>
    </row>
    <row r="179" spans="1:6" ht="14.4" thickBot="1">
      <c r="A179" s="11">
        <v>43402</v>
      </c>
      <c r="B179" s="1">
        <v>0.43333333333333335</v>
      </c>
      <c r="C179" s="2" t="s">
        <v>239</v>
      </c>
      <c r="D179" s="12" t="s">
        <v>236</v>
      </c>
      <c r="E179" s="33" t="str">
        <f t="shared" si="6"/>
        <v>0</v>
      </c>
      <c r="F179" s="34" t="str">
        <f t="shared" si="7"/>
        <v>0</v>
      </c>
    </row>
    <row r="180" spans="1:6" ht="14.4" thickBot="1">
      <c r="A180" s="9">
        <v>43402</v>
      </c>
      <c r="B180" s="3">
        <v>0.3840277777777778</v>
      </c>
      <c r="C180" s="4" t="s">
        <v>240</v>
      </c>
      <c r="D180" s="10" t="s">
        <v>241</v>
      </c>
      <c r="E180" s="33" t="str">
        <f t="shared" si="6"/>
        <v>0</v>
      </c>
      <c r="F180" s="34" t="str">
        <f t="shared" si="7"/>
        <v>0</v>
      </c>
    </row>
    <row r="181" spans="1:6" ht="14.4" thickBot="1">
      <c r="A181" s="11">
        <v>43402</v>
      </c>
      <c r="B181" s="1">
        <v>0.35694444444444445</v>
      </c>
      <c r="C181" s="2" t="s">
        <v>242</v>
      </c>
      <c r="D181" s="12" t="s">
        <v>105</v>
      </c>
      <c r="E181" s="33" t="str">
        <f t="shared" si="6"/>
        <v>0</v>
      </c>
      <c r="F181" s="34" t="str">
        <f t="shared" si="7"/>
        <v>1</v>
      </c>
    </row>
    <row r="182" spans="1:6" ht="14.4" thickBot="1">
      <c r="A182" s="9">
        <v>43401</v>
      </c>
      <c r="B182" s="3">
        <v>0.61527777777777781</v>
      </c>
      <c r="C182" s="4" t="s">
        <v>243</v>
      </c>
      <c r="D182" s="10" t="s">
        <v>7</v>
      </c>
      <c r="E182" s="33" t="str">
        <f t="shared" si="6"/>
        <v>0</v>
      </c>
      <c r="F182" s="34" t="str">
        <f t="shared" si="7"/>
        <v>1</v>
      </c>
    </row>
    <row r="183" spans="1:6" ht="14.4" thickBot="1">
      <c r="A183" s="11">
        <v>43399</v>
      </c>
      <c r="B183" s="1">
        <v>0.4055555555555555</v>
      </c>
      <c r="C183" s="2" t="s">
        <v>244</v>
      </c>
      <c r="D183" s="12" t="s">
        <v>245</v>
      </c>
      <c r="E183" s="33" t="str">
        <f t="shared" si="6"/>
        <v>0</v>
      </c>
      <c r="F183" s="34" t="str">
        <f t="shared" si="7"/>
        <v>0</v>
      </c>
    </row>
    <row r="184" spans="1:6" ht="14.4" thickBot="1">
      <c r="A184" s="9">
        <v>43399</v>
      </c>
      <c r="B184" s="3">
        <v>0.37638888888888888</v>
      </c>
      <c r="C184" s="4" t="s">
        <v>246</v>
      </c>
      <c r="D184" s="10" t="s">
        <v>72</v>
      </c>
      <c r="E184" s="33" t="str">
        <f t="shared" si="6"/>
        <v>0</v>
      </c>
      <c r="F184" s="34" t="str">
        <f t="shared" si="7"/>
        <v>0</v>
      </c>
    </row>
    <row r="185" spans="1:6" ht="14.4" thickBot="1">
      <c r="A185" s="11">
        <v>43398</v>
      </c>
      <c r="B185" s="1">
        <v>0.75902777777777775</v>
      </c>
      <c r="C185" s="2" t="s">
        <v>247</v>
      </c>
      <c r="D185" s="12" t="s">
        <v>1</v>
      </c>
      <c r="E185" s="33" t="str">
        <f t="shared" si="6"/>
        <v>0</v>
      </c>
      <c r="F185" s="34" t="str">
        <f t="shared" si="7"/>
        <v>0</v>
      </c>
    </row>
    <row r="186" spans="1:6" ht="14.4" thickBot="1">
      <c r="A186" s="9">
        <v>43398</v>
      </c>
      <c r="B186" s="3">
        <v>0.74375000000000002</v>
      </c>
      <c r="C186" s="4" t="s">
        <v>248</v>
      </c>
      <c r="D186" s="10" t="s">
        <v>9</v>
      </c>
      <c r="E186" s="33" t="str">
        <f t="shared" si="6"/>
        <v>0</v>
      </c>
      <c r="F186" s="34" t="str">
        <f t="shared" si="7"/>
        <v>0</v>
      </c>
    </row>
    <row r="187" spans="1:6" ht="14.4" thickBot="1">
      <c r="A187" s="11">
        <v>43398</v>
      </c>
      <c r="B187" s="1">
        <v>0</v>
      </c>
      <c r="C187" s="2" t="s">
        <v>249</v>
      </c>
      <c r="D187" s="12" t="s">
        <v>250</v>
      </c>
      <c r="E187" s="33" t="str">
        <f t="shared" si="6"/>
        <v>0</v>
      </c>
      <c r="F187" s="34" t="str">
        <f t="shared" si="7"/>
        <v>0</v>
      </c>
    </row>
    <row r="188" spans="1:6" ht="14.4" thickBot="1">
      <c r="A188" s="9">
        <v>43397</v>
      </c>
      <c r="B188" s="3">
        <v>0.36458333333333331</v>
      </c>
      <c r="C188" s="4" t="s">
        <v>251</v>
      </c>
      <c r="D188" s="10" t="s">
        <v>116</v>
      </c>
      <c r="E188" s="33" t="str">
        <f t="shared" si="6"/>
        <v>0</v>
      </c>
      <c r="F188" s="34" t="str">
        <f t="shared" si="7"/>
        <v>1</v>
      </c>
    </row>
    <row r="189" spans="1:6" ht="14.4" thickBot="1">
      <c r="A189" s="11">
        <v>43395</v>
      </c>
      <c r="B189" s="1">
        <v>0.93819444444444444</v>
      </c>
      <c r="C189" s="2" t="s">
        <v>252</v>
      </c>
      <c r="D189" s="12" t="s">
        <v>9</v>
      </c>
      <c r="E189" s="33" t="str">
        <f t="shared" si="6"/>
        <v>0</v>
      </c>
      <c r="F189" s="34" t="str">
        <f t="shared" si="7"/>
        <v>0</v>
      </c>
    </row>
    <row r="190" spans="1:6" ht="14.4" thickBot="1">
      <c r="A190" s="9">
        <v>43394</v>
      </c>
      <c r="B190" s="3">
        <v>0.59444444444444444</v>
      </c>
      <c r="C190" s="4" t="s">
        <v>253</v>
      </c>
      <c r="D190" s="10" t="s">
        <v>254</v>
      </c>
      <c r="E190" s="33" t="str">
        <f t="shared" si="6"/>
        <v>0</v>
      </c>
      <c r="F190" s="34" t="str">
        <f t="shared" si="7"/>
        <v>0</v>
      </c>
    </row>
    <row r="191" spans="1:6" ht="14.4" thickBot="1">
      <c r="A191" s="11">
        <v>43392</v>
      </c>
      <c r="B191" s="1">
        <v>0.30138888888888887</v>
      </c>
      <c r="C191" s="2" t="s">
        <v>255</v>
      </c>
      <c r="D191" s="12" t="s">
        <v>13</v>
      </c>
      <c r="E191" s="33" t="str">
        <f t="shared" si="6"/>
        <v>0</v>
      </c>
      <c r="F191" s="34" t="str">
        <f t="shared" si="7"/>
        <v>0</v>
      </c>
    </row>
    <row r="192" spans="1:6" ht="14.4" thickBot="1">
      <c r="A192" s="9">
        <v>43391</v>
      </c>
      <c r="B192" s="3">
        <v>0.8979166666666667</v>
      </c>
      <c r="C192" s="4" t="s">
        <v>256</v>
      </c>
      <c r="D192" s="10" t="s">
        <v>225</v>
      </c>
      <c r="E192" s="33" t="str">
        <f t="shared" si="6"/>
        <v>0</v>
      </c>
      <c r="F192" s="34" t="str">
        <f t="shared" si="7"/>
        <v>0</v>
      </c>
    </row>
    <row r="193" spans="1:6" ht="14.4" thickBot="1">
      <c r="A193" s="11">
        <v>43391</v>
      </c>
      <c r="B193" s="1">
        <v>0.89027777777777783</v>
      </c>
      <c r="C193" s="2" t="s">
        <v>257</v>
      </c>
      <c r="D193" s="12" t="s">
        <v>181</v>
      </c>
      <c r="E193" s="33" t="str">
        <f t="shared" si="6"/>
        <v>0</v>
      </c>
      <c r="F193" s="34" t="str">
        <f t="shared" si="7"/>
        <v>0</v>
      </c>
    </row>
    <row r="194" spans="1:6" ht="14.4" thickBot="1">
      <c r="A194" s="13">
        <v>43391</v>
      </c>
      <c r="B194" s="14">
        <v>0.86249999999999993</v>
      </c>
      <c r="C194" s="15" t="s">
        <v>258</v>
      </c>
      <c r="D194" s="16" t="s">
        <v>56</v>
      </c>
      <c r="E194" s="33" t="str">
        <f t="shared" si="6"/>
        <v>0</v>
      </c>
      <c r="F194" s="34" t="str">
        <f t="shared" si="7"/>
        <v>0</v>
      </c>
    </row>
    <row r="195" spans="1:6" ht="14.4" thickBot="1">
      <c r="A195" s="5">
        <v>43391</v>
      </c>
      <c r="B195" s="6">
        <v>0.71250000000000002</v>
      </c>
      <c r="C195" s="7" t="s">
        <v>259</v>
      </c>
      <c r="D195" s="8" t="s">
        <v>9</v>
      </c>
      <c r="E195" s="33" t="str">
        <f t="shared" si="6"/>
        <v>0</v>
      </c>
      <c r="F195" s="34" t="str">
        <f t="shared" si="7"/>
        <v>0</v>
      </c>
    </row>
    <row r="196" spans="1:6" ht="14.4" thickBot="1">
      <c r="A196" s="9">
        <v>43391</v>
      </c>
      <c r="B196" s="3">
        <v>0.70208333333333339</v>
      </c>
      <c r="C196" s="4" t="s">
        <v>260</v>
      </c>
      <c r="D196" s="10" t="s">
        <v>7</v>
      </c>
      <c r="E196" s="33" t="str">
        <f t="shared" si="6"/>
        <v>0</v>
      </c>
      <c r="F196" s="34" t="str">
        <f t="shared" si="7"/>
        <v>1</v>
      </c>
    </row>
    <row r="197" spans="1:6" ht="14.4" thickBot="1">
      <c r="A197" s="11">
        <v>43391</v>
      </c>
      <c r="B197" s="1">
        <v>0.63750000000000007</v>
      </c>
      <c r="C197" s="2" t="s">
        <v>261</v>
      </c>
      <c r="D197" s="12" t="s">
        <v>1</v>
      </c>
      <c r="E197" s="33" t="str">
        <f t="shared" si="6"/>
        <v>0</v>
      </c>
      <c r="F197" s="34" t="str">
        <f t="shared" si="7"/>
        <v>0</v>
      </c>
    </row>
    <row r="198" spans="1:6" ht="14.4" thickBot="1">
      <c r="A198" s="9">
        <v>43391</v>
      </c>
      <c r="B198" s="3">
        <v>0.48055555555555557</v>
      </c>
      <c r="C198" s="4" t="s">
        <v>262</v>
      </c>
      <c r="D198" s="10" t="s">
        <v>225</v>
      </c>
      <c r="E198" s="33" t="str">
        <f t="shared" si="6"/>
        <v>0</v>
      </c>
      <c r="F198" s="34" t="str">
        <f t="shared" si="7"/>
        <v>1</v>
      </c>
    </row>
    <row r="199" spans="1:6" ht="14.4" thickBot="1">
      <c r="A199" s="11">
        <v>43391</v>
      </c>
      <c r="B199" s="1">
        <v>0.38750000000000001</v>
      </c>
      <c r="C199" s="2" t="s">
        <v>263</v>
      </c>
      <c r="D199" s="12" t="s">
        <v>118</v>
      </c>
      <c r="E199" s="33" t="str">
        <f t="shared" si="6"/>
        <v>0</v>
      </c>
      <c r="F199" s="34" t="str">
        <f t="shared" si="7"/>
        <v>0</v>
      </c>
    </row>
    <row r="200" spans="1:6" ht="14.4" thickBot="1">
      <c r="A200" s="9">
        <v>43390</v>
      </c>
      <c r="B200" s="3">
        <v>0.51944444444444449</v>
      </c>
      <c r="C200" s="4" t="s">
        <v>264</v>
      </c>
      <c r="D200" s="10" t="s">
        <v>118</v>
      </c>
      <c r="E200" s="33" t="str">
        <f t="shared" si="6"/>
        <v>0</v>
      </c>
      <c r="F200" s="34" t="str">
        <f t="shared" si="7"/>
        <v>0</v>
      </c>
    </row>
    <row r="201" spans="1:6" ht="14.4" thickBot="1">
      <c r="A201" s="11">
        <v>43390</v>
      </c>
      <c r="B201" s="1">
        <v>0.30555555555555552</v>
      </c>
      <c r="C201" s="2" t="s">
        <v>265</v>
      </c>
      <c r="D201" s="12" t="s">
        <v>266</v>
      </c>
      <c r="E201" s="33" t="str">
        <f t="shared" si="6"/>
        <v>0</v>
      </c>
      <c r="F201" s="34" t="str">
        <f t="shared" si="7"/>
        <v>0</v>
      </c>
    </row>
    <row r="202" spans="1:6" ht="14.4" thickBot="1">
      <c r="A202" s="9">
        <v>43390</v>
      </c>
      <c r="B202" s="3">
        <v>0</v>
      </c>
      <c r="C202" s="4" t="s">
        <v>267</v>
      </c>
      <c r="D202" s="10" t="s">
        <v>118</v>
      </c>
      <c r="E202" s="33" t="str">
        <f t="shared" si="6"/>
        <v>0</v>
      </c>
      <c r="F202" s="34" t="str">
        <f t="shared" si="7"/>
        <v>0</v>
      </c>
    </row>
    <row r="203" spans="1:6" ht="14.4" thickBot="1">
      <c r="A203" s="11">
        <v>43389</v>
      </c>
      <c r="B203" s="1">
        <v>0.89930555555555547</v>
      </c>
      <c r="C203" s="2" t="s">
        <v>268</v>
      </c>
      <c r="D203" s="12" t="s">
        <v>30</v>
      </c>
      <c r="E203" s="33" t="str">
        <f t="shared" si="6"/>
        <v>-1</v>
      </c>
      <c r="F203" s="34" t="str">
        <f t="shared" si="7"/>
        <v>0</v>
      </c>
    </row>
    <row r="204" spans="1:6" ht="14.4" thickBot="1">
      <c r="A204" s="9">
        <v>43389</v>
      </c>
      <c r="B204" s="3">
        <v>0.87430555555555556</v>
      </c>
      <c r="C204" s="4" t="s">
        <v>269</v>
      </c>
      <c r="D204" s="10" t="s">
        <v>1</v>
      </c>
      <c r="E204" s="33" t="str">
        <f t="shared" si="6"/>
        <v>-1</v>
      </c>
      <c r="F204" s="34" t="str">
        <f t="shared" si="7"/>
        <v>0</v>
      </c>
    </row>
    <row r="205" spans="1:6" ht="14.4" thickBot="1">
      <c r="A205" s="11">
        <v>43389</v>
      </c>
      <c r="B205" s="1">
        <v>0.68472222222222223</v>
      </c>
      <c r="C205" s="2" t="s">
        <v>270</v>
      </c>
      <c r="D205" s="12" t="s">
        <v>271</v>
      </c>
      <c r="E205" s="33" t="str">
        <f t="shared" si="6"/>
        <v>0</v>
      </c>
      <c r="F205" s="34" t="str">
        <f t="shared" si="7"/>
        <v>0</v>
      </c>
    </row>
    <row r="206" spans="1:6" ht="14.4" thickBot="1">
      <c r="A206" s="9">
        <v>43389</v>
      </c>
      <c r="B206" s="3">
        <v>0.6694444444444444</v>
      </c>
      <c r="C206" s="4" t="s">
        <v>272</v>
      </c>
      <c r="D206" s="10" t="s">
        <v>271</v>
      </c>
      <c r="E206" s="33" t="str">
        <f t="shared" si="6"/>
        <v>0</v>
      </c>
      <c r="F206" s="34" t="str">
        <f t="shared" si="7"/>
        <v>0</v>
      </c>
    </row>
    <row r="207" spans="1:6" ht="14.4" thickBot="1">
      <c r="A207" s="11">
        <v>43389</v>
      </c>
      <c r="B207" s="1">
        <v>0.58263888888888882</v>
      </c>
      <c r="C207" s="2" t="s">
        <v>273</v>
      </c>
      <c r="D207" s="12" t="s">
        <v>46</v>
      </c>
      <c r="E207" s="33" t="str">
        <f t="shared" si="6"/>
        <v>0</v>
      </c>
      <c r="F207" s="34" t="str">
        <f t="shared" si="7"/>
        <v>1</v>
      </c>
    </row>
    <row r="208" spans="1:6" ht="14.4" thickBot="1">
      <c r="A208" s="9">
        <v>43389</v>
      </c>
      <c r="B208" s="3">
        <v>0.56874999999999998</v>
      </c>
      <c r="C208" s="4" t="s">
        <v>274</v>
      </c>
      <c r="D208" s="10" t="s">
        <v>58</v>
      </c>
      <c r="E208" s="33" t="str">
        <f t="shared" si="6"/>
        <v>0</v>
      </c>
      <c r="F208" s="34" t="str">
        <f t="shared" si="7"/>
        <v>1</v>
      </c>
    </row>
    <row r="209" spans="1:6" ht="14.4" thickBot="1">
      <c r="A209" s="11">
        <v>43389</v>
      </c>
      <c r="B209" s="1">
        <v>0.43888888888888888</v>
      </c>
      <c r="C209" s="2" t="s">
        <v>275</v>
      </c>
      <c r="D209" s="12" t="s">
        <v>58</v>
      </c>
      <c r="E209" s="33" t="str">
        <f t="shared" si="6"/>
        <v>0</v>
      </c>
      <c r="F209" s="34" t="str">
        <f t="shared" si="7"/>
        <v>0</v>
      </c>
    </row>
    <row r="210" spans="1:6" ht="14.4" thickBot="1">
      <c r="A210" s="9">
        <v>43389</v>
      </c>
      <c r="B210" s="3">
        <v>0.40208333333333335</v>
      </c>
      <c r="C210" s="4" t="s">
        <v>276</v>
      </c>
      <c r="D210" s="10" t="s">
        <v>11</v>
      </c>
      <c r="E210" s="33" t="str">
        <f t="shared" si="6"/>
        <v>-1</v>
      </c>
      <c r="F210" s="34" t="str">
        <f t="shared" si="7"/>
        <v>0</v>
      </c>
    </row>
    <row r="211" spans="1:6" ht="14.4" thickBot="1">
      <c r="A211" s="11">
        <v>43388</v>
      </c>
      <c r="B211" s="1">
        <v>0.73888888888888893</v>
      </c>
      <c r="C211" s="2" t="s">
        <v>277</v>
      </c>
      <c r="D211" s="12" t="s">
        <v>16</v>
      </c>
      <c r="E211" s="33" t="str">
        <f t="shared" ref="E211:E274" si="8">IF(ISNUMBER(FIND("↓",C211)),"-1","0")</f>
        <v>0</v>
      </c>
      <c r="F211" s="34" t="str">
        <f t="shared" ref="F211:F274" si="9">IF(ISNUMBER(FIND("鹏博士",C211)),"1","0")</f>
        <v>0</v>
      </c>
    </row>
    <row r="212" spans="1:6" ht="14.4" thickBot="1">
      <c r="A212" s="9">
        <v>43388</v>
      </c>
      <c r="B212" s="3">
        <v>0.67638888888888893</v>
      </c>
      <c r="C212" s="4" t="s">
        <v>278</v>
      </c>
      <c r="D212" s="10" t="s">
        <v>6</v>
      </c>
      <c r="E212" s="33" t="str">
        <f t="shared" si="8"/>
        <v>0</v>
      </c>
      <c r="F212" s="34" t="str">
        <f t="shared" si="9"/>
        <v>0</v>
      </c>
    </row>
    <row r="213" spans="1:6" ht="14.4" thickBot="1">
      <c r="A213" s="11">
        <v>43388</v>
      </c>
      <c r="B213" s="1">
        <v>0.67569444444444438</v>
      </c>
      <c r="C213" s="2" t="s">
        <v>279</v>
      </c>
      <c r="D213" s="12" t="s">
        <v>271</v>
      </c>
      <c r="E213" s="33" t="str">
        <f t="shared" si="8"/>
        <v>0</v>
      </c>
      <c r="F213" s="34" t="str">
        <f t="shared" si="9"/>
        <v>0</v>
      </c>
    </row>
    <row r="214" spans="1:6" ht="14.4" thickBot="1">
      <c r="A214" s="9">
        <v>43388</v>
      </c>
      <c r="B214" s="3">
        <v>0.66875000000000007</v>
      </c>
      <c r="C214" s="4" t="s">
        <v>280</v>
      </c>
      <c r="D214" s="10" t="s">
        <v>61</v>
      </c>
      <c r="E214" s="33" t="str">
        <f t="shared" si="8"/>
        <v>0</v>
      </c>
      <c r="F214" s="34" t="str">
        <f t="shared" si="9"/>
        <v>0</v>
      </c>
    </row>
    <row r="215" spans="1:6" ht="14.4" thickBot="1">
      <c r="A215" s="11">
        <v>43388</v>
      </c>
      <c r="B215" s="1">
        <v>0.6069444444444444</v>
      </c>
      <c r="C215" s="2" t="s">
        <v>281</v>
      </c>
      <c r="D215" s="12" t="s">
        <v>46</v>
      </c>
      <c r="E215" s="33" t="str">
        <f t="shared" si="8"/>
        <v>0</v>
      </c>
      <c r="F215" s="34" t="str">
        <f t="shared" si="9"/>
        <v>1</v>
      </c>
    </row>
    <row r="216" spans="1:6" ht="14.4" thickBot="1">
      <c r="A216" s="9">
        <v>43388</v>
      </c>
      <c r="B216" s="3">
        <v>0.59652777777777777</v>
      </c>
      <c r="C216" s="4" t="s">
        <v>282</v>
      </c>
      <c r="D216" s="10" t="s">
        <v>58</v>
      </c>
      <c r="E216" s="33" t="str">
        <f t="shared" si="8"/>
        <v>0</v>
      </c>
      <c r="F216" s="34" t="str">
        <f t="shared" si="9"/>
        <v>1</v>
      </c>
    </row>
    <row r="217" spans="1:6" ht="14.4" thickBot="1">
      <c r="A217" s="11">
        <v>43388</v>
      </c>
      <c r="B217" s="1">
        <v>0.37916666666666665</v>
      </c>
      <c r="C217" s="2" t="s">
        <v>251</v>
      </c>
      <c r="D217" s="12" t="s">
        <v>116</v>
      </c>
      <c r="E217" s="33" t="str">
        <f t="shared" si="8"/>
        <v>0</v>
      </c>
      <c r="F217" s="34" t="str">
        <f t="shared" si="9"/>
        <v>1</v>
      </c>
    </row>
    <row r="218" spans="1:6" ht="14.4" thickBot="1">
      <c r="A218" s="13">
        <v>43385</v>
      </c>
      <c r="B218" s="14">
        <v>0.61041666666666672</v>
      </c>
      <c r="C218" s="15" t="s">
        <v>283</v>
      </c>
      <c r="D218" s="16" t="s">
        <v>58</v>
      </c>
      <c r="E218" s="33" t="str">
        <f t="shared" si="8"/>
        <v>0</v>
      </c>
      <c r="F218" s="34" t="str">
        <f t="shared" si="9"/>
        <v>1</v>
      </c>
    </row>
    <row r="219" spans="1:6" ht="14.4" thickBot="1">
      <c r="A219" s="5">
        <v>43381</v>
      </c>
      <c r="B219" s="6">
        <v>0.79027777777777775</v>
      </c>
      <c r="C219" s="7" t="s">
        <v>284</v>
      </c>
      <c r="D219" s="8" t="s">
        <v>74</v>
      </c>
      <c r="E219" s="33" t="str">
        <f t="shared" si="8"/>
        <v>0</v>
      </c>
      <c r="F219" s="34" t="str">
        <f t="shared" si="9"/>
        <v>1</v>
      </c>
    </row>
    <row r="220" spans="1:6" ht="14.4" thickBot="1">
      <c r="A220" s="9">
        <v>43381</v>
      </c>
      <c r="B220" s="3">
        <v>0.78055555555555556</v>
      </c>
      <c r="C220" s="4" t="s">
        <v>285</v>
      </c>
      <c r="D220" s="10" t="s">
        <v>7</v>
      </c>
      <c r="E220" s="33" t="str">
        <f t="shared" si="8"/>
        <v>0</v>
      </c>
      <c r="F220" s="34" t="str">
        <f t="shared" si="9"/>
        <v>1</v>
      </c>
    </row>
    <row r="221" spans="1:6" ht="14.4" thickBot="1">
      <c r="A221" s="11">
        <v>43371</v>
      </c>
      <c r="B221" s="1">
        <v>0.86805555555555547</v>
      </c>
      <c r="C221" s="2" t="s">
        <v>286</v>
      </c>
      <c r="D221" s="12" t="s">
        <v>181</v>
      </c>
      <c r="E221" s="33" t="str">
        <f t="shared" si="8"/>
        <v>0</v>
      </c>
      <c r="F221" s="34" t="str">
        <f t="shared" si="9"/>
        <v>0</v>
      </c>
    </row>
    <row r="222" spans="1:6" ht="14.4" thickBot="1">
      <c r="A222" s="9">
        <v>43371</v>
      </c>
      <c r="B222" s="3">
        <v>0.46180555555555558</v>
      </c>
      <c r="C222" s="4" t="s">
        <v>287</v>
      </c>
      <c r="D222" s="10" t="s">
        <v>105</v>
      </c>
      <c r="E222" s="33" t="str">
        <f t="shared" si="8"/>
        <v>0</v>
      </c>
      <c r="F222" s="34" t="str">
        <f t="shared" si="9"/>
        <v>0</v>
      </c>
    </row>
    <row r="223" spans="1:6" ht="14.4" thickBot="1">
      <c r="A223" s="11">
        <v>43371</v>
      </c>
      <c r="B223" s="1">
        <v>0.37916666666666665</v>
      </c>
      <c r="C223" s="2" t="s">
        <v>288</v>
      </c>
      <c r="D223" s="12" t="s">
        <v>76</v>
      </c>
      <c r="E223" s="33" t="str">
        <f t="shared" si="8"/>
        <v>0</v>
      </c>
      <c r="F223" s="34" t="str">
        <f t="shared" si="9"/>
        <v>0</v>
      </c>
    </row>
    <row r="224" spans="1:6" ht="14.4" thickBot="1">
      <c r="A224" s="9">
        <v>43371</v>
      </c>
      <c r="B224" s="3">
        <v>0.37847222222222227</v>
      </c>
      <c r="C224" s="4" t="s">
        <v>289</v>
      </c>
      <c r="D224" s="10" t="s">
        <v>76</v>
      </c>
      <c r="E224" s="33" t="str">
        <f t="shared" si="8"/>
        <v>0</v>
      </c>
      <c r="F224" s="34" t="str">
        <f t="shared" si="9"/>
        <v>0</v>
      </c>
    </row>
    <row r="225" spans="1:6" ht="14.4" thickBot="1">
      <c r="A225" s="11">
        <v>43371</v>
      </c>
      <c r="B225" s="1">
        <v>8.6111111111111124E-2</v>
      </c>
      <c r="C225" s="2" t="s">
        <v>290</v>
      </c>
      <c r="D225" s="12" t="s">
        <v>76</v>
      </c>
      <c r="E225" s="33" t="str">
        <f t="shared" si="8"/>
        <v>0</v>
      </c>
      <c r="F225" s="34" t="str">
        <f t="shared" si="9"/>
        <v>0</v>
      </c>
    </row>
    <row r="226" spans="1:6" ht="14.4" thickBot="1">
      <c r="A226" s="9">
        <v>43371</v>
      </c>
      <c r="B226" s="3">
        <v>3.1944444444444449E-2</v>
      </c>
      <c r="C226" s="4" t="s">
        <v>291</v>
      </c>
      <c r="D226" s="10" t="s">
        <v>105</v>
      </c>
      <c r="E226" s="33" t="str">
        <f t="shared" si="8"/>
        <v>0</v>
      </c>
      <c r="F226" s="34" t="str">
        <f t="shared" si="9"/>
        <v>0</v>
      </c>
    </row>
    <row r="227" spans="1:6" ht="14.4" thickBot="1">
      <c r="A227" s="11">
        <v>43369</v>
      </c>
      <c r="B227" s="1">
        <v>0.83611111111111114</v>
      </c>
      <c r="C227" s="2" t="s">
        <v>292</v>
      </c>
      <c r="D227" s="12" t="s">
        <v>293</v>
      </c>
      <c r="E227" s="33" t="str">
        <f t="shared" si="8"/>
        <v>0</v>
      </c>
      <c r="F227" s="34" t="str">
        <f t="shared" si="9"/>
        <v>0</v>
      </c>
    </row>
    <row r="228" spans="1:6" ht="14.4" thickBot="1">
      <c r="A228" s="9">
        <v>43368</v>
      </c>
      <c r="B228" s="3">
        <v>5.8333333333333327E-2</v>
      </c>
      <c r="C228" s="4" t="s">
        <v>294</v>
      </c>
      <c r="D228" s="10" t="s">
        <v>295</v>
      </c>
      <c r="E228" s="33" t="str">
        <f t="shared" si="8"/>
        <v>0</v>
      </c>
      <c r="F228" s="34" t="str">
        <f t="shared" si="9"/>
        <v>1</v>
      </c>
    </row>
    <row r="229" spans="1:6" ht="14.4" thickBot="1">
      <c r="A229" s="11">
        <v>43364</v>
      </c>
      <c r="B229" s="1">
        <v>0.87986111111111109</v>
      </c>
      <c r="C229" s="2" t="s">
        <v>296</v>
      </c>
      <c r="D229" s="12" t="s">
        <v>181</v>
      </c>
      <c r="E229" s="33" t="str">
        <f t="shared" si="8"/>
        <v>0</v>
      </c>
      <c r="F229" s="34" t="str">
        <f t="shared" si="9"/>
        <v>0</v>
      </c>
    </row>
    <row r="230" spans="1:6" ht="14.4" thickBot="1">
      <c r="A230" s="9">
        <v>43364</v>
      </c>
      <c r="B230" s="3">
        <v>0.73263888888888884</v>
      </c>
      <c r="C230" s="4" t="s">
        <v>297</v>
      </c>
      <c r="D230" s="10" t="s">
        <v>298</v>
      </c>
      <c r="E230" s="33" t="str">
        <f t="shared" si="8"/>
        <v>0</v>
      </c>
      <c r="F230" s="34" t="str">
        <f t="shared" si="9"/>
        <v>1</v>
      </c>
    </row>
    <row r="231" spans="1:6" ht="14.4" thickBot="1">
      <c r="A231" s="11">
        <v>43363</v>
      </c>
      <c r="B231" s="1">
        <v>0.91388888888888886</v>
      </c>
      <c r="C231" s="2" t="s">
        <v>299</v>
      </c>
      <c r="D231" s="12" t="s">
        <v>181</v>
      </c>
      <c r="E231" s="33" t="str">
        <f t="shared" si="8"/>
        <v>0</v>
      </c>
      <c r="F231" s="34" t="str">
        <f t="shared" si="9"/>
        <v>0</v>
      </c>
    </row>
    <row r="232" spans="1:6" ht="14.4" thickBot="1">
      <c r="A232" s="9">
        <v>43360</v>
      </c>
      <c r="B232" s="3">
        <v>0.46527777777777773</v>
      </c>
      <c r="C232" s="4" t="s">
        <v>300</v>
      </c>
      <c r="D232" s="10" t="s">
        <v>74</v>
      </c>
      <c r="E232" s="33" t="str">
        <f t="shared" si="8"/>
        <v>0</v>
      </c>
      <c r="F232" s="34" t="str">
        <f t="shared" si="9"/>
        <v>1</v>
      </c>
    </row>
    <row r="233" spans="1:6" ht="14.4" thickBot="1">
      <c r="A233" s="11">
        <v>43357</v>
      </c>
      <c r="B233" s="1">
        <v>0.88263888888888886</v>
      </c>
      <c r="C233" s="2" t="s">
        <v>301</v>
      </c>
      <c r="D233" s="12" t="s">
        <v>181</v>
      </c>
      <c r="E233" s="33" t="str">
        <f t="shared" si="8"/>
        <v>0</v>
      </c>
      <c r="F233" s="34" t="str">
        <f t="shared" si="9"/>
        <v>0</v>
      </c>
    </row>
    <row r="234" spans="1:6" ht="14.4" thickBot="1">
      <c r="A234" s="9">
        <v>43357</v>
      </c>
      <c r="B234" s="3">
        <v>0.7104166666666667</v>
      </c>
      <c r="C234" s="4" t="s">
        <v>302</v>
      </c>
      <c r="D234" s="10" t="s">
        <v>160</v>
      </c>
      <c r="E234" s="33" t="str">
        <f t="shared" si="8"/>
        <v>0</v>
      </c>
      <c r="F234" s="34" t="str">
        <f t="shared" si="9"/>
        <v>1</v>
      </c>
    </row>
    <row r="235" spans="1:6" ht="14.4" thickBot="1">
      <c r="A235" s="11">
        <v>43356</v>
      </c>
      <c r="B235" s="1">
        <v>0.32777777777777778</v>
      </c>
      <c r="C235" s="2" t="s">
        <v>303</v>
      </c>
      <c r="D235" s="12" t="s">
        <v>304</v>
      </c>
      <c r="E235" s="33" t="str">
        <f t="shared" si="8"/>
        <v>0</v>
      </c>
      <c r="F235" s="34" t="str">
        <f t="shared" si="9"/>
        <v>0</v>
      </c>
    </row>
    <row r="236" spans="1:6" ht="14.4" thickBot="1">
      <c r="A236" s="9">
        <v>43356</v>
      </c>
      <c r="B236" s="3">
        <v>0.32569444444444445</v>
      </c>
      <c r="C236" s="4" t="s">
        <v>305</v>
      </c>
      <c r="D236" s="10" t="s">
        <v>304</v>
      </c>
      <c r="E236" s="33" t="str">
        <f t="shared" si="8"/>
        <v>0</v>
      </c>
      <c r="F236" s="34" t="str">
        <f t="shared" si="9"/>
        <v>0</v>
      </c>
    </row>
    <row r="237" spans="1:6" ht="14.4" thickBot="1">
      <c r="A237" s="11">
        <v>43355</v>
      </c>
      <c r="B237" s="1">
        <v>0.90138888888888891</v>
      </c>
      <c r="C237" s="2" t="s">
        <v>306</v>
      </c>
      <c r="D237" s="12" t="s">
        <v>181</v>
      </c>
      <c r="E237" s="33" t="str">
        <f t="shared" si="8"/>
        <v>0</v>
      </c>
      <c r="F237" s="34" t="str">
        <f t="shared" si="9"/>
        <v>0</v>
      </c>
    </row>
    <row r="238" spans="1:6" ht="14.4" thickBot="1">
      <c r="A238" s="9">
        <v>43355</v>
      </c>
      <c r="B238" s="3">
        <v>0.4861111111111111</v>
      </c>
      <c r="C238" s="4" t="s">
        <v>307</v>
      </c>
      <c r="D238" s="10" t="s">
        <v>105</v>
      </c>
      <c r="E238" s="33" t="str">
        <f t="shared" si="8"/>
        <v>0</v>
      </c>
      <c r="F238" s="34" t="str">
        <f t="shared" si="9"/>
        <v>0</v>
      </c>
    </row>
    <row r="239" spans="1:6" ht="14.4" thickBot="1">
      <c r="A239" s="11">
        <v>43355</v>
      </c>
      <c r="B239" s="1">
        <v>0.37986111111111115</v>
      </c>
      <c r="C239" s="2" t="s">
        <v>308</v>
      </c>
      <c r="D239" s="12" t="s">
        <v>8</v>
      </c>
      <c r="E239" s="33" t="str">
        <f t="shared" si="8"/>
        <v>0</v>
      </c>
      <c r="F239" s="34" t="str">
        <f t="shared" si="9"/>
        <v>0</v>
      </c>
    </row>
    <row r="240" spans="1:6" ht="14.4" thickBot="1">
      <c r="A240" s="9">
        <v>43355</v>
      </c>
      <c r="B240" s="3">
        <v>0.3354166666666667</v>
      </c>
      <c r="C240" s="4" t="s">
        <v>309</v>
      </c>
      <c r="D240" s="10" t="s">
        <v>11</v>
      </c>
      <c r="E240" s="33" t="str">
        <f t="shared" si="8"/>
        <v>-1</v>
      </c>
      <c r="F240" s="34" t="str">
        <f t="shared" si="9"/>
        <v>0</v>
      </c>
    </row>
    <row r="241" spans="1:6" ht="14.4" thickBot="1">
      <c r="A241" s="11">
        <v>43355</v>
      </c>
      <c r="B241" s="1">
        <v>0.32013888888888892</v>
      </c>
      <c r="C241" s="2" t="s">
        <v>310</v>
      </c>
      <c r="D241" s="12" t="s">
        <v>241</v>
      </c>
      <c r="E241" s="33" t="str">
        <f t="shared" si="8"/>
        <v>0</v>
      </c>
      <c r="F241" s="34" t="str">
        <f t="shared" si="9"/>
        <v>0</v>
      </c>
    </row>
    <row r="242" spans="1:6" ht="14.4" thickBot="1">
      <c r="A242" s="13">
        <v>43355</v>
      </c>
      <c r="B242" s="14">
        <v>0.31944444444444448</v>
      </c>
      <c r="C242" s="15" t="s">
        <v>311</v>
      </c>
      <c r="D242" s="16" t="s">
        <v>105</v>
      </c>
      <c r="E242" s="33" t="str">
        <f t="shared" si="8"/>
        <v>0</v>
      </c>
      <c r="F242" s="34" t="str">
        <f t="shared" si="9"/>
        <v>0</v>
      </c>
    </row>
    <row r="243" spans="1:6" ht="14.4" thickBot="1">
      <c r="A243" s="5">
        <v>43355</v>
      </c>
      <c r="B243" s="6">
        <v>1.8055555555555557E-2</v>
      </c>
      <c r="C243" s="7" t="s">
        <v>312</v>
      </c>
      <c r="D243" s="8" t="s">
        <v>105</v>
      </c>
      <c r="E243" s="33" t="str">
        <f t="shared" si="8"/>
        <v>0</v>
      </c>
      <c r="F243" s="34" t="str">
        <f t="shared" si="9"/>
        <v>0</v>
      </c>
    </row>
    <row r="244" spans="1:6" ht="14.4" thickBot="1">
      <c r="A244" s="9">
        <v>43354</v>
      </c>
      <c r="B244" s="3">
        <v>0.91875000000000007</v>
      </c>
      <c r="C244" s="4" t="s">
        <v>313</v>
      </c>
      <c r="D244" s="10" t="s">
        <v>225</v>
      </c>
      <c r="E244" s="33" t="str">
        <f t="shared" si="8"/>
        <v>0</v>
      </c>
      <c r="F244" s="34" t="str">
        <f t="shared" si="9"/>
        <v>0</v>
      </c>
    </row>
    <row r="245" spans="1:6" ht="14.4" thickBot="1">
      <c r="A245" s="11">
        <v>43354</v>
      </c>
      <c r="B245" s="1">
        <v>0.90972222222222221</v>
      </c>
      <c r="C245" s="2" t="s">
        <v>314</v>
      </c>
      <c r="D245" s="12" t="s">
        <v>181</v>
      </c>
      <c r="E245" s="33" t="str">
        <f t="shared" si="8"/>
        <v>0</v>
      </c>
      <c r="F245" s="34" t="str">
        <f t="shared" si="9"/>
        <v>0</v>
      </c>
    </row>
    <row r="246" spans="1:6" ht="14.4" thickBot="1">
      <c r="A246" s="9">
        <v>43354</v>
      </c>
      <c r="B246" s="3">
        <v>0.90555555555555556</v>
      </c>
      <c r="C246" s="4" t="s">
        <v>315</v>
      </c>
      <c r="D246" s="10" t="s">
        <v>46</v>
      </c>
      <c r="E246" s="33" t="str">
        <f t="shared" si="8"/>
        <v>0</v>
      </c>
      <c r="F246" s="34" t="str">
        <f t="shared" si="9"/>
        <v>0</v>
      </c>
    </row>
    <row r="247" spans="1:6" ht="14.4" thickBot="1">
      <c r="A247" s="11">
        <v>43354</v>
      </c>
      <c r="B247" s="1">
        <v>0.89861111111111114</v>
      </c>
      <c r="C247" s="2" t="s">
        <v>316</v>
      </c>
      <c r="D247" s="12" t="s">
        <v>76</v>
      </c>
      <c r="E247" s="33" t="str">
        <f t="shared" si="8"/>
        <v>-1</v>
      </c>
      <c r="F247" s="34" t="str">
        <f t="shared" si="9"/>
        <v>0</v>
      </c>
    </row>
    <row r="248" spans="1:6" ht="14.4" thickBot="1">
      <c r="A248" s="9">
        <v>43354</v>
      </c>
      <c r="B248" s="3">
        <v>0.87847222222222221</v>
      </c>
      <c r="C248" s="4" t="s">
        <v>317</v>
      </c>
      <c r="D248" s="10" t="s">
        <v>7</v>
      </c>
      <c r="E248" s="33" t="str">
        <f t="shared" si="8"/>
        <v>-1</v>
      </c>
      <c r="F248" s="34" t="str">
        <f t="shared" si="9"/>
        <v>0</v>
      </c>
    </row>
    <row r="249" spans="1:6" ht="14.4" thickBot="1">
      <c r="A249" s="11">
        <v>43354</v>
      </c>
      <c r="B249" s="1">
        <v>0.8354166666666667</v>
      </c>
      <c r="C249" s="2" t="s">
        <v>318</v>
      </c>
      <c r="D249" s="12" t="s">
        <v>11</v>
      </c>
      <c r="E249" s="33" t="str">
        <f t="shared" si="8"/>
        <v>0</v>
      </c>
      <c r="F249" s="34" t="str">
        <f t="shared" si="9"/>
        <v>1</v>
      </c>
    </row>
    <row r="250" spans="1:6" ht="14.4" thickBot="1">
      <c r="A250" s="9">
        <v>43354</v>
      </c>
      <c r="B250" s="3">
        <v>0.74097222222222225</v>
      </c>
      <c r="C250" s="4" t="s">
        <v>319</v>
      </c>
      <c r="D250" s="10" t="s">
        <v>46</v>
      </c>
      <c r="E250" s="33" t="str">
        <f t="shared" si="8"/>
        <v>0</v>
      </c>
      <c r="F250" s="34" t="str">
        <f t="shared" si="9"/>
        <v>1</v>
      </c>
    </row>
    <row r="251" spans="1:6" ht="14.4" thickBot="1">
      <c r="A251" s="11">
        <v>43354</v>
      </c>
      <c r="B251" s="1">
        <v>0.7055555555555556</v>
      </c>
      <c r="C251" s="2" t="s">
        <v>320</v>
      </c>
      <c r="D251" s="12" t="s">
        <v>7</v>
      </c>
      <c r="E251" s="33" t="str">
        <f t="shared" si="8"/>
        <v>0</v>
      </c>
      <c r="F251" s="34" t="str">
        <f t="shared" si="9"/>
        <v>1</v>
      </c>
    </row>
    <row r="252" spans="1:6" ht="14.4" thickBot="1">
      <c r="A252" s="9">
        <v>43354</v>
      </c>
      <c r="B252" s="3">
        <v>0.6743055555555556</v>
      </c>
      <c r="C252" s="4" t="s">
        <v>321</v>
      </c>
      <c r="D252" s="10" t="s">
        <v>9</v>
      </c>
      <c r="E252" s="33" t="str">
        <f t="shared" si="8"/>
        <v>0</v>
      </c>
      <c r="F252" s="34" t="str">
        <f t="shared" si="9"/>
        <v>0</v>
      </c>
    </row>
    <row r="253" spans="1:6" ht="14.4" thickBot="1">
      <c r="A253" s="11">
        <v>43354</v>
      </c>
      <c r="B253" s="1">
        <v>0.63541666666666663</v>
      </c>
      <c r="C253" s="2" t="s">
        <v>322</v>
      </c>
      <c r="D253" s="12" t="s">
        <v>1</v>
      </c>
      <c r="E253" s="33" t="str">
        <f t="shared" si="8"/>
        <v>0</v>
      </c>
      <c r="F253" s="34" t="str">
        <f t="shared" si="9"/>
        <v>0</v>
      </c>
    </row>
    <row r="254" spans="1:6" ht="14.4" thickBot="1">
      <c r="A254" s="9">
        <v>43354</v>
      </c>
      <c r="B254" s="3">
        <v>0.62916666666666665</v>
      </c>
      <c r="C254" s="4" t="s">
        <v>323</v>
      </c>
      <c r="D254" s="10" t="s">
        <v>9</v>
      </c>
      <c r="E254" s="33" t="str">
        <f t="shared" si="8"/>
        <v>0</v>
      </c>
      <c r="F254" s="34" t="str">
        <f t="shared" si="9"/>
        <v>0</v>
      </c>
    </row>
    <row r="255" spans="1:6" ht="14.4" thickBot="1">
      <c r="A255" s="11">
        <v>43354</v>
      </c>
      <c r="B255" s="1">
        <v>0.50347222222222221</v>
      </c>
      <c r="C255" s="2" t="s">
        <v>324</v>
      </c>
      <c r="D255" s="12" t="s">
        <v>9</v>
      </c>
      <c r="E255" s="33" t="str">
        <f t="shared" si="8"/>
        <v>0</v>
      </c>
      <c r="F255" s="34" t="str">
        <f t="shared" si="9"/>
        <v>0</v>
      </c>
    </row>
    <row r="256" spans="1:6" ht="14.4" thickBot="1">
      <c r="A256" s="9">
        <v>43354</v>
      </c>
      <c r="B256" s="3">
        <v>0.48472222222222222</v>
      </c>
      <c r="C256" s="4" t="s">
        <v>325</v>
      </c>
      <c r="D256" s="10" t="s">
        <v>9</v>
      </c>
      <c r="E256" s="33" t="str">
        <f t="shared" si="8"/>
        <v>0</v>
      </c>
      <c r="F256" s="34" t="str">
        <f t="shared" si="9"/>
        <v>0</v>
      </c>
    </row>
    <row r="257" spans="1:6" ht="14.4" thickBot="1">
      <c r="A257" s="11">
        <v>43354</v>
      </c>
      <c r="B257" s="1">
        <v>0.41944444444444445</v>
      </c>
      <c r="C257" s="2" t="s">
        <v>326</v>
      </c>
      <c r="D257" s="12" t="s">
        <v>9</v>
      </c>
      <c r="E257" s="33" t="str">
        <f t="shared" si="8"/>
        <v>0</v>
      </c>
      <c r="F257" s="34" t="str">
        <f t="shared" si="9"/>
        <v>0</v>
      </c>
    </row>
    <row r="258" spans="1:6" ht="14.4" thickBot="1">
      <c r="A258" s="9">
        <v>43348</v>
      </c>
      <c r="B258" s="3">
        <v>0.89930555555555547</v>
      </c>
      <c r="C258" s="4" t="s">
        <v>327</v>
      </c>
      <c r="D258" s="10" t="s">
        <v>181</v>
      </c>
      <c r="E258" s="33" t="str">
        <f t="shared" si="8"/>
        <v>0</v>
      </c>
      <c r="F258" s="34" t="str">
        <f t="shared" si="9"/>
        <v>0</v>
      </c>
    </row>
    <row r="259" spans="1:6" ht="14.4" thickBot="1">
      <c r="A259" s="11">
        <v>43347</v>
      </c>
      <c r="B259" s="1">
        <v>0.90486111111111101</v>
      </c>
      <c r="C259" s="2" t="s">
        <v>328</v>
      </c>
      <c r="D259" s="12" t="s">
        <v>181</v>
      </c>
      <c r="E259" s="33" t="str">
        <f t="shared" si="8"/>
        <v>0</v>
      </c>
      <c r="F259" s="34" t="str">
        <f t="shared" si="9"/>
        <v>0</v>
      </c>
    </row>
    <row r="260" spans="1:6" ht="14.4" thickBot="1">
      <c r="A260" s="9">
        <v>43347</v>
      </c>
      <c r="B260" s="3">
        <v>0.3743055555555555</v>
      </c>
      <c r="C260" s="4" t="s">
        <v>329</v>
      </c>
      <c r="D260" s="10" t="s">
        <v>330</v>
      </c>
      <c r="E260" s="33" t="str">
        <f t="shared" si="8"/>
        <v>0</v>
      </c>
      <c r="F260" s="34" t="str">
        <f t="shared" si="9"/>
        <v>0</v>
      </c>
    </row>
    <row r="261" spans="1:6" ht="14.4" thickBot="1">
      <c r="A261" s="11">
        <v>43346</v>
      </c>
      <c r="B261" s="1">
        <v>0.73958333333333337</v>
      </c>
      <c r="C261" s="2" t="s">
        <v>331</v>
      </c>
      <c r="D261" s="12" t="s">
        <v>11</v>
      </c>
      <c r="E261" s="33" t="str">
        <f t="shared" si="8"/>
        <v>-1</v>
      </c>
      <c r="F261" s="34" t="str">
        <f t="shared" si="9"/>
        <v>1</v>
      </c>
    </row>
    <row r="262" spans="1:6" ht="14.4" thickBot="1">
      <c r="A262" s="9">
        <v>43345</v>
      </c>
      <c r="B262" s="3">
        <v>0.29236111111111113</v>
      </c>
      <c r="C262" s="4" t="s">
        <v>332</v>
      </c>
      <c r="D262" s="10" t="s">
        <v>105</v>
      </c>
      <c r="E262" s="33" t="str">
        <f t="shared" si="8"/>
        <v>0</v>
      </c>
      <c r="F262" s="34" t="str">
        <f t="shared" si="9"/>
        <v>0</v>
      </c>
    </row>
    <row r="263" spans="1:6" ht="14.4" thickBot="1">
      <c r="A263" s="11">
        <v>43344</v>
      </c>
      <c r="B263" s="1">
        <v>0.39583333333333331</v>
      </c>
      <c r="C263" s="2" t="s">
        <v>333</v>
      </c>
      <c r="D263" s="12" t="s">
        <v>11</v>
      </c>
      <c r="E263" s="33" t="str">
        <f t="shared" si="8"/>
        <v>0</v>
      </c>
      <c r="F263" s="34" t="str">
        <f t="shared" si="9"/>
        <v>1</v>
      </c>
    </row>
    <row r="264" spans="1:6" ht="14.4" thickBot="1">
      <c r="A264" s="9">
        <v>43343</v>
      </c>
      <c r="B264" s="3">
        <v>0.89861111111111114</v>
      </c>
      <c r="C264" s="4" t="s">
        <v>334</v>
      </c>
      <c r="D264" s="10" t="s">
        <v>116</v>
      </c>
      <c r="E264" s="33" t="str">
        <f t="shared" si="8"/>
        <v>0</v>
      </c>
      <c r="F264" s="34" t="str">
        <f t="shared" si="9"/>
        <v>1</v>
      </c>
    </row>
    <row r="265" spans="1:6" ht="14.4" thickBot="1">
      <c r="A265" s="11">
        <v>43343</v>
      </c>
      <c r="B265" s="1">
        <v>0.72083333333333333</v>
      </c>
      <c r="C265" s="2" t="s">
        <v>335</v>
      </c>
      <c r="D265" s="12" t="s">
        <v>336</v>
      </c>
      <c r="E265" s="33" t="str">
        <f t="shared" si="8"/>
        <v>0</v>
      </c>
      <c r="F265" s="34" t="str">
        <f t="shared" si="9"/>
        <v>0</v>
      </c>
    </row>
    <row r="266" spans="1:6" ht="14.4" thickBot="1">
      <c r="A266" s="13">
        <v>43343</v>
      </c>
      <c r="B266" s="14">
        <v>0.66666666666666663</v>
      </c>
      <c r="C266" s="15" t="s">
        <v>337</v>
      </c>
      <c r="D266" s="16" t="s">
        <v>74</v>
      </c>
      <c r="E266" s="33" t="str">
        <f t="shared" si="8"/>
        <v>0</v>
      </c>
      <c r="F266" s="34" t="str">
        <f t="shared" si="9"/>
        <v>1</v>
      </c>
    </row>
    <row r="267" spans="1:6" ht="14.4" thickBot="1">
      <c r="A267" s="5">
        <v>43348</v>
      </c>
      <c r="B267" s="6">
        <v>0.89930555555555547</v>
      </c>
      <c r="C267" s="7" t="s">
        <v>327</v>
      </c>
      <c r="D267" s="8" t="s">
        <v>181</v>
      </c>
      <c r="E267" s="33" t="str">
        <f t="shared" si="8"/>
        <v>0</v>
      </c>
      <c r="F267" s="34" t="str">
        <f t="shared" si="9"/>
        <v>0</v>
      </c>
    </row>
    <row r="268" spans="1:6" ht="14.4" thickBot="1">
      <c r="A268" s="9">
        <v>43347</v>
      </c>
      <c r="B268" s="3">
        <v>0.90486111111111101</v>
      </c>
      <c r="C268" s="4" t="s">
        <v>328</v>
      </c>
      <c r="D268" s="10" t="s">
        <v>181</v>
      </c>
      <c r="E268" s="33" t="str">
        <f t="shared" si="8"/>
        <v>0</v>
      </c>
      <c r="F268" s="34" t="str">
        <f t="shared" si="9"/>
        <v>0</v>
      </c>
    </row>
    <row r="269" spans="1:6" ht="14.4" thickBot="1">
      <c r="A269" s="11">
        <v>43347</v>
      </c>
      <c r="B269" s="1">
        <v>0.3743055555555555</v>
      </c>
      <c r="C269" s="2" t="s">
        <v>329</v>
      </c>
      <c r="D269" s="12" t="s">
        <v>330</v>
      </c>
      <c r="E269" s="33" t="str">
        <f t="shared" si="8"/>
        <v>0</v>
      </c>
      <c r="F269" s="34" t="str">
        <f t="shared" si="9"/>
        <v>0</v>
      </c>
    </row>
    <row r="270" spans="1:6" ht="14.4" thickBot="1">
      <c r="A270" s="9">
        <v>43346</v>
      </c>
      <c r="B270" s="3">
        <v>0.73958333333333337</v>
      </c>
      <c r="C270" s="4" t="s">
        <v>331</v>
      </c>
      <c r="D270" s="10" t="s">
        <v>11</v>
      </c>
      <c r="E270" s="33" t="str">
        <f t="shared" si="8"/>
        <v>-1</v>
      </c>
      <c r="F270" s="34" t="str">
        <f t="shared" si="9"/>
        <v>1</v>
      </c>
    </row>
    <row r="271" spans="1:6" ht="14.4" thickBot="1">
      <c r="A271" s="11">
        <v>43345</v>
      </c>
      <c r="B271" s="1">
        <v>0.29236111111111113</v>
      </c>
      <c r="C271" s="2" t="s">
        <v>332</v>
      </c>
      <c r="D271" s="12" t="s">
        <v>105</v>
      </c>
      <c r="E271" s="33" t="str">
        <f t="shared" si="8"/>
        <v>0</v>
      </c>
      <c r="F271" s="34" t="str">
        <f t="shared" si="9"/>
        <v>0</v>
      </c>
    </row>
    <row r="272" spans="1:6" ht="14.4" thickBot="1">
      <c r="A272" s="9">
        <v>43344</v>
      </c>
      <c r="B272" s="3">
        <v>0.39583333333333331</v>
      </c>
      <c r="C272" s="4" t="s">
        <v>333</v>
      </c>
      <c r="D272" s="10" t="s">
        <v>11</v>
      </c>
      <c r="E272" s="33" t="str">
        <f t="shared" si="8"/>
        <v>0</v>
      </c>
      <c r="F272" s="34" t="str">
        <f t="shared" si="9"/>
        <v>1</v>
      </c>
    </row>
    <row r="273" spans="1:6" ht="14.4" thickBot="1">
      <c r="A273" s="11">
        <v>43343</v>
      </c>
      <c r="B273" s="1">
        <v>0.89861111111111114</v>
      </c>
      <c r="C273" s="2" t="s">
        <v>334</v>
      </c>
      <c r="D273" s="12" t="s">
        <v>116</v>
      </c>
      <c r="E273" s="33" t="str">
        <f t="shared" si="8"/>
        <v>0</v>
      </c>
      <c r="F273" s="34" t="str">
        <f t="shared" si="9"/>
        <v>1</v>
      </c>
    </row>
    <row r="274" spans="1:6" ht="14.4" thickBot="1">
      <c r="A274" s="9">
        <v>43343</v>
      </c>
      <c r="B274" s="3">
        <v>0.72083333333333333</v>
      </c>
      <c r="C274" s="4" t="s">
        <v>335</v>
      </c>
      <c r="D274" s="10" t="s">
        <v>336</v>
      </c>
      <c r="E274" s="33" t="str">
        <f t="shared" si="8"/>
        <v>0</v>
      </c>
      <c r="F274" s="34" t="str">
        <f t="shared" si="9"/>
        <v>0</v>
      </c>
    </row>
    <row r="275" spans="1:6" ht="14.4" thickBot="1">
      <c r="A275" s="11">
        <v>43343</v>
      </c>
      <c r="B275" s="1">
        <v>0.66666666666666663</v>
      </c>
      <c r="C275" s="2" t="s">
        <v>337</v>
      </c>
      <c r="D275" s="12" t="s">
        <v>74</v>
      </c>
      <c r="E275" s="33" t="str">
        <f t="shared" ref="E275:E338" si="10">IF(ISNUMBER(FIND("↓",C275)),"-1","0")</f>
        <v>0</v>
      </c>
      <c r="F275" s="34" t="str">
        <f t="shared" ref="F275:F338" si="11">IF(ISNUMBER(FIND("鹏博士",C275)),"1","0")</f>
        <v>1</v>
      </c>
    </row>
    <row r="276" spans="1:6" ht="14.4" thickBot="1">
      <c r="A276" s="9">
        <v>43343</v>
      </c>
      <c r="B276" s="3">
        <v>0.61111111111111105</v>
      </c>
      <c r="C276" s="4" t="s">
        <v>338</v>
      </c>
      <c r="D276" s="10" t="s">
        <v>17</v>
      </c>
      <c r="E276" s="33" t="str">
        <f t="shared" si="10"/>
        <v>-1</v>
      </c>
      <c r="F276" s="34" t="str">
        <f t="shared" si="11"/>
        <v>1</v>
      </c>
    </row>
    <row r="277" spans="1:6" ht="14.4" thickBot="1">
      <c r="A277" s="11">
        <v>43343</v>
      </c>
      <c r="B277" s="1">
        <v>0.60902777777777783</v>
      </c>
      <c r="C277" s="2" t="s">
        <v>339</v>
      </c>
      <c r="D277" s="12" t="s">
        <v>17</v>
      </c>
      <c r="E277" s="33" t="str">
        <f t="shared" si="10"/>
        <v>-1</v>
      </c>
      <c r="F277" s="34" t="str">
        <f t="shared" si="11"/>
        <v>1</v>
      </c>
    </row>
    <row r="278" spans="1:6" ht="14.4" thickBot="1">
      <c r="A278" s="9">
        <v>43343</v>
      </c>
      <c r="B278" s="3">
        <v>0.47291666666666665</v>
      </c>
      <c r="C278" s="4" t="s">
        <v>340</v>
      </c>
      <c r="D278" s="10" t="s">
        <v>105</v>
      </c>
      <c r="E278" s="33" t="str">
        <f t="shared" si="10"/>
        <v>0</v>
      </c>
      <c r="F278" s="34" t="str">
        <f t="shared" si="11"/>
        <v>0</v>
      </c>
    </row>
    <row r="279" spans="1:6" ht="14.4" thickBot="1">
      <c r="A279" s="11">
        <v>43343</v>
      </c>
      <c r="B279" s="1">
        <v>0.4145833333333333</v>
      </c>
      <c r="C279" s="2" t="s">
        <v>341</v>
      </c>
      <c r="D279" s="12" t="s">
        <v>11</v>
      </c>
      <c r="E279" s="33" t="str">
        <f t="shared" si="10"/>
        <v>0</v>
      </c>
      <c r="F279" s="34" t="str">
        <f t="shared" si="11"/>
        <v>1</v>
      </c>
    </row>
    <row r="280" spans="1:6" ht="14.4" thickBot="1">
      <c r="A280" s="9">
        <v>43343</v>
      </c>
      <c r="B280" s="3">
        <v>0.38819444444444445</v>
      </c>
      <c r="C280" s="4" t="s">
        <v>342</v>
      </c>
      <c r="D280" s="10" t="s">
        <v>58</v>
      </c>
      <c r="E280" s="33" t="str">
        <f t="shared" si="10"/>
        <v>0</v>
      </c>
      <c r="F280" s="34" t="str">
        <f t="shared" si="11"/>
        <v>0</v>
      </c>
    </row>
    <row r="281" spans="1:6" ht="14.4" thickBot="1">
      <c r="A281" s="11">
        <v>43343</v>
      </c>
      <c r="B281" s="1">
        <v>4.7222222222222221E-2</v>
      </c>
      <c r="C281" s="2" t="s">
        <v>343</v>
      </c>
      <c r="D281" s="12" t="s">
        <v>105</v>
      </c>
      <c r="E281" s="33" t="str">
        <f t="shared" si="10"/>
        <v>0</v>
      </c>
      <c r="F281" s="34" t="str">
        <f t="shared" si="11"/>
        <v>0</v>
      </c>
    </row>
    <row r="282" spans="1:6" ht="14.4" thickBot="1">
      <c r="A282" s="9">
        <v>43342</v>
      </c>
      <c r="B282" s="3">
        <v>0.8965277777777777</v>
      </c>
      <c r="C282" s="4" t="s">
        <v>344</v>
      </c>
      <c r="D282" s="10" t="s">
        <v>181</v>
      </c>
      <c r="E282" s="33" t="str">
        <f t="shared" si="10"/>
        <v>0</v>
      </c>
      <c r="F282" s="34" t="str">
        <f t="shared" si="11"/>
        <v>0</v>
      </c>
    </row>
    <row r="283" spans="1:6" ht="14.4" thickBot="1">
      <c r="A283" s="11">
        <v>43342</v>
      </c>
      <c r="B283" s="1">
        <v>0.45416666666666666</v>
      </c>
      <c r="C283" s="2" t="s">
        <v>345</v>
      </c>
      <c r="D283" s="12" t="s">
        <v>4</v>
      </c>
      <c r="E283" s="33" t="str">
        <f t="shared" si="10"/>
        <v>0</v>
      </c>
      <c r="F283" s="34" t="str">
        <f t="shared" si="11"/>
        <v>0</v>
      </c>
    </row>
    <row r="284" spans="1:6" ht="14.4" thickBot="1">
      <c r="A284" s="9">
        <v>43342</v>
      </c>
      <c r="B284" s="3">
        <v>3.8194444444444441E-2</v>
      </c>
      <c r="C284" s="4" t="s">
        <v>346</v>
      </c>
      <c r="D284" s="10" t="s">
        <v>15</v>
      </c>
      <c r="E284" s="33" t="str">
        <f t="shared" si="10"/>
        <v>0</v>
      </c>
      <c r="F284" s="34" t="str">
        <f t="shared" si="11"/>
        <v>0</v>
      </c>
    </row>
    <row r="285" spans="1:6" ht="14.4" thickBot="1">
      <c r="A285" s="11">
        <v>43341</v>
      </c>
      <c r="B285" s="1">
        <v>0.96319444444444446</v>
      </c>
      <c r="C285" s="2" t="s">
        <v>347</v>
      </c>
      <c r="D285" s="12" t="s">
        <v>181</v>
      </c>
      <c r="E285" s="33" t="str">
        <f t="shared" si="10"/>
        <v>0</v>
      </c>
      <c r="F285" s="34" t="str">
        <f t="shared" si="11"/>
        <v>0</v>
      </c>
    </row>
    <row r="286" spans="1:6" ht="14.4" thickBot="1">
      <c r="A286" s="9">
        <v>43339</v>
      </c>
      <c r="B286" s="3">
        <v>0.88680555555555562</v>
      </c>
      <c r="C286" s="4" t="s">
        <v>348</v>
      </c>
      <c r="D286" s="10" t="s">
        <v>181</v>
      </c>
      <c r="E286" s="33" t="str">
        <f t="shared" si="10"/>
        <v>0</v>
      </c>
      <c r="F286" s="34" t="str">
        <f t="shared" si="11"/>
        <v>0</v>
      </c>
    </row>
    <row r="287" spans="1:6" ht="14.4" thickBot="1">
      <c r="A287" s="11">
        <v>43336</v>
      </c>
      <c r="B287" s="1">
        <v>0.90486111111111101</v>
      </c>
      <c r="C287" s="2" t="s">
        <v>349</v>
      </c>
      <c r="D287" s="12" t="s">
        <v>181</v>
      </c>
      <c r="E287" s="33" t="str">
        <f t="shared" si="10"/>
        <v>0</v>
      </c>
      <c r="F287" s="34" t="str">
        <f t="shared" si="11"/>
        <v>0</v>
      </c>
    </row>
    <row r="288" spans="1:6" ht="14.4" thickBot="1">
      <c r="A288" s="9">
        <v>43336</v>
      </c>
      <c r="B288" s="3">
        <v>0.70277777777777783</v>
      </c>
      <c r="C288" s="4" t="s">
        <v>350</v>
      </c>
      <c r="D288" s="10" t="s">
        <v>14</v>
      </c>
      <c r="E288" s="33" t="str">
        <f t="shared" si="10"/>
        <v>0</v>
      </c>
      <c r="F288" s="34" t="str">
        <f t="shared" si="11"/>
        <v>0</v>
      </c>
    </row>
    <row r="289" spans="1:6" ht="14.4" thickBot="1">
      <c r="A289" s="11">
        <v>43336</v>
      </c>
      <c r="B289" s="1">
        <v>0.58750000000000002</v>
      </c>
      <c r="C289" s="2" t="s">
        <v>351</v>
      </c>
      <c r="D289" s="12" t="s">
        <v>14</v>
      </c>
      <c r="E289" s="33" t="str">
        <f t="shared" si="10"/>
        <v>0</v>
      </c>
      <c r="F289" s="34" t="str">
        <f t="shared" si="11"/>
        <v>0</v>
      </c>
    </row>
    <row r="290" spans="1:6" ht="14.4" thickBot="1">
      <c r="A290" s="13">
        <v>43336</v>
      </c>
      <c r="B290" s="14">
        <v>5.9027777777777783E-2</v>
      </c>
      <c r="C290" s="15" t="s">
        <v>352</v>
      </c>
      <c r="D290" s="16" t="s">
        <v>1</v>
      </c>
      <c r="E290" s="33" t="str">
        <f t="shared" si="10"/>
        <v>0</v>
      </c>
      <c r="F290" s="34" t="str">
        <f t="shared" si="11"/>
        <v>1</v>
      </c>
    </row>
    <row r="291" spans="1:6" ht="14.4" thickBot="1">
      <c r="A291" s="5">
        <v>43335</v>
      </c>
      <c r="B291" s="6">
        <v>0.8847222222222223</v>
      </c>
      <c r="C291" s="7" t="s">
        <v>353</v>
      </c>
      <c r="D291" s="8" t="s">
        <v>181</v>
      </c>
      <c r="E291" s="33" t="str">
        <f t="shared" si="10"/>
        <v>0</v>
      </c>
      <c r="F291" s="34" t="str">
        <f t="shared" si="11"/>
        <v>0</v>
      </c>
    </row>
    <row r="292" spans="1:6" ht="14.4" thickBot="1">
      <c r="A292" s="9">
        <v>43335</v>
      </c>
      <c r="B292" s="3">
        <v>9.2361111111111116E-2</v>
      </c>
      <c r="C292" s="4" t="s">
        <v>354</v>
      </c>
      <c r="D292" s="10" t="s">
        <v>3</v>
      </c>
      <c r="E292" s="33" t="str">
        <f t="shared" si="10"/>
        <v>0</v>
      </c>
      <c r="F292" s="34" t="str">
        <f t="shared" si="11"/>
        <v>1</v>
      </c>
    </row>
    <row r="293" spans="1:6" ht="14.4" thickBot="1">
      <c r="A293" s="11">
        <v>43334</v>
      </c>
      <c r="B293" s="1">
        <v>0.94236111111111109</v>
      </c>
      <c r="C293" s="2" t="s">
        <v>355</v>
      </c>
      <c r="D293" s="12" t="s">
        <v>1</v>
      </c>
      <c r="E293" s="33" t="str">
        <f t="shared" si="10"/>
        <v>0</v>
      </c>
      <c r="F293" s="34" t="str">
        <f t="shared" si="11"/>
        <v>1</v>
      </c>
    </row>
    <row r="294" spans="1:6" ht="14.4" thickBot="1">
      <c r="A294" s="9">
        <v>43334</v>
      </c>
      <c r="B294" s="3">
        <v>0.46319444444444446</v>
      </c>
      <c r="C294" s="4" t="s">
        <v>356</v>
      </c>
      <c r="D294" s="10" t="s">
        <v>357</v>
      </c>
      <c r="E294" s="33" t="str">
        <f t="shared" si="10"/>
        <v>0</v>
      </c>
      <c r="F294" s="34" t="str">
        <f t="shared" si="11"/>
        <v>0</v>
      </c>
    </row>
    <row r="295" spans="1:6" ht="14.4" thickBot="1">
      <c r="A295" s="11">
        <v>43334</v>
      </c>
      <c r="B295" s="1">
        <v>0.4055555555555555</v>
      </c>
      <c r="C295" s="2" t="s">
        <v>358</v>
      </c>
      <c r="D295" s="12" t="s">
        <v>359</v>
      </c>
      <c r="E295" s="33" t="str">
        <f t="shared" si="10"/>
        <v>0</v>
      </c>
      <c r="F295" s="34" t="str">
        <f t="shared" si="11"/>
        <v>0</v>
      </c>
    </row>
    <row r="296" spans="1:6" ht="14.4" thickBot="1">
      <c r="A296" s="9">
        <v>43332</v>
      </c>
      <c r="B296" s="3">
        <v>0.41736111111111113</v>
      </c>
      <c r="C296" s="4" t="s">
        <v>360</v>
      </c>
      <c r="D296" s="10" t="s">
        <v>361</v>
      </c>
      <c r="E296" s="33" t="str">
        <f t="shared" si="10"/>
        <v>0</v>
      </c>
      <c r="F296" s="34" t="str">
        <f t="shared" si="11"/>
        <v>0</v>
      </c>
    </row>
    <row r="297" spans="1:6" ht="14.4" thickBot="1">
      <c r="A297" s="11">
        <v>43329</v>
      </c>
      <c r="B297" s="1">
        <v>0.86319444444444438</v>
      </c>
      <c r="C297" s="2" t="s">
        <v>362</v>
      </c>
      <c r="D297" s="12" t="s">
        <v>181</v>
      </c>
      <c r="E297" s="33" t="str">
        <f t="shared" si="10"/>
        <v>0</v>
      </c>
      <c r="F297" s="34" t="str">
        <f t="shared" si="11"/>
        <v>0</v>
      </c>
    </row>
    <row r="298" spans="1:6" ht="14.4" thickBot="1">
      <c r="A298" s="9">
        <v>43328</v>
      </c>
      <c r="B298" s="3">
        <v>0.98958333333333337</v>
      </c>
      <c r="C298" s="4" t="s">
        <v>363</v>
      </c>
      <c r="D298" s="10" t="s">
        <v>15</v>
      </c>
      <c r="E298" s="33" t="str">
        <f t="shared" si="10"/>
        <v>0</v>
      </c>
      <c r="F298" s="34" t="str">
        <f t="shared" si="11"/>
        <v>0</v>
      </c>
    </row>
    <row r="299" spans="1:6" ht="14.4" thickBot="1">
      <c r="A299" s="11">
        <v>43325</v>
      </c>
      <c r="B299" s="1">
        <v>0.47361111111111115</v>
      </c>
      <c r="C299" s="2" t="s">
        <v>364</v>
      </c>
      <c r="D299" s="12" t="s">
        <v>365</v>
      </c>
      <c r="E299" s="33" t="str">
        <f t="shared" si="10"/>
        <v>0</v>
      </c>
      <c r="F299" s="34" t="str">
        <f t="shared" si="11"/>
        <v>0</v>
      </c>
    </row>
    <row r="300" spans="1:6" ht="14.4" thickBot="1">
      <c r="A300" s="9">
        <v>43325</v>
      </c>
      <c r="B300" s="3">
        <v>0.3979166666666667</v>
      </c>
      <c r="C300" s="4" t="s">
        <v>366</v>
      </c>
      <c r="D300" s="10" t="s">
        <v>83</v>
      </c>
      <c r="E300" s="33" t="str">
        <f t="shared" si="10"/>
        <v>0</v>
      </c>
      <c r="F300" s="34" t="str">
        <f t="shared" si="11"/>
        <v>0</v>
      </c>
    </row>
    <row r="301" spans="1:6" ht="14.4" thickBot="1">
      <c r="A301" s="11">
        <v>43325</v>
      </c>
      <c r="B301" s="1">
        <v>0.32708333333333334</v>
      </c>
      <c r="C301" s="2" t="s">
        <v>367</v>
      </c>
      <c r="D301" s="12" t="s">
        <v>46</v>
      </c>
      <c r="E301" s="33" t="str">
        <f t="shared" si="10"/>
        <v>0</v>
      </c>
      <c r="F301" s="34" t="str">
        <f t="shared" si="11"/>
        <v>0</v>
      </c>
    </row>
    <row r="302" spans="1:6" ht="14.4" thickBot="1">
      <c r="A302" s="9">
        <v>43325</v>
      </c>
      <c r="B302" s="3">
        <v>9.3055555555555558E-2</v>
      </c>
      <c r="C302" s="4" t="s">
        <v>368</v>
      </c>
      <c r="D302" s="10" t="s">
        <v>3</v>
      </c>
      <c r="E302" s="33" t="str">
        <f t="shared" si="10"/>
        <v>0</v>
      </c>
      <c r="F302" s="34" t="str">
        <f t="shared" si="11"/>
        <v>1</v>
      </c>
    </row>
    <row r="303" spans="1:6" ht="14.4" thickBot="1">
      <c r="A303" s="11">
        <v>43324</v>
      </c>
      <c r="B303" s="1">
        <v>0.92638888888888893</v>
      </c>
      <c r="C303" s="2" t="s">
        <v>369</v>
      </c>
      <c r="D303" s="12" t="s">
        <v>11</v>
      </c>
      <c r="E303" s="33" t="str">
        <f t="shared" si="10"/>
        <v>0</v>
      </c>
      <c r="F303" s="34" t="str">
        <f t="shared" si="11"/>
        <v>0</v>
      </c>
    </row>
    <row r="304" spans="1:6" ht="14.4" thickBot="1">
      <c r="A304" s="9">
        <v>43324</v>
      </c>
      <c r="B304" s="3">
        <v>0.84513888888888899</v>
      </c>
      <c r="C304" s="4" t="s">
        <v>370</v>
      </c>
      <c r="D304" s="10" t="s">
        <v>3</v>
      </c>
      <c r="E304" s="33" t="str">
        <f t="shared" si="10"/>
        <v>0</v>
      </c>
      <c r="F304" s="34" t="str">
        <f t="shared" si="11"/>
        <v>1</v>
      </c>
    </row>
    <row r="305" spans="1:6" ht="14.4" thickBot="1">
      <c r="A305" s="11">
        <v>43323</v>
      </c>
      <c r="B305" s="1">
        <v>0.39583333333333331</v>
      </c>
      <c r="C305" s="2" t="s">
        <v>371</v>
      </c>
      <c r="D305" s="12" t="s">
        <v>222</v>
      </c>
      <c r="E305" s="33" t="str">
        <f t="shared" si="10"/>
        <v>0</v>
      </c>
      <c r="F305" s="34" t="str">
        <f t="shared" si="11"/>
        <v>0</v>
      </c>
    </row>
    <row r="306" spans="1:6" ht="14.4" thickBot="1">
      <c r="A306" s="9">
        <v>43323</v>
      </c>
      <c r="B306" s="3">
        <v>0.31527777777777777</v>
      </c>
      <c r="C306" s="4" t="s">
        <v>372</v>
      </c>
      <c r="D306" s="10" t="s">
        <v>13</v>
      </c>
      <c r="E306" s="33" t="str">
        <f t="shared" si="10"/>
        <v>0</v>
      </c>
      <c r="F306" s="34" t="str">
        <f t="shared" si="11"/>
        <v>0</v>
      </c>
    </row>
    <row r="307" spans="1:6" ht="14.4" thickBot="1">
      <c r="A307" s="11">
        <v>43322</v>
      </c>
      <c r="B307" s="1">
        <v>0.75624999999999998</v>
      </c>
      <c r="C307" s="2" t="s">
        <v>373</v>
      </c>
      <c r="D307" s="12" t="s">
        <v>58</v>
      </c>
      <c r="E307" s="33" t="str">
        <f t="shared" si="10"/>
        <v>0</v>
      </c>
      <c r="F307" s="34" t="str">
        <f t="shared" si="11"/>
        <v>0</v>
      </c>
    </row>
    <row r="308" spans="1:6" ht="14.4" thickBot="1">
      <c r="A308" s="9">
        <v>43321</v>
      </c>
      <c r="B308" s="3">
        <v>0.89930555555555547</v>
      </c>
      <c r="C308" s="4" t="s">
        <v>374</v>
      </c>
      <c r="D308" s="10" t="s">
        <v>11</v>
      </c>
      <c r="E308" s="33" t="str">
        <f t="shared" si="10"/>
        <v>0</v>
      </c>
      <c r="F308" s="34" t="str">
        <f t="shared" si="11"/>
        <v>1</v>
      </c>
    </row>
    <row r="309" spans="1:6" ht="14.4" thickBot="1">
      <c r="A309" s="11">
        <v>43320</v>
      </c>
      <c r="B309" s="1">
        <v>0.89166666666666661</v>
      </c>
      <c r="C309" s="2" t="s">
        <v>375</v>
      </c>
      <c r="D309" s="12" t="s">
        <v>181</v>
      </c>
      <c r="E309" s="33" t="str">
        <f t="shared" si="10"/>
        <v>0</v>
      </c>
      <c r="F309" s="34" t="str">
        <f t="shared" si="11"/>
        <v>0</v>
      </c>
    </row>
    <row r="310" spans="1:6" ht="14.4" thickBot="1">
      <c r="A310" s="9">
        <v>43319</v>
      </c>
      <c r="B310" s="3">
        <v>0.54236111111111118</v>
      </c>
      <c r="C310" s="4" t="s">
        <v>376</v>
      </c>
      <c r="D310" s="10" t="s">
        <v>298</v>
      </c>
      <c r="E310" s="33" t="str">
        <f t="shared" si="10"/>
        <v>0</v>
      </c>
      <c r="F310" s="34" t="str">
        <f t="shared" si="11"/>
        <v>0</v>
      </c>
    </row>
    <row r="311" spans="1:6" ht="14.4" thickBot="1">
      <c r="A311" s="11">
        <v>43319</v>
      </c>
      <c r="B311" s="1">
        <v>0.4465277777777778</v>
      </c>
      <c r="C311" s="2" t="s">
        <v>377</v>
      </c>
      <c r="D311" s="12" t="s">
        <v>378</v>
      </c>
      <c r="E311" s="33" t="str">
        <f t="shared" si="10"/>
        <v>0</v>
      </c>
      <c r="F311" s="34" t="str">
        <f t="shared" si="11"/>
        <v>0</v>
      </c>
    </row>
    <row r="312" spans="1:6" ht="14.4" thickBot="1">
      <c r="A312" s="9">
        <v>43319</v>
      </c>
      <c r="B312" s="3">
        <v>0.3972222222222222</v>
      </c>
      <c r="C312" s="4" t="s">
        <v>379</v>
      </c>
      <c r="D312" s="10" t="s">
        <v>145</v>
      </c>
      <c r="E312" s="33" t="str">
        <f t="shared" si="10"/>
        <v>0</v>
      </c>
      <c r="F312" s="34" t="str">
        <f t="shared" si="11"/>
        <v>0</v>
      </c>
    </row>
    <row r="313" spans="1:6" ht="14.4" thickBot="1">
      <c r="A313" s="11">
        <v>43318</v>
      </c>
      <c r="B313" s="1">
        <v>0.96180555555555547</v>
      </c>
      <c r="C313" s="2" t="s">
        <v>380</v>
      </c>
      <c r="D313" s="12" t="s">
        <v>116</v>
      </c>
      <c r="E313" s="33" t="str">
        <f t="shared" si="10"/>
        <v>0</v>
      </c>
      <c r="F313" s="34" t="str">
        <f t="shared" si="11"/>
        <v>1</v>
      </c>
    </row>
    <row r="314" spans="1:6" ht="14.4" thickBot="1">
      <c r="A314" s="13">
        <v>43317</v>
      </c>
      <c r="B314" s="14">
        <v>0.87291666666666667</v>
      </c>
      <c r="C314" s="15" t="s">
        <v>381</v>
      </c>
      <c r="D314" s="16" t="s">
        <v>11</v>
      </c>
      <c r="E314" s="33" t="str">
        <f t="shared" si="10"/>
        <v>0</v>
      </c>
      <c r="F314" s="34" t="str">
        <f t="shared" si="11"/>
        <v>0</v>
      </c>
    </row>
    <row r="315" spans="1:6" ht="14.4" thickBot="1">
      <c r="A315" s="5">
        <v>43314</v>
      </c>
      <c r="B315" s="6">
        <v>0.75763888888888886</v>
      </c>
      <c r="C315" s="7" t="s">
        <v>382</v>
      </c>
      <c r="D315" s="8" t="s">
        <v>6</v>
      </c>
      <c r="E315" s="33" t="str">
        <f t="shared" si="10"/>
        <v>0</v>
      </c>
      <c r="F315" s="34" t="str">
        <f t="shared" si="11"/>
        <v>0</v>
      </c>
    </row>
    <row r="316" spans="1:6" ht="14.4" thickBot="1">
      <c r="A316" s="9">
        <v>43314</v>
      </c>
      <c r="B316" s="3">
        <v>0.74583333333333324</v>
      </c>
      <c r="C316" s="4" t="s">
        <v>383</v>
      </c>
      <c r="D316" s="10" t="s">
        <v>7</v>
      </c>
      <c r="E316" s="33" t="str">
        <f t="shared" si="10"/>
        <v>0</v>
      </c>
      <c r="F316" s="34" t="str">
        <f t="shared" si="11"/>
        <v>1</v>
      </c>
    </row>
    <row r="317" spans="1:6" ht="14.4" thickBot="1">
      <c r="A317" s="11">
        <v>43314</v>
      </c>
      <c r="B317" s="1">
        <v>0.54375000000000007</v>
      </c>
      <c r="C317" s="2" t="s">
        <v>384</v>
      </c>
      <c r="D317" s="12" t="s">
        <v>385</v>
      </c>
      <c r="E317" s="33" t="str">
        <f t="shared" si="10"/>
        <v>0</v>
      </c>
      <c r="F317" s="34" t="str">
        <f t="shared" si="11"/>
        <v>0</v>
      </c>
    </row>
    <row r="318" spans="1:6" ht="14.4" thickBot="1">
      <c r="A318" s="9">
        <v>43314</v>
      </c>
      <c r="B318" s="3">
        <v>0.43333333333333335</v>
      </c>
      <c r="C318" s="4" t="s">
        <v>386</v>
      </c>
      <c r="D318" s="10" t="s">
        <v>16</v>
      </c>
      <c r="E318" s="33" t="str">
        <f t="shared" si="10"/>
        <v>0</v>
      </c>
      <c r="F318" s="34" t="str">
        <f t="shared" si="11"/>
        <v>0</v>
      </c>
    </row>
    <row r="319" spans="1:6" ht="14.4" thickBot="1">
      <c r="A319" s="11">
        <v>43314</v>
      </c>
      <c r="B319" s="1">
        <v>0.4284722222222222</v>
      </c>
      <c r="C319" s="2" t="s">
        <v>387</v>
      </c>
      <c r="D319" s="12" t="s">
        <v>16</v>
      </c>
      <c r="E319" s="33" t="str">
        <f t="shared" si="10"/>
        <v>0</v>
      </c>
      <c r="F319" s="34" t="str">
        <f t="shared" si="11"/>
        <v>0</v>
      </c>
    </row>
    <row r="320" spans="1:6" ht="14.4" thickBot="1">
      <c r="A320" s="9">
        <v>43314</v>
      </c>
      <c r="B320" s="3">
        <v>0.19652777777777777</v>
      </c>
      <c r="C320" s="4" t="s">
        <v>242</v>
      </c>
      <c r="D320" s="10" t="s">
        <v>3</v>
      </c>
      <c r="E320" s="33" t="str">
        <f t="shared" si="10"/>
        <v>0</v>
      </c>
      <c r="F320" s="34" t="str">
        <f t="shared" si="11"/>
        <v>1</v>
      </c>
    </row>
    <row r="321" spans="1:6" ht="14.4" thickBot="1">
      <c r="A321" s="11">
        <v>43312</v>
      </c>
      <c r="B321" s="1">
        <v>0.69027777777777777</v>
      </c>
      <c r="C321" s="2" t="s">
        <v>388</v>
      </c>
      <c r="D321" s="12" t="s">
        <v>160</v>
      </c>
      <c r="E321" s="33" t="str">
        <f t="shared" si="10"/>
        <v>0</v>
      </c>
      <c r="F321" s="34" t="str">
        <f t="shared" si="11"/>
        <v>0</v>
      </c>
    </row>
    <row r="322" spans="1:6" ht="14.4" thickBot="1">
      <c r="A322" s="9">
        <v>43312</v>
      </c>
      <c r="B322" s="3">
        <v>0.37777777777777777</v>
      </c>
      <c r="C322" s="4" t="s">
        <v>389</v>
      </c>
      <c r="D322" s="10" t="s">
        <v>0</v>
      </c>
      <c r="E322" s="33" t="str">
        <f t="shared" si="10"/>
        <v>0</v>
      </c>
      <c r="F322" s="34" t="str">
        <f t="shared" si="11"/>
        <v>0</v>
      </c>
    </row>
    <row r="323" spans="1:6" ht="14.4" thickBot="1">
      <c r="A323" s="11">
        <v>43311</v>
      </c>
      <c r="B323" s="1">
        <v>0.59861111111111109</v>
      </c>
      <c r="C323" s="2" t="s">
        <v>390</v>
      </c>
      <c r="D323" s="12" t="s">
        <v>391</v>
      </c>
      <c r="E323" s="33" t="str">
        <f t="shared" si="10"/>
        <v>0</v>
      </c>
      <c r="F323" s="34" t="str">
        <f t="shared" si="11"/>
        <v>0</v>
      </c>
    </row>
    <row r="324" spans="1:6" ht="14.4" thickBot="1">
      <c r="A324" s="9">
        <v>43308</v>
      </c>
      <c r="B324" s="3">
        <v>0.71111111111111114</v>
      </c>
      <c r="C324" s="4" t="s">
        <v>392</v>
      </c>
      <c r="D324" s="10" t="s">
        <v>393</v>
      </c>
      <c r="E324" s="33" t="str">
        <f t="shared" si="10"/>
        <v>0</v>
      </c>
      <c r="F324" s="34" t="str">
        <f t="shared" si="11"/>
        <v>0</v>
      </c>
    </row>
    <row r="325" spans="1:6" ht="14.4" thickBot="1">
      <c r="A325" s="11">
        <v>43308</v>
      </c>
      <c r="B325" s="1">
        <v>0.58611111111111114</v>
      </c>
      <c r="C325" s="2" t="s">
        <v>394</v>
      </c>
      <c r="D325" s="12" t="s">
        <v>72</v>
      </c>
      <c r="E325" s="33" t="str">
        <f t="shared" si="10"/>
        <v>0</v>
      </c>
      <c r="F325" s="34" t="str">
        <f t="shared" si="11"/>
        <v>0</v>
      </c>
    </row>
    <row r="326" spans="1:6" ht="14.4" thickBot="1">
      <c r="A326" s="9">
        <v>43307</v>
      </c>
      <c r="B326" s="3">
        <v>3.6111111111111115E-2</v>
      </c>
      <c r="C326" s="4" t="s">
        <v>395</v>
      </c>
      <c r="D326" s="10" t="s">
        <v>94</v>
      </c>
      <c r="E326" s="33" t="str">
        <f t="shared" si="10"/>
        <v>0</v>
      </c>
      <c r="F326" s="34" t="str">
        <f t="shared" si="11"/>
        <v>0</v>
      </c>
    </row>
    <row r="327" spans="1:6" ht="14.4" thickBot="1">
      <c r="A327" s="11">
        <v>43306</v>
      </c>
      <c r="B327" s="1">
        <v>0.68402777777777779</v>
      </c>
      <c r="C327" s="2" t="s">
        <v>396</v>
      </c>
      <c r="D327" s="12" t="s">
        <v>397</v>
      </c>
      <c r="E327" s="33" t="str">
        <f t="shared" si="10"/>
        <v>0</v>
      </c>
      <c r="F327" s="34" t="str">
        <f t="shared" si="11"/>
        <v>0</v>
      </c>
    </row>
    <row r="328" spans="1:6" ht="14.4" thickBot="1">
      <c r="A328" s="9">
        <v>43303</v>
      </c>
      <c r="B328" s="3">
        <v>0.4375</v>
      </c>
      <c r="C328" s="4" t="s">
        <v>398</v>
      </c>
      <c r="D328" s="10" t="s">
        <v>0</v>
      </c>
      <c r="E328" s="33" t="str">
        <f t="shared" si="10"/>
        <v>0</v>
      </c>
      <c r="F328" s="34" t="str">
        <f t="shared" si="11"/>
        <v>0</v>
      </c>
    </row>
    <row r="329" spans="1:6" ht="14.4" thickBot="1">
      <c r="A329" s="11">
        <v>43302</v>
      </c>
      <c r="B329" s="1">
        <v>0.45763888888888887</v>
      </c>
      <c r="C329" s="2" t="s">
        <v>399</v>
      </c>
      <c r="D329" s="12" t="s">
        <v>11</v>
      </c>
      <c r="E329" s="33" t="str">
        <f t="shared" si="10"/>
        <v>0</v>
      </c>
      <c r="F329" s="34" t="str">
        <f t="shared" si="11"/>
        <v>1</v>
      </c>
    </row>
    <row r="330" spans="1:6" ht="14.4" thickBot="1">
      <c r="A330" s="9">
        <v>43300</v>
      </c>
      <c r="B330" s="3">
        <v>0.87152777777777779</v>
      </c>
      <c r="C330" s="4" t="s">
        <v>400</v>
      </c>
      <c r="D330" s="10" t="s">
        <v>181</v>
      </c>
      <c r="E330" s="33" t="str">
        <f t="shared" si="10"/>
        <v>0</v>
      </c>
      <c r="F330" s="34" t="str">
        <f t="shared" si="11"/>
        <v>0</v>
      </c>
    </row>
    <row r="331" spans="1:6" ht="14.4" thickBot="1">
      <c r="A331" s="11">
        <v>43300</v>
      </c>
      <c r="B331" s="1">
        <v>0.7993055555555556</v>
      </c>
      <c r="C331" s="2" t="s">
        <v>401</v>
      </c>
      <c r="D331" s="12" t="s">
        <v>3</v>
      </c>
      <c r="E331" s="33" t="str">
        <f t="shared" si="10"/>
        <v>0</v>
      </c>
      <c r="F331" s="34" t="str">
        <f t="shared" si="11"/>
        <v>0</v>
      </c>
    </row>
    <row r="332" spans="1:6" ht="14.4" thickBot="1">
      <c r="A332" s="9">
        <v>43300</v>
      </c>
      <c r="B332" s="3">
        <v>0.40347222222222223</v>
      </c>
      <c r="C332" s="4" t="s">
        <v>402</v>
      </c>
      <c r="D332" s="10" t="s">
        <v>3</v>
      </c>
      <c r="E332" s="33" t="str">
        <f t="shared" si="10"/>
        <v>0</v>
      </c>
      <c r="F332" s="34" t="str">
        <f t="shared" si="11"/>
        <v>0</v>
      </c>
    </row>
    <row r="333" spans="1:6" ht="14.4" thickBot="1">
      <c r="A333" s="11">
        <v>43300</v>
      </c>
      <c r="B333" s="1">
        <v>0.32777777777777778</v>
      </c>
      <c r="C333" s="2" t="s">
        <v>403</v>
      </c>
      <c r="D333" s="12" t="s">
        <v>3</v>
      </c>
      <c r="E333" s="33" t="str">
        <f t="shared" si="10"/>
        <v>0</v>
      </c>
      <c r="F333" s="34" t="str">
        <f t="shared" si="11"/>
        <v>0</v>
      </c>
    </row>
    <row r="334" spans="1:6" ht="14.4" thickBot="1">
      <c r="A334" s="9">
        <v>43299</v>
      </c>
      <c r="B334" s="3">
        <v>0.99444444444444446</v>
      </c>
      <c r="C334" s="4" t="s">
        <v>404</v>
      </c>
      <c r="D334" s="10" t="s">
        <v>15</v>
      </c>
      <c r="E334" s="33" t="str">
        <f t="shared" si="10"/>
        <v>0</v>
      </c>
      <c r="F334" s="34" t="str">
        <f t="shared" si="11"/>
        <v>0</v>
      </c>
    </row>
    <row r="335" spans="1:6" ht="14.4" thickBot="1">
      <c r="A335" s="11">
        <v>43299</v>
      </c>
      <c r="B335" s="1">
        <v>0.8652777777777777</v>
      </c>
      <c r="C335" s="2" t="s">
        <v>405</v>
      </c>
      <c r="D335" s="12" t="s">
        <v>181</v>
      </c>
      <c r="E335" s="33" t="str">
        <f t="shared" si="10"/>
        <v>0</v>
      </c>
      <c r="F335" s="34" t="str">
        <f t="shared" si="11"/>
        <v>0</v>
      </c>
    </row>
    <row r="336" spans="1:6" ht="14.4" thickBot="1">
      <c r="A336" s="9">
        <v>43298</v>
      </c>
      <c r="B336" s="3">
        <v>0.88402777777777775</v>
      </c>
      <c r="C336" s="4" t="s">
        <v>406</v>
      </c>
      <c r="D336" s="10" t="s">
        <v>181</v>
      </c>
      <c r="E336" s="33" t="str">
        <f t="shared" si="10"/>
        <v>0</v>
      </c>
      <c r="F336" s="34" t="str">
        <f t="shared" si="11"/>
        <v>0</v>
      </c>
    </row>
    <row r="337" spans="1:6" ht="14.4" thickBot="1">
      <c r="A337" s="11">
        <v>43297</v>
      </c>
      <c r="B337" s="1">
        <v>0.45277777777777778</v>
      </c>
      <c r="C337" s="2" t="s">
        <v>407</v>
      </c>
      <c r="D337" s="12" t="s">
        <v>5</v>
      </c>
      <c r="E337" s="33" t="str">
        <f t="shared" si="10"/>
        <v>0</v>
      </c>
      <c r="F337" s="34" t="str">
        <f t="shared" si="11"/>
        <v>0</v>
      </c>
    </row>
    <row r="338" spans="1:6" ht="14.4" thickBot="1">
      <c r="A338" s="13">
        <v>43293</v>
      </c>
      <c r="B338" s="14">
        <v>0.90138888888888891</v>
      </c>
      <c r="C338" s="15" t="s">
        <v>408</v>
      </c>
      <c r="D338" s="16" t="s">
        <v>181</v>
      </c>
      <c r="E338" s="33" t="str">
        <f t="shared" si="10"/>
        <v>0</v>
      </c>
      <c r="F338" s="34" t="str">
        <f t="shared" si="11"/>
        <v>0</v>
      </c>
    </row>
    <row r="339" spans="1:6" ht="14.4" thickBot="1">
      <c r="A339" s="5">
        <v>43300</v>
      </c>
      <c r="B339" s="6">
        <v>0.87152777777777779</v>
      </c>
      <c r="C339" s="7" t="s">
        <v>400</v>
      </c>
      <c r="D339" s="8" t="s">
        <v>181</v>
      </c>
      <c r="E339" s="33" t="str">
        <f t="shared" ref="E339:E402" si="12">IF(ISNUMBER(FIND("↓",C339)),"-1","0")</f>
        <v>0</v>
      </c>
      <c r="F339" s="34" t="str">
        <f t="shared" ref="F339:F402" si="13">IF(ISNUMBER(FIND("鹏博士",C339)),"1","0")</f>
        <v>0</v>
      </c>
    </row>
    <row r="340" spans="1:6" ht="14.4" thickBot="1">
      <c r="A340" s="9">
        <v>43300</v>
      </c>
      <c r="B340" s="3">
        <v>0.7993055555555556</v>
      </c>
      <c r="C340" s="4" t="s">
        <v>401</v>
      </c>
      <c r="D340" s="10" t="s">
        <v>3</v>
      </c>
      <c r="E340" s="33" t="str">
        <f t="shared" si="12"/>
        <v>0</v>
      </c>
      <c r="F340" s="34" t="str">
        <f t="shared" si="13"/>
        <v>0</v>
      </c>
    </row>
    <row r="341" spans="1:6" ht="14.4" thickBot="1">
      <c r="A341" s="11">
        <v>43300</v>
      </c>
      <c r="B341" s="1">
        <v>0.40347222222222223</v>
      </c>
      <c r="C341" s="2" t="s">
        <v>402</v>
      </c>
      <c r="D341" s="12" t="s">
        <v>3</v>
      </c>
      <c r="E341" s="33" t="str">
        <f t="shared" si="12"/>
        <v>0</v>
      </c>
      <c r="F341" s="34" t="str">
        <f t="shared" si="13"/>
        <v>0</v>
      </c>
    </row>
    <row r="342" spans="1:6" ht="14.4" thickBot="1">
      <c r="A342" s="9">
        <v>43300</v>
      </c>
      <c r="B342" s="3">
        <v>0.32777777777777778</v>
      </c>
      <c r="C342" s="4" t="s">
        <v>403</v>
      </c>
      <c r="D342" s="10" t="s">
        <v>3</v>
      </c>
      <c r="E342" s="33" t="str">
        <f t="shared" si="12"/>
        <v>0</v>
      </c>
      <c r="F342" s="34" t="str">
        <f t="shared" si="13"/>
        <v>0</v>
      </c>
    </row>
    <row r="343" spans="1:6" ht="14.4" thickBot="1">
      <c r="A343" s="11">
        <v>43299</v>
      </c>
      <c r="B343" s="1">
        <v>0.99444444444444446</v>
      </c>
      <c r="C343" s="2" t="s">
        <v>404</v>
      </c>
      <c r="D343" s="12" t="s">
        <v>15</v>
      </c>
      <c r="E343" s="33" t="str">
        <f t="shared" si="12"/>
        <v>0</v>
      </c>
      <c r="F343" s="34" t="str">
        <f t="shared" si="13"/>
        <v>0</v>
      </c>
    </row>
    <row r="344" spans="1:6" ht="14.4" thickBot="1">
      <c r="A344" s="9">
        <v>43299</v>
      </c>
      <c r="B344" s="3">
        <v>0.8652777777777777</v>
      </c>
      <c r="C344" s="4" t="s">
        <v>405</v>
      </c>
      <c r="D344" s="10" t="s">
        <v>181</v>
      </c>
      <c r="E344" s="33" t="str">
        <f t="shared" si="12"/>
        <v>0</v>
      </c>
      <c r="F344" s="34" t="str">
        <f t="shared" si="13"/>
        <v>0</v>
      </c>
    </row>
    <row r="345" spans="1:6" ht="14.4" thickBot="1">
      <c r="A345" s="11">
        <v>43298</v>
      </c>
      <c r="B345" s="1">
        <v>0.88402777777777775</v>
      </c>
      <c r="C345" s="2" t="s">
        <v>406</v>
      </c>
      <c r="D345" s="12" t="s">
        <v>181</v>
      </c>
      <c r="E345" s="33" t="str">
        <f t="shared" si="12"/>
        <v>0</v>
      </c>
      <c r="F345" s="34" t="str">
        <f t="shared" si="13"/>
        <v>0</v>
      </c>
    </row>
    <row r="346" spans="1:6" ht="14.4" thickBot="1">
      <c r="A346" s="9">
        <v>43297</v>
      </c>
      <c r="B346" s="3">
        <v>0.45277777777777778</v>
      </c>
      <c r="C346" s="4" t="s">
        <v>407</v>
      </c>
      <c r="D346" s="10" t="s">
        <v>5</v>
      </c>
      <c r="E346" s="33" t="str">
        <f t="shared" si="12"/>
        <v>0</v>
      </c>
      <c r="F346" s="34" t="str">
        <f t="shared" si="13"/>
        <v>0</v>
      </c>
    </row>
    <row r="347" spans="1:6" ht="14.4" thickBot="1">
      <c r="A347" s="11">
        <v>43293</v>
      </c>
      <c r="B347" s="1">
        <v>0.90138888888888891</v>
      </c>
      <c r="C347" s="2" t="s">
        <v>408</v>
      </c>
      <c r="D347" s="12" t="s">
        <v>181</v>
      </c>
      <c r="E347" s="33" t="str">
        <f t="shared" si="12"/>
        <v>0</v>
      </c>
      <c r="F347" s="34" t="str">
        <f t="shared" si="13"/>
        <v>0</v>
      </c>
    </row>
    <row r="348" spans="1:6" ht="14.4" thickBot="1">
      <c r="A348" s="9">
        <v>43293</v>
      </c>
      <c r="B348" s="3">
        <v>0.42638888888888887</v>
      </c>
      <c r="C348" s="4" t="s">
        <v>409</v>
      </c>
      <c r="D348" s="10" t="s">
        <v>3</v>
      </c>
      <c r="E348" s="33" t="str">
        <f t="shared" si="12"/>
        <v>0</v>
      </c>
      <c r="F348" s="34" t="str">
        <f t="shared" si="13"/>
        <v>0</v>
      </c>
    </row>
    <row r="349" spans="1:6" ht="14.4" thickBot="1">
      <c r="A349" s="11">
        <v>43293</v>
      </c>
      <c r="B349" s="1">
        <v>0.40486111111111112</v>
      </c>
      <c r="C349" s="2" t="s">
        <v>410</v>
      </c>
      <c r="D349" s="12" t="s">
        <v>222</v>
      </c>
      <c r="E349" s="33" t="str">
        <f t="shared" si="12"/>
        <v>0</v>
      </c>
      <c r="F349" s="34" t="str">
        <f t="shared" si="13"/>
        <v>0</v>
      </c>
    </row>
    <row r="350" spans="1:6" ht="14.4" thickBot="1">
      <c r="A350" s="9">
        <v>43292</v>
      </c>
      <c r="B350" s="3">
        <v>0.90555555555555556</v>
      </c>
      <c r="C350" s="4" t="s">
        <v>411</v>
      </c>
      <c r="D350" s="10" t="s">
        <v>116</v>
      </c>
      <c r="E350" s="33" t="str">
        <f t="shared" si="12"/>
        <v>0</v>
      </c>
      <c r="F350" s="34" t="str">
        <f t="shared" si="13"/>
        <v>1</v>
      </c>
    </row>
    <row r="351" spans="1:6" ht="14.4" thickBot="1">
      <c r="A351" s="11">
        <v>43292</v>
      </c>
      <c r="B351" s="1">
        <v>0.88541666666666663</v>
      </c>
      <c r="C351" s="2" t="s">
        <v>412</v>
      </c>
      <c r="D351" s="12" t="s">
        <v>181</v>
      </c>
      <c r="E351" s="33" t="str">
        <f t="shared" si="12"/>
        <v>0</v>
      </c>
      <c r="F351" s="34" t="str">
        <f t="shared" si="13"/>
        <v>0</v>
      </c>
    </row>
    <row r="352" spans="1:6" ht="14.4" thickBot="1">
      <c r="A352" s="9">
        <v>43292</v>
      </c>
      <c r="B352" s="3">
        <v>0.59444444444444444</v>
      </c>
      <c r="C352" s="4" t="s">
        <v>413</v>
      </c>
      <c r="D352" s="10" t="s">
        <v>58</v>
      </c>
      <c r="E352" s="33" t="str">
        <f t="shared" si="12"/>
        <v>-1</v>
      </c>
      <c r="F352" s="34" t="str">
        <f t="shared" si="13"/>
        <v>1</v>
      </c>
    </row>
    <row r="353" spans="1:6" ht="14.4" thickBot="1">
      <c r="A353" s="11">
        <v>43290</v>
      </c>
      <c r="B353" s="1">
        <v>0.89374999999999993</v>
      </c>
      <c r="C353" s="2" t="s">
        <v>414</v>
      </c>
      <c r="D353" s="12" t="s">
        <v>181</v>
      </c>
      <c r="E353" s="33" t="str">
        <f t="shared" si="12"/>
        <v>0</v>
      </c>
      <c r="F353" s="34" t="str">
        <f t="shared" si="13"/>
        <v>0</v>
      </c>
    </row>
    <row r="354" spans="1:6" ht="14.4" thickBot="1">
      <c r="A354" s="9">
        <v>43290</v>
      </c>
      <c r="B354" s="3">
        <v>0.62638888888888888</v>
      </c>
      <c r="C354" s="4" t="s">
        <v>415</v>
      </c>
      <c r="D354" s="10" t="s">
        <v>160</v>
      </c>
      <c r="E354" s="33" t="str">
        <f t="shared" si="12"/>
        <v>0</v>
      </c>
      <c r="F354" s="34" t="str">
        <f t="shared" si="13"/>
        <v>0</v>
      </c>
    </row>
    <row r="355" spans="1:6" ht="14.4" thickBot="1">
      <c r="A355" s="11">
        <v>43287</v>
      </c>
      <c r="B355" s="1">
        <v>0.91249999999999998</v>
      </c>
      <c r="C355" s="2" t="s">
        <v>416</v>
      </c>
      <c r="D355" s="12" t="s">
        <v>181</v>
      </c>
      <c r="E355" s="33" t="str">
        <f t="shared" si="12"/>
        <v>0</v>
      </c>
      <c r="F355" s="34" t="str">
        <f t="shared" si="13"/>
        <v>0</v>
      </c>
    </row>
    <row r="356" spans="1:6" ht="14.4" thickBot="1">
      <c r="A356" s="9">
        <v>43287</v>
      </c>
      <c r="B356" s="3">
        <v>0.46249999999999997</v>
      </c>
      <c r="C356" s="4" t="s">
        <v>417</v>
      </c>
      <c r="D356" s="10" t="s">
        <v>58</v>
      </c>
      <c r="E356" s="33" t="str">
        <f t="shared" si="12"/>
        <v>-1</v>
      </c>
      <c r="F356" s="34" t="str">
        <f t="shared" si="13"/>
        <v>1</v>
      </c>
    </row>
    <row r="357" spans="1:6" ht="14.4" thickBot="1">
      <c r="A357" s="11">
        <v>43287</v>
      </c>
      <c r="B357" s="1">
        <v>0.43888888888888888</v>
      </c>
      <c r="C357" s="2" t="s">
        <v>418</v>
      </c>
      <c r="D357" s="12" t="s">
        <v>58</v>
      </c>
      <c r="E357" s="33" t="str">
        <f t="shared" si="12"/>
        <v>0</v>
      </c>
      <c r="F357" s="34" t="str">
        <f t="shared" si="13"/>
        <v>1</v>
      </c>
    </row>
    <row r="358" spans="1:6" ht="14.4" thickBot="1">
      <c r="A358" s="9">
        <v>43285</v>
      </c>
      <c r="B358" s="3">
        <v>0.70277777777777783</v>
      </c>
      <c r="C358" s="4" t="s">
        <v>419</v>
      </c>
      <c r="D358" s="10" t="s">
        <v>420</v>
      </c>
      <c r="E358" s="33" t="str">
        <f t="shared" si="12"/>
        <v>0</v>
      </c>
      <c r="F358" s="34" t="str">
        <f t="shared" si="13"/>
        <v>0</v>
      </c>
    </row>
    <row r="359" spans="1:6" ht="14.4" thickBot="1">
      <c r="A359" s="11">
        <v>43285</v>
      </c>
      <c r="B359" s="1">
        <v>0.58263888888888882</v>
      </c>
      <c r="C359" s="2" t="s">
        <v>421</v>
      </c>
      <c r="D359" s="12" t="s">
        <v>3</v>
      </c>
      <c r="E359" s="33" t="str">
        <f t="shared" si="12"/>
        <v>0</v>
      </c>
      <c r="F359" s="34" t="str">
        <f t="shared" si="13"/>
        <v>0</v>
      </c>
    </row>
    <row r="360" spans="1:6" ht="14.4" thickBot="1">
      <c r="A360" s="9">
        <v>43284</v>
      </c>
      <c r="B360" s="3">
        <v>0.85555555555555562</v>
      </c>
      <c r="C360" s="4" t="s">
        <v>422</v>
      </c>
      <c r="D360" s="10" t="s">
        <v>181</v>
      </c>
      <c r="E360" s="33" t="str">
        <f t="shared" si="12"/>
        <v>0</v>
      </c>
      <c r="F360" s="34" t="str">
        <f t="shared" si="13"/>
        <v>0</v>
      </c>
    </row>
    <row r="361" spans="1:6" ht="14.4" thickBot="1">
      <c r="A361" s="11">
        <v>43284</v>
      </c>
      <c r="B361" s="1">
        <v>0.45347222222222222</v>
      </c>
      <c r="C361" s="2" t="s">
        <v>423</v>
      </c>
      <c r="D361" s="12" t="s">
        <v>424</v>
      </c>
      <c r="E361" s="33" t="str">
        <f t="shared" si="12"/>
        <v>0</v>
      </c>
      <c r="F361" s="34" t="str">
        <f t="shared" si="13"/>
        <v>1</v>
      </c>
    </row>
    <row r="362" spans="1:6" ht="14.4" thickBot="1">
      <c r="A362" s="13">
        <v>43284</v>
      </c>
      <c r="B362" s="14">
        <v>7.7777777777777779E-2</v>
      </c>
      <c r="C362" s="15" t="s">
        <v>425</v>
      </c>
      <c r="D362" s="16" t="s">
        <v>15</v>
      </c>
      <c r="E362" s="33" t="str">
        <f t="shared" si="12"/>
        <v>0</v>
      </c>
      <c r="F362" s="34" t="str">
        <f t="shared" si="13"/>
        <v>0</v>
      </c>
    </row>
    <row r="363" spans="1:6" ht="14.4" thickBot="1">
      <c r="A363" s="5">
        <v>43277</v>
      </c>
      <c r="B363" s="6">
        <v>0.77847222222222223</v>
      </c>
      <c r="C363" s="7" t="s">
        <v>426</v>
      </c>
      <c r="D363" s="8" t="s">
        <v>427</v>
      </c>
      <c r="E363" s="33" t="str">
        <f t="shared" si="12"/>
        <v>0</v>
      </c>
      <c r="F363" s="34" t="str">
        <f t="shared" si="13"/>
        <v>0</v>
      </c>
    </row>
    <row r="364" spans="1:6" ht="14.4" thickBot="1">
      <c r="A364" s="9">
        <v>43277</v>
      </c>
      <c r="B364" s="3">
        <v>0.76666666666666661</v>
      </c>
      <c r="C364" s="4" t="s">
        <v>428</v>
      </c>
      <c r="D364" s="10" t="s">
        <v>2</v>
      </c>
      <c r="E364" s="33" t="str">
        <f t="shared" si="12"/>
        <v>0</v>
      </c>
      <c r="F364" s="34" t="str">
        <f t="shared" si="13"/>
        <v>0</v>
      </c>
    </row>
    <row r="365" spans="1:6" ht="14.4" thickBot="1">
      <c r="A365" s="11">
        <v>43277</v>
      </c>
      <c r="B365" s="1">
        <v>0.74513888888888891</v>
      </c>
      <c r="C365" s="2" t="s">
        <v>429</v>
      </c>
      <c r="D365" s="12" t="s">
        <v>10</v>
      </c>
      <c r="E365" s="33" t="str">
        <f t="shared" si="12"/>
        <v>0</v>
      </c>
      <c r="F365" s="34" t="str">
        <f t="shared" si="13"/>
        <v>0</v>
      </c>
    </row>
    <row r="366" spans="1:6" ht="14.4" thickBot="1">
      <c r="A366" s="9">
        <v>43276</v>
      </c>
      <c r="B366" s="3">
        <v>0.37708333333333338</v>
      </c>
      <c r="C366" s="4" t="s">
        <v>430</v>
      </c>
      <c r="D366" s="10" t="s">
        <v>11</v>
      </c>
      <c r="E366" s="33" t="str">
        <f t="shared" si="12"/>
        <v>0</v>
      </c>
      <c r="F366" s="34" t="str">
        <f t="shared" si="13"/>
        <v>0</v>
      </c>
    </row>
    <row r="367" spans="1:6" ht="14.4" thickBot="1">
      <c r="A367" s="11">
        <v>43276</v>
      </c>
      <c r="B367" s="1">
        <v>0.35902777777777778</v>
      </c>
      <c r="C367" s="2" t="s">
        <v>431</v>
      </c>
      <c r="D367" s="12" t="s">
        <v>432</v>
      </c>
      <c r="E367" s="33" t="str">
        <f t="shared" si="12"/>
        <v>0</v>
      </c>
      <c r="F367" s="34" t="str">
        <f t="shared" si="13"/>
        <v>0</v>
      </c>
    </row>
    <row r="368" spans="1:6" ht="14.4" thickBot="1">
      <c r="A368" s="9">
        <v>43276</v>
      </c>
      <c r="B368" s="3">
        <v>0.34791666666666665</v>
      </c>
      <c r="C368" s="4" t="s">
        <v>433</v>
      </c>
      <c r="D368" s="10" t="s">
        <v>11</v>
      </c>
      <c r="E368" s="33" t="str">
        <f t="shared" si="12"/>
        <v>0</v>
      </c>
      <c r="F368" s="34" t="str">
        <f t="shared" si="13"/>
        <v>0</v>
      </c>
    </row>
    <row r="369" spans="1:6" ht="14.4" thickBot="1">
      <c r="A369" s="11">
        <v>43276</v>
      </c>
      <c r="B369" s="1">
        <v>0.30902777777777779</v>
      </c>
      <c r="C369" s="2" t="s">
        <v>434</v>
      </c>
      <c r="D369" s="12" t="s">
        <v>8</v>
      </c>
      <c r="E369" s="33" t="str">
        <f t="shared" si="12"/>
        <v>0</v>
      </c>
      <c r="F369" s="34" t="str">
        <f t="shared" si="13"/>
        <v>0</v>
      </c>
    </row>
    <row r="370" spans="1:6" ht="14.4" thickBot="1">
      <c r="A370" s="9">
        <v>43276</v>
      </c>
      <c r="B370" s="3">
        <v>0.14861111111111111</v>
      </c>
      <c r="C370" s="4" t="s">
        <v>435</v>
      </c>
      <c r="D370" s="10" t="s">
        <v>432</v>
      </c>
      <c r="E370" s="33" t="str">
        <f t="shared" si="12"/>
        <v>0</v>
      </c>
      <c r="F370" s="34" t="str">
        <f t="shared" si="13"/>
        <v>0</v>
      </c>
    </row>
    <row r="371" spans="1:6" ht="14.4" thickBot="1">
      <c r="A371" s="11">
        <v>43273</v>
      </c>
      <c r="B371" s="1">
        <v>0.8979166666666667</v>
      </c>
      <c r="C371" s="2" t="s">
        <v>436</v>
      </c>
      <c r="D371" s="12" t="s">
        <v>181</v>
      </c>
      <c r="E371" s="33" t="str">
        <f t="shared" si="12"/>
        <v>0</v>
      </c>
      <c r="F371" s="34" t="str">
        <f t="shared" si="13"/>
        <v>0</v>
      </c>
    </row>
    <row r="372" spans="1:6" ht="14.4" thickBot="1">
      <c r="A372" s="9">
        <v>43273</v>
      </c>
      <c r="B372" s="3">
        <v>0.70138888888888884</v>
      </c>
      <c r="C372" s="4" t="s">
        <v>437</v>
      </c>
      <c r="D372" s="10" t="s">
        <v>438</v>
      </c>
      <c r="E372" s="33" t="str">
        <f t="shared" si="12"/>
        <v>0</v>
      </c>
      <c r="F372" s="34" t="str">
        <f t="shared" si="13"/>
        <v>0</v>
      </c>
    </row>
    <row r="373" spans="1:6" ht="14.4" thickBot="1">
      <c r="A373" s="11">
        <v>43273</v>
      </c>
      <c r="B373" s="1">
        <v>0.61875000000000002</v>
      </c>
      <c r="C373" s="2" t="s">
        <v>439</v>
      </c>
      <c r="D373" s="12" t="s">
        <v>225</v>
      </c>
      <c r="E373" s="33" t="str">
        <f t="shared" si="12"/>
        <v>0</v>
      </c>
      <c r="F373" s="34" t="str">
        <f t="shared" si="13"/>
        <v>1</v>
      </c>
    </row>
    <row r="374" spans="1:6" ht="14.4" thickBot="1">
      <c r="A374" s="9">
        <v>43273</v>
      </c>
      <c r="B374" s="3">
        <v>0.41111111111111115</v>
      </c>
      <c r="C374" s="4" t="s">
        <v>440</v>
      </c>
      <c r="D374" s="10" t="s">
        <v>6</v>
      </c>
      <c r="E374" s="33" t="str">
        <f t="shared" si="12"/>
        <v>0</v>
      </c>
      <c r="F374" s="34" t="str">
        <f t="shared" si="13"/>
        <v>0</v>
      </c>
    </row>
    <row r="375" spans="1:6" ht="14.4" thickBot="1">
      <c r="A375" s="11">
        <v>43273</v>
      </c>
      <c r="B375" s="1">
        <v>0.33402777777777781</v>
      </c>
      <c r="C375" s="2" t="s">
        <v>441</v>
      </c>
      <c r="D375" s="12" t="s">
        <v>424</v>
      </c>
      <c r="E375" s="33" t="str">
        <f t="shared" si="12"/>
        <v>0</v>
      </c>
      <c r="F375" s="34" t="str">
        <f t="shared" si="13"/>
        <v>1</v>
      </c>
    </row>
    <row r="376" spans="1:6" ht="14.4" thickBot="1">
      <c r="A376" s="9">
        <v>43273</v>
      </c>
      <c r="B376" s="3">
        <v>0.33263888888888887</v>
      </c>
      <c r="C376" s="4" t="s">
        <v>442</v>
      </c>
      <c r="D376" s="10" t="s">
        <v>11</v>
      </c>
      <c r="E376" s="33" t="str">
        <f t="shared" si="12"/>
        <v>0</v>
      </c>
      <c r="F376" s="34" t="str">
        <f t="shared" si="13"/>
        <v>1</v>
      </c>
    </row>
    <row r="377" spans="1:6" ht="14.4" thickBot="1">
      <c r="A377" s="11">
        <v>43273</v>
      </c>
      <c r="B377" s="1">
        <v>0.3298611111111111</v>
      </c>
      <c r="C377" s="2" t="s">
        <v>443</v>
      </c>
      <c r="D377" s="12" t="s">
        <v>11</v>
      </c>
      <c r="E377" s="33" t="str">
        <f t="shared" si="12"/>
        <v>0</v>
      </c>
      <c r="F377" s="34" t="str">
        <f t="shared" si="13"/>
        <v>0</v>
      </c>
    </row>
    <row r="378" spans="1:6" ht="14.4" thickBot="1">
      <c r="A378" s="9">
        <v>43273</v>
      </c>
      <c r="B378" s="3">
        <v>0.30277777777777776</v>
      </c>
      <c r="C378" s="4" t="s">
        <v>444</v>
      </c>
      <c r="D378" s="10" t="s">
        <v>13</v>
      </c>
      <c r="E378" s="33" t="str">
        <f t="shared" si="12"/>
        <v>0</v>
      </c>
      <c r="F378" s="34" t="str">
        <f t="shared" si="13"/>
        <v>0</v>
      </c>
    </row>
    <row r="379" spans="1:6" ht="14.4" thickBot="1">
      <c r="A379" s="11">
        <v>43273</v>
      </c>
      <c r="B379" s="1">
        <v>0.28611111111111115</v>
      </c>
      <c r="C379" s="2" t="s">
        <v>445</v>
      </c>
      <c r="D379" s="12" t="s">
        <v>7</v>
      </c>
      <c r="E379" s="33" t="str">
        <f t="shared" si="12"/>
        <v>0</v>
      </c>
      <c r="F379" s="34" t="str">
        <f t="shared" si="13"/>
        <v>0</v>
      </c>
    </row>
    <row r="380" spans="1:6" ht="14.4" thickBot="1">
      <c r="A380" s="9">
        <v>43273</v>
      </c>
      <c r="B380" s="3">
        <v>0.28541666666666665</v>
      </c>
      <c r="C380" s="4" t="s">
        <v>446</v>
      </c>
      <c r="D380" s="10" t="s">
        <v>94</v>
      </c>
      <c r="E380" s="33" t="str">
        <f t="shared" si="12"/>
        <v>0</v>
      </c>
      <c r="F380" s="34" t="str">
        <f t="shared" si="13"/>
        <v>0</v>
      </c>
    </row>
    <row r="381" spans="1:6" ht="14.4" thickBot="1">
      <c r="A381" s="11">
        <v>43273</v>
      </c>
      <c r="B381" s="1">
        <v>0.27152777777777776</v>
      </c>
      <c r="C381" s="2" t="s">
        <v>447</v>
      </c>
      <c r="D381" s="12" t="s">
        <v>3</v>
      </c>
      <c r="E381" s="33" t="str">
        <f t="shared" si="12"/>
        <v>0</v>
      </c>
      <c r="F381" s="34" t="str">
        <f t="shared" si="13"/>
        <v>0</v>
      </c>
    </row>
    <row r="382" spans="1:6" ht="14.4" thickBot="1">
      <c r="A382" s="9">
        <v>43273</v>
      </c>
      <c r="B382" s="3">
        <v>0.21666666666666667</v>
      </c>
      <c r="C382" s="4" t="s">
        <v>448</v>
      </c>
      <c r="D382" s="10" t="s">
        <v>46</v>
      </c>
      <c r="E382" s="33" t="str">
        <f t="shared" si="12"/>
        <v>0</v>
      </c>
      <c r="F382" s="34" t="str">
        <f t="shared" si="13"/>
        <v>0</v>
      </c>
    </row>
    <row r="383" spans="1:6" ht="14.4" thickBot="1">
      <c r="A383" s="11">
        <v>43273</v>
      </c>
      <c r="B383" s="1">
        <v>7.2222222222222229E-2</v>
      </c>
      <c r="C383" s="2" t="s">
        <v>449</v>
      </c>
      <c r="D383" s="12" t="s">
        <v>105</v>
      </c>
      <c r="E383" s="33" t="str">
        <f t="shared" si="12"/>
        <v>0</v>
      </c>
      <c r="F383" s="34" t="str">
        <f t="shared" si="13"/>
        <v>1</v>
      </c>
    </row>
    <row r="384" spans="1:6" ht="14.4" thickBot="1">
      <c r="A384" s="9">
        <v>43273</v>
      </c>
      <c r="B384" s="3">
        <v>6.3194444444444442E-2</v>
      </c>
      <c r="C384" s="4" t="s">
        <v>450</v>
      </c>
      <c r="D384" s="10" t="s">
        <v>105</v>
      </c>
      <c r="E384" s="33" t="str">
        <f t="shared" si="12"/>
        <v>0</v>
      </c>
      <c r="F384" s="34" t="str">
        <f t="shared" si="13"/>
        <v>1</v>
      </c>
    </row>
    <row r="385" spans="1:6" ht="14.4" thickBot="1">
      <c r="A385" s="11">
        <v>43273</v>
      </c>
      <c r="B385" s="1">
        <v>0</v>
      </c>
      <c r="C385" s="2" t="s">
        <v>451</v>
      </c>
      <c r="D385" s="12" t="s">
        <v>3</v>
      </c>
      <c r="E385" s="33" t="str">
        <f t="shared" si="12"/>
        <v>0</v>
      </c>
      <c r="F385" s="34" t="str">
        <f t="shared" si="13"/>
        <v>0</v>
      </c>
    </row>
    <row r="386" spans="1:6" ht="14.4" thickBot="1">
      <c r="A386" s="13">
        <v>43272</v>
      </c>
      <c r="B386" s="14">
        <v>0.92152777777777783</v>
      </c>
      <c r="C386" s="15" t="s">
        <v>452</v>
      </c>
      <c r="D386" s="16" t="s">
        <v>181</v>
      </c>
      <c r="E386" s="33" t="str">
        <f t="shared" si="12"/>
        <v>0</v>
      </c>
      <c r="F386" s="34" t="str">
        <f t="shared" si="13"/>
        <v>0</v>
      </c>
    </row>
    <row r="387" spans="1:6" ht="14.4" thickBot="1">
      <c r="A387" s="5">
        <v>43272</v>
      </c>
      <c r="B387" s="6">
        <v>0.91249999999999998</v>
      </c>
      <c r="C387" s="7" t="s">
        <v>453</v>
      </c>
      <c r="D387" s="8" t="s">
        <v>9</v>
      </c>
      <c r="E387" s="33" t="str">
        <f t="shared" si="12"/>
        <v>0</v>
      </c>
      <c r="F387" s="34" t="str">
        <f t="shared" si="13"/>
        <v>0</v>
      </c>
    </row>
    <row r="388" spans="1:6" ht="14.4" thickBot="1">
      <c r="A388" s="9">
        <v>43272</v>
      </c>
      <c r="B388" s="3">
        <v>0.90625</v>
      </c>
      <c r="C388" s="4" t="s">
        <v>454</v>
      </c>
      <c r="D388" s="10" t="s">
        <v>46</v>
      </c>
      <c r="E388" s="33" t="str">
        <f t="shared" si="12"/>
        <v>0</v>
      </c>
      <c r="F388" s="34" t="str">
        <f t="shared" si="13"/>
        <v>0</v>
      </c>
    </row>
    <row r="389" spans="1:6" ht="14.4" thickBot="1">
      <c r="A389" s="11">
        <v>43272</v>
      </c>
      <c r="B389" s="1">
        <v>0.90069444444444446</v>
      </c>
      <c r="C389" s="2" t="s">
        <v>455</v>
      </c>
      <c r="D389" s="12" t="s">
        <v>7</v>
      </c>
      <c r="E389" s="33" t="str">
        <f t="shared" si="12"/>
        <v>0</v>
      </c>
      <c r="F389" s="34" t="str">
        <f t="shared" si="13"/>
        <v>0</v>
      </c>
    </row>
    <row r="390" spans="1:6" ht="14.4" thickBot="1">
      <c r="A390" s="9">
        <v>43272</v>
      </c>
      <c r="B390" s="3">
        <v>0.82152777777777775</v>
      </c>
      <c r="C390" s="4" t="s">
        <v>456</v>
      </c>
      <c r="D390" s="10" t="s">
        <v>7</v>
      </c>
      <c r="E390" s="33" t="str">
        <f t="shared" si="12"/>
        <v>0</v>
      </c>
      <c r="F390" s="34" t="str">
        <f t="shared" si="13"/>
        <v>1</v>
      </c>
    </row>
    <row r="391" spans="1:6" ht="14.4" thickBot="1">
      <c r="A391" s="11">
        <v>43272</v>
      </c>
      <c r="B391" s="1">
        <v>0.62569444444444444</v>
      </c>
      <c r="C391" s="2" t="s">
        <v>457</v>
      </c>
      <c r="D391" s="12" t="s">
        <v>225</v>
      </c>
      <c r="E391" s="33" t="str">
        <f t="shared" si="12"/>
        <v>0</v>
      </c>
      <c r="F391" s="34" t="str">
        <f t="shared" si="13"/>
        <v>1</v>
      </c>
    </row>
    <row r="392" spans="1:6" ht="14.4" thickBot="1">
      <c r="A392" s="9">
        <v>43272</v>
      </c>
      <c r="B392" s="3">
        <v>0.42083333333333334</v>
      </c>
      <c r="C392" s="4" t="s">
        <v>458</v>
      </c>
      <c r="D392" s="10" t="s">
        <v>459</v>
      </c>
      <c r="E392" s="33" t="str">
        <f t="shared" si="12"/>
        <v>0</v>
      </c>
      <c r="F392" s="34" t="str">
        <f t="shared" si="13"/>
        <v>0</v>
      </c>
    </row>
    <row r="393" spans="1:6" ht="14.4" thickBot="1">
      <c r="A393" s="11">
        <v>43272</v>
      </c>
      <c r="B393" s="1">
        <v>0.28402777777777777</v>
      </c>
      <c r="C393" s="2" t="s">
        <v>460</v>
      </c>
      <c r="D393" s="12" t="s">
        <v>13</v>
      </c>
      <c r="E393" s="33" t="str">
        <f t="shared" si="12"/>
        <v>0</v>
      </c>
      <c r="F393" s="34" t="str">
        <f t="shared" si="13"/>
        <v>0</v>
      </c>
    </row>
    <row r="394" spans="1:6" ht="14.4" thickBot="1">
      <c r="A394" s="9">
        <v>43272</v>
      </c>
      <c r="B394" s="3">
        <v>0.21388888888888891</v>
      </c>
      <c r="C394" s="4" t="s">
        <v>461</v>
      </c>
      <c r="D394" s="10" t="s">
        <v>74</v>
      </c>
      <c r="E394" s="33" t="str">
        <f t="shared" si="12"/>
        <v>0</v>
      </c>
      <c r="F394" s="34" t="str">
        <f t="shared" si="13"/>
        <v>0</v>
      </c>
    </row>
    <row r="395" spans="1:6" ht="14.4" thickBot="1">
      <c r="A395" s="11">
        <v>43271</v>
      </c>
      <c r="B395" s="1">
        <v>0.96250000000000002</v>
      </c>
      <c r="C395" s="2" t="s">
        <v>462</v>
      </c>
      <c r="D395" s="12" t="s">
        <v>1</v>
      </c>
      <c r="E395" s="33" t="str">
        <f t="shared" si="12"/>
        <v>0</v>
      </c>
      <c r="F395" s="34" t="str">
        <f t="shared" si="13"/>
        <v>1</v>
      </c>
    </row>
    <row r="396" spans="1:6" ht="14.4" thickBot="1">
      <c r="A396" s="9">
        <v>43271</v>
      </c>
      <c r="B396" s="3">
        <v>0.94374999999999998</v>
      </c>
      <c r="C396" s="4" t="s">
        <v>463</v>
      </c>
      <c r="D396" s="10" t="s">
        <v>7</v>
      </c>
      <c r="E396" s="33" t="str">
        <f t="shared" si="12"/>
        <v>0</v>
      </c>
      <c r="F396" s="34" t="str">
        <f t="shared" si="13"/>
        <v>1</v>
      </c>
    </row>
    <row r="397" spans="1:6" ht="14.4" thickBot="1">
      <c r="A397" s="11">
        <v>43271</v>
      </c>
      <c r="B397" s="1">
        <v>0.93819444444444444</v>
      </c>
      <c r="C397" s="2" t="s">
        <v>464</v>
      </c>
      <c r="D397" s="12" t="s">
        <v>1</v>
      </c>
      <c r="E397" s="33" t="str">
        <f t="shared" si="12"/>
        <v>0</v>
      </c>
      <c r="F397" s="34" t="str">
        <f t="shared" si="13"/>
        <v>1</v>
      </c>
    </row>
    <row r="398" spans="1:6" ht="14.4" thickBot="1">
      <c r="A398" s="9">
        <v>43271</v>
      </c>
      <c r="B398" s="3">
        <v>0.48472222222222222</v>
      </c>
      <c r="C398" s="4" t="s">
        <v>465</v>
      </c>
      <c r="D398" s="10" t="s">
        <v>9</v>
      </c>
      <c r="E398" s="33" t="str">
        <f t="shared" si="12"/>
        <v>0</v>
      </c>
      <c r="F398" s="34" t="str">
        <f t="shared" si="13"/>
        <v>1</v>
      </c>
    </row>
    <row r="399" spans="1:6" ht="14.4" thickBot="1">
      <c r="A399" s="11">
        <v>43271</v>
      </c>
      <c r="B399" s="1">
        <v>0.41736111111111113</v>
      </c>
      <c r="C399" s="2" t="s">
        <v>466</v>
      </c>
      <c r="D399" s="12" t="s">
        <v>11</v>
      </c>
      <c r="E399" s="33" t="str">
        <f t="shared" si="12"/>
        <v>0</v>
      </c>
      <c r="F399" s="34" t="str">
        <f t="shared" si="13"/>
        <v>1</v>
      </c>
    </row>
    <row r="400" spans="1:6" ht="14.4" thickBot="1">
      <c r="A400" s="9">
        <v>43271</v>
      </c>
      <c r="B400" s="3">
        <v>0.3430555555555555</v>
      </c>
      <c r="C400" s="4" t="s">
        <v>467</v>
      </c>
      <c r="D400" s="10" t="s">
        <v>3</v>
      </c>
      <c r="E400" s="33" t="str">
        <f t="shared" si="12"/>
        <v>0</v>
      </c>
      <c r="F400" s="34" t="str">
        <f t="shared" si="13"/>
        <v>0</v>
      </c>
    </row>
    <row r="401" spans="1:6" ht="14.4" thickBot="1">
      <c r="A401" s="11">
        <v>43271</v>
      </c>
      <c r="B401" s="1">
        <v>0.29583333333333334</v>
      </c>
      <c r="C401" s="2" t="s">
        <v>468</v>
      </c>
      <c r="D401" s="12" t="s">
        <v>13</v>
      </c>
      <c r="E401" s="33" t="str">
        <f t="shared" si="12"/>
        <v>0</v>
      </c>
      <c r="F401" s="34" t="str">
        <f t="shared" si="13"/>
        <v>0</v>
      </c>
    </row>
    <row r="402" spans="1:6" ht="14.4" thickBot="1">
      <c r="A402" s="9">
        <v>43271</v>
      </c>
      <c r="B402" s="3">
        <v>0.27777777777777779</v>
      </c>
      <c r="C402" s="4" t="s">
        <v>469</v>
      </c>
      <c r="D402" s="10" t="s">
        <v>74</v>
      </c>
      <c r="E402" s="33" t="str">
        <f t="shared" si="12"/>
        <v>0</v>
      </c>
      <c r="F402" s="34" t="str">
        <f t="shared" si="13"/>
        <v>0</v>
      </c>
    </row>
    <row r="403" spans="1:6" ht="14.4" thickBot="1">
      <c r="A403" s="11">
        <v>43270</v>
      </c>
      <c r="B403" s="1">
        <v>0.83124999999999993</v>
      </c>
      <c r="C403" s="2" t="s">
        <v>470</v>
      </c>
      <c r="D403" s="12" t="s">
        <v>7</v>
      </c>
      <c r="E403" s="33" t="str">
        <f t="shared" ref="E403:E466" si="14">IF(ISNUMBER(FIND("↓",C403)),"-1","0")</f>
        <v>0</v>
      </c>
      <c r="F403" s="34" t="str">
        <f t="shared" ref="F403:F466" si="15">IF(ISNUMBER(FIND("鹏博士",C403)),"1","0")</f>
        <v>1</v>
      </c>
    </row>
    <row r="404" spans="1:6" ht="14.4" thickBot="1">
      <c r="A404" s="9">
        <v>43270</v>
      </c>
      <c r="B404" s="3">
        <v>0.80069444444444438</v>
      </c>
      <c r="C404" s="4" t="s">
        <v>471</v>
      </c>
      <c r="D404" s="10" t="s">
        <v>472</v>
      </c>
      <c r="E404" s="33" t="str">
        <f t="shared" si="14"/>
        <v>0</v>
      </c>
      <c r="F404" s="34" t="str">
        <f t="shared" si="15"/>
        <v>0</v>
      </c>
    </row>
    <row r="405" spans="1:6" ht="14.4" thickBot="1">
      <c r="A405" s="11">
        <v>43270</v>
      </c>
      <c r="B405" s="1">
        <v>0</v>
      </c>
      <c r="C405" s="2" t="s">
        <v>473</v>
      </c>
      <c r="D405" s="12" t="s">
        <v>250</v>
      </c>
      <c r="E405" s="33" t="str">
        <f t="shared" si="14"/>
        <v>0</v>
      </c>
      <c r="F405" s="34" t="str">
        <f t="shared" si="15"/>
        <v>0</v>
      </c>
    </row>
    <row r="406" spans="1:6" ht="14.4" thickBot="1">
      <c r="A406" s="9">
        <v>43266</v>
      </c>
      <c r="B406" s="3">
        <v>0.91875000000000007</v>
      </c>
      <c r="C406" s="4" t="s">
        <v>474</v>
      </c>
      <c r="D406" s="10" t="s">
        <v>116</v>
      </c>
      <c r="E406" s="33" t="str">
        <f t="shared" si="14"/>
        <v>0</v>
      </c>
      <c r="F406" s="34" t="str">
        <f t="shared" si="15"/>
        <v>1</v>
      </c>
    </row>
    <row r="407" spans="1:6" ht="14.4" thickBot="1">
      <c r="A407" s="11">
        <v>43266</v>
      </c>
      <c r="B407" s="1">
        <v>0.62777777777777777</v>
      </c>
      <c r="C407" s="2" t="s">
        <v>475</v>
      </c>
      <c r="D407" s="12" t="s">
        <v>58</v>
      </c>
      <c r="E407" s="33" t="str">
        <f t="shared" si="14"/>
        <v>-1</v>
      </c>
      <c r="F407" s="34" t="str">
        <f t="shared" si="15"/>
        <v>1</v>
      </c>
    </row>
    <row r="408" spans="1:6" ht="14.4" thickBot="1">
      <c r="A408" s="9">
        <v>43266</v>
      </c>
      <c r="B408" s="3">
        <v>0.48194444444444445</v>
      </c>
      <c r="C408" s="4" t="s">
        <v>476</v>
      </c>
      <c r="D408" s="10" t="s">
        <v>58</v>
      </c>
      <c r="E408" s="33" t="str">
        <f t="shared" si="14"/>
        <v>-1</v>
      </c>
      <c r="F408" s="34" t="str">
        <f t="shared" si="15"/>
        <v>1</v>
      </c>
    </row>
    <row r="409" spans="1:6" ht="14.4" thickBot="1">
      <c r="A409" s="11">
        <v>43265</v>
      </c>
      <c r="B409" s="1">
        <v>0.91805555555555562</v>
      </c>
      <c r="C409" s="2" t="s">
        <v>477</v>
      </c>
      <c r="D409" s="12" t="s">
        <v>181</v>
      </c>
      <c r="E409" s="33" t="str">
        <f t="shared" si="14"/>
        <v>0</v>
      </c>
      <c r="F409" s="34" t="str">
        <f t="shared" si="15"/>
        <v>0</v>
      </c>
    </row>
    <row r="410" spans="1:6" ht="14.4" thickBot="1">
      <c r="A410" s="13">
        <v>43262</v>
      </c>
      <c r="B410" s="14">
        <v>0.84375</v>
      </c>
      <c r="C410" s="15" t="s">
        <v>478</v>
      </c>
      <c r="D410" s="16" t="s">
        <v>181</v>
      </c>
      <c r="E410" s="33" t="str">
        <f t="shared" si="14"/>
        <v>0</v>
      </c>
      <c r="F410" s="34" t="str">
        <f t="shared" si="15"/>
        <v>0</v>
      </c>
    </row>
    <row r="411" spans="1:6" ht="14.4" thickBot="1">
      <c r="A411" s="5">
        <v>43271</v>
      </c>
      <c r="B411" s="6">
        <v>0.27777777777777779</v>
      </c>
      <c r="C411" s="7" t="s">
        <v>469</v>
      </c>
      <c r="D411" s="8" t="s">
        <v>74</v>
      </c>
      <c r="E411" s="33" t="str">
        <f t="shared" si="14"/>
        <v>0</v>
      </c>
      <c r="F411" s="34" t="str">
        <f t="shared" si="15"/>
        <v>0</v>
      </c>
    </row>
    <row r="412" spans="1:6" ht="14.4" thickBot="1">
      <c r="A412" s="9">
        <v>43270</v>
      </c>
      <c r="B412" s="3">
        <v>0.83124999999999993</v>
      </c>
      <c r="C412" s="4" t="s">
        <v>470</v>
      </c>
      <c r="D412" s="10" t="s">
        <v>7</v>
      </c>
      <c r="E412" s="33" t="str">
        <f t="shared" si="14"/>
        <v>0</v>
      </c>
      <c r="F412" s="34" t="str">
        <f t="shared" si="15"/>
        <v>1</v>
      </c>
    </row>
    <row r="413" spans="1:6" ht="14.4" thickBot="1">
      <c r="A413" s="11">
        <v>43270</v>
      </c>
      <c r="B413" s="1">
        <v>0.80069444444444438</v>
      </c>
      <c r="C413" s="2" t="s">
        <v>471</v>
      </c>
      <c r="D413" s="12" t="s">
        <v>472</v>
      </c>
      <c r="E413" s="33" t="str">
        <f t="shared" si="14"/>
        <v>0</v>
      </c>
      <c r="F413" s="34" t="str">
        <f t="shared" si="15"/>
        <v>0</v>
      </c>
    </row>
    <row r="414" spans="1:6" ht="14.4" thickBot="1">
      <c r="A414" s="9">
        <v>43270</v>
      </c>
      <c r="B414" s="3">
        <v>0</v>
      </c>
      <c r="C414" s="4" t="s">
        <v>473</v>
      </c>
      <c r="D414" s="10" t="s">
        <v>250</v>
      </c>
      <c r="E414" s="33" t="str">
        <f t="shared" si="14"/>
        <v>0</v>
      </c>
      <c r="F414" s="34" t="str">
        <f t="shared" si="15"/>
        <v>0</v>
      </c>
    </row>
    <row r="415" spans="1:6" ht="14.4" thickBot="1">
      <c r="A415" s="11">
        <v>43266</v>
      </c>
      <c r="B415" s="1">
        <v>0.91875000000000007</v>
      </c>
      <c r="C415" s="2" t="s">
        <v>474</v>
      </c>
      <c r="D415" s="12" t="s">
        <v>116</v>
      </c>
      <c r="E415" s="33" t="str">
        <f t="shared" si="14"/>
        <v>0</v>
      </c>
      <c r="F415" s="34" t="str">
        <f t="shared" si="15"/>
        <v>1</v>
      </c>
    </row>
    <row r="416" spans="1:6" ht="14.4" thickBot="1">
      <c r="A416" s="9">
        <v>43266</v>
      </c>
      <c r="B416" s="3">
        <v>0.62777777777777777</v>
      </c>
      <c r="C416" s="4" t="s">
        <v>475</v>
      </c>
      <c r="D416" s="10" t="s">
        <v>58</v>
      </c>
      <c r="E416" s="33" t="str">
        <f t="shared" si="14"/>
        <v>-1</v>
      </c>
      <c r="F416" s="34" t="str">
        <f t="shared" si="15"/>
        <v>1</v>
      </c>
    </row>
    <row r="417" spans="1:6" ht="14.4" thickBot="1">
      <c r="A417" s="11">
        <v>43266</v>
      </c>
      <c r="B417" s="1">
        <v>0.48194444444444445</v>
      </c>
      <c r="C417" s="2" t="s">
        <v>476</v>
      </c>
      <c r="D417" s="12" t="s">
        <v>58</v>
      </c>
      <c r="E417" s="33" t="str">
        <f t="shared" si="14"/>
        <v>-1</v>
      </c>
      <c r="F417" s="34" t="str">
        <f t="shared" si="15"/>
        <v>1</v>
      </c>
    </row>
    <row r="418" spans="1:6" ht="14.4" thickBot="1">
      <c r="A418" s="9">
        <v>43265</v>
      </c>
      <c r="B418" s="3">
        <v>0.91805555555555562</v>
      </c>
      <c r="C418" s="4" t="s">
        <v>477</v>
      </c>
      <c r="D418" s="10" t="s">
        <v>181</v>
      </c>
      <c r="E418" s="33" t="str">
        <f t="shared" si="14"/>
        <v>0</v>
      </c>
      <c r="F418" s="34" t="str">
        <f t="shared" si="15"/>
        <v>0</v>
      </c>
    </row>
    <row r="419" spans="1:6" ht="14.4" thickBot="1">
      <c r="A419" s="11">
        <v>43262</v>
      </c>
      <c r="B419" s="1">
        <v>0.84375</v>
      </c>
      <c r="C419" s="2" t="s">
        <v>478</v>
      </c>
      <c r="D419" s="12" t="s">
        <v>181</v>
      </c>
      <c r="E419" s="33" t="str">
        <f t="shared" si="14"/>
        <v>0</v>
      </c>
      <c r="F419" s="34" t="str">
        <f t="shared" si="15"/>
        <v>0</v>
      </c>
    </row>
    <row r="420" spans="1:6" ht="14.4" thickBot="1">
      <c r="A420" s="9">
        <v>43262</v>
      </c>
      <c r="B420" s="3">
        <v>0.48958333333333331</v>
      </c>
      <c r="C420" s="4" t="s">
        <v>479</v>
      </c>
      <c r="D420" s="10" t="s">
        <v>245</v>
      </c>
      <c r="E420" s="33" t="str">
        <f t="shared" si="14"/>
        <v>0</v>
      </c>
      <c r="F420" s="34" t="str">
        <f t="shared" si="15"/>
        <v>0</v>
      </c>
    </row>
    <row r="421" spans="1:6" ht="14.4" thickBot="1">
      <c r="A421" s="11">
        <v>43260</v>
      </c>
      <c r="B421" s="1">
        <v>0.49513888888888885</v>
      </c>
      <c r="C421" s="2" t="s">
        <v>480</v>
      </c>
      <c r="D421" s="12" t="s">
        <v>8</v>
      </c>
      <c r="E421" s="33" t="str">
        <f t="shared" si="14"/>
        <v>0</v>
      </c>
      <c r="F421" s="34" t="str">
        <f t="shared" si="15"/>
        <v>0</v>
      </c>
    </row>
    <row r="422" spans="1:6" ht="14.4" thickBot="1">
      <c r="A422" s="9">
        <v>43259</v>
      </c>
      <c r="B422" s="3">
        <v>0.88402777777777775</v>
      </c>
      <c r="C422" s="4" t="s">
        <v>481</v>
      </c>
      <c r="D422" s="10" t="s">
        <v>181</v>
      </c>
      <c r="E422" s="33" t="str">
        <f t="shared" si="14"/>
        <v>0</v>
      </c>
      <c r="F422" s="34" t="str">
        <f t="shared" si="15"/>
        <v>0</v>
      </c>
    </row>
    <row r="423" spans="1:6" ht="14.4" thickBot="1">
      <c r="A423" s="11">
        <v>43258</v>
      </c>
      <c r="B423" s="1">
        <v>0.86041666666666661</v>
      </c>
      <c r="C423" s="2" t="s">
        <v>482</v>
      </c>
      <c r="D423" s="12" t="s">
        <v>181</v>
      </c>
      <c r="E423" s="33" t="str">
        <f t="shared" si="14"/>
        <v>0</v>
      </c>
      <c r="F423" s="34" t="str">
        <f t="shared" si="15"/>
        <v>0</v>
      </c>
    </row>
    <row r="424" spans="1:6" ht="14.4" thickBot="1">
      <c r="A424" s="9">
        <v>43257</v>
      </c>
      <c r="B424" s="3">
        <v>0.4381944444444445</v>
      </c>
      <c r="C424" s="4" t="s">
        <v>483</v>
      </c>
      <c r="D424" s="10" t="s">
        <v>58</v>
      </c>
      <c r="E424" s="33" t="str">
        <f t="shared" si="14"/>
        <v>0</v>
      </c>
      <c r="F424" s="34" t="str">
        <f t="shared" si="15"/>
        <v>0</v>
      </c>
    </row>
    <row r="425" spans="1:6" ht="14.4" thickBot="1">
      <c r="A425" s="11">
        <v>43257</v>
      </c>
      <c r="B425" s="1">
        <v>4.7222222222222221E-2</v>
      </c>
      <c r="C425" s="2" t="s">
        <v>484</v>
      </c>
      <c r="D425" s="12" t="s">
        <v>15</v>
      </c>
      <c r="E425" s="33" t="str">
        <f t="shared" si="14"/>
        <v>0</v>
      </c>
      <c r="F425" s="34" t="str">
        <f t="shared" si="15"/>
        <v>0</v>
      </c>
    </row>
    <row r="426" spans="1:6" ht="14.4" thickBot="1">
      <c r="A426" s="9">
        <v>43255</v>
      </c>
      <c r="B426" s="3">
        <v>0.88958333333333339</v>
      </c>
      <c r="C426" s="4" t="s">
        <v>485</v>
      </c>
      <c r="D426" s="10" t="s">
        <v>181</v>
      </c>
      <c r="E426" s="33" t="str">
        <f t="shared" si="14"/>
        <v>0</v>
      </c>
      <c r="F426" s="34" t="str">
        <f t="shared" si="15"/>
        <v>0</v>
      </c>
    </row>
    <row r="427" spans="1:6" ht="14.4" thickBot="1">
      <c r="A427" s="11">
        <v>43252</v>
      </c>
      <c r="B427" s="1">
        <v>0.86249999999999993</v>
      </c>
      <c r="C427" s="2" t="s">
        <v>486</v>
      </c>
      <c r="D427" s="12" t="s">
        <v>181</v>
      </c>
      <c r="E427" s="33" t="str">
        <f t="shared" si="14"/>
        <v>0</v>
      </c>
      <c r="F427" s="34" t="str">
        <f t="shared" si="15"/>
        <v>0</v>
      </c>
    </row>
    <row r="428" spans="1:6" ht="14.4" thickBot="1">
      <c r="A428" s="9">
        <v>43252</v>
      </c>
      <c r="B428" s="3">
        <v>0.48125000000000001</v>
      </c>
      <c r="C428" s="4" t="s">
        <v>487</v>
      </c>
      <c r="D428" s="10" t="s">
        <v>488</v>
      </c>
      <c r="E428" s="33" t="str">
        <f t="shared" si="14"/>
        <v>0</v>
      </c>
      <c r="F428" s="34" t="str">
        <f t="shared" si="15"/>
        <v>0</v>
      </c>
    </row>
    <row r="429" spans="1:6" ht="14.4" thickBot="1">
      <c r="A429" s="11">
        <v>43250</v>
      </c>
      <c r="B429" s="1">
        <v>0.97916666666666663</v>
      </c>
      <c r="C429" s="2" t="s">
        <v>489</v>
      </c>
      <c r="D429" s="12" t="s">
        <v>181</v>
      </c>
      <c r="E429" s="33" t="str">
        <f t="shared" si="14"/>
        <v>0</v>
      </c>
      <c r="F429" s="34" t="str">
        <f t="shared" si="15"/>
        <v>0</v>
      </c>
    </row>
    <row r="430" spans="1:6" ht="14.4" thickBot="1">
      <c r="A430" s="9">
        <v>43250</v>
      </c>
      <c r="B430" s="3">
        <v>0.49444444444444446</v>
      </c>
      <c r="C430" s="4" t="s">
        <v>490</v>
      </c>
      <c r="D430" s="10" t="s">
        <v>491</v>
      </c>
      <c r="E430" s="33" t="str">
        <f t="shared" si="14"/>
        <v>0</v>
      </c>
      <c r="F430" s="34" t="str">
        <f t="shared" si="15"/>
        <v>0</v>
      </c>
    </row>
    <row r="431" spans="1:6" ht="14.4" thickBot="1">
      <c r="A431" s="11">
        <v>43250</v>
      </c>
      <c r="B431" s="1">
        <v>0.46666666666666662</v>
      </c>
      <c r="C431" s="2" t="s">
        <v>492</v>
      </c>
      <c r="D431" s="12" t="s">
        <v>438</v>
      </c>
      <c r="E431" s="33" t="str">
        <f t="shared" si="14"/>
        <v>0</v>
      </c>
      <c r="F431" s="34" t="str">
        <f t="shared" si="15"/>
        <v>0</v>
      </c>
    </row>
    <row r="432" spans="1:6" ht="14.4" thickBot="1">
      <c r="A432" s="9">
        <v>43250</v>
      </c>
      <c r="B432" s="3">
        <v>0.36388888888888887</v>
      </c>
      <c r="C432" s="4" t="s">
        <v>493</v>
      </c>
      <c r="D432" s="10" t="s">
        <v>15</v>
      </c>
      <c r="E432" s="33" t="str">
        <f t="shared" si="14"/>
        <v>0</v>
      </c>
      <c r="F432" s="34" t="str">
        <f t="shared" si="15"/>
        <v>0</v>
      </c>
    </row>
    <row r="433" spans="1:6" ht="14.4" thickBot="1">
      <c r="A433" s="11">
        <v>43250</v>
      </c>
      <c r="B433" s="1">
        <v>0.35694444444444445</v>
      </c>
      <c r="C433" s="2" t="s">
        <v>494</v>
      </c>
      <c r="D433" s="12" t="s">
        <v>83</v>
      </c>
      <c r="E433" s="33" t="str">
        <f t="shared" si="14"/>
        <v>0</v>
      </c>
      <c r="F433" s="34" t="str">
        <f t="shared" si="15"/>
        <v>0</v>
      </c>
    </row>
    <row r="434" spans="1:6" ht="14.4" thickBot="1">
      <c r="A434" s="13">
        <v>43249</v>
      </c>
      <c r="B434" s="14">
        <v>0.83472222222222225</v>
      </c>
      <c r="C434" s="15" t="s">
        <v>495</v>
      </c>
      <c r="D434" s="16" t="s">
        <v>496</v>
      </c>
      <c r="E434" s="33" t="str">
        <f t="shared" si="14"/>
        <v>0</v>
      </c>
      <c r="F434" s="34" t="str">
        <f t="shared" si="15"/>
        <v>0</v>
      </c>
    </row>
    <row r="435" spans="1:6" ht="14.4" thickBot="1">
      <c r="A435" s="19">
        <v>43244</v>
      </c>
      <c r="B435" s="20">
        <v>0.81458333333333333</v>
      </c>
      <c r="C435" s="21" t="s">
        <v>497</v>
      </c>
      <c r="D435" s="22" t="s">
        <v>46</v>
      </c>
      <c r="E435" s="33" t="str">
        <f t="shared" si="14"/>
        <v>0</v>
      </c>
      <c r="F435" s="34" t="str">
        <f t="shared" si="15"/>
        <v>0</v>
      </c>
    </row>
    <row r="436" spans="1:6" ht="14.4" thickBot="1">
      <c r="A436" s="9">
        <v>43244</v>
      </c>
      <c r="B436" s="3">
        <v>0.80763888888888891</v>
      </c>
      <c r="C436" s="4" t="s">
        <v>498</v>
      </c>
      <c r="D436" s="10" t="s">
        <v>46</v>
      </c>
      <c r="E436" s="33" t="str">
        <f t="shared" si="14"/>
        <v>0</v>
      </c>
      <c r="F436" s="34" t="str">
        <f t="shared" si="15"/>
        <v>0</v>
      </c>
    </row>
    <row r="437" spans="1:6" ht="14.4" thickBot="1">
      <c r="A437" s="23">
        <v>43244</v>
      </c>
      <c r="B437" s="17">
        <v>0.70833333333333337</v>
      </c>
      <c r="C437" s="18" t="s">
        <v>499</v>
      </c>
      <c r="D437" s="24" t="s">
        <v>167</v>
      </c>
      <c r="E437" s="33" t="str">
        <f t="shared" si="14"/>
        <v>-1</v>
      </c>
      <c r="F437" s="34" t="str">
        <f t="shared" si="15"/>
        <v>1</v>
      </c>
    </row>
    <row r="438" spans="1:6" ht="14.4" thickBot="1">
      <c r="A438" s="9">
        <v>43244</v>
      </c>
      <c r="B438" s="3">
        <v>0.68888888888888899</v>
      </c>
      <c r="C438" s="4" t="s">
        <v>500</v>
      </c>
      <c r="D438" s="10" t="s">
        <v>46</v>
      </c>
      <c r="E438" s="33" t="str">
        <f t="shared" si="14"/>
        <v>-1</v>
      </c>
      <c r="F438" s="34" t="str">
        <f t="shared" si="15"/>
        <v>1</v>
      </c>
    </row>
    <row r="439" spans="1:6" ht="14.4" thickBot="1">
      <c r="A439" s="23">
        <v>43244</v>
      </c>
      <c r="B439" s="17">
        <v>0.4236111111111111</v>
      </c>
      <c r="C439" s="18" t="s">
        <v>501</v>
      </c>
      <c r="D439" s="24" t="s">
        <v>6</v>
      </c>
      <c r="E439" s="33" t="str">
        <f t="shared" si="14"/>
        <v>0</v>
      </c>
      <c r="F439" s="34" t="str">
        <f t="shared" si="15"/>
        <v>0</v>
      </c>
    </row>
    <row r="440" spans="1:6" ht="14.4" thickBot="1">
      <c r="A440" s="9">
        <v>43243</v>
      </c>
      <c r="B440" s="3">
        <v>0.88541666666666663</v>
      </c>
      <c r="C440" s="4" t="s">
        <v>502</v>
      </c>
      <c r="D440" s="10" t="s">
        <v>181</v>
      </c>
      <c r="E440" s="33" t="str">
        <f t="shared" si="14"/>
        <v>0</v>
      </c>
      <c r="F440" s="34" t="str">
        <f t="shared" si="15"/>
        <v>0</v>
      </c>
    </row>
    <row r="441" spans="1:6" ht="14.4" thickBot="1">
      <c r="A441" s="23">
        <v>43243</v>
      </c>
      <c r="B441" s="17">
        <v>0.64513888888888882</v>
      </c>
      <c r="C441" s="18" t="s">
        <v>503</v>
      </c>
      <c r="D441" s="24" t="s">
        <v>30</v>
      </c>
      <c r="E441" s="33" t="str">
        <f t="shared" si="14"/>
        <v>0</v>
      </c>
      <c r="F441" s="34" t="str">
        <f t="shared" si="15"/>
        <v>0</v>
      </c>
    </row>
    <row r="442" spans="1:6" ht="14.4" thickBot="1">
      <c r="A442" s="9">
        <v>43242</v>
      </c>
      <c r="B442" s="3">
        <v>0.43958333333333338</v>
      </c>
      <c r="C442" s="4" t="s">
        <v>504</v>
      </c>
      <c r="D442" s="10" t="s">
        <v>46</v>
      </c>
      <c r="E442" s="33" t="str">
        <f t="shared" si="14"/>
        <v>0</v>
      </c>
      <c r="F442" s="34" t="str">
        <f t="shared" si="15"/>
        <v>0</v>
      </c>
    </row>
    <row r="443" spans="1:6" ht="14.4" thickBot="1">
      <c r="A443" s="23">
        <v>43241</v>
      </c>
      <c r="B443" s="17">
        <v>0.98055555555555562</v>
      </c>
      <c r="C443" s="18" t="s">
        <v>505</v>
      </c>
      <c r="D443" s="24" t="s">
        <v>116</v>
      </c>
      <c r="E443" s="33" t="str">
        <f t="shared" si="14"/>
        <v>0</v>
      </c>
      <c r="F443" s="34" t="str">
        <f t="shared" si="15"/>
        <v>1</v>
      </c>
    </row>
    <row r="444" spans="1:6" ht="14.4" thickBot="1">
      <c r="A444" s="9">
        <v>43241</v>
      </c>
      <c r="B444" s="3">
        <v>0.98055555555555562</v>
      </c>
      <c r="C444" s="4" t="s">
        <v>506</v>
      </c>
      <c r="D444" s="10" t="s">
        <v>116</v>
      </c>
      <c r="E444" s="33" t="str">
        <f t="shared" si="14"/>
        <v>0</v>
      </c>
      <c r="F444" s="34" t="str">
        <f t="shared" si="15"/>
        <v>1</v>
      </c>
    </row>
    <row r="445" spans="1:6" ht="14.4" thickBot="1">
      <c r="A445" s="23">
        <v>43241</v>
      </c>
      <c r="B445" s="17">
        <v>0.66805555555555562</v>
      </c>
      <c r="C445" s="18" t="s">
        <v>419</v>
      </c>
      <c r="D445" s="24" t="s">
        <v>43</v>
      </c>
      <c r="E445" s="33" t="str">
        <f t="shared" si="14"/>
        <v>0</v>
      </c>
      <c r="F445" s="34" t="str">
        <f t="shared" si="15"/>
        <v>0</v>
      </c>
    </row>
    <row r="446" spans="1:6" ht="14.4" thickBot="1">
      <c r="A446" s="9">
        <v>43241</v>
      </c>
      <c r="B446" s="3">
        <v>0.625</v>
      </c>
      <c r="C446" s="4" t="s">
        <v>507</v>
      </c>
      <c r="D446" s="10" t="s">
        <v>160</v>
      </c>
      <c r="E446" s="33" t="str">
        <f t="shared" si="14"/>
        <v>0</v>
      </c>
      <c r="F446" s="34" t="str">
        <f t="shared" si="15"/>
        <v>0</v>
      </c>
    </row>
    <row r="447" spans="1:6" ht="14.4" thickBot="1">
      <c r="A447" s="23">
        <v>43240</v>
      </c>
      <c r="B447" s="17">
        <v>0.7090277777777777</v>
      </c>
      <c r="C447" s="18" t="s">
        <v>508</v>
      </c>
      <c r="D447" s="24" t="s">
        <v>250</v>
      </c>
      <c r="E447" s="33" t="str">
        <f t="shared" si="14"/>
        <v>0</v>
      </c>
      <c r="F447" s="34" t="str">
        <f t="shared" si="15"/>
        <v>0</v>
      </c>
    </row>
    <row r="448" spans="1:6" ht="14.4" thickBot="1">
      <c r="A448" s="9">
        <v>43238</v>
      </c>
      <c r="B448" s="3">
        <v>0.47222222222222227</v>
      </c>
      <c r="C448" s="4" t="s">
        <v>509</v>
      </c>
      <c r="D448" s="10" t="s">
        <v>378</v>
      </c>
      <c r="E448" s="33" t="str">
        <f t="shared" si="14"/>
        <v>0</v>
      </c>
      <c r="F448" s="34" t="str">
        <f t="shared" si="15"/>
        <v>0</v>
      </c>
    </row>
    <row r="449" spans="1:6" ht="14.4" thickBot="1">
      <c r="A449" s="23">
        <v>43237</v>
      </c>
      <c r="B449" s="17">
        <v>0.75624999999999998</v>
      </c>
      <c r="C449" s="18" t="s">
        <v>510</v>
      </c>
      <c r="D449" s="24" t="s">
        <v>9</v>
      </c>
      <c r="E449" s="33" t="str">
        <f t="shared" si="14"/>
        <v>0</v>
      </c>
      <c r="F449" s="34" t="str">
        <f t="shared" si="15"/>
        <v>0</v>
      </c>
    </row>
    <row r="450" spans="1:6" ht="14.4" thickBot="1">
      <c r="A450" s="9">
        <v>43237</v>
      </c>
      <c r="B450" s="3">
        <v>4.3055555555555562E-2</v>
      </c>
      <c r="C450" s="4" t="s">
        <v>511</v>
      </c>
      <c r="D450" s="10" t="s">
        <v>512</v>
      </c>
      <c r="E450" s="33" t="str">
        <f t="shared" si="14"/>
        <v>0</v>
      </c>
      <c r="F450" s="34" t="str">
        <f t="shared" si="15"/>
        <v>0</v>
      </c>
    </row>
    <row r="451" spans="1:6" ht="14.4" thickBot="1">
      <c r="A451" s="23">
        <v>43236</v>
      </c>
      <c r="B451" s="17">
        <v>0.95208333333333339</v>
      </c>
      <c r="C451" s="18" t="s">
        <v>513</v>
      </c>
      <c r="D451" s="24" t="s">
        <v>8</v>
      </c>
      <c r="E451" s="33" t="str">
        <f t="shared" si="14"/>
        <v>-1</v>
      </c>
      <c r="F451" s="34" t="str">
        <f t="shared" si="15"/>
        <v>0</v>
      </c>
    </row>
    <row r="452" spans="1:6" ht="14.4" thickBot="1">
      <c r="A452" s="9">
        <v>43236</v>
      </c>
      <c r="B452" s="3">
        <v>0.8520833333333333</v>
      </c>
      <c r="C452" s="4" t="s">
        <v>514</v>
      </c>
      <c r="D452" s="10" t="s">
        <v>181</v>
      </c>
      <c r="E452" s="33" t="str">
        <f t="shared" si="14"/>
        <v>0</v>
      </c>
      <c r="F452" s="34" t="str">
        <f t="shared" si="15"/>
        <v>0</v>
      </c>
    </row>
    <row r="453" spans="1:6" ht="14.4" thickBot="1">
      <c r="A453" s="23">
        <v>43236</v>
      </c>
      <c r="B453" s="17">
        <v>0.2638888888888889</v>
      </c>
      <c r="C453" s="18" t="s">
        <v>515</v>
      </c>
      <c r="D453" s="24" t="s">
        <v>3</v>
      </c>
      <c r="E453" s="33" t="str">
        <f t="shared" si="14"/>
        <v>0</v>
      </c>
      <c r="F453" s="34" t="str">
        <f t="shared" si="15"/>
        <v>0</v>
      </c>
    </row>
    <row r="454" spans="1:6" ht="14.4" thickBot="1">
      <c r="A454" s="9">
        <v>43235</v>
      </c>
      <c r="B454" s="3">
        <v>0.51527777777777783</v>
      </c>
      <c r="C454" s="4" t="s">
        <v>516</v>
      </c>
      <c r="D454" s="10" t="s">
        <v>3</v>
      </c>
      <c r="E454" s="33" t="str">
        <f t="shared" si="14"/>
        <v>0</v>
      </c>
      <c r="F454" s="34" t="str">
        <f t="shared" si="15"/>
        <v>1</v>
      </c>
    </row>
    <row r="455" spans="1:6" ht="14.4" thickBot="1">
      <c r="A455" s="23">
        <v>43231</v>
      </c>
      <c r="B455" s="17">
        <v>0.68819444444444444</v>
      </c>
      <c r="C455" s="18" t="s">
        <v>517</v>
      </c>
      <c r="D455" s="24" t="s">
        <v>225</v>
      </c>
      <c r="E455" s="33" t="str">
        <f t="shared" si="14"/>
        <v>0</v>
      </c>
      <c r="F455" s="34" t="str">
        <f t="shared" si="15"/>
        <v>1</v>
      </c>
    </row>
    <row r="456" spans="1:6" ht="14.4" thickBot="1">
      <c r="A456" s="9">
        <v>43231</v>
      </c>
      <c r="B456" s="3">
        <v>0.3888888888888889</v>
      </c>
      <c r="C456" s="4" t="s">
        <v>518</v>
      </c>
      <c r="D456" s="10" t="s">
        <v>112</v>
      </c>
      <c r="E456" s="33" t="str">
        <f t="shared" si="14"/>
        <v>0</v>
      </c>
      <c r="F456" s="34" t="str">
        <f t="shared" si="15"/>
        <v>0</v>
      </c>
    </row>
    <row r="457" spans="1:6" ht="14.4" thickBot="1">
      <c r="A457" s="23">
        <v>43230</v>
      </c>
      <c r="B457" s="17">
        <v>0.86875000000000002</v>
      </c>
      <c r="C457" s="18" t="s">
        <v>519</v>
      </c>
      <c r="D457" s="24" t="s">
        <v>181</v>
      </c>
      <c r="E457" s="33" t="str">
        <f t="shared" si="14"/>
        <v>0</v>
      </c>
      <c r="F457" s="34" t="str">
        <f t="shared" si="15"/>
        <v>0</v>
      </c>
    </row>
    <row r="458" spans="1:6" ht="14.4" thickBot="1">
      <c r="A458" s="9">
        <v>43230</v>
      </c>
      <c r="B458" s="3">
        <v>0.62847222222222221</v>
      </c>
      <c r="C458" s="4" t="s">
        <v>520</v>
      </c>
      <c r="D458" s="10" t="s">
        <v>58</v>
      </c>
      <c r="E458" s="33" t="str">
        <f t="shared" si="14"/>
        <v>0</v>
      </c>
      <c r="F458" s="34" t="str">
        <f t="shared" si="15"/>
        <v>1</v>
      </c>
    </row>
    <row r="459" spans="1:6" ht="14.4" thickBot="1">
      <c r="A459" s="25">
        <v>43230</v>
      </c>
      <c r="B459" s="26">
        <v>0.48194444444444445</v>
      </c>
      <c r="C459" s="27" t="s">
        <v>521</v>
      </c>
      <c r="D459" s="28" t="s">
        <v>58</v>
      </c>
      <c r="E459" s="33" t="str">
        <f t="shared" si="14"/>
        <v>0</v>
      </c>
      <c r="F459" s="34" t="str">
        <f t="shared" si="15"/>
        <v>1</v>
      </c>
    </row>
    <row r="460" spans="1:6" ht="14.4" thickBot="1">
      <c r="A460" s="5">
        <v>43229</v>
      </c>
      <c r="B460" s="6">
        <v>0.8618055555555556</v>
      </c>
      <c r="C460" s="7" t="s">
        <v>522</v>
      </c>
      <c r="D460" s="8" t="s">
        <v>173</v>
      </c>
      <c r="E460" s="33" t="str">
        <f t="shared" si="14"/>
        <v>-1</v>
      </c>
      <c r="F460" s="34" t="str">
        <f t="shared" si="15"/>
        <v>0</v>
      </c>
    </row>
    <row r="461" spans="1:6" ht="14.4" thickBot="1">
      <c r="A461" s="9">
        <v>43229</v>
      </c>
      <c r="B461" s="3">
        <v>0.45069444444444445</v>
      </c>
      <c r="C461" s="4" t="s">
        <v>523</v>
      </c>
      <c r="D461" s="10" t="s">
        <v>524</v>
      </c>
      <c r="E461" s="33" t="str">
        <f t="shared" si="14"/>
        <v>0</v>
      </c>
      <c r="F461" s="34" t="str">
        <f t="shared" si="15"/>
        <v>0</v>
      </c>
    </row>
    <row r="462" spans="1:6" ht="14.4" thickBot="1">
      <c r="A462" s="11">
        <v>43229</v>
      </c>
      <c r="B462" s="1">
        <v>0.35555555555555557</v>
      </c>
      <c r="C462" s="2" t="s">
        <v>525</v>
      </c>
      <c r="D462" s="12" t="s">
        <v>173</v>
      </c>
      <c r="E462" s="33" t="str">
        <f t="shared" si="14"/>
        <v>0</v>
      </c>
      <c r="F462" s="34" t="str">
        <f t="shared" si="15"/>
        <v>0</v>
      </c>
    </row>
    <row r="463" spans="1:6" ht="14.4" thickBot="1">
      <c r="A463" s="9">
        <v>43229</v>
      </c>
      <c r="B463" s="3">
        <v>5.7638888888888885E-2</v>
      </c>
      <c r="C463" s="4" t="s">
        <v>526</v>
      </c>
      <c r="D463" s="10" t="s">
        <v>19</v>
      </c>
      <c r="E463" s="33" t="str">
        <f t="shared" si="14"/>
        <v>0</v>
      </c>
      <c r="F463" s="34" t="str">
        <f t="shared" si="15"/>
        <v>0</v>
      </c>
    </row>
    <row r="464" spans="1:6" ht="14.4" thickBot="1">
      <c r="A464" s="11">
        <v>43228</v>
      </c>
      <c r="B464" s="1">
        <v>0.58958333333333335</v>
      </c>
      <c r="C464" s="2" t="s">
        <v>527</v>
      </c>
      <c r="D464" s="12" t="s">
        <v>524</v>
      </c>
      <c r="E464" s="33" t="str">
        <f t="shared" si="14"/>
        <v>0</v>
      </c>
      <c r="F464" s="34" t="str">
        <f t="shared" si="15"/>
        <v>0</v>
      </c>
    </row>
    <row r="465" spans="1:6" ht="14.4" thickBot="1">
      <c r="A465" s="9">
        <v>43228</v>
      </c>
      <c r="B465" s="3">
        <v>0.42430555555555555</v>
      </c>
      <c r="C465" s="4" t="s">
        <v>528</v>
      </c>
      <c r="D465" s="10" t="s">
        <v>529</v>
      </c>
      <c r="E465" s="33" t="str">
        <f t="shared" si="14"/>
        <v>0</v>
      </c>
      <c r="F465" s="34" t="str">
        <f t="shared" si="15"/>
        <v>0</v>
      </c>
    </row>
    <row r="466" spans="1:6" ht="14.4" thickBot="1">
      <c r="A466" s="11">
        <v>43227</v>
      </c>
      <c r="B466" s="1">
        <v>0.61805555555555558</v>
      </c>
      <c r="C466" s="2" t="s">
        <v>530</v>
      </c>
      <c r="D466" s="12" t="s">
        <v>531</v>
      </c>
      <c r="E466" s="33" t="str">
        <f t="shared" si="14"/>
        <v>0</v>
      </c>
      <c r="F466" s="34" t="str">
        <f t="shared" si="15"/>
        <v>0</v>
      </c>
    </row>
    <row r="467" spans="1:6" ht="14.4" thickBot="1">
      <c r="A467" s="9">
        <v>43227</v>
      </c>
      <c r="B467" s="3">
        <v>0.36944444444444446</v>
      </c>
      <c r="C467" s="4" t="s">
        <v>532</v>
      </c>
      <c r="D467" s="10" t="s">
        <v>4</v>
      </c>
      <c r="E467" s="33" t="str">
        <f t="shared" ref="E467:E530" si="16">IF(ISNUMBER(FIND("↓",C467)),"-1","0")</f>
        <v>0</v>
      </c>
      <c r="F467" s="34" t="str">
        <f t="shared" ref="F467:F530" si="17">IF(ISNUMBER(FIND("鹏博士",C467)),"1","0")</f>
        <v>0</v>
      </c>
    </row>
    <row r="468" spans="1:6" ht="14.4" thickBot="1">
      <c r="A468" s="11">
        <v>43223</v>
      </c>
      <c r="B468" s="1">
        <v>0.69166666666666676</v>
      </c>
      <c r="C468" s="2" t="s">
        <v>533</v>
      </c>
      <c r="D468" s="12" t="s">
        <v>3</v>
      </c>
      <c r="E468" s="33" t="str">
        <f t="shared" si="16"/>
        <v>0</v>
      </c>
      <c r="F468" s="34" t="str">
        <f t="shared" si="17"/>
        <v>0</v>
      </c>
    </row>
    <row r="469" spans="1:6" ht="14.4" thickBot="1">
      <c r="A469" s="9">
        <v>43223</v>
      </c>
      <c r="B469" s="3">
        <v>9.7222222222222224E-2</v>
      </c>
      <c r="C469" s="4" t="s">
        <v>534</v>
      </c>
      <c r="D469" s="10" t="s">
        <v>512</v>
      </c>
      <c r="E469" s="33" t="str">
        <f t="shared" si="16"/>
        <v>-1</v>
      </c>
      <c r="F469" s="34" t="str">
        <f t="shared" si="17"/>
        <v>1</v>
      </c>
    </row>
    <row r="470" spans="1:6" ht="14.4" thickBot="1">
      <c r="A470" s="11">
        <v>43223</v>
      </c>
      <c r="B470" s="1">
        <v>2.6388888888888889E-2</v>
      </c>
      <c r="C470" s="2" t="s">
        <v>535</v>
      </c>
      <c r="D470" s="12" t="s">
        <v>536</v>
      </c>
      <c r="E470" s="33" t="str">
        <f t="shared" si="16"/>
        <v>0</v>
      </c>
      <c r="F470" s="34" t="str">
        <f t="shared" si="17"/>
        <v>1</v>
      </c>
    </row>
    <row r="471" spans="1:6" ht="14.4" thickBot="1">
      <c r="A471" s="9">
        <v>43222</v>
      </c>
      <c r="B471" s="3">
        <v>0.75277777777777777</v>
      </c>
      <c r="C471" s="4" t="s">
        <v>537</v>
      </c>
      <c r="D471" s="10" t="s">
        <v>298</v>
      </c>
      <c r="E471" s="33" t="str">
        <f t="shared" si="16"/>
        <v>0</v>
      </c>
      <c r="F471" s="34" t="str">
        <f t="shared" si="17"/>
        <v>0</v>
      </c>
    </row>
    <row r="472" spans="1:6" ht="14.4" thickBot="1">
      <c r="A472" s="11">
        <v>43222</v>
      </c>
      <c r="B472" s="1">
        <v>0.67152777777777783</v>
      </c>
      <c r="C472" s="2" t="s">
        <v>538</v>
      </c>
      <c r="D472" s="12" t="s">
        <v>539</v>
      </c>
      <c r="E472" s="33" t="str">
        <f t="shared" si="16"/>
        <v>0</v>
      </c>
      <c r="F472" s="34" t="str">
        <f t="shared" si="17"/>
        <v>1</v>
      </c>
    </row>
    <row r="473" spans="1:6" ht="14.4" thickBot="1">
      <c r="A473" s="9">
        <v>43222</v>
      </c>
      <c r="B473" s="3">
        <v>0.63958333333333328</v>
      </c>
      <c r="C473" s="4" t="s">
        <v>540</v>
      </c>
      <c r="D473" s="10" t="s">
        <v>541</v>
      </c>
      <c r="E473" s="33" t="str">
        <f t="shared" si="16"/>
        <v>0</v>
      </c>
      <c r="F473" s="34" t="str">
        <f t="shared" si="17"/>
        <v>0</v>
      </c>
    </row>
    <row r="474" spans="1:6" ht="14.4" thickBot="1">
      <c r="A474" s="11">
        <v>43222</v>
      </c>
      <c r="B474" s="1">
        <v>0.62152777777777779</v>
      </c>
      <c r="C474" s="2" t="s">
        <v>542</v>
      </c>
      <c r="D474" s="12" t="s">
        <v>8</v>
      </c>
      <c r="E474" s="33" t="str">
        <f t="shared" si="16"/>
        <v>0</v>
      </c>
      <c r="F474" s="34" t="str">
        <f t="shared" si="17"/>
        <v>0</v>
      </c>
    </row>
    <row r="475" spans="1:6" ht="14.4" thickBot="1">
      <c r="A475" s="9">
        <v>43222</v>
      </c>
      <c r="B475" s="3">
        <v>0.61041666666666672</v>
      </c>
      <c r="C475" s="4" t="s">
        <v>543</v>
      </c>
      <c r="D475" s="10" t="s">
        <v>7</v>
      </c>
      <c r="E475" s="33" t="str">
        <f t="shared" si="16"/>
        <v>0</v>
      </c>
      <c r="F475" s="34" t="str">
        <f t="shared" si="17"/>
        <v>0</v>
      </c>
    </row>
    <row r="476" spans="1:6" ht="14.4" thickBot="1">
      <c r="A476" s="11">
        <v>43222</v>
      </c>
      <c r="B476" s="1">
        <v>0.59375</v>
      </c>
      <c r="C476" s="2" t="s">
        <v>544</v>
      </c>
      <c r="D476" s="12" t="s">
        <v>105</v>
      </c>
      <c r="E476" s="33" t="str">
        <f t="shared" si="16"/>
        <v>0</v>
      </c>
      <c r="F476" s="34" t="str">
        <f t="shared" si="17"/>
        <v>0</v>
      </c>
    </row>
    <row r="477" spans="1:6" ht="14.4" thickBot="1">
      <c r="A477" s="9">
        <v>43222</v>
      </c>
      <c r="B477" s="3">
        <v>0.52430555555555558</v>
      </c>
      <c r="C477" s="4" t="s">
        <v>545</v>
      </c>
      <c r="D477" s="10" t="s">
        <v>58</v>
      </c>
      <c r="E477" s="33" t="str">
        <f t="shared" si="16"/>
        <v>0</v>
      </c>
      <c r="F477" s="34" t="str">
        <f t="shared" si="17"/>
        <v>0</v>
      </c>
    </row>
    <row r="478" spans="1:6" ht="14.4" thickBot="1">
      <c r="A478" s="11">
        <v>43222</v>
      </c>
      <c r="B478" s="1">
        <v>0</v>
      </c>
      <c r="C478" s="2" t="s">
        <v>546</v>
      </c>
      <c r="D478" s="12" t="s">
        <v>547</v>
      </c>
      <c r="E478" s="33" t="str">
        <f t="shared" si="16"/>
        <v>0</v>
      </c>
      <c r="F478" s="34" t="str">
        <f t="shared" si="17"/>
        <v>0</v>
      </c>
    </row>
    <row r="479" spans="1:6" ht="14.4" thickBot="1">
      <c r="A479" s="9">
        <v>43217</v>
      </c>
      <c r="B479" s="3">
        <v>0.76458333333333339</v>
      </c>
      <c r="C479" s="4" t="s">
        <v>548</v>
      </c>
      <c r="D479" s="10" t="s">
        <v>549</v>
      </c>
      <c r="E479" s="33" t="str">
        <f t="shared" si="16"/>
        <v>-1</v>
      </c>
      <c r="F479" s="34" t="str">
        <f t="shared" si="17"/>
        <v>1</v>
      </c>
    </row>
    <row r="480" spans="1:6" ht="14.4" thickBot="1">
      <c r="A480" s="11">
        <v>43217</v>
      </c>
      <c r="B480" s="1">
        <v>0.43611111111111112</v>
      </c>
      <c r="C480" s="2" t="s">
        <v>550</v>
      </c>
      <c r="D480" s="12" t="s">
        <v>6</v>
      </c>
      <c r="E480" s="33" t="str">
        <f t="shared" si="16"/>
        <v>-1</v>
      </c>
      <c r="F480" s="34" t="str">
        <f t="shared" si="17"/>
        <v>0</v>
      </c>
    </row>
    <row r="481" spans="1:6" ht="14.4" thickBot="1">
      <c r="A481" s="13">
        <v>43217</v>
      </c>
      <c r="B481" s="14">
        <v>0.42569444444444443</v>
      </c>
      <c r="C481" s="15" t="s">
        <v>551</v>
      </c>
      <c r="D481" s="16" t="s">
        <v>9</v>
      </c>
      <c r="E481" s="33" t="str">
        <f t="shared" si="16"/>
        <v>-1</v>
      </c>
      <c r="F481" s="34" t="str">
        <f t="shared" si="17"/>
        <v>0</v>
      </c>
    </row>
    <row r="482" spans="1:6" ht="14.4" thickBot="1">
      <c r="A482" s="5">
        <v>43217</v>
      </c>
      <c r="B482" s="6">
        <v>0.41041666666666665</v>
      </c>
      <c r="C482" s="7" t="s">
        <v>552</v>
      </c>
      <c r="D482" s="8" t="s">
        <v>424</v>
      </c>
      <c r="E482" s="33" t="str">
        <f t="shared" si="16"/>
        <v>0</v>
      </c>
      <c r="F482" s="34" t="str">
        <f t="shared" si="17"/>
        <v>1</v>
      </c>
    </row>
    <row r="483" spans="1:6" ht="14.4" thickBot="1">
      <c r="A483" s="9">
        <v>43217</v>
      </c>
      <c r="B483" s="3">
        <v>0.39583333333333331</v>
      </c>
      <c r="C483" s="4" t="s">
        <v>553</v>
      </c>
      <c r="D483" s="10" t="s">
        <v>105</v>
      </c>
      <c r="E483" s="33" t="str">
        <f t="shared" si="16"/>
        <v>0</v>
      </c>
      <c r="F483" s="34" t="str">
        <f t="shared" si="17"/>
        <v>1</v>
      </c>
    </row>
    <row r="484" spans="1:6" ht="14.4" thickBot="1">
      <c r="A484" s="11">
        <v>43216</v>
      </c>
      <c r="B484" s="1">
        <v>0.67569444444444438</v>
      </c>
      <c r="C484" s="2" t="s">
        <v>554</v>
      </c>
      <c r="D484" s="12" t="s">
        <v>555</v>
      </c>
      <c r="E484" s="33" t="str">
        <f t="shared" si="16"/>
        <v>0</v>
      </c>
      <c r="F484" s="34" t="str">
        <f t="shared" si="17"/>
        <v>0</v>
      </c>
    </row>
    <row r="485" spans="1:6" ht="14.4" thickBot="1">
      <c r="A485" s="9">
        <v>43216</v>
      </c>
      <c r="B485" s="3">
        <v>0.40069444444444446</v>
      </c>
      <c r="C485" s="4" t="s">
        <v>556</v>
      </c>
      <c r="D485" s="10" t="s">
        <v>105</v>
      </c>
      <c r="E485" s="33" t="str">
        <f t="shared" si="16"/>
        <v>0</v>
      </c>
      <c r="F485" s="34" t="str">
        <f t="shared" si="17"/>
        <v>1</v>
      </c>
    </row>
    <row r="486" spans="1:6" ht="14.4" thickBot="1">
      <c r="A486" s="11">
        <v>43216</v>
      </c>
      <c r="B486" s="1">
        <v>0.34097222222222223</v>
      </c>
      <c r="C486" s="2" t="s">
        <v>557</v>
      </c>
      <c r="D486" s="12" t="s">
        <v>424</v>
      </c>
      <c r="E486" s="33" t="str">
        <f t="shared" si="16"/>
        <v>0</v>
      </c>
      <c r="F486" s="34" t="str">
        <f t="shared" si="17"/>
        <v>1</v>
      </c>
    </row>
    <row r="487" spans="1:6" ht="14.4" thickBot="1">
      <c r="A487" s="9">
        <v>43215</v>
      </c>
      <c r="B487" s="3">
        <v>0.95624999999999993</v>
      </c>
      <c r="C487" s="4" t="s">
        <v>558</v>
      </c>
      <c r="D487" s="10" t="s">
        <v>7</v>
      </c>
      <c r="E487" s="33" t="str">
        <f t="shared" si="16"/>
        <v>0</v>
      </c>
      <c r="F487" s="34" t="str">
        <f t="shared" si="17"/>
        <v>1</v>
      </c>
    </row>
    <row r="488" spans="1:6" ht="14.4" thickBot="1">
      <c r="A488" s="11">
        <v>43214</v>
      </c>
      <c r="B488" s="1">
        <v>0.46388888888888885</v>
      </c>
      <c r="C488" s="2" t="s">
        <v>559</v>
      </c>
      <c r="D488" s="12" t="s">
        <v>15</v>
      </c>
      <c r="E488" s="33" t="str">
        <f t="shared" si="16"/>
        <v>0</v>
      </c>
      <c r="F488" s="34" t="str">
        <f t="shared" si="17"/>
        <v>0</v>
      </c>
    </row>
    <row r="489" spans="1:6" ht="14.4" thickBot="1">
      <c r="A489" s="9">
        <v>43213</v>
      </c>
      <c r="B489" s="3">
        <v>0.9472222222222223</v>
      </c>
      <c r="C489" s="4" t="s">
        <v>560</v>
      </c>
      <c r="D489" s="10" t="s">
        <v>4</v>
      </c>
      <c r="E489" s="33" t="str">
        <f t="shared" si="16"/>
        <v>0</v>
      </c>
      <c r="F489" s="34" t="str">
        <f t="shared" si="17"/>
        <v>0</v>
      </c>
    </row>
    <row r="490" spans="1:6" ht="14.4" thickBot="1">
      <c r="A490" s="11">
        <v>43213</v>
      </c>
      <c r="B490" s="1">
        <v>0.92986111111111114</v>
      </c>
      <c r="C490" s="2" t="s">
        <v>561</v>
      </c>
      <c r="D490" s="12" t="s">
        <v>46</v>
      </c>
      <c r="E490" s="33" t="str">
        <f t="shared" si="16"/>
        <v>0</v>
      </c>
      <c r="F490" s="34" t="str">
        <f t="shared" si="17"/>
        <v>0</v>
      </c>
    </row>
    <row r="491" spans="1:6" ht="14.4" thickBot="1">
      <c r="A491" s="9">
        <v>43213</v>
      </c>
      <c r="B491" s="3">
        <v>0.6958333333333333</v>
      </c>
      <c r="C491" s="4" t="s">
        <v>562</v>
      </c>
      <c r="D491" s="10" t="s">
        <v>496</v>
      </c>
      <c r="E491" s="33" t="str">
        <f t="shared" si="16"/>
        <v>0</v>
      </c>
      <c r="F491" s="34" t="str">
        <f t="shared" si="17"/>
        <v>0</v>
      </c>
    </row>
    <row r="492" spans="1:6" ht="14.4" thickBot="1">
      <c r="A492" s="11">
        <v>43213</v>
      </c>
      <c r="B492" s="1">
        <v>0.64861111111111114</v>
      </c>
      <c r="C492" s="2" t="s">
        <v>563</v>
      </c>
      <c r="D492" s="12" t="s">
        <v>3</v>
      </c>
      <c r="E492" s="33" t="str">
        <f t="shared" si="16"/>
        <v>0</v>
      </c>
      <c r="F492" s="34" t="str">
        <f t="shared" si="17"/>
        <v>0</v>
      </c>
    </row>
    <row r="493" spans="1:6" ht="14.4" thickBot="1">
      <c r="A493" s="9">
        <v>43213</v>
      </c>
      <c r="B493" s="3">
        <v>0.49583333333333335</v>
      </c>
      <c r="C493" s="4" t="s">
        <v>564</v>
      </c>
      <c r="D493" s="10" t="s">
        <v>4</v>
      </c>
      <c r="E493" s="33" t="str">
        <f t="shared" si="16"/>
        <v>0</v>
      </c>
      <c r="F493" s="34" t="str">
        <f t="shared" si="17"/>
        <v>0</v>
      </c>
    </row>
    <row r="494" spans="1:6" ht="14.4" thickBot="1">
      <c r="A494" s="11">
        <v>43213</v>
      </c>
      <c r="B494" s="1">
        <v>0.3298611111111111</v>
      </c>
      <c r="C494" s="2" t="s">
        <v>565</v>
      </c>
      <c r="D494" s="12" t="s">
        <v>432</v>
      </c>
      <c r="E494" s="33" t="str">
        <f t="shared" si="16"/>
        <v>0</v>
      </c>
      <c r="F494" s="34" t="str">
        <f t="shared" si="17"/>
        <v>0</v>
      </c>
    </row>
    <row r="495" spans="1:6" ht="14.4" thickBot="1">
      <c r="A495" s="9">
        <v>43210</v>
      </c>
      <c r="B495" s="3">
        <v>0.51458333333333328</v>
      </c>
      <c r="C495" s="4" t="s">
        <v>566</v>
      </c>
      <c r="D495" s="10" t="s">
        <v>567</v>
      </c>
      <c r="E495" s="33" t="str">
        <f t="shared" si="16"/>
        <v>0</v>
      </c>
      <c r="F495" s="34" t="str">
        <f t="shared" si="17"/>
        <v>0</v>
      </c>
    </row>
    <row r="496" spans="1:6" ht="14.4" thickBot="1">
      <c r="A496" s="11">
        <v>43210</v>
      </c>
      <c r="B496" s="1">
        <v>0.42152777777777778</v>
      </c>
      <c r="C496" s="2" t="s">
        <v>568</v>
      </c>
      <c r="D496" s="12" t="s">
        <v>569</v>
      </c>
      <c r="E496" s="33" t="str">
        <f t="shared" si="16"/>
        <v>0</v>
      </c>
      <c r="F496" s="34" t="str">
        <f t="shared" si="17"/>
        <v>0</v>
      </c>
    </row>
    <row r="497" spans="1:6" ht="14.4" thickBot="1">
      <c r="A497" s="9">
        <v>43209</v>
      </c>
      <c r="B497" s="3">
        <v>0.82013888888888886</v>
      </c>
      <c r="C497" s="4" t="s">
        <v>570</v>
      </c>
      <c r="D497" s="10" t="s">
        <v>569</v>
      </c>
      <c r="E497" s="33" t="str">
        <f t="shared" si="16"/>
        <v>0</v>
      </c>
      <c r="F497" s="34" t="str">
        <f t="shared" si="17"/>
        <v>0</v>
      </c>
    </row>
    <row r="498" spans="1:6" ht="14.4" thickBot="1">
      <c r="A498" s="11">
        <v>43207</v>
      </c>
      <c r="B498" s="1">
        <v>0.56666666666666665</v>
      </c>
      <c r="C498" s="2" t="s">
        <v>571</v>
      </c>
      <c r="D498" s="12" t="s">
        <v>58</v>
      </c>
      <c r="E498" s="33" t="str">
        <f t="shared" si="16"/>
        <v>0</v>
      </c>
      <c r="F498" s="34" t="str">
        <f t="shared" si="17"/>
        <v>0</v>
      </c>
    </row>
    <row r="499" spans="1:6" ht="14.4" thickBot="1">
      <c r="A499" s="9">
        <v>43207</v>
      </c>
      <c r="B499" s="3">
        <v>0.25347222222222221</v>
      </c>
      <c r="C499" s="4" t="s">
        <v>572</v>
      </c>
      <c r="D499" s="10" t="s">
        <v>573</v>
      </c>
      <c r="E499" s="33" t="str">
        <f t="shared" si="16"/>
        <v>0</v>
      </c>
      <c r="F499" s="34" t="str">
        <f t="shared" si="17"/>
        <v>0</v>
      </c>
    </row>
    <row r="500" spans="1:6" ht="14.4" thickBot="1">
      <c r="A500" s="11">
        <v>43207</v>
      </c>
      <c r="B500" s="1">
        <v>3.2638888888888891E-2</v>
      </c>
      <c r="C500" s="2" t="s">
        <v>574</v>
      </c>
      <c r="D500" s="12" t="s">
        <v>15</v>
      </c>
      <c r="E500" s="33" t="str">
        <f t="shared" si="16"/>
        <v>0</v>
      </c>
      <c r="F500" s="34" t="str">
        <f t="shared" si="17"/>
        <v>0</v>
      </c>
    </row>
    <row r="501" spans="1:6" ht="14.4" thickBot="1">
      <c r="A501" s="9">
        <v>43202</v>
      </c>
      <c r="B501" s="3">
        <v>0.35416666666666669</v>
      </c>
      <c r="C501" s="4" t="s">
        <v>575</v>
      </c>
      <c r="D501" s="10" t="s">
        <v>576</v>
      </c>
      <c r="E501" s="33" t="str">
        <f t="shared" si="16"/>
        <v>0</v>
      </c>
      <c r="F501" s="34" t="str">
        <f t="shared" si="17"/>
        <v>0</v>
      </c>
    </row>
    <row r="502" spans="1:6" ht="14.4" thickBot="1">
      <c r="A502" s="11">
        <v>43201</v>
      </c>
      <c r="B502" s="1">
        <v>0.67013888888888884</v>
      </c>
      <c r="C502" s="2" t="s">
        <v>577</v>
      </c>
      <c r="D502" s="12" t="s">
        <v>578</v>
      </c>
      <c r="E502" s="33" t="str">
        <f t="shared" si="16"/>
        <v>0</v>
      </c>
      <c r="F502" s="34" t="str">
        <f t="shared" si="17"/>
        <v>0</v>
      </c>
    </row>
    <row r="503" spans="1:6" ht="14.4" thickBot="1">
      <c r="A503" s="9">
        <v>43200</v>
      </c>
      <c r="B503" s="3">
        <v>0.62708333333333333</v>
      </c>
      <c r="C503" s="4" t="s">
        <v>579</v>
      </c>
      <c r="D503" s="10" t="s">
        <v>359</v>
      </c>
      <c r="E503" s="33" t="str">
        <f t="shared" si="16"/>
        <v>0</v>
      </c>
      <c r="F503" s="34" t="str">
        <f t="shared" si="17"/>
        <v>0</v>
      </c>
    </row>
    <row r="504" spans="1:6" ht="14.4" thickBot="1">
      <c r="A504" s="11">
        <v>43200</v>
      </c>
      <c r="B504" s="1">
        <v>0.59791666666666665</v>
      </c>
      <c r="C504" s="2" t="s">
        <v>580</v>
      </c>
      <c r="D504" s="12" t="s">
        <v>58</v>
      </c>
      <c r="E504" s="33" t="str">
        <f t="shared" si="16"/>
        <v>0</v>
      </c>
      <c r="F504" s="34" t="str">
        <f t="shared" si="17"/>
        <v>0</v>
      </c>
    </row>
    <row r="505" spans="1:6" ht="14.4" thickBot="1">
      <c r="A505" s="13">
        <v>43199</v>
      </c>
      <c r="B505" s="14">
        <v>0.32222222222222224</v>
      </c>
      <c r="C505" s="15" t="s">
        <v>581</v>
      </c>
      <c r="D505" s="16" t="s">
        <v>186</v>
      </c>
      <c r="E505" s="33" t="str">
        <f t="shared" si="16"/>
        <v>0</v>
      </c>
      <c r="F505" s="34" t="str">
        <f t="shared" si="17"/>
        <v>0</v>
      </c>
    </row>
    <row r="506" spans="1:6" ht="14.4" thickBot="1">
      <c r="A506" s="5">
        <v>43195</v>
      </c>
      <c r="B506" s="6">
        <v>0.53611111111111109</v>
      </c>
      <c r="C506" s="7" t="s">
        <v>582</v>
      </c>
      <c r="D506" s="8" t="s">
        <v>541</v>
      </c>
      <c r="E506" s="33" t="str">
        <f t="shared" si="16"/>
        <v>-1</v>
      </c>
      <c r="F506" s="34" t="str">
        <f t="shared" si="17"/>
        <v>0</v>
      </c>
    </row>
    <row r="507" spans="1:6" ht="14.4" thickBot="1">
      <c r="A507" s="9">
        <v>43195</v>
      </c>
      <c r="B507" s="3">
        <v>0.3972222222222222</v>
      </c>
      <c r="C507" s="4" t="s">
        <v>583</v>
      </c>
      <c r="D507" s="10" t="s">
        <v>531</v>
      </c>
      <c r="E507" s="33" t="str">
        <f t="shared" si="16"/>
        <v>0</v>
      </c>
      <c r="F507" s="34" t="str">
        <f t="shared" si="17"/>
        <v>0</v>
      </c>
    </row>
    <row r="508" spans="1:6" ht="14.4" thickBot="1">
      <c r="A508" s="11">
        <v>43194</v>
      </c>
      <c r="B508" s="1">
        <v>0.37777777777777777</v>
      </c>
      <c r="C508" s="2" t="s">
        <v>584</v>
      </c>
      <c r="D508" s="12" t="s">
        <v>555</v>
      </c>
      <c r="E508" s="33" t="str">
        <f t="shared" si="16"/>
        <v>0</v>
      </c>
      <c r="F508" s="34" t="str">
        <f t="shared" si="17"/>
        <v>0</v>
      </c>
    </row>
    <row r="509" spans="1:6" ht="14.4" thickBot="1">
      <c r="A509" s="9">
        <v>43193</v>
      </c>
      <c r="B509" s="3">
        <v>0.69027777777777777</v>
      </c>
      <c r="C509" s="4" t="s">
        <v>585</v>
      </c>
      <c r="D509" s="10" t="s">
        <v>6</v>
      </c>
      <c r="E509" s="33" t="str">
        <f t="shared" si="16"/>
        <v>0</v>
      </c>
      <c r="F509" s="34" t="str">
        <f t="shared" si="17"/>
        <v>0</v>
      </c>
    </row>
    <row r="510" spans="1:6" ht="14.4" thickBot="1">
      <c r="A510" s="11">
        <v>43193</v>
      </c>
      <c r="B510" s="1">
        <v>0.27986111111111112</v>
      </c>
      <c r="C510" s="2" t="s">
        <v>586</v>
      </c>
      <c r="D510" s="12" t="s">
        <v>74</v>
      </c>
      <c r="E510" s="33" t="str">
        <f t="shared" si="16"/>
        <v>0</v>
      </c>
      <c r="F510" s="34" t="str">
        <f t="shared" si="17"/>
        <v>0</v>
      </c>
    </row>
    <row r="511" spans="1:6" ht="14.4" thickBot="1">
      <c r="A511" s="9">
        <v>43192</v>
      </c>
      <c r="B511" s="3">
        <v>0.86249999999999993</v>
      </c>
      <c r="C511" s="4" t="s">
        <v>587</v>
      </c>
      <c r="D511" s="10" t="s">
        <v>76</v>
      </c>
      <c r="E511" s="33" t="str">
        <f t="shared" si="16"/>
        <v>0</v>
      </c>
      <c r="F511" s="34" t="str">
        <f t="shared" si="17"/>
        <v>0</v>
      </c>
    </row>
    <row r="512" spans="1:6" ht="14.4" thickBot="1">
      <c r="A512" s="11">
        <v>43192</v>
      </c>
      <c r="B512" s="1">
        <v>0.7090277777777777</v>
      </c>
      <c r="C512" s="2" t="s">
        <v>588</v>
      </c>
      <c r="D512" s="12" t="s">
        <v>11</v>
      </c>
      <c r="E512" s="33" t="str">
        <f t="shared" si="16"/>
        <v>-1</v>
      </c>
      <c r="F512" s="34" t="str">
        <f t="shared" si="17"/>
        <v>1</v>
      </c>
    </row>
    <row r="513" spans="1:6" ht="14.4" thickBot="1">
      <c r="A513" s="9">
        <v>43192</v>
      </c>
      <c r="B513" s="3">
        <v>0.50138888888888888</v>
      </c>
      <c r="C513" s="4" t="s">
        <v>589</v>
      </c>
      <c r="D513" s="10" t="s">
        <v>488</v>
      </c>
      <c r="E513" s="33" t="str">
        <f t="shared" si="16"/>
        <v>0</v>
      </c>
      <c r="F513" s="34" t="str">
        <f t="shared" si="17"/>
        <v>0</v>
      </c>
    </row>
    <row r="514" spans="1:6" ht="14.4" thickBot="1">
      <c r="A514" s="11">
        <v>43192</v>
      </c>
      <c r="B514" s="1">
        <v>0.46388888888888885</v>
      </c>
      <c r="C514" s="2" t="s">
        <v>590</v>
      </c>
      <c r="D514" s="12" t="s">
        <v>591</v>
      </c>
      <c r="E514" s="33" t="str">
        <f t="shared" si="16"/>
        <v>0</v>
      </c>
      <c r="F514" s="34" t="str">
        <f t="shared" si="17"/>
        <v>0</v>
      </c>
    </row>
    <row r="515" spans="1:6" ht="14.4" thickBot="1">
      <c r="A515" s="9">
        <v>43192</v>
      </c>
      <c r="B515" s="3">
        <v>0.46180555555555558</v>
      </c>
      <c r="C515" s="4" t="s">
        <v>592</v>
      </c>
      <c r="D515" s="10" t="s">
        <v>58</v>
      </c>
      <c r="E515" s="33" t="str">
        <f t="shared" si="16"/>
        <v>0</v>
      </c>
      <c r="F515" s="34" t="str">
        <f t="shared" si="17"/>
        <v>1</v>
      </c>
    </row>
    <row r="516" spans="1:6" ht="14.4" thickBot="1">
      <c r="A516" s="11">
        <v>43190</v>
      </c>
      <c r="B516" s="1">
        <v>0.26666666666666666</v>
      </c>
      <c r="C516" s="2" t="s">
        <v>593</v>
      </c>
      <c r="D516" s="12" t="s">
        <v>3</v>
      </c>
      <c r="E516" s="33" t="str">
        <f t="shared" si="16"/>
        <v>0</v>
      </c>
      <c r="F516" s="34" t="str">
        <f t="shared" si="17"/>
        <v>0</v>
      </c>
    </row>
    <row r="517" spans="1:6" ht="14.4" thickBot="1">
      <c r="A517" s="9">
        <v>43189</v>
      </c>
      <c r="B517" s="3">
        <v>0.5</v>
      </c>
      <c r="C517" s="4" t="s">
        <v>594</v>
      </c>
      <c r="D517" s="10" t="s">
        <v>576</v>
      </c>
      <c r="E517" s="33" t="str">
        <f t="shared" si="16"/>
        <v>0</v>
      </c>
      <c r="F517" s="34" t="str">
        <f t="shared" si="17"/>
        <v>0</v>
      </c>
    </row>
    <row r="518" spans="1:6" ht="14.4" thickBot="1">
      <c r="A518" s="11">
        <v>43189</v>
      </c>
      <c r="B518" s="1">
        <v>0.35416666666666669</v>
      </c>
      <c r="C518" s="2" t="s">
        <v>595</v>
      </c>
      <c r="D518" s="12" t="s">
        <v>576</v>
      </c>
      <c r="E518" s="33" t="str">
        <f t="shared" si="16"/>
        <v>0</v>
      </c>
      <c r="F518" s="34" t="str">
        <f t="shared" si="17"/>
        <v>0</v>
      </c>
    </row>
    <row r="519" spans="1:6" ht="14.4" thickBot="1">
      <c r="A519" s="9">
        <v>43189</v>
      </c>
      <c r="B519" s="3">
        <v>0.33333333333333331</v>
      </c>
      <c r="C519" s="4" t="s">
        <v>596</v>
      </c>
      <c r="D519" s="10" t="s">
        <v>576</v>
      </c>
      <c r="E519" s="33" t="str">
        <f t="shared" si="16"/>
        <v>0</v>
      </c>
      <c r="F519" s="34" t="str">
        <f t="shared" si="17"/>
        <v>0</v>
      </c>
    </row>
    <row r="520" spans="1:6" ht="14.4" thickBot="1">
      <c r="A520" s="11">
        <v>43189</v>
      </c>
      <c r="B520" s="1">
        <v>0.33333333333333331</v>
      </c>
      <c r="C520" s="2" t="s">
        <v>597</v>
      </c>
      <c r="D520" s="12" t="s">
        <v>598</v>
      </c>
      <c r="E520" s="33" t="str">
        <f t="shared" si="16"/>
        <v>0</v>
      </c>
      <c r="F520" s="34" t="str">
        <f t="shared" si="17"/>
        <v>0</v>
      </c>
    </row>
    <row r="521" spans="1:6" ht="14.4" thickBot="1">
      <c r="A521" s="9">
        <v>43189</v>
      </c>
      <c r="B521" s="3">
        <v>2.7777777777777779E-3</v>
      </c>
      <c r="C521" s="4" t="s">
        <v>599</v>
      </c>
      <c r="D521" s="10" t="s">
        <v>600</v>
      </c>
      <c r="E521" s="33" t="str">
        <f t="shared" si="16"/>
        <v>0</v>
      </c>
      <c r="F521" s="34" t="str">
        <f t="shared" si="17"/>
        <v>0</v>
      </c>
    </row>
    <row r="522" spans="1:6" ht="14.4" thickBot="1">
      <c r="A522" s="11">
        <v>43188</v>
      </c>
      <c r="B522" s="1">
        <v>0.42499999999999999</v>
      </c>
      <c r="C522" s="2" t="s">
        <v>601</v>
      </c>
      <c r="D522" s="12" t="s">
        <v>591</v>
      </c>
      <c r="E522" s="33" t="str">
        <f t="shared" si="16"/>
        <v>0</v>
      </c>
      <c r="F522" s="34" t="str">
        <f t="shared" si="17"/>
        <v>0</v>
      </c>
    </row>
    <row r="523" spans="1:6" ht="14.4" thickBot="1">
      <c r="A523" s="9">
        <v>43188</v>
      </c>
      <c r="B523" s="3">
        <v>0.41805555555555557</v>
      </c>
      <c r="C523" s="4" t="s">
        <v>602</v>
      </c>
      <c r="D523" s="10" t="s">
        <v>603</v>
      </c>
      <c r="E523" s="33" t="str">
        <f t="shared" si="16"/>
        <v>0</v>
      </c>
      <c r="F523" s="34" t="str">
        <f t="shared" si="17"/>
        <v>0</v>
      </c>
    </row>
    <row r="524" spans="1:6" ht="14.4" thickBot="1">
      <c r="A524" s="11">
        <v>43188</v>
      </c>
      <c r="B524" s="1">
        <v>0.36041666666666666</v>
      </c>
      <c r="C524" s="2" t="s">
        <v>604</v>
      </c>
      <c r="D524" s="12" t="s">
        <v>605</v>
      </c>
      <c r="E524" s="33" t="str">
        <f t="shared" si="16"/>
        <v>0</v>
      </c>
      <c r="F524" s="34" t="str">
        <f t="shared" si="17"/>
        <v>0</v>
      </c>
    </row>
    <row r="525" spans="1:6" ht="14.4" thickBot="1">
      <c r="A525" s="9">
        <v>43188</v>
      </c>
      <c r="B525" s="3">
        <v>0.16041666666666668</v>
      </c>
      <c r="C525" s="4" t="s">
        <v>606</v>
      </c>
      <c r="D525" s="10" t="s">
        <v>105</v>
      </c>
      <c r="E525" s="33" t="str">
        <f t="shared" si="16"/>
        <v>0</v>
      </c>
      <c r="F525" s="34" t="str">
        <f t="shared" si="17"/>
        <v>0</v>
      </c>
    </row>
    <row r="526" spans="1:6" ht="14.4" thickBot="1">
      <c r="A526" s="11">
        <v>43187</v>
      </c>
      <c r="B526" s="1">
        <v>0.56874999999999998</v>
      </c>
      <c r="C526" s="2" t="s">
        <v>607</v>
      </c>
      <c r="D526" s="12" t="s">
        <v>608</v>
      </c>
      <c r="E526" s="33" t="str">
        <f t="shared" si="16"/>
        <v>0</v>
      </c>
      <c r="F526" s="34" t="str">
        <f t="shared" si="17"/>
        <v>0</v>
      </c>
    </row>
    <row r="527" spans="1:6" ht="14.4" thickBot="1">
      <c r="A527" s="9">
        <v>43187</v>
      </c>
      <c r="B527" s="3">
        <v>0.39097222222222222</v>
      </c>
      <c r="C527" s="4" t="s">
        <v>609</v>
      </c>
      <c r="D527" s="10" t="s">
        <v>610</v>
      </c>
      <c r="E527" s="33" t="str">
        <f t="shared" si="16"/>
        <v>0</v>
      </c>
      <c r="F527" s="34" t="str">
        <f t="shared" si="17"/>
        <v>0</v>
      </c>
    </row>
    <row r="528" spans="1:6" ht="14.4" thickBot="1">
      <c r="A528" s="11">
        <v>43187</v>
      </c>
      <c r="B528" s="1">
        <v>0.28819444444444448</v>
      </c>
      <c r="C528" s="2" t="s">
        <v>611</v>
      </c>
      <c r="D528" s="12" t="s">
        <v>21</v>
      </c>
      <c r="E528" s="33" t="str">
        <f t="shared" si="16"/>
        <v>-1</v>
      </c>
      <c r="F528" s="34" t="str">
        <f t="shared" si="17"/>
        <v>1</v>
      </c>
    </row>
    <row r="529" spans="1:6" ht="14.4" thickBot="1">
      <c r="A529" s="13">
        <v>43187</v>
      </c>
      <c r="B529" s="14">
        <v>1.5277777777777777E-2</v>
      </c>
      <c r="C529" s="15" t="s">
        <v>612</v>
      </c>
      <c r="D529" s="16" t="s">
        <v>613</v>
      </c>
      <c r="E529" s="33" t="str">
        <f t="shared" si="16"/>
        <v>-1</v>
      </c>
      <c r="F529" s="34" t="str">
        <f t="shared" si="17"/>
        <v>1</v>
      </c>
    </row>
    <row r="530" spans="1:6" ht="14.4" thickBot="1">
      <c r="A530" s="5">
        <v>43189</v>
      </c>
      <c r="B530" s="6">
        <v>2.7777777777777779E-3</v>
      </c>
      <c r="C530" s="7" t="s">
        <v>599</v>
      </c>
      <c r="D530" s="8" t="s">
        <v>600</v>
      </c>
      <c r="E530" s="33" t="str">
        <f t="shared" si="16"/>
        <v>0</v>
      </c>
      <c r="F530" s="34" t="str">
        <f t="shared" si="17"/>
        <v>0</v>
      </c>
    </row>
    <row r="531" spans="1:6" ht="14.4" thickBot="1">
      <c r="A531" s="9">
        <v>43188</v>
      </c>
      <c r="B531" s="3">
        <v>0.42499999999999999</v>
      </c>
      <c r="C531" s="4" t="s">
        <v>601</v>
      </c>
      <c r="D531" s="10" t="s">
        <v>591</v>
      </c>
      <c r="E531" s="33" t="str">
        <f t="shared" ref="E531:E594" si="18">IF(ISNUMBER(FIND("↓",C531)),"-1","0")</f>
        <v>0</v>
      </c>
      <c r="F531" s="34" t="str">
        <f t="shared" ref="F531:F594" si="19">IF(ISNUMBER(FIND("鹏博士",C531)),"1","0")</f>
        <v>0</v>
      </c>
    </row>
    <row r="532" spans="1:6" ht="14.4" thickBot="1">
      <c r="A532" s="11">
        <v>43188</v>
      </c>
      <c r="B532" s="1">
        <v>0.41805555555555557</v>
      </c>
      <c r="C532" s="2" t="s">
        <v>602</v>
      </c>
      <c r="D532" s="12" t="s">
        <v>603</v>
      </c>
      <c r="E532" s="33" t="str">
        <f t="shared" si="18"/>
        <v>0</v>
      </c>
      <c r="F532" s="34" t="str">
        <f t="shared" si="19"/>
        <v>0</v>
      </c>
    </row>
    <row r="533" spans="1:6" ht="14.4" thickBot="1">
      <c r="A533" s="9">
        <v>43188</v>
      </c>
      <c r="B533" s="3">
        <v>0.36041666666666666</v>
      </c>
      <c r="C533" s="4" t="s">
        <v>604</v>
      </c>
      <c r="D533" s="10" t="s">
        <v>605</v>
      </c>
      <c r="E533" s="33" t="str">
        <f t="shared" si="18"/>
        <v>0</v>
      </c>
      <c r="F533" s="34" t="str">
        <f t="shared" si="19"/>
        <v>0</v>
      </c>
    </row>
    <row r="534" spans="1:6" ht="14.4" thickBot="1">
      <c r="A534" s="11">
        <v>43188</v>
      </c>
      <c r="B534" s="1">
        <v>0.16041666666666668</v>
      </c>
      <c r="C534" s="2" t="s">
        <v>606</v>
      </c>
      <c r="D534" s="12" t="s">
        <v>105</v>
      </c>
      <c r="E534" s="33" t="str">
        <f t="shared" si="18"/>
        <v>0</v>
      </c>
      <c r="F534" s="34" t="str">
        <f t="shared" si="19"/>
        <v>0</v>
      </c>
    </row>
    <row r="535" spans="1:6" ht="14.4" thickBot="1">
      <c r="A535" s="9">
        <v>43187</v>
      </c>
      <c r="B535" s="3">
        <v>0.56874999999999998</v>
      </c>
      <c r="C535" s="4" t="s">
        <v>607</v>
      </c>
      <c r="D535" s="10" t="s">
        <v>608</v>
      </c>
      <c r="E535" s="33" t="str">
        <f t="shared" si="18"/>
        <v>0</v>
      </c>
      <c r="F535" s="34" t="str">
        <f t="shared" si="19"/>
        <v>0</v>
      </c>
    </row>
    <row r="536" spans="1:6" ht="14.4" thickBot="1">
      <c r="A536" s="11">
        <v>43187</v>
      </c>
      <c r="B536" s="1">
        <v>0.39097222222222222</v>
      </c>
      <c r="C536" s="2" t="s">
        <v>609</v>
      </c>
      <c r="D536" s="12" t="s">
        <v>610</v>
      </c>
      <c r="E536" s="33" t="str">
        <f t="shared" si="18"/>
        <v>0</v>
      </c>
      <c r="F536" s="34" t="str">
        <f t="shared" si="19"/>
        <v>0</v>
      </c>
    </row>
    <row r="537" spans="1:6" ht="14.4" thickBot="1">
      <c r="A537" s="9">
        <v>43187</v>
      </c>
      <c r="B537" s="3">
        <v>0.28819444444444448</v>
      </c>
      <c r="C537" s="4" t="s">
        <v>611</v>
      </c>
      <c r="D537" s="10" t="s">
        <v>21</v>
      </c>
      <c r="E537" s="33" t="str">
        <f t="shared" si="18"/>
        <v>-1</v>
      </c>
      <c r="F537" s="34" t="str">
        <f t="shared" si="19"/>
        <v>1</v>
      </c>
    </row>
    <row r="538" spans="1:6" ht="14.4" thickBot="1">
      <c r="A538" s="11">
        <v>43187</v>
      </c>
      <c r="B538" s="1">
        <v>1.5277777777777777E-2</v>
      </c>
      <c r="C538" s="2" t="s">
        <v>612</v>
      </c>
      <c r="D538" s="12" t="s">
        <v>613</v>
      </c>
      <c r="E538" s="33" t="str">
        <f t="shared" si="18"/>
        <v>-1</v>
      </c>
      <c r="F538" s="34" t="str">
        <f t="shared" si="19"/>
        <v>1</v>
      </c>
    </row>
    <row r="539" spans="1:6" ht="14.4" thickBot="1">
      <c r="A539" s="9">
        <v>43186</v>
      </c>
      <c r="B539" s="3">
        <v>0.69444444444444453</v>
      </c>
      <c r="C539" s="4" t="s">
        <v>614</v>
      </c>
      <c r="D539" s="10" t="s">
        <v>9</v>
      </c>
      <c r="E539" s="33" t="str">
        <f t="shared" si="18"/>
        <v>0</v>
      </c>
      <c r="F539" s="34" t="str">
        <f t="shared" si="19"/>
        <v>0</v>
      </c>
    </row>
    <row r="540" spans="1:6" ht="14.4" thickBot="1">
      <c r="A540" s="11">
        <v>43186</v>
      </c>
      <c r="B540" s="1">
        <v>0.63055555555555554</v>
      </c>
      <c r="C540" s="2" t="s">
        <v>615</v>
      </c>
      <c r="D540" s="12" t="s">
        <v>58</v>
      </c>
      <c r="E540" s="33" t="str">
        <f t="shared" si="18"/>
        <v>0</v>
      </c>
      <c r="F540" s="34" t="str">
        <f t="shared" si="19"/>
        <v>1</v>
      </c>
    </row>
    <row r="541" spans="1:6" ht="14.4" thickBot="1">
      <c r="A541" s="9">
        <v>43186</v>
      </c>
      <c r="B541" s="3">
        <v>0.44444444444444442</v>
      </c>
      <c r="C541" s="4" t="s">
        <v>616</v>
      </c>
      <c r="D541" s="10" t="s">
        <v>30</v>
      </c>
      <c r="E541" s="33" t="str">
        <f t="shared" si="18"/>
        <v>0</v>
      </c>
      <c r="F541" s="34" t="str">
        <f t="shared" si="19"/>
        <v>0</v>
      </c>
    </row>
    <row r="542" spans="1:6" ht="14.4" thickBot="1">
      <c r="A542" s="11">
        <v>43186</v>
      </c>
      <c r="B542" s="1">
        <v>0.42569444444444443</v>
      </c>
      <c r="C542" s="2" t="s">
        <v>617</v>
      </c>
      <c r="D542" s="12" t="s">
        <v>512</v>
      </c>
      <c r="E542" s="33" t="str">
        <f t="shared" si="18"/>
        <v>0</v>
      </c>
      <c r="F542" s="34" t="str">
        <f t="shared" si="19"/>
        <v>0</v>
      </c>
    </row>
    <row r="543" spans="1:6" ht="14.4" thickBot="1">
      <c r="A543" s="9">
        <v>43186</v>
      </c>
      <c r="B543" s="3">
        <v>0.42499999999999999</v>
      </c>
      <c r="C543" s="4" t="s">
        <v>618</v>
      </c>
      <c r="D543" s="10" t="s">
        <v>83</v>
      </c>
      <c r="E543" s="33" t="str">
        <f t="shared" si="18"/>
        <v>0</v>
      </c>
      <c r="F543" s="34" t="str">
        <f t="shared" si="19"/>
        <v>0</v>
      </c>
    </row>
    <row r="544" spans="1:6" ht="14.4" thickBot="1">
      <c r="A544" s="11">
        <v>43186</v>
      </c>
      <c r="B544" s="1">
        <v>0.42291666666666666</v>
      </c>
      <c r="C544" s="2" t="s">
        <v>619</v>
      </c>
      <c r="D544" s="12" t="s">
        <v>58</v>
      </c>
      <c r="E544" s="33" t="str">
        <f t="shared" si="18"/>
        <v>0</v>
      </c>
      <c r="F544" s="34" t="str">
        <f t="shared" si="19"/>
        <v>0</v>
      </c>
    </row>
    <row r="545" spans="1:6" ht="14.4" thickBot="1">
      <c r="A545" s="9">
        <v>43186</v>
      </c>
      <c r="B545" s="3">
        <v>0.41944444444444445</v>
      </c>
      <c r="C545" s="4" t="s">
        <v>620</v>
      </c>
      <c r="D545" s="10" t="s">
        <v>61</v>
      </c>
      <c r="E545" s="33" t="str">
        <f t="shared" si="18"/>
        <v>0</v>
      </c>
      <c r="F545" s="34" t="str">
        <f t="shared" si="19"/>
        <v>0</v>
      </c>
    </row>
    <row r="546" spans="1:6" ht="14.4" thickBot="1">
      <c r="A546" s="11">
        <v>43186</v>
      </c>
      <c r="B546" s="1">
        <v>0.41805555555555557</v>
      </c>
      <c r="C546" s="2" t="s">
        <v>621</v>
      </c>
      <c r="D546" s="12" t="s">
        <v>83</v>
      </c>
      <c r="E546" s="33" t="str">
        <f t="shared" si="18"/>
        <v>0</v>
      </c>
      <c r="F546" s="34" t="str">
        <f t="shared" si="19"/>
        <v>0</v>
      </c>
    </row>
    <row r="547" spans="1:6" ht="14.4" thickBot="1">
      <c r="A547" s="9">
        <v>43186</v>
      </c>
      <c r="B547" s="3">
        <v>0.41111111111111115</v>
      </c>
      <c r="C547" s="4" t="s">
        <v>622</v>
      </c>
      <c r="D547" s="10" t="s">
        <v>9</v>
      </c>
      <c r="E547" s="33" t="str">
        <f t="shared" si="18"/>
        <v>0</v>
      </c>
      <c r="F547" s="34" t="str">
        <f t="shared" si="19"/>
        <v>0</v>
      </c>
    </row>
    <row r="548" spans="1:6" ht="14.4" thickBot="1">
      <c r="A548" s="11">
        <v>43186</v>
      </c>
      <c r="B548" s="1">
        <v>0.3979166666666667</v>
      </c>
      <c r="C548" s="2" t="s">
        <v>623</v>
      </c>
      <c r="D548" s="12" t="s">
        <v>531</v>
      </c>
      <c r="E548" s="33" t="str">
        <f t="shared" si="18"/>
        <v>0</v>
      </c>
      <c r="F548" s="34" t="str">
        <f t="shared" si="19"/>
        <v>0</v>
      </c>
    </row>
    <row r="549" spans="1:6" ht="14.4" thickBot="1">
      <c r="A549" s="9">
        <v>43186</v>
      </c>
      <c r="B549" s="3">
        <v>0.38611111111111113</v>
      </c>
      <c r="C549" s="4" t="s">
        <v>624</v>
      </c>
      <c r="D549" s="10" t="s">
        <v>625</v>
      </c>
      <c r="E549" s="33" t="str">
        <f t="shared" si="18"/>
        <v>0</v>
      </c>
      <c r="F549" s="34" t="str">
        <f t="shared" si="19"/>
        <v>0</v>
      </c>
    </row>
    <row r="550" spans="1:6" ht="14.4" thickBot="1">
      <c r="A550" s="11">
        <v>43186</v>
      </c>
      <c r="B550" s="1">
        <v>0.38263888888888892</v>
      </c>
      <c r="C550" s="2" t="s">
        <v>626</v>
      </c>
      <c r="D550" s="12" t="s">
        <v>512</v>
      </c>
      <c r="E550" s="33" t="str">
        <f t="shared" si="18"/>
        <v>0</v>
      </c>
      <c r="F550" s="34" t="str">
        <f t="shared" si="19"/>
        <v>0</v>
      </c>
    </row>
    <row r="551" spans="1:6" ht="14.4" thickBot="1">
      <c r="A551" s="9">
        <v>43186</v>
      </c>
      <c r="B551" s="3">
        <v>0.36874999999999997</v>
      </c>
      <c r="C551" s="4" t="s">
        <v>627</v>
      </c>
      <c r="D551" s="10" t="s">
        <v>7</v>
      </c>
      <c r="E551" s="33" t="str">
        <f t="shared" si="18"/>
        <v>-1</v>
      </c>
      <c r="F551" s="34" t="str">
        <f t="shared" si="19"/>
        <v>1</v>
      </c>
    </row>
    <row r="552" spans="1:6" ht="14.4" thickBot="1">
      <c r="A552" s="11">
        <v>43186</v>
      </c>
      <c r="B552" s="1">
        <v>0.34930555555555554</v>
      </c>
      <c r="C552" s="2" t="s">
        <v>628</v>
      </c>
      <c r="D552" s="12" t="s">
        <v>605</v>
      </c>
      <c r="E552" s="33" t="str">
        <f t="shared" si="18"/>
        <v>0</v>
      </c>
      <c r="F552" s="34" t="str">
        <f t="shared" si="19"/>
        <v>0</v>
      </c>
    </row>
    <row r="553" spans="1:6" ht="14.4" thickBot="1">
      <c r="A553" s="13">
        <v>43186</v>
      </c>
      <c r="B553" s="14">
        <v>0.1013888888888889</v>
      </c>
      <c r="C553" s="15" t="s">
        <v>629</v>
      </c>
      <c r="D553" s="16" t="s">
        <v>630</v>
      </c>
      <c r="E553" s="33" t="str">
        <f t="shared" si="18"/>
        <v>0</v>
      </c>
      <c r="F553" s="34" t="str">
        <f t="shared" si="19"/>
        <v>0</v>
      </c>
    </row>
    <row r="554" spans="1:6" ht="14.4" thickBot="1">
      <c r="A554" s="5">
        <v>43185</v>
      </c>
      <c r="B554" s="6">
        <v>0.66180555555555554</v>
      </c>
      <c r="C554" s="7" t="s">
        <v>631</v>
      </c>
      <c r="D554" s="8" t="s">
        <v>30</v>
      </c>
      <c r="E554" s="33" t="str">
        <f t="shared" si="18"/>
        <v>0</v>
      </c>
      <c r="F554" s="34" t="str">
        <f t="shared" si="19"/>
        <v>0</v>
      </c>
    </row>
    <row r="555" spans="1:6" ht="14.4" thickBot="1">
      <c r="A555" s="9">
        <v>43185</v>
      </c>
      <c r="B555" s="3">
        <v>0.57222222222222219</v>
      </c>
      <c r="C555" s="4" t="s">
        <v>632</v>
      </c>
      <c r="D555" s="10" t="s">
        <v>633</v>
      </c>
      <c r="E555" s="33" t="str">
        <f t="shared" si="18"/>
        <v>0</v>
      </c>
      <c r="F555" s="34" t="str">
        <f t="shared" si="19"/>
        <v>0</v>
      </c>
    </row>
    <row r="556" spans="1:6" ht="14.4" thickBot="1">
      <c r="A556" s="11">
        <v>43185</v>
      </c>
      <c r="B556" s="1">
        <v>0.37777777777777777</v>
      </c>
      <c r="C556" s="2" t="s">
        <v>634</v>
      </c>
      <c r="D556" s="12" t="s">
        <v>105</v>
      </c>
      <c r="E556" s="33" t="str">
        <f t="shared" si="18"/>
        <v>0</v>
      </c>
      <c r="F556" s="34" t="str">
        <f t="shared" si="19"/>
        <v>0</v>
      </c>
    </row>
    <row r="557" spans="1:6" ht="14.4" thickBot="1">
      <c r="A557" s="9">
        <v>43185</v>
      </c>
      <c r="B557" s="3">
        <v>0.27777777777777779</v>
      </c>
      <c r="C557" s="4" t="s">
        <v>635</v>
      </c>
      <c r="D557" s="10" t="s">
        <v>94</v>
      </c>
      <c r="E557" s="33" t="str">
        <f t="shared" si="18"/>
        <v>-1</v>
      </c>
      <c r="F557" s="34" t="str">
        <f t="shared" si="19"/>
        <v>0</v>
      </c>
    </row>
    <row r="558" spans="1:6" ht="14.4" thickBot="1">
      <c r="A558" s="11">
        <v>43182</v>
      </c>
      <c r="B558" s="1">
        <v>0.71597222222222223</v>
      </c>
      <c r="C558" s="2" t="s">
        <v>636</v>
      </c>
      <c r="D558" s="12" t="s">
        <v>225</v>
      </c>
      <c r="E558" s="33" t="str">
        <f t="shared" si="18"/>
        <v>0</v>
      </c>
      <c r="F558" s="34" t="str">
        <f t="shared" si="19"/>
        <v>0</v>
      </c>
    </row>
    <row r="559" spans="1:6" ht="14.4" thickBot="1">
      <c r="A559" s="9">
        <v>43182</v>
      </c>
      <c r="B559" s="3">
        <v>0.63055555555555554</v>
      </c>
      <c r="C559" s="4" t="s">
        <v>637</v>
      </c>
      <c r="D559" s="10" t="s">
        <v>58</v>
      </c>
      <c r="E559" s="33" t="str">
        <f t="shared" si="18"/>
        <v>-1</v>
      </c>
      <c r="F559" s="34" t="str">
        <f t="shared" si="19"/>
        <v>1</v>
      </c>
    </row>
    <row r="560" spans="1:6" ht="14.4" thickBot="1">
      <c r="A560" s="11">
        <v>43182</v>
      </c>
      <c r="B560" s="1">
        <v>0.34166666666666662</v>
      </c>
      <c r="C560" s="2" t="s">
        <v>638</v>
      </c>
      <c r="D560" s="12" t="s">
        <v>639</v>
      </c>
      <c r="E560" s="33" t="str">
        <f t="shared" si="18"/>
        <v>0</v>
      </c>
      <c r="F560" s="34" t="str">
        <f t="shared" si="19"/>
        <v>0</v>
      </c>
    </row>
    <row r="561" spans="1:6" ht="14.4" thickBot="1">
      <c r="A561" s="9">
        <v>43181</v>
      </c>
      <c r="B561" s="3">
        <v>0.7597222222222223</v>
      </c>
      <c r="C561" s="4" t="s">
        <v>640</v>
      </c>
      <c r="D561" s="10" t="s">
        <v>8</v>
      </c>
      <c r="E561" s="33" t="str">
        <f t="shared" si="18"/>
        <v>0</v>
      </c>
      <c r="F561" s="34" t="str">
        <f t="shared" si="19"/>
        <v>0</v>
      </c>
    </row>
    <row r="562" spans="1:6" ht="14.4" thickBot="1">
      <c r="A562" s="11">
        <v>43181</v>
      </c>
      <c r="B562" s="1">
        <v>0.68125000000000002</v>
      </c>
      <c r="C562" s="2" t="s">
        <v>641</v>
      </c>
      <c r="D562" s="12" t="s">
        <v>9</v>
      </c>
      <c r="E562" s="33" t="str">
        <f t="shared" si="18"/>
        <v>-1</v>
      </c>
      <c r="F562" s="34" t="str">
        <f t="shared" si="19"/>
        <v>0</v>
      </c>
    </row>
    <row r="563" spans="1:6" ht="14.4" thickBot="1">
      <c r="A563" s="9">
        <v>43181</v>
      </c>
      <c r="B563" s="3">
        <v>0.42222222222222222</v>
      </c>
      <c r="C563" s="4" t="s">
        <v>642</v>
      </c>
      <c r="D563" s="10" t="s">
        <v>643</v>
      </c>
      <c r="E563" s="33" t="str">
        <f t="shared" si="18"/>
        <v>0</v>
      </c>
      <c r="F563" s="34" t="str">
        <f t="shared" si="19"/>
        <v>0</v>
      </c>
    </row>
    <row r="564" spans="1:6" ht="14.4" thickBot="1">
      <c r="A564" s="11">
        <v>43180</v>
      </c>
      <c r="B564" s="1">
        <v>0.52152777777777781</v>
      </c>
      <c r="C564" s="2" t="s">
        <v>644</v>
      </c>
      <c r="D564" s="12" t="s">
        <v>9</v>
      </c>
      <c r="E564" s="33" t="str">
        <f t="shared" si="18"/>
        <v>0</v>
      </c>
      <c r="F564" s="34" t="str">
        <f t="shared" si="19"/>
        <v>0</v>
      </c>
    </row>
    <row r="565" spans="1:6" ht="14.4" thickBot="1">
      <c r="A565" s="9">
        <v>43180</v>
      </c>
      <c r="B565" s="3">
        <v>0.39999999999999997</v>
      </c>
      <c r="C565" s="4" t="s">
        <v>645</v>
      </c>
      <c r="D565" s="10" t="s">
        <v>30</v>
      </c>
      <c r="E565" s="33" t="str">
        <f t="shared" si="18"/>
        <v>0</v>
      </c>
      <c r="F565" s="34" t="str">
        <f t="shared" si="19"/>
        <v>0</v>
      </c>
    </row>
    <row r="566" spans="1:6" ht="14.4" thickBot="1">
      <c r="A566" s="11">
        <v>43180</v>
      </c>
      <c r="B566" s="1">
        <v>0.3972222222222222</v>
      </c>
      <c r="C566" s="2" t="s">
        <v>646</v>
      </c>
      <c r="D566" s="12" t="s">
        <v>647</v>
      </c>
      <c r="E566" s="33" t="str">
        <f t="shared" si="18"/>
        <v>0</v>
      </c>
      <c r="F566" s="34" t="str">
        <f t="shared" si="19"/>
        <v>0</v>
      </c>
    </row>
    <row r="567" spans="1:6" ht="14.4" thickBot="1">
      <c r="A567" s="9">
        <v>43180</v>
      </c>
      <c r="B567" s="3">
        <v>0.37777777777777777</v>
      </c>
      <c r="C567" s="4" t="s">
        <v>648</v>
      </c>
      <c r="D567" s="10" t="s">
        <v>6</v>
      </c>
      <c r="E567" s="33" t="str">
        <f t="shared" si="18"/>
        <v>-1</v>
      </c>
      <c r="F567" s="34" t="str">
        <f t="shared" si="19"/>
        <v>0</v>
      </c>
    </row>
    <row r="568" spans="1:6" ht="14.4" thickBot="1">
      <c r="A568" s="11">
        <v>43180</v>
      </c>
      <c r="B568" s="1">
        <v>0.34375</v>
      </c>
      <c r="C568" s="2" t="s">
        <v>649</v>
      </c>
      <c r="D568" s="12" t="s">
        <v>650</v>
      </c>
      <c r="E568" s="33" t="str">
        <f t="shared" si="18"/>
        <v>-1</v>
      </c>
      <c r="F568" s="34" t="str">
        <f t="shared" si="19"/>
        <v>0</v>
      </c>
    </row>
    <row r="569" spans="1:6" ht="14.4" thickBot="1">
      <c r="A569" s="9">
        <v>43180</v>
      </c>
      <c r="B569" s="3">
        <v>0.33333333333333331</v>
      </c>
      <c r="C569" s="4" t="s">
        <v>651</v>
      </c>
      <c r="D569" s="10" t="s">
        <v>105</v>
      </c>
      <c r="E569" s="33" t="str">
        <f t="shared" si="18"/>
        <v>0</v>
      </c>
      <c r="F569" s="34" t="str">
        <f t="shared" si="19"/>
        <v>1</v>
      </c>
    </row>
    <row r="570" spans="1:6" ht="14.4" thickBot="1">
      <c r="A570" s="11">
        <v>43180</v>
      </c>
      <c r="B570" s="1">
        <v>0.31875000000000003</v>
      </c>
      <c r="C570" s="2" t="s">
        <v>652</v>
      </c>
      <c r="D570" s="12" t="s">
        <v>9</v>
      </c>
      <c r="E570" s="33" t="str">
        <f t="shared" si="18"/>
        <v>0</v>
      </c>
      <c r="F570" s="34" t="str">
        <f t="shared" si="19"/>
        <v>1</v>
      </c>
    </row>
    <row r="571" spans="1:6" ht="14.4" thickBot="1">
      <c r="A571" s="9">
        <v>43180</v>
      </c>
      <c r="B571" s="3">
        <v>0.1673611111111111</v>
      </c>
      <c r="C571" s="4" t="s">
        <v>653</v>
      </c>
      <c r="D571" s="10" t="s">
        <v>105</v>
      </c>
      <c r="E571" s="33" t="str">
        <f t="shared" si="18"/>
        <v>0</v>
      </c>
      <c r="F571" s="34" t="str">
        <f t="shared" si="19"/>
        <v>1</v>
      </c>
    </row>
    <row r="572" spans="1:6" ht="14.4" thickBot="1">
      <c r="A572" s="11">
        <v>43179</v>
      </c>
      <c r="B572" s="1">
        <v>0.71736111111111101</v>
      </c>
      <c r="C572" s="2" t="s">
        <v>654</v>
      </c>
      <c r="D572" s="12" t="s">
        <v>6</v>
      </c>
      <c r="E572" s="33" t="str">
        <f t="shared" si="18"/>
        <v>0</v>
      </c>
      <c r="F572" s="34" t="str">
        <f t="shared" si="19"/>
        <v>0</v>
      </c>
    </row>
    <row r="573" spans="1:6" ht="14.4" thickBot="1">
      <c r="A573" s="9">
        <v>43179</v>
      </c>
      <c r="B573" s="3">
        <v>0.63055555555555554</v>
      </c>
      <c r="C573" s="4" t="s">
        <v>655</v>
      </c>
      <c r="D573" s="10" t="s">
        <v>656</v>
      </c>
      <c r="E573" s="33" t="str">
        <f t="shared" si="18"/>
        <v>0</v>
      </c>
      <c r="F573" s="34" t="str">
        <f t="shared" si="19"/>
        <v>0</v>
      </c>
    </row>
    <row r="574" spans="1:6" ht="14.4" thickBot="1">
      <c r="A574" s="11">
        <v>43179</v>
      </c>
      <c r="B574" s="1">
        <v>0.50902777777777775</v>
      </c>
      <c r="C574" s="2" t="s">
        <v>657</v>
      </c>
      <c r="D574" s="12" t="s">
        <v>30</v>
      </c>
      <c r="E574" s="33" t="str">
        <f t="shared" si="18"/>
        <v>-1</v>
      </c>
      <c r="F574" s="34" t="str">
        <f t="shared" si="19"/>
        <v>0</v>
      </c>
    </row>
    <row r="575" spans="1:6" ht="14.4" thickBot="1">
      <c r="A575" s="9">
        <v>43179</v>
      </c>
      <c r="B575" s="3">
        <v>0.35000000000000003</v>
      </c>
      <c r="C575" s="4" t="s">
        <v>658</v>
      </c>
      <c r="D575" s="10" t="s">
        <v>659</v>
      </c>
      <c r="E575" s="33" t="str">
        <f t="shared" si="18"/>
        <v>-1</v>
      </c>
      <c r="F575" s="34" t="str">
        <f t="shared" si="19"/>
        <v>0</v>
      </c>
    </row>
    <row r="576" spans="1:6" ht="14.4" thickBot="1">
      <c r="A576" s="11">
        <v>43179</v>
      </c>
      <c r="B576" s="1">
        <v>0.3354166666666667</v>
      </c>
      <c r="C576" s="2" t="s">
        <v>660</v>
      </c>
      <c r="D576" s="12" t="s">
        <v>6</v>
      </c>
      <c r="E576" s="33" t="str">
        <f t="shared" si="18"/>
        <v>0</v>
      </c>
      <c r="F576" s="34" t="str">
        <f t="shared" si="19"/>
        <v>0</v>
      </c>
    </row>
    <row r="577" spans="1:6" ht="14.4" thickBot="1">
      <c r="A577" s="13">
        <v>43179</v>
      </c>
      <c r="B577" s="14">
        <v>0.30277777777777776</v>
      </c>
      <c r="C577" s="15" t="s">
        <v>661</v>
      </c>
      <c r="D577" s="16" t="s">
        <v>72</v>
      </c>
      <c r="E577" s="33" t="str">
        <f t="shared" si="18"/>
        <v>-1</v>
      </c>
      <c r="F577" s="34" t="str">
        <f t="shared" si="19"/>
        <v>0</v>
      </c>
    </row>
    <row r="578" spans="1:6" ht="14.4" thickBot="1">
      <c r="A578" s="5">
        <v>43177</v>
      </c>
      <c r="B578" s="6">
        <v>0.49583333333333335</v>
      </c>
      <c r="C578" s="7" t="s">
        <v>662</v>
      </c>
      <c r="D578" s="8" t="s">
        <v>250</v>
      </c>
      <c r="E578" s="33" t="str">
        <f t="shared" si="18"/>
        <v>0</v>
      </c>
      <c r="F578" s="34" t="str">
        <f t="shared" si="19"/>
        <v>0</v>
      </c>
    </row>
    <row r="579" spans="1:6" ht="14.4" thickBot="1">
      <c r="A579" s="9">
        <v>43176</v>
      </c>
      <c r="B579" s="3">
        <v>0.31319444444444444</v>
      </c>
      <c r="C579" s="4" t="s">
        <v>663</v>
      </c>
      <c r="D579" s="10" t="s">
        <v>94</v>
      </c>
      <c r="E579" s="33" t="str">
        <f t="shared" si="18"/>
        <v>0</v>
      </c>
      <c r="F579" s="34" t="str">
        <f t="shared" si="19"/>
        <v>0</v>
      </c>
    </row>
    <row r="580" spans="1:6" ht="14.4" thickBot="1">
      <c r="A580" s="11">
        <v>43175</v>
      </c>
      <c r="B580" s="1">
        <v>0.2986111111111111</v>
      </c>
      <c r="C580" s="2" t="s">
        <v>664</v>
      </c>
      <c r="D580" s="12" t="s">
        <v>512</v>
      </c>
      <c r="E580" s="33" t="str">
        <f t="shared" si="18"/>
        <v>0</v>
      </c>
      <c r="F580" s="34" t="str">
        <f t="shared" si="19"/>
        <v>0</v>
      </c>
    </row>
    <row r="581" spans="1:6" ht="14.4" thickBot="1">
      <c r="A581" s="9">
        <v>43174</v>
      </c>
      <c r="B581" s="3">
        <v>0.7104166666666667</v>
      </c>
      <c r="C581" s="4" t="s">
        <v>665</v>
      </c>
      <c r="D581" s="10" t="s">
        <v>666</v>
      </c>
      <c r="E581" s="33" t="str">
        <f t="shared" si="18"/>
        <v>-1</v>
      </c>
      <c r="F581" s="34" t="str">
        <f t="shared" si="19"/>
        <v>0</v>
      </c>
    </row>
    <row r="582" spans="1:6" ht="14.4" thickBot="1">
      <c r="A582" s="11">
        <v>43174</v>
      </c>
      <c r="B582" s="1">
        <v>0.5805555555555556</v>
      </c>
      <c r="C582" s="2" t="s">
        <v>667</v>
      </c>
      <c r="D582" s="12" t="s">
        <v>83</v>
      </c>
      <c r="E582" s="33" t="str">
        <f t="shared" si="18"/>
        <v>0</v>
      </c>
      <c r="F582" s="34" t="str">
        <f t="shared" si="19"/>
        <v>0</v>
      </c>
    </row>
    <row r="583" spans="1:6" ht="14.4" thickBot="1">
      <c r="A583" s="9">
        <v>43174</v>
      </c>
      <c r="B583" s="3">
        <v>0.3520833333333333</v>
      </c>
      <c r="C583" s="4" t="s">
        <v>668</v>
      </c>
      <c r="D583" s="10" t="s">
        <v>15</v>
      </c>
      <c r="E583" s="33" t="str">
        <f t="shared" si="18"/>
        <v>0</v>
      </c>
      <c r="F583" s="34" t="str">
        <f t="shared" si="19"/>
        <v>0</v>
      </c>
    </row>
    <row r="584" spans="1:6" ht="14.4" thickBot="1">
      <c r="A584" s="11">
        <v>43174</v>
      </c>
      <c r="B584" s="1">
        <v>0.27777777777777779</v>
      </c>
      <c r="C584" s="2" t="s">
        <v>669</v>
      </c>
      <c r="D584" s="12" t="s">
        <v>94</v>
      </c>
      <c r="E584" s="33" t="str">
        <f t="shared" si="18"/>
        <v>-1</v>
      </c>
      <c r="F584" s="34" t="str">
        <f t="shared" si="19"/>
        <v>0</v>
      </c>
    </row>
    <row r="585" spans="1:6" ht="14.4" thickBot="1">
      <c r="A585" s="9">
        <v>43174</v>
      </c>
      <c r="B585" s="3">
        <v>0.27430555555555552</v>
      </c>
      <c r="C585" s="4" t="s">
        <v>670</v>
      </c>
      <c r="D585" s="10" t="s">
        <v>8</v>
      </c>
      <c r="E585" s="33" t="str">
        <f t="shared" si="18"/>
        <v>-1</v>
      </c>
      <c r="F585" s="34" t="str">
        <f t="shared" si="19"/>
        <v>0</v>
      </c>
    </row>
    <row r="586" spans="1:6" ht="14.4" thickBot="1">
      <c r="A586" s="11">
        <v>43174</v>
      </c>
      <c r="B586" s="1">
        <v>0.26458333333333334</v>
      </c>
      <c r="C586" s="2" t="s">
        <v>671</v>
      </c>
      <c r="D586" s="12" t="s">
        <v>94</v>
      </c>
      <c r="E586" s="33" t="str">
        <f t="shared" si="18"/>
        <v>0</v>
      </c>
      <c r="F586" s="34" t="str">
        <f t="shared" si="19"/>
        <v>0</v>
      </c>
    </row>
    <row r="587" spans="1:6" ht="14.4" thickBot="1">
      <c r="A587" s="9">
        <v>43174</v>
      </c>
      <c r="B587" s="3">
        <v>0.24444444444444446</v>
      </c>
      <c r="C587" s="4" t="s">
        <v>672</v>
      </c>
      <c r="D587" s="10" t="s">
        <v>15</v>
      </c>
      <c r="E587" s="33" t="str">
        <f t="shared" si="18"/>
        <v>0</v>
      </c>
      <c r="F587" s="34" t="str">
        <f t="shared" si="19"/>
        <v>0</v>
      </c>
    </row>
    <row r="588" spans="1:6" ht="14.4" thickBot="1">
      <c r="A588" s="11">
        <v>43173</v>
      </c>
      <c r="B588" s="1">
        <v>0.94513888888888886</v>
      </c>
      <c r="C588" s="2" t="s">
        <v>673</v>
      </c>
      <c r="D588" s="12" t="s">
        <v>8</v>
      </c>
      <c r="E588" s="33" t="str">
        <f t="shared" si="18"/>
        <v>-1</v>
      </c>
      <c r="F588" s="34" t="str">
        <f t="shared" si="19"/>
        <v>0</v>
      </c>
    </row>
    <row r="589" spans="1:6" ht="14.4" thickBot="1">
      <c r="A589" s="9">
        <v>43173</v>
      </c>
      <c r="B589" s="3">
        <v>0.92499999999999993</v>
      </c>
      <c r="C589" s="4" t="s">
        <v>674</v>
      </c>
      <c r="D589" s="10" t="s">
        <v>9</v>
      </c>
      <c r="E589" s="33" t="str">
        <f t="shared" si="18"/>
        <v>-1</v>
      </c>
      <c r="F589" s="34" t="str">
        <f t="shared" si="19"/>
        <v>0</v>
      </c>
    </row>
    <row r="590" spans="1:6" ht="14.4" thickBot="1">
      <c r="A590" s="11">
        <v>43173</v>
      </c>
      <c r="B590" s="1">
        <v>0.92499999999999993</v>
      </c>
      <c r="C590" s="2" t="s">
        <v>675</v>
      </c>
      <c r="D590" s="12" t="s">
        <v>8</v>
      </c>
      <c r="E590" s="33" t="str">
        <f t="shared" si="18"/>
        <v>-1</v>
      </c>
      <c r="F590" s="34" t="str">
        <f t="shared" si="19"/>
        <v>0</v>
      </c>
    </row>
    <row r="591" spans="1:6" ht="14.4" thickBot="1">
      <c r="A591" s="9">
        <v>43173</v>
      </c>
      <c r="B591" s="3">
        <v>0.71805555555555556</v>
      </c>
      <c r="C591" s="4" t="s">
        <v>676</v>
      </c>
      <c r="D591" s="10" t="s">
        <v>6</v>
      </c>
      <c r="E591" s="33" t="str">
        <f t="shared" si="18"/>
        <v>0</v>
      </c>
      <c r="F591" s="34" t="str">
        <f t="shared" si="19"/>
        <v>0</v>
      </c>
    </row>
    <row r="592" spans="1:6" ht="14.4" thickBot="1">
      <c r="A592" s="11">
        <v>43173</v>
      </c>
      <c r="B592" s="1">
        <v>0.66041666666666665</v>
      </c>
      <c r="C592" s="2" t="s">
        <v>677</v>
      </c>
      <c r="D592" s="12" t="s">
        <v>529</v>
      </c>
      <c r="E592" s="33" t="str">
        <f t="shared" si="18"/>
        <v>0</v>
      </c>
      <c r="F592" s="34" t="str">
        <f t="shared" si="19"/>
        <v>0</v>
      </c>
    </row>
    <row r="593" spans="1:6" ht="14.4" thickBot="1">
      <c r="A593" s="9">
        <v>43173</v>
      </c>
      <c r="B593" s="3">
        <v>0.65972222222222221</v>
      </c>
      <c r="C593" s="4" t="s">
        <v>678</v>
      </c>
      <c r="D593" s="10" t="s">
        <v>9</v>
      </c>
      <c r="E593" s="33" t="str">
        <f t="shared" si="18"/>
        <v>0</v>
      </c>
      <c r="F593" s="34" t="str">
        <f t="shared" si="19"/>
        <v>0</v>
      </c>
    </row>
    <row r="594" spans="1:6" ht="14.4" thickBot="1">
      <c r="A594" s="11">
        <v>43173</v>
      </c>
      <c r="B594" s="1">
        <v>0.65763888888888888</v>
      </c>
      <c r="C594" s="2" t="s">
        <v>679</v>
      </c>
      <c r="D594" s="12" t="s">
        <v>30</v>
      </c>
      <c r="E594" s="33" t="str">
        <f t="shared" si="18"/>
        <v>-1</v>
      </c>
      <c r="F594" s="34" t="str">
        <f t="shared" si="19"/>
        <v>0</v>
      </c>
    </row>
    <row r="595" spans="1:6" ht="14.4" thickBot="1">
      <c r="A595" s="9">
        <v>43173</v>
      </c>
      <c r="B595" s="3">
        <v>0.4680555555555555</v>
      </c>
      <c r="C595" s="4" t="s">
        <v>680</v>
      </c>
      <c r="D595" s="10" t="s">
        <v>6</v>
      </c>
      <c r="E595" s="33" t="str">
        <f t="shared" ref="E595:E658" si="20">IF(ISNUMBER(FIND("↓",C595)),"-1","0")</f>
        <v>0</v>
      </c>
      <c r="F595" s="34" t="str">
        <f t="shared" ref="F595:F658" si="21">IF(ISNUMBER(FIND("鹏博士",C595)),"1","0")</f>
        <v>0</v>
      </c>
    </row>
    <row r="596" spans="1:6" ht="14.4" thickBot="1">
      <c r="A596" s="11">
        <v>43173</v>
      </c>
      <c r="B596" s="1">
        <v>0.46111111111111108</v>
      </c>
      <c r="C596" s="2" t="s">
        <v>681</v>
      </c>
      <c r="D596" s="12" t="s">
        <v>83</v>
      </c>
      <c r="E596" s="33" t="str">
        <f t="shared" si="20"/>
        <v>0</v>
      </c>
      <c r="F596" s="34" t="str">
        <f t="shared" si="21"/>
        <v>0</v>
      </c>
    </row>
    <row r="597" spans="1:6" ht="14.4" thickBot="1">
      <c r="A597" s="9">
        <v>43173</v>
      </c>
      <c r="B597" s="3">
        <v>0.39583333333333331</v>
      </c>
      <c r="C597" s="4" t="s">
        <v>682</v>
      </c>
      <c r="D597" s="10" t="s">
        <v>524</v>
      </c>
      <c r="E597" s="33" t="str">
        <f t="shared" si="20"/>
        <v>0</v>
      </c>
      <c r="F597" s="34" t="str">
        <f t="shared" si="21"/>
        <v>0</v>
      </c>
    </row>
    <row r="598" spans="1:6" ht="14.4" thickBot="1">
      <c r="A598" s="11">
        <v>43173</v>
      </c>
      <c r="B598" s="1">
        <v>0.3923611111111111</v>
      </c>
      <c r="C598" s="2" t="s">
        <v>683</v>
      </c>
      <c r="D598" s="12" t="s">
        <v>7</v>
      </c>
      <c r="E598" s="33" t="str">
        <f t="shared" si="20"/>
        <v>0</v>
      </c>
      <c r="F598" s="34" t="str">
        <f t="shared" si="21"/>
        <v>0</v>
      </c>
    </row>
    <row r="599" spans="1:6" ht="14.4" thickBot="1">
      <c r="A599" s="9">
        <v>43173</v>
      </c>
      <c r="B599" s="3">
        <v>0.37152777777777773</v>
      </c>
      <c r="C599" s="4" t="s">
        <v>684</v>
      </c>
      <c r="D599" s="10" t="s">
        <v>61</v>
      </c>
      <c r="E599" s="33" t="str">
        <f t="shared" si="20"/>
        <v>0</v>
      </c>
      <c r="F599" s="34" t="str">
        <f t="shared" si="21"/>
        <v>0</v>
      </c>
    </row>
    <row r="600" spans="1:6" ht="14.4" thickBot="1">
      <c r="A600" s="11">
        <v>43173</v>
      </c>
      <c r="B600" s="1">
        <v>0.35625000000000001</v>
      </c>
      <c r="C600" s="2" t="s">
        <v>685</v>
      </c>
      <c r="D600" s="12" t="s">
        <v>241</v>
      </c>
      <c r="E600" s="33" t="str">
        <f t="shared" si="20"/>
        <v>0</v>
      </c>
      <c r="F600" s="34" t="str">
        <f t="shared" si="21"/>
        <v>0</v>
      </c>
    </row>
    <row r="601" spans="1:6" ht="14.4" thickBot="1">
      <c r="A601" s="13">
        <v>43173</v>
      </c>
      <c r="B601" s="14">
        <v>0.31597222222222221</v>
      </c>
      <c r="C601" s="15" t="s">
        <v>686</v>
      </c>
      <c r="D601" s="16" t="s">
        <v>83</v>
      </c>
      <c r="E601" s="33" t="str">
        <f t="shared" si="20"/>
        <v>0</v>
      </c>
      <c r="F601" s="34" t="str">
        <f t="shared" si="21"/>
        <v>0</v>
      </c>
    </row>
    <row r="602" spans="1:6" ht="14.4" thickBot="1">
      <c r="A602" s="5">
        <v>43173</v>
      </c>
      <c r="B602" s="6">
        <v>0.65972222222222221</v>
      </c>
      <c r="C602" s="7" t="s">
        <v>678</v>
      </c>
      <c r="D602" s="8" t="s">
        <v>9</v>
      </c>
      <c r="E602" s="33" t="str">
        <f t="shared" si="20"/>
        <v>0</v>
      </c>
      <c r="F602" s="34" t="str">
        <f t="shared" si="21"/>
        <v>0</v>
      </c>
    </row>
    <row r="603" spans="1:6" ht="14.4" thickBot="1">
      <c r="A603" s="9">
        <v>43173</v>
      </c>
      <c r="B603" s="3">
        <v>0.65763888888888888</v>
      </c>
      <c r="C603" s="4" t="s">
        <v>679</v>
      </c>
      <c r="D603" s="10" t="s">
        <v>30</v>
      </c>
      <c r="E603" s="33" t="str">
        <f t="shared" si="20"/>
        <v>-1</v>
      </c>
      <c r="F603" s="34" t="str">
        <f t="shared" si="21"/>
        <v>0</v>
      </c>
    </row>
    <row r="604" spans="1:6" ht="14.4" thickBot="1">
      <c r="A604" s="11">
        <v>43173</v>
      </c>
      <c r="B604" s="1">
        <v>0.4680555555555555</v>
      </c>
      <c r="C604" s="2" t="s">
        <v>680</v>
      </c>
      <c r="D604" s="12" t="s">
        <v>6</v>
      </c>
      <c r="E604" s="33" t="str">
        <f t="shared" si="20"/>
        <v>0</v>
      </c>
      <c r="F604" s="34" t="str">
        <f t="shared" si="21"/>
        <v>0</v>
      </c>
    </row>
    <row r="605" spans="1:6" ht="14.4" thickBot="1">
      <c r="A605" s="9">
        <v>43173</v>
      </c>
      <c r="B605" s="3">
        <v>0.46111111111111108</v>
      </c>
      <c r="C605" s="4" t="s">
        <v>681</v>
      </c>
      <c r="D605" s="10" t="s">
        <v>83</v>
      </c>
      <c r="E605" s="33" t="str">
        <f t="shared" si="20"/>
        <v>0</v>
      </c>
      <c r="F605" s="34" t="str">
        <f t="shared" si="21"/>
        <v>0</v>
      </c>
    </row>
    <row r="606" spans="1:6" ht="14.4" thickBot="1">
      <c r="A606" s="11">
        <v>43173</v>
      </c>
      <c r="B606" s="1">
        <v>0.39583333333333331</v>
      </c>
      <c r="C606" s="2" t="s">
        <v>682</v>
      </c>
      <c r="D606" s="12" t="s">
        <v>524</v>
      </c>
      <c r="E606" s="33" t="str">
        <f t="shared" si="20"/>
        <v>0</v>
      </c>
      <c r="F606" s="34" t="str">
        <f t="shared" si="21"/>
        <v>0</v>
      </c>
    </row>
    <row r="607" spans="1:6" ht="14.4" thickBot="1">
      <c r="A607" s="9">
        <v>43173</v>
      </c>
      <c r="B607" s="3">
        <v>0.3923611111111111</v>
      </c>
      <c r="C607" s="4" t="s">
        <v>683</v>
      </c>
      <c r="D607" s="10" t="s">
        <v>7</v>
      </c>
      <c r="E607" s="33" t="str">
        <f t="shared" si="20"/>
        <v>0</v>
      </c>
      <c r="F607" s="34" t="str">
        <f t="shared" si="21"/>
        <v>0</v>
      </c>
    </row>
    <row r="608" spans="1:6" ht="14.4" thickBot="1">
      <c r="A608" s="11">
        <v>43173</v>
      </c>
      <c r="B608" s="1">
        <v>0.37152777777777773</v>
      </c>
      <c r="C608" s="2" t="s">
        <v>684</v>
      </c>
      <c r="D608" s="12" t="s">
        <v>61</v>
      </c>
      <c r="E608" s="33" t="str">
        <f t="shared" si="20"/>
        <v>0</v>
      </c>
      <c r="F608" s="34" t="str">
        <f t="shared" si="21"/>
        <v>0</v>
      </c>
    </row>
    <row r="609" spans="1:6" ht="14.4" thickBot="1">
      <c r="A609" s="9">
        <v>43173</v>
      </c>
      <c r="B609" s="3">
        <v>0.35625000000000001</v>
      </c>
      <c r="C609" s="4" t="s">
        <v>685</v>
      </c>
      <c r="D609" s="10" t="s">
        <v>241</v>
      </c>
      <c r="E609" s="33" t="str">
        <f t="shared" si="20"/>
        <v>0</v>
      </c>
      <c r="F609" s="34" t="str">
        <f t="shared" si="21"/>
        <v>0</v>
      </c>
    </row>
    <row r="610" spans="1:6" ht="14.4" thickBot="1">
      <c r="A610" s="11">
        <v>43173</v>
      </c>
      <c r="B610" s="1">
        <v>0.31597222222222221</v>
      </c>
      <c r="C610" s="2" t="s">
        <v>686</v>
      </c>
      <c r="D610" s="12" t="s">
        <v>83</v>
      </c>
      <c r="E610" s="33" t="str">
        <f t="shared" si="20"/>
        <v>0</v>
      </c>
      <c r="F610" s="34" t="str">
        <f t="shared" si="21"/>
        <v>0</v>
      </c>
    </row>
    <row r="611" spans="1:6" ht="14.4" thickBot="1">
      <c r="A611" s="9">
        <v>43173</v>
      </c>
      <c r="B611" s="3">
        <v>0.28958333333333336</v>
      </c>
      <c r="C611" s="4" t="s">
        <v>687</v>
      </c>
      <c r="D611" s="10" t="s">
        <v>76</v>
      </c>
      <c r="E611" s="33" t="str">
        <f t="shared" si="20"/>
        <v>0</v>
      </c>
      <c r="F611" s="34" t="str">
        <f t="shared" si="21"/>
        <v>1</v>
      </c>
    </row>
    <row r="612" spans="1:6" ht="14.4" thickBot="1">
      <c r="A612" s="11">
        <v>43173</v>
      </c>
      <c r="B612" s="1">
        <v>0.23333333333333331</v>
      </c>
      <c r="C612" s="2" t="s">
        <v>688</v>
      </c>
      <c r="D612" s="12" t="s">
        <v>76</v>
      </c>
      <c r="E612" s="33" t="str">
        <f t="shared" si="20"/>
        <v>0</v>
      </c>
      <c r="F612" s="34" t="str">
        <f t="shared" si="21"/>
        <v>1</v>
      </c>
    </row>
    <row r="613" spans="1:6" ht="14.4" thickBot="1">
      <c r="A613" s="9">
        <v>43173</v>
      </c>
      <c r="B613" s="3">
        <v>0.21875</v>
      </c>
      <c r="C613" s="4" t="s">
        <v>689</v>
      </c>
      <c r="D613" s="10" t="s">
        <v>46</v>
      </c>
      <c r="E613" s="33" t="str">
        <f t="shared" si="20"/>
        <v>0</v>
      </c>
      <c r="F613" s="34" t="str">
        <f t="shared" si="21"/>
        <v>0</v>
      </c>
    </row>
    <row r="614" spans="1:6" ht="14.4" thickBot="1">
      <c r="A614" s="11">
        <v>43172</v>
      </c>
      <c r="B614" s="1">
        <v>0.89861111111111114</v>
      </c>
      <c r="C614" s="2" t="s">
        <v>690</v>
      </c>
      <c r="D614" s="12" t="s">
        <v>30</v>
      </c>
      <c r="E614" s="33" t="str">
        <f t="shared" si="20"/>
        <v>0</v>
      </c>
      <c r="F614" s="34" t="str">
        <f t="shared" si="21"/>
        <v>0</v>
      </c>
    </row>
    <row r="615" spans="1:6" ht="14.4" thickBot="1">
      <c r="A615" s="9">
        <v>43172</v>
      </c>
      <c r="B615" s="3">
        <v>0.89097222222222217</v>
      </c>
      <c r="C615" s="4" t="s">
        <v>691</v>
      </c>
      <c r="D615" s="10" t="s">
        <v>692</v>
      </c>
      <c r="E615" s="33" t="str">
        <f t="shared" si="20"/>
        <v>0</v>
      </c>
      <c r="F615" s="34" t="str">
        <f t="shared" si="21"/>
        <v>0</v>
      </c>
    </row>
    <row r="616" spans="1:6" ht="14.4" thickBot="1">
      <c r="A616" s="11">
        <v>43172</v>
      </c>
      <c r="B616" s="1">
        <v>0.87708333333333333</v>
      </c>
      <c r="C616" s="2" t="s">
        <v>693</v>
      </c>
      <c r="D616" s="12" t="s">
        <v>692</v>
      </c>
      <c r="E616" s="33" t="str">
        <f t="shared" si="20"/>
        <v>0</v>
      </c>
      <c r="F616" s="34" t="str">
        <f t="shared" si="21"/>
        <v>0</v>
      </c>
    </row>
    <row r="617" spans="1:6" ht="14.4" thickBot="1">
      <c r="A617" s="9">
        <v>43172</v>
      </c>
      <c r="B617" s="3">
        <v>0.83333333333333337</v>
      </c>
      <c r="C617" s="4" t="s">
        <v>694</v>
      </c>
      <c r="D617" s="10" t="s">
        <v>666</v>
      </c>
      <c r="E617" s="33" t="str">
        <f t="shared" si="20"/>
        <v>-1</v>
      </c>
      <c r="F617" s="34" t="str">
        <f t="shared" si="21"/>
        <v>0</v>
      </c>
    </row>
    <row r="618" spans="1:6" ht="14.4" thickBot="1">
      <c r="A618" s="11">
        <v>43172</v>
      </c>
      <c r="B618" s="1">
        <v>0.81527777777777777</v>
      </c>
      <c r="C618" s="2" t="s">
        <v>695</v>
      </c>
      <c r="D618" s="12" t="s">
        <v>8</v>
      </c>
      <c r="E618" s="33" t="str">
        <f t="shared" si="20"/>
        <v>0</v>
      </c>
      <c r="F618" s="34" t="str">
        <f t="shared" si="21"/>
        <v>0</v>
      </c>
    </row>
    <row r="619" spans="1:6" ht="14.4" thickBot="1">
      <c r="A619" s="9">
        <v>43172</v>
      </c>
      <c r="B619" s="3">
        <v>0.80555555555555547</v>
      </c>
      <c r="C619" s="4" t="s">
        <v>696</v>
      </c>
      <c r="D619" s="10" t="s">
        <v>7</v>
      </c>
      <c r="E619" s="33" t="str">
        <f t="shared" si="20"/>
        <v>0</v>
      </c>
      <c r="F619" s="34" t="str">
        <f t="shared" si="21"/>
        <v>1</v>
      </c>
    </row>
    <row r="620" spans="1:6" ht="14.4" thickBot="1">
      <c r="A620" s="11">
        <v>43172</v>
      </c>
      <c r="B620" s="1">
        <v>0.77430555555555547</v>
      </c>
      <c r="C620" s="2" t="s">
        <v>697</v>
      </c>
      <c r="D620" s="12" t="s">
        <v>7</v>
      </c>
      <c r="E620" s="33" t="str">
        <f t="shared" si="20"/>
        <v>0</v>
      </c>
      <c r="F620" s="34" t="str">
        <f t="shared" si="21"/>
        <v>1</v>
      </c>
    </row>
    <row r="621" spans="1:6" ht="14.4" thickBot="1">
      <c r="A621" s="9">
        <v>43172</v>
      </c>
      <c r="B621" s="3">
        <v>0.73611111111111116</v>
      </c>
      <c r="C621" s="4" t="s">
        <v>698</v>
      </c>
      <c r="D621" s="10" t="s">
        <v>699</v>
      </c>
      <c r="E621" s="33" t="str">
        <f t="shared" si="20"/>
        <v>0</v>
      </c>
      <c r="F621" s="34" t="str">
        <f t="shared" si="21"/>
        <v>0</v>
      </c>
    </row>
    <row r="622" spans="1:6" ht="14.4" thickBot="1">
      <c r="A622" s="11">
        <v>43172</v>
      </c>
      <c r="B622" s="1">
        <v>0.7319444444444444</v>
      </c>
      <c r="C622" s="2" t="s">
        <v>700</v>
      </c>
      <c r="D622" s="12" t="s">
        <v>116</v>
      </c>
      <c r="E622" s="33" t="str">
        <f t="shared" si="20"/>
        <v>0</v>
      </c>
      <c r="F622" s="34" t="str">
        <f t="shared" si="21"/>
        <v>0</v>
      </c>
    </row>
    <row r="623" spans="1:6" ht="14.4" thickBot="1">
      <c r="A623" s="9">
        <v>43172</v>
      </c>
      <c r="B623" s="3">
        <v>0.72569444444444453</v>
      </c>
      <c r="C623" s="4" t="s">
        <v>701</v>
      </c>
      <c r="D623" s="10" t="s">
        <v>74</v>
      </c>
      <c r="E623" s="33" t="str">
        <f t="shared" si="20"/>
        <v>0</v>
      </c>
      <c r="F623" s="34" t="str">
        <f t="shared" si="21"/>
        <v>0</v>
      </c>
    </row>
    <row r="624" spans="1:6" ht="14.4" thickBot="1">
      <c r="A624" s="11">
        <v>43172</v>
      </c>
      <c r="B624" s="1">
        <v>0.72430555555555554</v>
      </c>
      <c r="C624" s="2" t="s">
        <v>702</v>
      </c>
      <c r="D624" s="12" t="s">
        <v>74</v>
      </c>
      <c r="E624" s="33" t="str">
        <f t="shared" si="20"/>
        <v>0</v>
      </c>
      <c r="F624" s="34" t="str">
        <f t="shared" si="21"/>
        <v>0</v>
      </c>
    </row>
    <row r="625" spans="1:6" ht="14.4" thickBot="1">
      <c r="A625" s="13">
        <v>43172</v>
      </c>
      <c r="B625" s="14">
        <v>0.71111111111111114</v>
      </c>
      <c r="C625" s="15" t="s">
        <v>703</v>
      </c>
      <c r="D625" s="16" t="s">
        <v>6</v>
      </c>
      <c r="E625" s="33" t="str">
        <f t="shared" si="20"/>
        <v>-1</v>
      </c>
      <c r="F625" s="34" t="str">
        <f t="shared" si="21"/>
        <v>0</v>
      </c>
    </row>
    <row r="626" spans="1:6" ht="14.4" thickBot="1">
      <c r="A626" s="5">
        <v>43172</v>
      </c>
      <c r="B626" s="6">
        <v>0.48819444444444443</v>
      </c>
      <c r="C626" s="7" t="s">
        <v>704</v>
      </c>
      <c r="D626" s="8" t="s">
        <v>9</v>
      </c>
      <c r="E626" s="33" t="str">
        <f t="shared" si="20"/>
        <v>0</v>
      </c>
      <c r="F626" s="34" t="str">
        <f t="shared" si="21"/>
        <v>0</v>
      </c>
    </row>
    <row r="627" spans="1:6" ht="14.4" thickBot="1">
      <c r="A627" s="9">
        <v>43172</v>
      </c>
      <c r="B627" s="3">
        <v>0.48402777777777778</v>
      </c>
      <c r="C627" s="4" t="s">
        <v>705</v>
      </c>
      <c r="D627" s="10" t="s">
        <v>222</v>
      </c>
      <c r="E627" s="33" t="str">
        <f t="shared" si="20"/>
        <v>0</v>
      </c>
      <c r="F627" s="34" t="str">
        <f t="shared" si="21"/>
        <v>0</v>
      </c>
    </row>
    <row r="628" spans="1:6" ht="14.4" thickBot="1">
      <c r="A628" s="11">
        <v>43172</v>
      </c>
      <c r="B628" s="1">
        <v>0.48194444444444445</v>
      </c>
      <c r="C628" s="2" t="s">
        <v>706</v>
      </c>
      <c r="D628" s="12" t="s">
        <v>58</v>
      </c>
      <c r="E628" s="33" t="str">
        <f t="shared" si="20"/>
        <v>0</v>
      </c>
      <c r="F628" s="34" t="str">
        <f t="shared" si="21"/>
        <v>1</v>
      </c>
    </row>
    <row r="629" spans="1:6" ht="14.4" thickBot="1">
      <c r="A629" s="9">
        <v>43172</v>
      </c>
      <c r="B629" s="3">
        <v>0.46180555555555558</v>
      </c>
      <c r="C629" s="4" t="s">
        <v>707</v>
      </c>
      <c r="D629" s="10" t="s">
        <v>208</v>
      </c>
      <c r="E629" s="33" t="str">
        <f t="shared" si="20"/>
        <v>0</v>
      </c>
      <c r="F629" s="34" t="str">
        <f t="shared" si="21"/>
        <v>1</v>
      </c>
    </row>
    <row r="630" spans="1:6" ht="14.4" thickBot="1">
      <c r="A630" s="11">
        <v>43172</v>
      </c>
      <c r="B630" s="1">
        <v>0.45694444444444443</v>
      </c>
      <c r="C630" s="2" t="s">
        <v>708</v>
      </c>
      <c r="D630" s="12" t="s">
        <v>11</v>
      </c>
      <c r="E630" s="33" t="str">
        <f t="shared" si="20"/>
        <v>0</v>
      </c>
      <c r="F630" s="34" t="str">
        <f t="shared" si="21"/>
        <v>1</v>
      </c>
    </row>
    <row r="631" spans="1:6" ht="14.4" thickBot="1">
      <c r="A631" s="9">
        <v>43172</v>
      </c>
      <c r="B631" s="3">
        <v>0.43055555555555558</v>
      </c>
      <c r="C631" s="4" t="s">
        <v>709</v>
      </c>
      <c r="D631" s="10" t="s">
        <v>15</v>
      </c>
      <c r="E631" s="33" t="str">
        <f t="shared" si="20"/>
        <v>0</v>
      </c>
      <c r="F631" s="34" t="str">
        <f t="shared" si="21"/>
        <v>1</v>
      </c>
    </row>
    <row r="632" spans="1:6" ht="14.4" thickBot="1">
      <c r="A632" s="11">
        <v>43172</v>
      </c>
      <c r="B632" s="1">
        <v>0.42708333333333331</v>
      </c>
      <c r="C632" s="2" t="s">
        <v>710</v>
      </c>
      <c r="D632" s="12" t="s">
        <v>6</v>
      </c>
      <c r="E632" s="33" t="str">
        <f t="shared" si="20"/>
        <v>0</v>
      </c>
      <c r="F632" s="34" t="str">
        <f t="shared" si="21"/>
        <v>0</v>
      </c>
    </row>
    <row r="633" spans="1:6" ht="14.4" thickBot="1">
      <c r="A633" s="9">
        <v>43172</v>
      </c>
      <c r="B633" s="3">
        <v>0.40347222222222223</v>
      </c>
      <c r="C633" s="4" t="s">
        <v>711</v>
      </c>
      <c r="D633" s="10" t="s">
        <v>46</v>
      </c>
      <c r="E633" s="33" t="str">
        <f t="shared" si="20"/>
        <v>0</v>
      </c>
      <c r="F633" s="34" t="str">
        <f t="shared" si="21"/>
        <v>1</v>
      </c>
    </row>
    <row r="634" spans="1:6" ht="14.4" thickBot="1">
      <c r="A634" s="11">
        <v>43172</v>
      </c>
      <c r="B634" s="1">
        <v>0.40347222222222223</v>
      </c>
      <c r="C634" s="2" t="s">
        <v>712</v>
      </c>
      <c r="D634" s="12" t="s">
        <v>208</v>
      </c>
      <c r="E634" s="33" t="str">
        <f t="shared" si="20"/>
        <v>0</v>
      </c>
      <c r="F634" s="34" t="str">
        <f t="shared" si="21"/>
        <v>0</v>
      </c>
    </row>
    <row r="635" spans="1:6" ht="14.4" thickBot="1">
      <c r="A635" s="9">
        <v>43172</v>
      </c>
      <c r="B635" s="3">
        <v>0.40208333333333335</v>
      </c>
      <c r="C635" s="4" t="s">
        <v>713</v>
      </c>
      <c r="D635" s="10" t="s">
        <v>222</v>
      </c>
      <c r="E635" s="33" t="str">
        <f t="shared" si="20"/>
        <v>0</v>
      </c>
      <c r="F635" s="34" t="str">
        <f t="shared" si="21"/>
        <v>0</v>
      </c>
    </row>
    <row r="636" spans="1:6" ht="14.4" thickBot="1">
      <c r="A636" s="11">
        <v>43172</v>
      </c>
      <c r="B636" s="1">
        <v>0.3979166666666667</v>
      </c>
      <c r="C636" s="2" t="s">
        <v>714</v>
      </c>
      <c r="D636" s="12" t="s">
        <v>208</v>
      </c>
      <c r="E636" s="33" t="str">
        <f t="shared" si="20"/>
        <v>0</v>
      </c>
      <c r="F636" s="34" t="str">
        <f t="shared" si="21"/>
        <v>0</v>
      </c>
    </row>
    <row r="637" spans="1:6" ht="14.4" thickBot="1">
      <c r="A637" s="9">
        <v>43172</v>
      </c>
      <c r="B637" s="3">
        <v>0.39513888888888887</v>
      </c>
      <c r="C637" s="4" t="s">
        <v>715</v>
      </c>
      <c r="D637" s="10" t="s">
        <v>7</v>
      </c>
      <c r="E637" s="33" t="str">
        <f t="shared" si="20"/>
        <v>0</v>
      </c>
      <c r="F637" s="34" t="str">
        <f t="shared" si="21"/>
        <v>0</v>
      </c>
    </row>
    <row r="638" spans="1:6" ht="14.4" thickBot="1">
      <c r="A638" s="11">
        <v>43172</v>
      </c>
      <c r="B638" s="1">
        <v>0.35694444444444445</v>
      </c>
      <c r="C638" s="2" t="s">
        <v>716</v>
      </c>
      <c r="D638" s="12" t="s">
        <v>717</v>
      </c>
      <c r="E638" s="33" t="str">
        <f t="shared" si="20"/>
        <v>0</v>
      </c>
      <c r="F638" s="34" t="str">
        <f t="shared" si="21"/>
        <v>1</v>
      </c>
    </row>
    <row r="639" spans="1:6" ht="14.4" thickBot="1">
      <c r="A639" s="9">
        <v>43172</v>
      </c>
      <c r="B639" s="3">
        <v>7.7777777777777779E-2</v>
      </c>
      <c r="C639" s="4" t="s">
        <v>718</v>
      </c>
      <c r="D639" s="10" t="s">
        <v>717</v>
      </c>
      <c r="E639" s="33" t="str">
        <f t="shared" si="20"/>
        <v>0</v>
      </c>
      <c r="F639" s="34" t="str">
        <f t="shared" si="21"/>
        <v>1</v>
      </c>
    </row>
    <row r="640" spans="1:6" ht="14.4" thickBot="1">
      <c r="A640" s="11">
        <v>43171</v>
      </c>
      <c r="B640" s="1">
        <v>0.95277777777777783</v>
      </c>
      <c r="C640" s="2" t="s">
        <v>719</v>
      </c>
      <c r="D640" s="12" t="s">
        <v>9</v>
      </c>
      <c r="E640" s="33" t="str">
        <f t="shared" si="20"/>
        <v>-1</v>
      </c>
      <c r="F640" s="34" t="str">
        <f t="shared" si="21"/>
        <v>1</v>
      </c>
    </row>
    <row r="641" spans="1:6" ht="14.4" thickBot="1">
      <c r="A641" s="9">
        <v>43171</v>
      </c>
      <c r="B641" s="3">
        <v>0.82291666666666663</v>
      </c>
      <c r="C641" s="4" t="s">
        <v>720</v>
      </c>
      <c r="D641" s="10" t="s">
        <v>721</v>
      </c>
      <c r="E641" s="33" t="str">
        <f t="shared" si="20"/>
        <v>0</v>
      </c>
      <c r="F641" s="34" t="str">
        <f t="shared" si="21"/>
        <v>1</v>
      </c>
    </row>
    <row r="642" spans="1:6" ht="14.4" thickBot="1">
      <c r="A642" s="11">
        <v>43171</v>
      </c>
      <c r="B642" s="1">
        <v>0.71875</v>
      </c>
      <c r="C642" s="2" t="s">
        <v>722</v>
      </c>
      <c r="D642" s="12" t="s">
        <v>61</v>
      </c>
      <c r="E642" s="33" t="str">
        <f t="shared" si="20"/>
        <v>0</v>
      </c>
      <c r="F642" s="34" t="str">
        <f t="shared" si="21"/>
        <v>0</v>
      </c>
    </row>
    <row r="643" spans="1:6" ht="14.4" thickBot="1">
      <c r="A643" s="9">
        <v>43171</v>
      </c>
      <c r="B643" s="3">
        <v>0.71180555555555547</v>
      </c>
      <c r="C643" s="4" t="s">
        <v>723</v>
      </c>
      <c r="D643" s="10" t="s">
        <v>30</v>
      </c>
      <c r="E643" s="33" t="str">
        <f t="shared" si="20"/>
        <v>0</v>
      </c>
      <c r="F643" s="34" t="str">
        <f t="shared" si="21"/>
        <v>0</v>
      </c>
    </row>
    <row r="644" spans="1:6" ht="14.4" thickBot="1">
      <c r="A644" s="11">
        <v>43171</v>
      </c>
      <c r="B644" s="1">
        <v>0.64652777777777781</v>
      </c>
      <c r="C644" s="2" t="s">
        <v>724</v>
      </c>
      <c r="D644" s="12" t="s">
        <v>725</v>
      </c>
      <c r="E644" s="33" t="str">
        <f t="shared" si="20"/>
        <v>-1</v>
      </c>
      <c r="F644" s="34" t="str">
        <f t="shared" si="21"/>
        <v>0</v>
      </c>
    </row>
    <row r="645" spans="1:6" ht="14.4" thickBot="1">
      <c r="A645" s="9">
        <v>43171</v>
      </c>
      <c r="B645" s="3">
        <v>0.63611111111111118</v>
      </c>
      <c r="C645" s="4" t="s">
        <v>726</v>
      </c>
      <c r="D645" s="10" t="s">
        <v>72</v>
      </c>
      <c r="E645" s="33" t="str">
        <f t="shared" si="20"/>
        <v>0</v>
      </c>
      <c r="F645" s="34" t="str">
        <f t="shared" si="21"/>
        <v>0</v>
      </c>
    </row>
    <row r="646" spans="1:6" ht="14.4" thickBot="1">
      <c r="A646" s="11">
        <v>43171</v>
      </c>
      <c r="B646" s="1">
        <v>0.63402777777777775</v>
      </c>
      <c r="C646" s="2" t="s">
        <v>727</v>
      </c>
      <c r="D646" s="12" t="s">
        <v>6</v>
      </c>
      <c r="E646" s="33" t="str">
        <f t="shared" si="20"/>
        <v>0</v>
      </c>
      <c r="F646" s="34" t="str">
        <f t="shared" si="21"/>
        <v>0</v>
      </c>
    </row>
    <row r="647" spans="1:6" ht="14.4" thickBot="1">
      <c r="A647" s="9">
        <v>43171</v>
      </c>
      <c r="B647" s="3">
        <v>0.59861111111111109</v>
      </c>
      <c r="C647" s="4" t="s">
        <v>728</v>
      </c>
      <c r="D647" s="10" t="s">
        <v>512</v>
      </c>
      <c r="E647" s="33" t="str">
        <f t="shared" si="20"/>
        <v>0</v>
      </c>
      <c r="F647" s="34" t="str">
        <f t="shared" si="21"/>
        <v>1</v>
      </c>
    </row>
    <row r="648" spans="1:6" ht="14.4" thickBot="1">
      <c r="A648" s="11">
        <v>43171</v>
      </c>
      <c r="B648" s="1">
        <v>0.59513888888888888</v>
      </c>
      <c r="C648" s="2" t="s">
        <v>729</v>
      </c>
      <c r="D648" s="12" t="s">
        <v>15</v>
      </c>
      <c r="E648" s="33" t="str">
        <f t="shared" si="20"/>
        <v>0</v>
      </c>
      <c r="F648" s="34" t="str">
        <f t="shared" si="21"/>
        <v>1</v>
      </c>
    </row>
    <row r="649" spans="1:6" ht="14.4" thickBot="1">
      <c r="A649" s="13">
        <v>43171</v>
      </c>
      <c r="B649" s="14">
        <v>0.58750000000000002</v>
      </c>
      <c r="C649" s="15" t="s">
        <v>730</v>
      </c>
      <c r="D649" s="16" t="s">
        <v>61</v>
      </c>
      <c r="E649" s="33" t="str">
        <f t="shared" si="20"/>
        <v>0</v>
      </c>
      <c r="F649" s="34" t="str">
        <f t="shared" si="21"/>
        <v>0</v>
      </c>
    </row>
    <row r="650" spans="1:6" ht="14.4" thickBot="1">
      <c r="A650" s="5">
        <v>43171</v>
      </c>
      <c r="B650" s="6">
        <v>0.48819444444444443</v>
      </c>
      <c r="C650" s="7" t="s">
        <v>731</v>
      </c>
      <c r="D650" s="8" t="s">
        <v>6</v>
      </c>
      <c r="E650" s="33" t="str">
        <f t="shared" si="20"/>
        <v>0</v>
      </c>
      <c r="F650" s="34" t="str">
        <f t="shared" si="21"/>
        <v>0</v>
      </c>
    </row>
    <row r="651" spans="1:6" ht="14.4" thickBot="1">
      <c r="A651" s="9">
        <v>43171</v>
      </c>
      <c r="B651" s="3">
        <v>0.48194444444444445</v>
      </c>
      <c r="C651" s="4" t="s">
        <v>732</v>
      </c>
      <c r="D651" s="10" t="s">
        <v>58</v>
      </c>
      <c r="E651" s="33" t="str">
        <f t="shared" si="20"/>
        <v>0</v>
      </c>
      <c r="F651" s="34" t="str">
        <f t="shared" si="21"/>
        <v>1</v>
      </c>
    </row>
    <row r="652" spans="1:6" ht="14.4" thickBot="1">
      <c r="A652" s="11">
        <v>43171</v>
      </c>
      <c r="B652" s="1">
        <v>0.45347222222222222</v>
      </c>
      <c r="C652" s="2" t="s">
        <v>733</v>
      </c>
      <c r="D652" s="12" t="s">
        <v>236</v>
      </c>
      <c r="E652" s="33" t="str">
        <f t="shared" si="20"/>
        <v>0</v>
      </c>
      <c r="F652" s="34" t="str">
        <f t="shared" si="21"/>
        <v>0</v>
      </c>
    </row>
    <row r="653" spans="1:6" ht="14.4" thickBot="1">
      <c r="A653" s="9">
        <v>43171</v>
      </c>
      <c r="B653" s="3">
        <v>0.41944444444444445</v>
      </c>
      <c r="C653" s="4" t="s">
        <v>734</v>
      </c>
      <c r="D653" s="10" t="s">
        <v>735</v>
      </c>
      <c r="E653" s="33" t="str">
        <f t="shared" si="20"/>
        <v>0</v>
      </c>
      <c r="F653" s="34" t="str">
        <f t="shared" si="21"/>
        <v>1</v>
      </c>
    </row>
    <row r="654" spans="1:6" ht="14.4" thickBot="1">
      <c r="A654" s="11">
        <v>43171</v>
      </c>
      <c r="B654" s="1">
        <v>0.40902777777777777</v>
      </c>
      <c r="C654" s="2" t="s">
        <v>736</v>
      </c>
      <c r="D654" s="12" t="s">
        <v>8</v>
      </c>
      <c r="E654" s="33" t="str">
        <f t="shared" si="20"/>
        <v>0</v>
      </c>
      <c r="F654" s="34" t="str">
        <f t="shared" si="21"/>
        <v>1</v>
      </c>
    </row>
    <row r="655" spans="1:6" ht="14.4" thickBot="1">
      <c r="A655" s="9">
        <v>43171</v>
      </c>
      <c r="B655" s="3">
        <v>0.40277777777777773</v>
      </c>
      <c r="C655" s="4" t="s">
        <v>737</v>
      </c>
      <c r="D655" s="10" t="s">
        <v>46</v>
      </c>
      <c r="E655" s="33" t="str">
        <f t="shared" si="20"/>
        <v>0</v>
      </c>
      <c r="F655" s="34" t="str">
        <f t="shared" si="21"/>
        <v>1</v>
      </c>
    </row>
    <row r="656" spans="1:6" ht="14.4" thickBot="1">
      <c r="A656" s="11">
        <v>43171</v>
      </c>
      <c r="B656" s="1">
        <v>0.39652777777777781</v>
      </c>
      <c r="C656" s="2" t="s">
        <v>738</v>
      </c>
      <c r="D656" s="12" t="s">
        <v>46</v>
      </c>
      <c r="E656" s="33" t="str">
        <f t="shared" si="20"/>
        <v>0</v>
      </c>
      <c r="F656" s="34" t="str">
        <f t="shared" si="21"/>
        <v>1</v>
      </c>
    </row>
    <row r="657" spans="1:6" ht="14.4" thickBot="1">
      <c r="A657" s="9">
        <v>43171</v>
      </c>
      <c r="B657" s="3">
        <v>0.39583333333333331</v>
      </c>
      <c r="C657" s="4" t="s">
        <v>739</v>
      </c>
      <c r="D657" s="10" t="s">
        <v>7</v>
      </c>
      <c r="E657" s="33" t="str">
        <f t="shared" si="20"/>
        <v>0</v>
      </c>
      <c r="F657" s="34" t="str">
        <f t="shared" si="21"/>
        <v>0</v>
      </c>
    </row>
    <row r="658" spans="1:6" ht="14.4" thickBot="1">
      <c r="A658" s="11">
        <v>43171</v>
      </c>
      <c r="B658" s="1">
        <v>0.36736111111111108</v>
      </c>
      <c r="C658" s="2" t="s">
        <v>740</v>
      </c>
      <c r="D658" s="12" t="s">
        <v>83</v>
      </c>
      <c r="E658" s="33" t="str">
        <f t="shared" si="20"/>
        <v>0</v>
      </c>
      <c r="F658" s="34" t="str">
        <f t="shared" si="21"/>
        <v>0</v>
      </c>
    </row>
    <row r="659" spans="1:6" ht="14.4" thickBot="1">
      <c r="A659" s="9">
        <v>43171</v>
      </c>
      <c r="B659" s="3">
        <v>0.35902777777777778</v>
      </c>
      <c r="C659" s="4" t="s">
        <v>741</v>
      </c>
      <c r="D659" s="10" t="s">
        <v>241</v>
      </c>
      <c r="E659" s="33" t="str">
        <f t="shared" ref="E659:E722" si="22">IF(ISNUMBER(FIND("↓",C659)),"-1","0")</f>
        <v>-1</v>
      </c>
      <c r="F659" s="34" t="str">
        <f t="shared" ref="F659:F722" si="23">IF(ISNUMBER(FIND("鹏博士",C659)),"1","0")</f>
        <v>1</v>
      </c>
    </row>
    <row r="660" spans="1:6" ht="14.4" thickBot="1">
      <c r="A660" s="11">
        <v>43171</v>
      </c>
      <c r="B660" s="1">
        <v>0.35902777777777778</v>
      </c>
      <c r="C660" s="2" t="s">
        <v>742</v>
      </c>
      <c r="D660" s="12" t="s">
        <v>9</v>
      </c>
      <c r="E660" s="33" t="str">
        <f t="shared" si="22"/>
        <v>-1</v>
      </c>
      <c r="F660" s="34" t="str">
        <f t="shared" si="23"/>
        <v>1</v>
      </c>
    </row>
    <row r="661" spans="1:6" ht="14.4" thickBot="1">
      <c r="A661" s="9">
        <v>43171</v>
      </c>
      <c r="B661" s="3">
        <v>0.35416666666666669</v>
      </c>
      <c r="C661" s="4" t="s">
        <v>743</v>
      </c>
      <c r="D661" s="10" t="s">
        <v>6</v>
      </c>
      <c r="E661" s="33" t="str">
        <f t="shared" si="22"/>
        <v>0</v>
      </c>
      <c r="F661" s="34" t="str">
        <f t="shared" si="23"/>
        <v>0</v>
      </c>
    </row>
    <row r="662" spans="1:6" ht="14.4" thickBot="1">
      <c r="A662" s="11">
        <v>43171</v>
      </c>
      <c r="B662" s="1">
        <v>5.5555555555555552E-2</v>
      </c>
      <c r="C662" s="2" t="s">
        <v>744</v>
      </c>
      <c r="D662" s="12" t="s">
        <v>512</v>
      </c>
      <c r="E662" s="33" t="str">
        <f t="shared" si="22"/>
        <v>0</v>
      </c>
      <c r="F662" s="34" t="str">
        <f t="shared" si="23"/>
        <v>1</v>
      </c>
    </row>
    <row r="663" spans="1:6" ht="14.4" thickBot="1">
      <c r="A663" s="9">
        <v>43170</v>
      </c>
      <c r="B663" s="3">
        <v>0.80486111111111114</v>
      </c>
      <c r="C663" s="4" t="s">
        <v>745</v>
      </c>
      <c r="D663" s="10" t="s">
        <v>7</v>
      </c>
      <c r="E663" s="33" t="str">
        <f t="shared" si="22"/>
        <v>0</v>
      </c>
      <c r="F663" s="34" t="str">
        <f t="shared" si="23"/>
        <v>1</v>
      </c>
    </row>
    <row r="664" spans="1:6" ht="14.4" thickBot="1">
      <c r="A664" s="11">
        <v>43169</v>
      </c>
      <c r="B664" s="1">
        <v>0.29791666666666666</v>
      </c>
      <c r="C664" s="2" t="s">
        <v>746</v>
      </c>
      <c r="D664" s="12" t="s">
        <v>46</v>
      </c>
      <c r="E664" s="33" t="str">
        <f t="shared" si="22"/>
        <v>0</v>
      </c>
      <c r="F664" s="34" t="str">
        <f t="shared" si="23"/>
        <v>0</v>
      </c>
    </row>
    <row r="665" spans="1:6" ht="14.4" thickBot="1">
      <c r="A665" s="9">
        <v>43168</v>
      </c>
      <c r="B665" s="3">
        <v>0.91111111111111109</v>
      </c>
      <c r="C665" s="4" t="s">
        <v>747</v>
      </c>
      <c r="D665" s="10" t="s">
        <v>76</v>
      </c>
      <c r="E665" s="33" t="str">
        <f t="shared" si="22"/>
        <v>0</v>
      </c>
      <c r="F665" s="34" t="str">
        <f t="shared" si="23"/>
        <v>0</v>
      </c>
    </row>
    <row r="666" spans="1:6" ht="14.4" thickBot="1">
      <c r="A666" s="11">
        <v>43168</v>
      </c>
      <c r="B666" s="1">
        <v>0.84930555555555554</v>
      </c>
      <c r="C666" s="2" t="s">
        <v>748</v>
      </c>
      <c r="D666" s="12" t="s">
        <v>7</v>
      </c>
      <c r="E666" s="33" t="str">
        <f t="shared" si="22"/>
        <v>-1</v>
      </c>
      <c r="F666" s="34" t="str">
        <f t="shared" si="23"/>
        <v>1</v>
      </c>
    </row>
    <row r="667" spans="1:6" ht="14.4" thickBot="1">
      <c r="A667" s="9">
        <v>43168</v>
      </c>
      <c r="B667" s="3">
        <v>0.64652777777777781</v>
      </c>
      <c r="C667" s="4" t="s">
        <v>749</v>
      </c>
      <c r="D667" s="10" t="s">
        <v>105</v>
      </c>
      <c r="E667" s="33" t="str">
        <f t="shared" si="22"/>
        <v>0</v>
      </c>
      <c r="F667" s="34" t="str">
        <f t="shared" si="23"/>
        <v>0</v>
      </c>
    </row>
    <row r="668" spans="1:6" ht="14.4" thickBot="1">
      <c r="A668" s="11">
        <v>43167</v>
      </c>
      <c r="B668" s="1">
        <v>1.6666666666666666E-2</v>
      </c>
      <c r="C668" s="2" t="s">
        <v>750</v>
      </c>
      <c r="D668" s="12" t="s">
        <v>9</v>
      </c>
      <c r="E668" s="33" t="str">
        <f t="shared" si="22"/>
        <v>-1</v>
      </c>
      <c r="F668" s="34" t="str">
        <f t="shared" si="23"/>
        <v>0</v>
      </c>
    </row>
    <row r="669" spans="1:6" ht="14.4" thickBot="1">
      <c r="A669" s="9">
        <v>43165</v>
      </c>
      <c r="B669" s="3">
        <v>0.9590277777777777</v>
      </c>
      <c r="C669" s="4" t="s">
        <v>751</v>
      </c>
      <c r="D669" s="10" t="s">
        <v>512</v>
      </c>
      <c r="E669" s="33" t="str">
        <f t="shared" si="22"/>
        <v>0</v>
      </c>
      <c r="F669" s="34" t="str">
        <f t="shared" si="23"/>
        <v>1</v>
      </c>
    </row>
    <row r="670" spans="1:6" ht="14.4" thickBot="1">
      <c r="A670" s="11">
        <v>43164</v>
      </c>
      <c r="B670" s="1">
        <v>0.76458333333333339</v>
      </c>
      <c r="C670" s="2" t="s">
        <v>752</v>
      </c>
      <c r="D670" s="12" t="s">
        <v>753</v>
      </c>
      <c r="E670" s="33" t="str">
        <f t="shared" si="22"/>
        <v>0</v>
      </c>
      <c r="F670" s="34" t="str">
        <f t="shared" si="23"/>
        <v>0</v>
      </c>
    </row>
    <row r="671" spans="1:6" ht="14.4" thickBot="1">
      <c r="A671" s="9">
        <v>43164</v>
      </c>
      <c r="B671" s="3">
        <v>0.58333333333333337</v>
      </c>
      <c r="C671" s="4" t="s">
        <v>754</v>
      </c>
      <c r="D671" s="10" t="s">
        <v>755</v>
      </c>
      <c r="E671" s="33" t="str">
        <f t="shared" si="22"/>
        <v>0</v>
      </c>
      <c r="F671" s="34" t="str">
        <f t="shared" si="23"/>
        <v>0</v>
      </c>
    </row>
    <row r="672" spans="1:6" ht="14.4" thickBot="1">
      <c r="A672" s="11">
        <v>43164</v>
      </c>
      <c r="B672" s="1">
        <v>0.52361111111111114</v>
      </c>
      <c r="C672" s="2" t="s">
        <v>756</v>
      </c>
      <c r="D672" s="12" t="s">
        <v>61</v>
      </c>
      <c r="E672" s="33" t="str">
        <f t="shared" si="22"/>
        <v>0</v>
      </c>
      <c r="F672" s="34" t="str">
        <f t="shared" si="23"/>
        <v>0</v>
      </c>
    </row>
    <row r="673" spans="1:6" ht="14.4" thickBot="1">
      <c r="A673" s="13">
        <v>43160</v>
      </c>
      <c r="B673" s="14">
        <v>0.86805555555555547</v>
      </c>
      <c r="C673" s="15" t="s">
        <v>757</v>
      </c>
      <c r="D673" s="16" t="s">
        <v>0</v>
      </c>
      <c r="E673" s="33" t="str">
        <f t="shared" si="22"/>
        <v>0</v>
      </c>
      <c r="F673" s="34" t="str">
        <f t="shared" si="23"/>
        <v>0</v>
      </c>
    </row>
    <row r="674" spans="1:6" ht="14.4" thickBot="1">
      <c r="A674" s="5">
        <v>43159</v>
      </c>
      <c r="B674" s="6">
        <v>0.64444444444444449</v>
      </c>
      <c r="C674" s="7" t="s">
        <v>758</v>
      </c>
      <c r="D674" s="8" t="s">
        <v>759</v>
      </c>
      <c r="E674" s="33" t="str">
        <f t="shared" si="22"/>
        <v>0</v>
      </c>
      <c r="F674" s="34" t="str">
        <f t="shared" si="23"/>
        <v>0</v>
      </c>
    </row>
    <row r="675" spans="1:6" ht="14.4" thickBot="1">
      <c r="A675" s="9">
        <v>43159</v>
      </c>
      <c r="B675" s="3">
        <v>0.61458333333333337</v>
      </c>
      <c r="C675" s="4" t="s">
        <v>760</v>
      </c>
      <c r="D675" s="10" t="s">
        <v>759</v>
      </c>
      <c r="E675" s="33" t="str">
        <f t="shared" si="22"/>
        <v>0</v>
      </c>
      <c r="F675" s="34" t="str">
        <f t="shared" si="23"/>
        <v>0</v>
      </c>
    </row>
    <row r="676" spans="1:6" ht="14.4" thickBot="1">
      <c r="A676" s="11">
        <v>43154</v>
      </c>
      <c r="B676" s="1">
        <v>0.4826388888888889</v>
      </c>
      <c r="C676" s="2" t="s">
        <v>761</v>
      </c>
      <c r="D676" s="12" t="s">
        <v>83</v>
      </c>
      <c r="E676" s="33" t="str">
        <f t="shared" si="22"/>
        <v>0</v>
      </c>
      <c r="F676" s="34" t="str">
        <f t="shared" si="23"/>
        <v>0</v>
      </c>
    </row>
    <row r="677" spans="1:6" ht="14.4" thickBot="1">
      <c r="A677" s="9">
        <v>43145</v>
      </c>
      <c r="B677" s="3">
        <v>0.53819444444444442</v>
      </c>
      <c r="C677" s="4" t="s">
        <v>762</v>
      </c>
      <c r="D677" s="10" t="s">
        <v>9</v>
      </c>
      <c r="E677" s="33" t="str">
        <f t="shared" si="22"/>
        <v>0</v>
      </c>
      <c r="F677" s="34" t="str">
        <f t="shared" si="23"/>
        <v>0</v>
      </c>
    </row>
    <row r="678" spans="1:6" ht="14.4" thickBot="1">
      <c r="A678" s="11">
        <v>43145</v>
      </c>
      <c r="B678" s="1">
        <v>0.5229166666666667</v>
      </c>
      <c r="C678" s="2" t="s">
        <v>763</v>
      </c>
      <c r="D678" s="12" t="s">
        <v>432</v>
      </c>
      <c r="E678" s="33" t="str">
        <f t="shared" si="22"/>
        <v>0</v>
      </c>
      <c r="F678" s="34" t="str">
        <f t="shared" si="23"/>
        <v>1</v>
      </c>
    </row>
    <row r="679" spans="1:6" ht="14.4" thickBot="1">
      <c r="A679" s="9">
        <v>43145</v>
      </c>
      <c r="B679" s="3">
        <v>0.35347222222222219</v>
      </c>
      <c r="C679" s="4" t="s">
        <v>764</v>
      </c>
      <c r="D679" s="10" t="s">
        <v>94</v>
      </c>
      <c r="E679" s="33" t="str">
        <f t="shared" si="22"/>
        <v>0</v>
      </c>
      <c r="F679" s="34" t="str">
        <f t="shared" si="23"/>
        <v>0</v>
      </c>
    </row>
    <row r="680" spans="1:6" ht="14.4" thickBot="1">
      <c r="A680" s="11">
        <v>43145</v>
      </c>
      <c r="B680" s="1">
        <v>0.17361111111111113</v>
      </c>
      <c r="C680" s="2" t="s">
        <v>765</v>
      </c>
      <c r="D680" s="12" t="s">
        <v>3</v>
      </c>
      <c r="E680" s="33" t="str">
        <f t="shared" si="22"/>
        <v>-1</v>
      </c>
      <c r="F680" s="34" t="str">
        <f t="shared" si="23"/>
        <v>1</v>
      </c>
    </row>
    <row r="681" spans="1:6" ht="14.4" thickBot="1">
      <c r="A681" s="9">
        <v>43145</v>
      </c>
      <c r="B681" s="3">
        <v>0.15416666666666667</v>
      </c>
      <c r="C681" s="4" t="s">
        <v>766</v>
      </c>
      <c r="D681" s="10" t="s">
        <v>432</v>
      </c>
      <c r="E681" s="33" t="str">
        <f t="shared" si="22"/>
        <v>-1</v>
      </c>
      <c r="F681" s="34" t="str">
        <f t="shared" si="23"/>
        <v>1</v>
      </c>
    </row>
    <row r="682" spans="1:6" ht="14.4" thickBot="1">
      <c r="A682" s="11">
        <v>43144</v>
      </c>
      <c r="B682" s="1">
        <v>0.90208333333333324</v>
      </c>
      <c r="C682" s="2" t="s">
        <v>767</v>
      </c>
      <c r="D682" s="12" t="s">
        <v>432</v>
      </c>
      <c r="E682" s="33" t="str">
        <f t="shared" si="22"/>
        <v>-1</v>
      </c>
      <c r="F682" s="34" t="str">
        <f t="shared" si="23"/>
        <v>1</v>
      </c>
    </row>
    <row r="683" spans="1:6" ht="14.4" thickBot="1">
      <c r="A683" s="9">
        <v>43144</v>
      </c>
      <c r="B683" s="3">
        <v>0.49513888888888885</v>
      </c>
      <c r="C683" s="4" t="s">
        <v>768</v>
      </c>
      <c r="D683" s="10" t="s">
        <v>1</v>
      </c>
      <c r="E683" s="33" t="str">
        <f t="shared" si="22"/>
        <v>0</v>
      </c>
      <c r="F683" s="34" t="str">
        <f t="shared" si="23"/>
        <v>1</v>
      </c>
    </row>
    <row r="684" spans="1:6" ht="14.4" thickBot="1">
      <c r="A684" s="11">
        <v>43144</v>
      </c>
      <c r="B684" s="1">
        <v>0.48819444444444443</v>
      </c>
      <c r="C684" s="2" t="s">
        <v>769</v>
      </c>
      <c r="D684" s="12" t="s">
        <v>105</v>
      </c>
      <c r="E684" s="33" t="str">
        <f t="shared" si="22"/>
        <v>0</v>
      </c>
      <c r="F684" s="34" t="str">
        <f t="shared" si="23"/>
        <v>0</v>
      </c>
    </row>
    <row r="685" spans="1:6" ht="14.4" thickBot="1">
      <c r="A685" s="9">
        <v>43144</v>
      </c>
      <c r="B685" s="3">
        <v>0.45624999999999999</v>
      </c>
      <c r="C685" s="4" t="s">
        <v>770</v>
      </c>
      <c r="D685" s="10" t="s">
        <v>19</v>
      </c>
      <c r="E685" s="33" t="str">
        <f t="shared" si="22"/>
        <v>0</v>
      </c>
      <c r="F685" s="34" t="str">
        <f t="shared" si="23"/>
        <v>0</v>
      </c>
    </row>
    <row r="686" spans="1:6" ht="14.4" thickBot="1">
      <c r="A686" s="11">
        <v>43144</v>
      </c>
      <c r="B686" s="1">
        <v>0.37708333333333338</v>
      </c>
      <c r="C686" s="2" t="s">
        <v>771</v>
      </c>
      <c r="D686" s="12" t="s">
        <v>19</v>
      </c>
      <c r="E686" s="33" t="str">
        <f t="shared" si="22"/>
        <v>0</v>
      </c>
      <c r="F686" s="34" t="str">
        <f t="shared" si="23"/>
        <v>0</v>
      </c>
    </row>
    <row r="687" spans="1:6" ht="14.4" thickBot="1">
      <c r="A687" s="9">
        <v>43144</v>
      </c>
      <c r="B687" s="3">
        <v>0.33402777777777781</v>
      </c>
      <c r="C687" s="4" t="s">
        <v>772</v>
      </c>
      <c r="D687" s="10" t="s">
        <v>19</v>
      </c>
      <c r="E687" s="33" t="str">
        <f t="shared" si="22"/>
        <v>0</v>
      </c>
      <c r="F687" s="34" t="str">
        <f t="shared" si="23"/>
        <v>0</v>
      </c>
    </row>
    <row r="688" spans="1:6" ht="14.4" thickBot="1">
      <c r="A688" s="11">
        <v>43144</v>
      </c>
      <c r="B688" s="1">
        <v>2.013888888888889E-2</v>
      </c>
      <c r="C688" s="2" t="s">
        <v>773</v>
      </c>
      <c r="D688" s="12" t="s">
        <v>9</v>
      </c>
      <c r="E688" s="33" t="str">
        <f t="shared" si="22"/>
        <v>0</v>
      </c>
      <c r="F688" s="34" t="str">
        <f t="shared" si="23"/>
        <v>0</v>
      </c>
    </row>
    <row r="689" spans="1:6" ht="14.4" thickBot="1">
      <c r="A689" s="9">
        <v>43143</v>
      </c>
      <c r="B689" s="3">
        <v>0.77708333333333324</v>
      </c>
      <c r="C689" s="4" t="s">
        <v>774</v>
      </c>
      <c r="D689" s="10" t="s">
        <v>1</v>
      </c>
      <c r="E689" s="33" t="str">
        <f t="shared" si="22"/>
        <v>0</v>
      </c>
      <c r="F689" s="34" t="str">
        <f t="shared" si="23"/>
        <v>1</v>
      </c>
    </row>
    <row r="690" spans="1:6" ht="14.4" thickBot="1">
      <c r="A690" s="11">
        <v>43143</v>
      </c>
      <c r="B690" s="1">
        <v>0.60555555555555551</v>
      </c>
      <c r="C690" s="2" t="s">
        <v>775</v>
      </c>
      <c r="D690" s="12" t="s">
        <v>0</v>
      </c>
      <c r="E690" s="33" t="str">
        <f t="shared" si="22"/>
        <v>-1</v>
      </c>
      <c r="F690" s="34" t="str">
        <f t="shared" si="23"/>
        <v>0</v>
      </c>
    </row>
    <row r="691" spans="1:6" ht="14.4" thickBot="1">
      <c r="A691" s="9">
        <v>43143</v>
      </c>
      <c r="B691" s="3">
        <v>0.32777777777777778</v>
      </c>
      <c r="C691" s="4" t="s">
        <v>776</v>
      </c>
      <c r="D691" s="10" t="s">
        <v>777</v>
      </c>
      <c r="E691" s="33" t="str">
        <f t="shared" si="22"/>
        <v>0</v>
      </c>
      <c r="F691" s="34" t="str">
        <f t="shared" si="23"/>
        <v>0</v>
      </c>
    </row>
    <row r="692" spans="1:6" ht="14.4" thickBot="1">
      <c r="A692" s="11">
        <v>43142</v>
      </c>
      <c r="B692" s="1">
        <v>0.56041666666666667</v>
      </c>
      <c r="C692" s="2" t="s">
        <v>778</v>
      </c>
      <c r="D692" s="12" t="s">
        <v>9</v>
      </c>
      <c r="E692" s="33" t="str">
        <f t="shared" si="22"/>
        <v>0</v>
      </c>
      <c r="F692" s="34" t="str">
        <f t="shared" si="23"/>
        <v>0</v>
      </c>
    </row>
    <row r="693" spans="1:6" ht="14.4" thickBot="1">
      <c r="A693" s="9">
        <v>43142</v>
      </c>
      <c r="B693" s="3">
        <v>0.54375000000000007</v>
      </c>
      <c r="C693" s="4" t="s">
        <v>779</v>
      </c>
      <c r="D693" s="10" t="s">
        <v>43</v>
      </c>
      <c r="E693" s="33" t="str">
        <f t="shared" si="22"/>
        <v>0</v>
      </c>
      <c r="F693" s="34" t="str">
        <f t="shared" si="23"/>
        <v>1</v>
      </c>
    </row>
    <row r="694" spans="1:6" ht="14.4" thickBot="1">
      <c r="A694" s="11">
        <v>43140</v>
      </c>
      <c r="B694" s="1">
        <v>0.80763888888888891</v>
      </c>
      <c r="C694" s="2" t="s">
        <v>780</v>
      </c>
      <c r="D694" s="12" t="s">
        <v>9</v>
      </c>
      <c r="E694" s="33" t="str">
        <f t="shared" si="22"/>
        <v>0</v>
      </c>
      <c r="F694" s="34" t="str">
        <f t="shared" si="23"/>
        <v>1</v>
      </c>
    </row>
    <row r="695" spans="1:6" ht="14.4" thickBot="1">
      <c r="A695" s="9">
        <v>43140</v>
      </c>
      <c r="B695" s="3">
        <v>0.75208333333333333</v>
      </c>
      <c r="C695" s="4" t="s">
        <v>781</v>
      </c>
      <c r="D695" s="10" t="s">
        <v>105</v>
      </c>
      <c r="E695" s="33" t="str">
        <f t="shared" si="22"/>
        <v>0</v>
      </c>
      <c r="F695" s="34" t="str">
        <f t="shared" si="23"/>
        <v>0</v>
      </c>
    </row>
    <row r="696" spans="1:6" ht="14.4" thickBot="1">
      <c r="A696" s="11">
        <v>43140</v>
      </c>
      <c r="B696" s="1">
        <v>0.60486111111111118</v>
      </c>
      <c r="C696" s="2" t="s">
        <v>782</v>
      </c>
      <c r="D696" s="12" t="s">
        <v>83</v>
      </c>
      <c r="E696" s="33" t="str">
        <f t="shared" si="22"/>
        <v>0</v>
      </c>
      <c r="F696" s="34" t="str">
        <f t="shared" si="23"/>
        <v>0</v>
      </c>
    </row>
    <row r="697" spans="1:6" ht="14.4" thickBot="1">
      <c r="A697" s="13">
        <v>43140</v>
      </c>
      <c r="B697" s="14">
        <v>0.42499999999999999</v>
      </c>
      <c r="C697" s="15" t="s">
        <v>783</v>
      </c>
      <c r="D697" s="16" t="s">
        <v>0</v>
      </c>
      <c r="E697" s="33" t="str">
        <f t="shared" si="22"/>
        <v>0</v>
      </c>
      <c r="F697" s="34" t="str">
        <f t="shared" si="23"/>
        <v>0</v>
      </c>
    </row>
    <row r="698" spans="1:6" ht="14.4" thickBot="1">
      <c r="A698" s="5">
        <v>43143</v>
      </c>
      <c r="B698" s="6">
        <v>0.77708333333333324</v>
      </c>
      <c r="C698" s="7" t="s">
        <v>774</v>
      </c>
      <c r="D698" s="8" t="s">
        <v>1</v>
      </c>
      <c r="E698" s="33" t="str">
        <f t="shared" si="22"/>
        <v>0</v>
      </c>
      <c r="F698" s="34" t="str">
        <f t="shared" si="23"/>
        <v>1</v>
      </c>
    </row>
    <row r="699" spans="1:6" ht="14.4" thickBot="1">
      <c r="A699" s="9">
        <v>43143</v>
      </c>
      <c r="B699" s="3">
        <v>0.60555555555555551</v>
      </c>
      <c r="C699" s="4" t="s">
        <v>775</v>
      </c>
      <c r="D699" s="10" t="s">
        <v>0</v>
      </c>
      <c r="E699" s="33" t="str">
        <f t="shared" si="22"/>
        <v>-1</v>
      </c>
      <c r="F699" s="34" t="str">
        <f t="shared" si="23"/>
        <v>0</v>
      </c>
    </row>
    <row r="700" spans="1:6" ht="14.4" thickBot="1">
      <c r="A700" s="11">
        <v>43143</v>
      </c>
      <c r="B700" s="1">
        <v>0.32777777777777778</v>
      </c>
      <c r="C700" s="2" t="s">
        <v>776</v>
      </c>
      <c r="D700" s="12" t="s">
        <v>777</v>
      </c>
      <c r="E700" s="33" t="str">
        <f t="shared" si="22"/>
        <v>0</v>
      </c>
      <c r="F700" s="34" t="str">
        <f t="shared" si="23"/>
        <v>0</v>
      </c>
    </row>
    <row r="701" spans="1:6" ht="14.4" thickBot="1">
      <c r="A701" s="9">
        <v>43142</v>
      </c>
      <c r="B701" s="3">
        <v>0.56041666666666667</v>
      </c>
      <c r="C701" s="4" t="s">
        <v>778</v>
      </c>
      <c r="D701" s="10" t="s">
        <v>9</v>
      </c>
      <c r="E701" s="33" t="str">
        <f t="shared" si="22"/>
        <v>0</v>
      </c>
      <c r="F701" s="34" t="str">
        <f t="shared" si="23"/>
        <v>0</v>
      </c>
    </row>
    <row r="702" spans="1:6" ht="14.4" thickBot="1">
      <c r="A702" s="11">
        <v>43142</v>
      </c>
      <c r="B702" s="1">
        <v>0.54375000000000007</v>
      </c>
      <c r="C702" s="2" t="s">
        <v>779</v>
      </c>
      <c r="D702" s="12" t="s">
        <v>43</v>
      </c>
      <c r="E702" s="33" t="str">
        <f t="shared" si="22"/>
        <v>0</v>
      </c>
      <c r="F702" s="34" t="str">
        <f t="shared" si="23"/>
        <v>1</v>
      </c>
    </row>
    <row r="703" spans="1:6" ht="14.4" thickBot="1">
      <c r="A703" s="9">
        <v>43140</v>
      </c>
      <c r="B703" s="3">
        <v>0.80763888888888891</v>
      </c>
      <c r="C703" s="4" t="s">
        <v>780</v>
      </c>
      <c r="D703" s="10" t="s">
        <v>9</v>
      </c>
      <c r="E703" s="33" t="str">
        <f t="shared" si="22"/>
        <v>0</v>
      </c>
      <c r="F703" s="34" t="str">
        <f t="shared" si="23"/>
        <v>1</v>
      </c>
    </row>
    <row r="704" spans="1:6" ht="14.4" thickBot="1">
      <c r="A704" s="11">
        <v>43140</v>
      </c>
      <c r="B704" s="1">
        <v>0.75208333333333333</v>
      </c>
      <c r="C704" s="2" t="s">
        <v>781</v>
      </c>
      <c r="D704" s="12" t="s">
        <v>105</v>
      </c>
      <c r="E704" s="33" t="str">
        <f t="shared" si="22"/>
        <v>0</v>
      </c>
      <c r="F704" s="34" t="str">
        <f t="shared" si="23"/>
        <v>0</v>
      </c>
    </row>
    <row r="705" spans="1:6" ht="14.4" thickBot="1">
      <c r="A705" s="9">
        <v>43140</v>
      </c>
      <c r="B705" s="3">
        <v>0.60486111111111118</v>
      </c>
      <c r="C705" s="4" t="s">
        <v>782</v>
      </c>
      <c r="D705" s="10" t="s">
        <v>83</v>
      </c>
      <c r="E705" s="33" t="str">
        <f t="shared" si="22"/>
        <v>0</v>
      </c>
      <c r="F705" s="34" t="str">
        <f t="shared" si="23"/>
        <v>0</v>
      </c>
    </row>
    <row r="706" spans="1:6" ht="14.4" thickBot="1">
      <c r="A706" s="11">
        <v>43140</v>
      </c>
      <c r="B706" s="1">
        <v>0.42499999999999999</v>
      </c>
      <c r="C706" s="2" t="s">
        <v>783</v>
      </c>
      <c r="D706" s="12" t="s">
        <v>0</v>
      </c>
      <c r="E706" s="33" t="str">
        <f t="shared" si="22"/>
        <v>0</v>
      </c>
      <c r="F706" s="34" t="str">
        <f t="shared" si="23"/>
        <v>0</v>
      </c>
    </row>
    <row r="707" spans="1:6" ht="14.4" thickBot="1">
      <c r="A707" s="9">
        <v>43140</v>
      </c>
      <c r="B707" s="3">
        <v>0.41597222222222219</v>
      </c>
      <c r="C707" s="4" t="s">
        <v>784</v>
      </c>
      <c r="D707" s="10" t="s">
        <v>735</v>
      </c>
      <c r="E707" s="33" t="str">
        <f t="shared" si="22"/>
        <v>0</v>
      </c>
      <c r="F707" s="34" t="str">
        <f t="shared" si="23"/>
        <v>1</v>
      </c>
    </row>
    <row r="708" spans="1:6" ht="14.4" thickBot="1">
      <c r="A708" s="11">
        <v>43140</v>
      </c>
      <c r="B708" s="1">
        <v>0.36874999999999997</v>
      </c>
      <c r="C708" s="2" t="s">
        <v>785</v>
      </c>
      <c r="D708" s="12" t="s">
        <v>6</v>
      </c>
      <c r="E708" s="33" t="str">
        <f t="shared" si="22"/>
        <v>0</v>
      </c>
      <c r="F708" s="34" t="str">
        <f t="shared" si="23"/>
        <v>0</v>
      </c>
    </row>
    <row r="709" spans="1:6" ht="14.4" thickBot="1">
      <c r="A709" s="9">
        <v>43140</v>
      </c>
      <c r="B709" s="3">
        <v>0.3034722222222222</v>
      </c>
      <c r="C709" s="4" t="s">
        <v>786</v>
      </c>
      <c r="D709" s="10" t="s">
        <v>13</v>
      </c>
      <c r="E709" s="33" t="str">
        <f t="shared" si="22"/>
        <v>0</v>
      </c>
      <c r="F709" s="34" t="str">
        <f t="shared" si="23"/>
        <v>0</v>
      </c>
    </row>
    <row r="710" spans="1:6" ht="14.4" thickBot="1">
      <c r="A710" s="11">
        <v>43139</v>
      </c>
      <c r="B710" s="1">
        <v>0.94791666666666663</v>
      </c>
      <c r="C710" s="2" t="s">
        <v>787</v>
      </c>
      <c r="D710" s="12" t="s">
        <v>541</v>
      </c>
      <c r="E710" s="33" t="str">
        <f t="shared" si="22"/>
        <v>0</v>
      </c>
      <c r="F710" s="34" t="str">
        <f t="shared" si="23"/>
        <v>0</v>
      </c>
    </row>
    <row r="711" spans="1:6" ht="14.4" thickBot="1">
      <c r="A711" s="9">
        <v>43139</v>
      </c>
      <c r="B711" s="3">
        <v>0.90277777777777779</v>
      </c>
      <c r="C711" s="4" t="s">
        <v>788</v>
      </c>
      <c r="D711" s="10" t="s">
        <v>76</v>
      </c>
      <c r="E711" s="33" t="str">
        <f t="shared" si="22"/>
        <v>0</v>
      </c>
      <c r="F711" s="34" t="str">
        <f t="shared" si="23"/>
        <v>0</v>
      </c>
    </row>
    <row r="712" spans="1:6" ht="14.4" thickBot="1">
      <c r="A712" s="11">
        <v>43139</v>
      </c>
      <c r="B712" s="1">
        <v>0.8979166666666667</v>
      </c>
      <c r="C712" s="2" t="s">
        <v>789</v>
      </c>
      <c r="D712" s="12" t="s">
        <v>1</v>
      </c>
      <c r="E712" s="33" t="str">
        <f t="shared" si="22"/>
        <v>0</v>
      </c>
      <c r="F712" s="34" t="str">
        <f t="shared" si="23"/>
        <v>0</v>
      </c>
    </row>
    <row r="713" spans="1:6" ht="14.4" thickBot="1">
      <c r="A713" s="9">
        <v>43139</v>
      </c>
      <c r="B713" s="3">
        <v>0.82500000000000007</v>
      </c>
      <c r="C713" s="4" t="s">
        <v>790</v>
      </c>
      <c r="D713" s="10" t="s">
        <v>225</v>
      </c>
      <c r="E713" s="33" t="str">
        <f t="shared" si="22"/>
        <v>0</v>
      </c>
      <c r="F713" s="34" t="str">
        <f t="shared" si="23"/>
        <v>1</v>
      </c>
    </row>
    <row r="714" spans="1:6" ht="14.4" thickBot="1">
      <c r="A714" s="11">
        <v>43139</v>
      </c>
      <c r="B714" s="1">
        <v>0.76874999999999993</v>
      </c>
      <c r="C714" s="2" t="s">
        <v>791</v>
      </c>
      <c r="D714" s="12" t="s">
        <v>7</v>
      </c>
      <c r="E714" s="33" t="str">
        <f t="shared" si="22"/>
        <v>0</v>
      </c>
      <c r="F714" s="34" t="str">
        <f t="shared" si="23"/>
        <v>1</v>
      </c>
    </row>
    <row r="715" spans="1:6" ht="14.4" thickBot="1">
      <c r="A715" s="9">
        <v>43139</v>
      </c>
      <c r="B715" s="3">
        <v>0.66805555555555562</v>
      </c>
      <c r="C715" s="4" t="s">
        <v>792</v>
      </c>
      <c r="D715" s="10" t="s">
        <v>304</v>
      </c>
      <c r="E715" s="33" t="str">
        <f t="shared" si="22"/>
        <v>0</v>
      </c>
      <c r="F715" s="34" t="str">
        <f t="shared" si="23"/>
        <v>0</v>
      </c>
    </row>
    <row r="716" spans="1:6" ht="14.4" thickBot="1">
      <c r="A716" s="11">
        <v>43139</v>
      </c>
      <c r="B716" s="1">
        <v>0.39097222222222222</v>
      </c>
      <c r="C716" s="2" t="s">
        <v>793</v>
      </c>
      <c r="D716" s="12" t="s">
        <v>61</v>
      </c>
      <c r="E716" s="33" t="str">
        <f t="shared" si="22"/>
        <v>0</v>
      </c>
      <c r="F716" s="34" t="str">
        <f t="shared" si="23"/>
        <v>0</v>
      </c>
    </row>
    <row r="717" spans="1:6" ht="14.4" thickBot="1">
      <c r="A717" s="9">
        <v>43139</v>
      </c>
      <c r="B717" s="3">
        <v>0.30277777777777776</v>
      </c>
      <c r="C717" s="4" t="s">
        <v>794</v>
      </c>
      <c r="D717" s="10" t="s">
        <v>304</v>
      </c>
      <c r="E717" s="33" t="str">
        <f t="shared" si="22"/>
        <v>0</v>
      </c>
      <c r="F717" s="34" t="str">
        <f t="shared" si="23"/>
        <v>0</v>
      </c>
    </row>
    <row r="718" spans="1:6" ht="14.4" thickBot="1">
      <c r="A718" s="11">
        <v>43139</v>
      </c>
      <c r="B718" s="1">
        <v>4.9305555555555554E-2</v>
      </c>
      <c r="C718" s="2" t="s">
        <v>795</v>
      </c>
      <c r="D718" s="12" t="s">
        <v>15</v>
      </c>
      <c r="E718" s="33" t="str">
        <f t="shared" si="22"/>
        <v>0</v>
      </c>
      <c r="F718" s="34" t="str">
        <f t="shared" si="23"/>
        <v>0</v>
      </c>
    </row>
    <row r="719" spans="1:6" ht="14.4" thickBot="1">
      <c r="A719" s="9">
        <v>43138</v>
      </c>
      <c r="B719" s="3">
        <v>0.62916666666666665</v>
      </c>
      <c r="C719" s="4" t="s">
        <v>796</v>
      </c>
      <c r="D719" s="10" t="s">
        <v>58</v>
      </c>
      <c r="E719" s="33" t="str">
        <f t="shared" si="22"/>
        <v>-1</v>
      </c>
      <c r="F719" s="34" t="str">
        <f t="shared" si="23"/>
        <v>1</v>
      </c>
    </row>
    <row r="720" spans="1:6" ht="14.4" thickBot="1">
      <c r="A720" s="11">
        <v>43138</v>
      </c>
      <c r="B720" s="1">
        <v>0.48472222222222222</v>
      </c>
      <c r="C720" s="2" t="s">
        <v>797</v>
      </c>
      <c r="D720" s="12" t="s">
        <v>58</v>
      </c>
      <c r="E720" s="33" t="str">
        <f t="shared" si="22"/>
        <v>-1</v>
      </c>
      <c r="F720" s="34" t="str">
        <f t="shared" si="23"/>
        <v>1</v>
      </c>
    </row>
    <row r="721" spans="1:6" ht="14.4" thickBot="1">
      <c r="A721" s="13">
        <v>43138</v>
      </c>
      <c r="B721" s="14">
        <v>0.44513888888888892</v>
      </c>
      <c r="C721" s="15" t="s">
        <v>798</v>
      </c>
      <c r="D721" s="16" t="s">
        <v>46</v>
      </c>
      <c r="E721" s="33" t="str">
        <f t="shared" si="22"/>
        <v>-1</v>
      </c>
      <c r="F721" s="34" t="str">
        <f t="shared" si="23"/>
        <v>1</v>
      </c>
    </row>
    <row r="722" spans="1:6" ht="14.4" thickBot="1">
      <c r="A722" s="5">
        <v>43137</v>
      </c>
      <c r="B722" s="6">
        <v>0.75902777777777775</v>
      </c>
      <c r="C722" s="7" t="s">
        <v>799</v>
      </c>
      <c r="D722" s="8" t="s">
        <v>753</v>
      </c>
      <c r="E722" s="33" t="str">
        <f t="shared" si="22"/>
        <v>-1</v>
      </c>
      <c r="F722" s="34" t="str">
        <f t="shared" si="23"/>
        <v>0</v>
      </c>
    </row>
    <row r="723" spans="1:6" ht="14.4" thickBot="1">
      <c r="A723" s="9">
        <v>43137</v>
      </c>
      <c r="B723" s="3">
        <v>0.6333333333333333</v>
      </c>
      <c r="C723" s="4" t="s">
        <v>800</v>
      </c>
      <c r="D723" s="10" t="s">
        <v>6</v>
      </c>
      <c r="E723" s="33" t="str">
        <f t="shared" ref="E723:E758" si="24">IF(ISNUMBER(FIND("↓",C723)),"-1","0")</f>
        <v>0</v>
      </c>
      <c r="F723" s="34" t="str">
        <f t="shared" ref="F723:F758" si="25">IF(ISNUMBER(FIND("鹏博士",C723)),"1","0")</f>
        <v>0</v>
      </c>
    </row>
    <row r="724" spans="1:6" ht="14.4" thickBot="1">
      <c r="A724" s="11">
        <v>43137</v>
      </c>
      <c r="B724" s="1">
        <v>0.62916666666666665</v>
      </c>
      <c r="C724" s="2" t="s">
        <v>801</v>
      </c>
      <c r="D724" s="12" t="s">
        <v>58</v>
      </c>
      <c r="E724" s="33" t="str">
        <f t="shared" si="24"/>
        <v>0</v>
      </c>
      <c r="F724" s="34" t="str">
        <f t="shared" si="25"/>
        <v>1</v>
      </c>
    </row>
    <row r="725" spans="1:6" ht="14.4" thickBot="1">
      <c r="A725" s="9">
        <v>43137</v>
      </c>
      <c r="B725" s="3">
        <v>0.59513888888888888</v>
      </c>
      <c r="C725" s="4" t="s">
        <v>802</v>
      </c>
      <c r="D725" s="10" t="s">
        <v>46</v>
      </c>
      <c r="E725" s="33" t="str">
        <f t="shared" si="24"/>
        <v>-1</v>
      </c>
      <c r="F725" s="34" t="str">
        <f t="shared" si="25"/>
        <v>1</v>
      </c>
    </row>
    <row r="726" spans="1:6" ht="14.4" thickBot="1">
      <c r="A726" s="11">
        <v>43136</v>
      </c>
      <c r="B726" s="1">
        <v>0.76041666666666663</v>
      </c>
      <c r="C726" s="2" t="s">
        <v>803</v>
      </c>
      <c r="D726" s="12" t="s">
        <v>116</v>
      </c>
      <c r="E726" s="33" t="str">
        <f t="shared" si="24"/>
        <v>0</v>
      </c>
      <c r="F726" s="34" t="str">
        <f t="shared" si="25"/>
        <v>0</v>
      </c>
    </row>
    <row r="727" spans="1:6" ht="14.4" thickBot="1">
      <c r="A727" s="9">
        <v>43136</v>
      </c>
      <c r="B727" s="3">
        <v>0.74722222222222223</v>
      </c>
      <c r="C727" s="4" t="s">
        <v>804</v>
      </c>
      <c r="D727" s="10" t="s">
        <v>1</v>
      </c>
      <c r="E727" s="33" t="str">
        <f t="shared" si="24"/>
        <v>0</v>
      </c>
      <c r="F727" s="34" t="str">
        <f t="shared" si="25"/>
        <v>0</v>
      </c>
    </row>
    <row r="728" spans="1:6" ht="14.4" thickBot="1">
      <c r="A728" s="11">
        <v>43132</v>
      </c>
      <c r="B728" s="1">
        <v>0.8222222222222223</v>
      </c>
      <c r="C728" s="2" t="s">
        <v>805</v>
      </c>
      <c r="D728" s="12" t="s">
        <v>61</v>
      </c>
      <c r="E728" s="33" t="str">
        <f t="shared" si="24"/>
        <v>0</v>
      </c>
      <c r="F728" s="34" t="str">
        <f t="shared" si="25"/>
        <v>0</v>
      </c>
    </row>
    <row r="729" spans="1:6" ht="14.4" thickBot="1">
      <c r="A729" s="9">
        <v>43132</v>
      </c>
      <c r="B729" s="3">
        <v>0.63055555555555554</v>
      </c>
      <c r="C729" s="4" t="s">
        <v>806</v>
      </c>
      <c r="D729" s="10" t="s">
        <v>58</v>
      </c>
      <c r="E729" s="33" t="str">
        <f t="shared" si="24"/>
        <v>-1</v>
      </c>
      <c r="F729" s="34" t="str">
        <f t="shared" si="25"/>
        <v>1</v>
      </c>
    </row>
    <row r="730" spans="1:6" ht="14.4" thickBot="1">
      <c r="A730" s="11">
        <v>43132</v>
      </c>
      <c r="B730" s="1">
        <v>0.62291666666666667</v>
      </c>
      <c r="C730" s="2" t="s">
        <v>807</v>
      </c>
      <c r="D730" s="12" t="s">
        <v>643</v>
      </c>
      <c r="E730" s="33" t="str">
        <f t="shared" si="24"/>
        <v>0</v>
      </c>
      <c r="F730" s="34" t="str">
        <f t="shared" si="25"/>
        <v>0</v>
      </c>
    </row>
    <row r="731" spans="1:6" ht="14.4" thickBot="1">
      <c r="A731" s="9">
        <v>43132</v>
      </c>
      <c r="B731" s="3">
        <v>0.41944444444444445</v>
      </c>
      <c r="C731" s="4" t="s">
        <v>808</v>
      </c>
      <c r="D731" s="10" t="s">
        <v>225</v>
      </c>
      <c r="E731" s="33" t="str">
        <f t="shared" si="24"/>
        <v>0</v>
      </c>
      <c r="F731" s="34" t="str">
        <f t="shared" si="25"/>
        <v>0</v>
      </c>
    </row>
    <row r="732" spans="1:6" ht="14.4" thickBot="1">
      <c r="A732" s="11">
        <v>43131</v>
      </c>
      <c r="B732" s="1">
        <v>0.65138888888888891</v>
      </c>
      <c r="C732" s="2" t="s">
        <v>809</v>
      </c>
      <c r="D732" s="12" t="s">
        <v>643</v>
      </c>
      <c r="E732" s="33" t="str">
        <f t="shared" si="24"/>
        <v>0</v>
      </c>
      <c r="F732" s="34" t="str">
        <f t="shared" si="25"/>
        <v>0</v>
      </c>
    </row>
    <row r="733" spans="1:6" ht="14.4" thickBot="1">
      <c r="A733" s="9">
        <v>43131</v>
      </c>
      <c r="B733" s="3">
        <v>0.47291666666666665</v>
      </c>
      <c r="C733" s="4" t="s">
        <v>810</v>
      </c>
      <c r="D733" s="10" t="s">
        <v>30</v>
      </c>
      <c r="E733" s="33" t="str">
        <f t="shared" si="24"/>
        <v>0</v>
      </c>
      <c r="F733" s="34" t="str">
        <f t="shared" si="25"/>
        <v>0</v>
      </c>
    </row>
    <row r="734" spans="1:6" ht="14.4" thickBot="1">
      <c r="A734" s="11">
        <v>43130</v>
      </c>
      <c r="B734" s="1">
        <v>0.67499999999999993</v>
      </c>
      <c r="C734" s="2" t="s">
        <v>811</v>
      </c>
      <c r="D734" s="12" t="s">
        <v>105</v>
      </c>
      <c r="E734" s="33" t="str">
        <f t="shared" si="24"/>
        <v>0</v>
      </c>
      <c r="F734" s="34" t="str">
        <f t="shared" si="25"/>
        <v>0</v>
      </c>
    </row>
    <row r="735" spans="1:6" ht="14.4" thickBot="1">
      <c r="A735" s="9">
        <v>43130</v>
      </c>
      <c r="B735" s="3">
        <v>0.64861111111111114</v>
      </c>
      <c r="C735" s="4" t="s">
        <v>812</v>
      </c>
      <c r="D735" s="10" t="s">
        <v>813</v>
      </c>
      <c r="E735" s="33" t="str">
        <f t="shared" si="24"/>
        <v>0</v>
      </c>
      <c r="F735" s="34" t="str">
        <f t="shared" si="25"/>
        <v>0</v>
      </c>
    </row>
    <row r="736" spans="1:6" ht="14.4" thickBot="1">
      <c r="A736" s="11">
        <v>43126</v>
      </c>
      <c r="B736" s="1">
        <v>0.60555555555555551</v>
      </c>
      <c r="C736" s="2" t="s">
        <v>814</v>
      </c>
      <c r="D736" s="12" t="s">
        <v>61</v>
      </c>
      <c r="E736" s="33" t="str">
        <f t="shared" si="24"/>
        <v>0</v>
      </c>
      <c r="F736" s="34" t="str">
        <f t="shared" si="25"/>
        <v>0</v>
      </c>
    </row>
    <row r="737" spans="1:6" ht="14.4" thickBot="1">
      <c r="A737" s="9">
        <v>43125</v>
      </c>
      <c r="B737" s="3">
        <v>0.59305555555555556</v>
      </c>
      <c r="C737" s="4" t="s">
        <v>815</v>
      </c>
      <c r="D737" s="10" t="s">
        <v>816</v>
      </c>
      <c r="E737" s="33" t="str">
        <f t="shared" si="24"/>
        <v>0</v>
      </c>
      <c r="F737" s="34" t="str">
        <f t="shared" si="25"/>
        <v>0</v>
      </c>
    </row>
    <row r="738" spans="1:6" ht="14.4" thickBot="1">
      <c r="A738" s="11">
        <v>43125</v>
      </c>
      <c r="B738" s="1">
        <v>0.49652777777777773</v>
      </c>
      <c r="C738" s="2" t="s">
        <v>817</v>
      </c>
      <c r="D738" s="12" t="s">
        <v>105</v>
      </c>
      <c r="E738" s="33" t="str">
        <f t="shared" si="24"/>
        <v>0</v>
      </c>
      <c r="F738" s="34" t="str">
        <f t="shared" si="25"/>
        <v>0</v>
      </c>
    </row>
    <row r="739" spans="1:6" ht="14.4" thickBot="1">
      <c r="A739" s="9">
        <v>43125</v>
      </c>
      <c r="B739" s="3">
        <v>0.39513888888888887</v>
      </c>
      <c r="C739" s="4" t="s">
        <v>818</v>
      </c>
      <c r="D739" s="10" t="s">
        <v>432</v>
      </c>
      <c r="E739" s="33" t="str">
        <f t="shared" si="24"/>
        <v>0</v>
      </c>
      <c r="F739" s="34" t="str">
        <f t="shared" si="25"/>
        <v>0</v>
      </c>
    </row>
    <row r="740" spans="1:6" ht="14.4" thickBot="1">
      <c r="A740" s="11">
        <v>43125</v>
      </c>
      <c r="B740" s="1">
        <v>0.34236111111111112</v>
      </c>
      <c r="C740" s="2" t="s">
        <v>819</v>
      </c>
      <c r="D740" s="12" t="s">
        <v>19</v>
      </c>
      <c r="E740" s="33" t="str">
        <f t="shared" si="24"/>
        <v>0</v>
      </c>
      <c r="F740" s="34" t="str">
        <f t="shared" si="25"/>
        <v>0</v>
      </c>
    </row>
    <row r="741" spans="1:6" ht="14.4" thickBot="1">
      <c r="A741" s="9">
        <v>43125</v>
      </c>
      <c r="B741" s="3">
        <v>0.15555555555555556</v>
      </c>
      <c r="C741" s="4" t="s">
        <v>820</v>
      </c>
      <c r="D741" s="10" t="s">
        <v>9</v>
      </c>
      <c r="E741" s="33" t="str">
        <f t="shared" si="24"/>
        <v>0</v>
      </c>
      <c r="F741" s="34" t="str">
        <f t="shared" si="25"/>
        <v>0</v>
      </c>
    </row>
    <row r="742" spans="1:6" ht="14.4" thickBot="1">
      <c r="A742" s="11">
        <v>43125</v>
      </c>
      <c r="B742" s="1">
        <v>8.1944444444444445E-2</v>
      </c>
      <c r="C742" s="2" t="s">
        <v>821</v>
      </c>
      <c r="D742" s="12" t="s">
        <v>432</v>
      </c>
      <c r="E742" s="33" t="str">
        <f t="shared" si="24"/>
        <v>0</v>
      </c>
      <c r="F742" s="34" t="str">
        <f t="shared" si="25"/>
        <v>0</v>
      </c>
    </row>
    <row r="743" spans="1:6" ht="14.4" thickBot="1">
      <c r="A743" s="9">
        <v>43124</v>
      </c>
      <c r="B743" s="3">
        <v>0.87708333333333333</v>
      </c>
      <c r="C743" s="4" t="s">
        <v>822</v>
      </c>
      <c r="D743" s="10" t="s">
        <v>7</v>
      </c>
      <c r="E743" s="33" t="str">
        <f t="shared" si="24"/>
        <v>0</v>
      </c>
      <c r="F743" s="34" t="str">
        <f t="shared" si="25"/>
        <v>0</v>
      </c>
    </row>
    <row r="744" spans="1:6" ht="14.4" thickBot="1">
      <c r="A744" s="11">
        <v>43124</v>
      </c>
      <c r="B744" s="1">
        <v>0.51527777777777783</v>
      </c>
      <c r="C744" s="2" t="s">
        <v>823</v>
      </c>
      <c r="D744" s="12" t="s">
        <v>9</v>
      </c>
      <c r="E744" s="33" t="str">
        <f t="shared" si="24"/>
        <v>0</v>
      </c>
      <c r="F744" s="34" t="str">
        <f t="shared" si="25"/>
        <v>0</v>
      </c>
    </row>
    <row r="745" spans="1:6" ht="14.4" thickBot="1">
      <c r="A745" s="13">
        <v>43124</v>
      </c>
      <c r="B745" s="14">
        <v>0.4861111111111111</v>
      </c>
      <c r="C745" s="15" t="s">
        <v>824</v>
      </c>
      <c r="D745" s="16" t="s">
        <v>43</v>
      </c>
      <c r="E745" s="33" t="str">
        <f t="shared" si="24"/>
        <v>0</v>
      </c>
      <c r="F745" s="34" t="str">
        <f t="shared" si="25"/>
        <v>0</v>
      </c>
    </row>
    <row r="746" spans="1:6" ht="14.4" thickBot="1">
      <c r="A746" s="5">
        <v>43110</v>
      </c>
      <c r="B746" s="6">
        <v>0.29166666666666669</v>
      </c>
      <c r="C746" s="7" t="s">
        <v>825</v>
      </c>
      <c r="D746" s="8" t="s">
        <v>76</v>
      </c>
      <c r="E746" s="33" t="str">
        <f t="shared" si="24"/>
        <v>0</v>
      </c>
      <c r="F746" s="34" t="str">
        <f t="shared" si="25"/>
        <v>0</v>
      </c>
    </row>
    <row r="747" spans="1:6" ht="14.4" thickBot="1">
      <c r="A747" s="9">
        <v>43108</v>
      </c>
      <c r="B747" s="3">
        <v>0.82291666666666663</v>
      </c>
      <c r="C747" s="4" t="s">
        <v>826</v>
      </c>
      <c r="D747" s="10" t="s">
        <v>639</v>
      </c>
      <c r="E747" s="33" t="str">
        <f t="shared" si="24"/>
        <v>0</v>
      </c>
      <c r="F747" s="34" t="str">
        <f t="shared" si="25"/>
        <v>0</v>
      </c>
    </row>
    <row r="748" spans="1:6" ht="14.4" thickBot="1">
      <c r="A748" s="11">
        <v>43108</v>
      </c>
      <c r="B748" s="1">
        <v>0.46319444444444446</v>
      </c>
      <c r="C748" s="2" t="s">
        <v>827</v>
      </c>
      <c r="D748" s="12" t="s">
        <v>105</v>
      </c>
      <c r="E748" s="33" t="str">
        <f t="shared" si="24"/>
        <v>0</v>
      </c>
      <c r="F748" s="34" t="str">
        <f t="shared" si="25"/>
        <v>0</v>
      </c>
    </row>
    <row r="749" spans="1:6" ht="14.4" thickBot="1">
      <c r="A749" s="9">
        <v>43107</v>
      </c>
      <c r="B749" s="3">
        <v>0.40486111111111112</v>
      </c>
      <c r="C749" s="4" t="s">
        <v>828</v>
      </c>
      <c r="D749" s="10" t="s">
        <v>829</v>
      </c>
      <c r="E749" s="33" t="str">
        <f t="shared" si="24"/>
        <v>0</v>
      </c>
      <c r="F749" s="34" t="str">
        <f t="shared" si="25"/>
        <v>0</v>
      </c>
    </row>
    <row r="750" spans="1:6" ht="14.4" thickBot="1">
      <c r="A750" s="11">
        <v>43105</v>
      </c>
      <c r="B750" s="1">
        <v>0.42777777777777781</v>
      </c>
      <c r="C750" s="2" t="s">
        <v>830</v>
      </c>
      <c r="D750" s="12" t="s">
        <v>245</v>
      </c>
      <c r="E750" s="33" t="str">
        <f t="shared" si="24"/>
        <v>0</v>
      </c>
      <c r="F750" s="34" t="str">
        <f t="shared" si="25"/>
        <v>0</v>
      </c>
    </row>
    <row r="751" spans="1:6" ht="14.4" thickBot="1">
      <c r="A751" s="9">
        <v>43105</v>
      </c>
      <c r="B751" s="3">
        <v>0.24444444444444446</v>
      </c>
      <c r="C751" s="4" t="s">
        <v>831</v>
      </c>
      <c r="D751" s="10" t="s">
        <v>832</v>
      </c>
      <c r="E751" s="33" t="str">
        <f t="shared" si="24"/>
        <v>0</v>
      </c>
      <c r="F751" s="34" t="str">
        <f t="shared" si="25"/>
        <v>0</v>
      </c>
    </row>
    <row r="752" spans="1:6" ht="14.4" thickBot="1">
      <c r="A752" s="11">
        <v>43104</v>
      </c>
      <c r="B752" s="1">
        <v>0.55625000000000002</v>
      </c>
      <c r="C752" s="2" t="s">
        <v>833</v>
      </c>
      <c r="D752" s="12" t="s">
        <v>834</v>
      </c>
      <c r="E752" s="33" t="str">
        <f t="shared" si="24"/>
        <v>-1</v>
      </c>
      <c r="F752" s="34" t="str">
        <f t="shared" si="25"/>
        <v>0</v>
      </c>
    </row>
    <row r="753" spans="1:6" ht="14.4" thickBot="1">
      <c r="A753" s="9">
        <v>43104</v>
      </c>
      <c r="B753" s="3">
        <v>0.41319444444444442</v>
      </c>
      <c r="C753" s="4" t="s">
        <v>835</v>
      </c>
      <c r="D753" s="10" t="s">
        <v>61</v>
      </c>
      <c r="E753" s="33" t="str">
        <f t="shared" si="24"/>
        <v>0</v>
      </c>
      <c r="F753" s="34" t="str">
        <f t="shared" si="25"/>
        <v>0</v>
      </c>
    </row>
    <row r="754" spans="1:6" ht="14.4" thickBot="1">
      <c r="A754" s="11">
        <v>43104</v>
      </c>
      <c r="B754" s="1">
        <v>0.3833333333333333</v>
      </c>
      <c r="C754" s="2" t="s">
        <v>836</v>
      </c>
      <c r="D754" s="12" t="s">
        <v>46</v>
      </c>
      <c r="E754" s="33" t="str">
        <f t="shared" si="24"/>
        <v>-1</v>
      </c>
      <c r="F754" s="34" t="str">
        <f t="shared" si="25"/>
        <v>0</v>
      </c>
    </row>
    <row r="755" spans="1:6" ht="14.4" thickBot="1">
      <c r="A755" s="9">
        <v>43104</v>
      </c>
      <c r="B755" s="3">
        <v>0.36874999999999997</v>
      </c>
      <c r="C755" s="4" t="s">
        <v>837</v>
      </c>
      <c r="D755" s="10" t="s">
        <v>8</v>
      </c>
      <c r="E755" s="33" t="str">
        <f t="shared" si="24"/>
        <v>0</v>
      </c>
      <c r="F755" s="34" t="str">
        <f t="shared" si="25"/>
        <v>0</v>
      </c>
    </row>
    <row r="756" spans="1:6" ht="14.4" thickBot="1">
      <c r="A756" s="11">
        <v>43103</v>
      </c>
      <c r="B756" s="1">
        <v>0.41250000000000003</v>
      </c>
      <c r="C756" s="2" t="s">
        <v>838</v>
      </c>
      <c r="D756" s="12" t="s">
        <v>208</v>
      </c>
      <c r="E756" s="33" t="str">
        <f t="shared" si="24"/>
        <v>0</v>
      </c>
      <c r="F756" s="34" t="str">
        <f t="shared" si="25"/>
        <v>0</v>
      </c>
    </row>
    <row r="757" spans="1:6" ht="14.4" thickBot="1">
      <c r="A757" s="9">
        <v>43102</v>
      </c>
      <c r="B757" s="3">
        <v>0.83750000000000002</v>
      </c>
      <c r="C757" s="4" t="s">
        <v>839</v>
      </c>
      <c r="D757" s="10" t="s">
        <v>639</v>
      </c>
      <c r="E757" s="33" t="str">
        <f t="shared" si="24"/>
        <v>0</v>
      </c>
      <c r="F757" s="34" t="str">
        <f t="shared" si="25"/>
        <v>0</v>
      </c>
    </row>
    <row r="758" spans="1:6" ht="14.4" thickBot="1">
      <c r="A758" s="29">
        <v>43102</v>
      </c>
      <c r="B758" s="30">
        <v>0.64722222222222225</v>
      </c>
      <c r="C758" s="31" t="s">
        <v>840</v>
      </c>
      <c r="D758" s="32" t="s">
        <v>61</v>
      </c>
      <c r="E758" s="33" t="str">
        <f t="shared" si="24"/>
        <v>0</v>
      </c>
      <c r="F758" s="34" t="str">
        <f t="shared" si="25"/>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2019-04-24T12:00:02Z</dcterms:modified>
</cp:coreProperties>
</file>