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EF2D30F-862B-4FE6-8198-50DC4C3EE187}" xr6:coauthVersionLast="43" xr6:coauthVersionMax="43" xr10:uidLastSave="{00000000-0000-0000-0000-000000000000}"/>
  <bookViews>
    <workbookView xWindow="-108" yWindow="-108" windowWidth="23256" windowHeight="12576"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2" i="1"/>
</calcChain>
</file>

<file path=xl/sharedStrings.xml><?xml version="1.0" encoding="utf-8"?>
<sst xmlns="http://schemas.openxmlformats.org/spreadsheetml/2006/main" count="2098" uniqueCount="1143">
  <si>
    <r>
      <t>  </t>
    </r>
    <r>
      <rPr>
        <sz val="8"/>
        <color rgb="FF003399"/>
        <rFont val="Microsoft YaHei"/>
        <family val="2"/>
        <charset val="134"/>
      </rPr>
      <t>电气设备：2月海外电动车销量5.9万辆 荐14股</t>
    </r>
  </si>
  <si>
    <t>和讯</t>
  </si>
  <si>
    <r>
      <t>  </t>
    </r>
    <r>
      <rPr>
        <sz val="8"/>
        <color rgb="FF003399"/>
        <rFont val="Microsoft YaHei"/>
        <family val="2"/>
        <charset val="134"/>
      </rPr>
      <t>电气设备：聚焦海外景气及供应链突破 荐1股</t>
    </r>
  </si>
  <si>
    <r>
      <t>  </t>
    </r>
    <r>
      <rPr>
        <sz val="8"/>
        <color rgb="FF003399"/>
        <rFont val="Microsoft YaHei"/>
        <family val="2"/>
        <charset val="134"/>
      </rPr>
      <t>宏发股份股东有格投资质押425万股 公司去年净利同比增长2%</t>
    </r>
  </si>
  <si>
    <t>挖贝网</t>
  </si>
  <si>
    <r>
      <t>  </t>
    </r>
    <r>
      <rPr>
        <sz val="8"/>
        <color rgb="FF003399"/>
        <rFont val="Microsoft YaHei"/>
        <family val="2"/>
        <charset val="134"/>
      </rPr>
      <t>电力设备与新能源行业：板块业绩整体平稳光伏风电强劲增长</t>
    </r>
  </si>
  <si>
    <t>中银国际</t>
  </si>
  <si>
    <r>
      <t>  </t>
    </r>
    <r>
      <rPr>
        <sz val="8"/>
        <color rgb="FF003399"/>
        <rFont val="Microsoft YaHei"/>
        <family val="2"/>
        <charset val="134"/>
      </rPr>
      <t>电气设备：光伏风电强劲增长 荐17股</t>
    </r>
  </si>
  <si>
    <r>
      <t>  </t>
    </r>
    <r>
      <rPr>
        <sz val="8"/>
        <color rgb="FF003399"/>
        <rFont val="Microsoft YaHei"/>
        <family val="2"/>
        <charset val="134"/>
      </rPr>
      <t>年报揭秘阳光私募布局新动向 券商集中唱多17只股</t>
    </r>
  </si>
  <si>
    <t>证券日报</t>
  </si>
  <si>
    <r>
      <t>  </t>
    </r>
    <r>
      <rPr>
        <sz val="8"/>
        <color rgb="FF003399"/>
        <rFont val="Microsoft YaHei"/>
        <family val="2"/>
        <charset val="134"/>
      </rPr>
      <t>电气设备：乌兰察布6GW风电基地开标 荐5股</t>
    </r>
  </si>
  <si>
    <r>
      <t>  </t>
    </r>
    <r>
      <rPr>
        <sz val="8"/>
        <color rgb="FF003399"/>
        <rFont val="Microsoft YaHei"/>
        <family val="2"/>
        <charset val="134"/>
      </rPr>
      <t>电气设备：2019年风光管理方法征求意见 荐5股</t>
    </r>
  </si>
  <si>
    <t>中泰证券</t>
  </si>
  <si>
    <r>
      <t>  </t>
    </r>
    <r>
      <rPr>
        <sz val="8"/>
        <color rgb="FF003399"/>
        <rFont val="Microsoft YaHei"/>
        <family val="2"/>
        <charset val="134"/>
      </rPr>
      <t>百亿私募去年四季度低位布局 淡水泉、高毅等新进多只重仓股</t>
    </r>
  </si>
  <si>
    <t>中国基金报</t>
  </si>
  <si>
    <r>
      <t>  </t>
    </r>
    <r>
      <rPr>
        <sz val="8"/>
        <color rgb="FF003399"/>
        <rFont val="Microsoft YaHei"/>
        <family val="2"/>
        <charset val="134"/>
      </rPr>
      <t>189只滞涨股后市或“搭台唱戏” 超20家机构集中推荐11只个股</t>
    </r>
  </si>
  <si>
    <r>
      <t>  </t>
    </r>
    <r>
      <rPr>
        <sz val="8"/>
        <color rgb="FF003399"/>
        <rFont val="Microsoft YaHei"/>
        <family val="2"/>
        <charset val="134"/>
      </rPr>
      <t>私募逆向投资两大掌门过招：高毅资产冯柳精准抄底医药 淡水泉赵军青睐科技成长</t>
    </r>
  </si>
  <si>
    <t>每日经济新闻</t>
  </si>
  <si>
    <r>
      <t>  </t>
    </r>
    <r>
      <rPr>
        <sz val="8"/>
        <color rgb="FF003399"/>
        <rFont val="Microsoft YaHei"/>
        <family val="2"/>
        <charset val="134"/>
      </rPr>
      <t>私募逆向投资两大掌门过招：高毅资产冯柳精准抄底医药，淡水泉赵军青睐科技成长！</t>
    </r>
  </si>
  <si>
    <r>
      <t>  </t>
    </r>
    <r>
      <rPr>
        <sz val="8"/>
        <color rgb="FF003399"/>
        <rFont val="Microsoft YaHei"/>
        <family val="2"/>
        <charset val="134"/>
      </rPr>
      <t>电气设备行业:容百科技科创板上市获受理,央企能源集团加大风电资本开支</t>
    </r>
  </si>
  <si>
    <t>正点财经</t>
  </si>
  <si>
    <r>
      <t>  </t>
    </r>
    <r>
      <rPr>
        <sz val="8"/>
        <color rgb="FF003399"/>
        <rFont val="Microsoft YaHei"/>
        <family val="2"/>
        <charset val="134"/>
      </rPr>
      <t>电气设备：中国风机全球竞争力扩大 荐5股</t>
    </r>
  </si>
  <si>
    <r>
      <t>  </t>
    </r>
    <r>
      <rPr>
        <sz val="8"/>
        <color rgb="FF003399"/>
        <rFont val="Microsoft YaHei"/>
        <family val="2"/>
        <charset val="134"/>
      </rPr>
      <t>电气设备：1月装机电量超预期 荐14股</t>
    </r>
  </si>
  <si>
    <r>
      <t>  </t>
    </r>
    <r>
      <rPr>
        <sz val="8"/>
        <color rgb="FF003399"/>
        <rFont val="Microsoft YaHei"/>
        <family val="2"/>
        <charset val="134"/>
      </rPr>
      <t>电气设备：高能量密度车型占比提升 荐15股</t>
    </r>
  </si>
  <si>
    <r>
      <t>  </t>
    </r>
    <r>
      <rPr>
        <sz val="8"/>
        <color rgb="FF003399"/>
        <rFont val="Microsoft YaHei"/>
        <family val="2"/>
        <charset val="134"/>
      </rPr>
      <t>电气设备：需求旺盛和大周期启动 荐25股</t>
    </r>
  </si>
  <si>
    <r>
      <t>  </t>
    </r>
    <r>
      <rPr>
        <sz val="8"/>
        <color rgb="FF003399"/>
        <rFont val="Microsoft YaHei"/>
        <family val="2"/>
        <charset val="134"/>
      </rPr>
      <t>国金证券：建议加大对工控、继电器、电源等工业元件配置力度</t>
    </r>
  </si>
  <si>
    <t>证券时报网</t>
  </si>
  <si>
    <r>
      <t>  </t>
    </r>
    <r>
      <rPr>
        <sz val="8"/>
        <color rgb="FF003399"/>
        <rFont val="Microsoft YaHei"/>
        <family val="2"/>
        <charset val="134"/>
      </rPr>
      <t>仪器仪表行业:工业复苏预期增强,工控迎来加配良机</t>
    </r>
  </si>
  <si>
    <t>国金证券</t>
  </si>
  <si>
    <r>
      <t>  </t>
    </r>
    <r>
      <rPr>
        <sz val="8"/>
        <color rgb="FF003399"/>
        <rFont val="Microsoft YaHei"/>
        <family val="2"/>
        <charset val="134"/>
      </rPr>
      <t>丘栋荣获32亿资金追捧结构性分化存在哪些市场机会?</t>
    </r>
  </si>
  <si>
    <t>新浪</t>
  </si>
  <si>
    <r>
      <t>  </t>
    </r>
    <r>
      <rPr>
        <sz val="8"/>
        <color rgb="FF003399"/>
        <rFont val="Microsoft YaHei"/>
        <family val="2"/>
        <charset val="134"/>
      </rPr>
      <t>电气设备：静待补贴政策落地后绩优股布局机会 荐10股</t>
    </r>
  </si>
  <si>
    <r>
      <t>  </t>
    </r>
    <r>
      <rPr>
        <sz val="8"/>
        <color rgb="FF003399"/>
        <rFont val="Microsoft YaHei"/>
        <family val="2"/>
        <charset val="134"/>
      </rPr>
      <t>最新重仓股大曝光！高毅、重阳、淡水泉等超一流私募牛市买买买（名单）</t>
    </r>
  </si>
  <si>
    <r>
      <t>  </t>
    </r>
    <r>
      <rPr>
        <sz val="8"/>
        <color rgb="FF003399"/>
        <rFont val="Microsoft YaHei"/>
        <family val="2"/>
        <charset val="134"/>
      </rPr>
      <t>阳光私募持股新动向：新进增持106股</t>
    </r>
  </si>
  <si>
    <t>证券时报</t>
  </si>
  <si>
    <r>
      <t>  </t>
    </r>
    <r>
      <rPr>
        <sz val="8"/>
        <color rgb="FF003399"/>
        <rFont val="Microsoft YaHei"/>
        <family val="2"/>
        <charset val="134"/>
      </rPr>
      <t>2019-04-02 国盛证券-晨会纪要</t>
    </r>
  </si>
  <si>
    <t>国盛证券网</t>
  </si>
  <si>
    <r>
      <t>  </t>
    </r>
    <r>
      <rPr>
        <sz val="8"/>
        <color rgb="FF003399"/>
        <rFont val="Microsoft YaHei"/>
        <family val="2"/>
        <charset val="134"/>
      </rPr>
      <t>电气设备：风电招标量同增23％ 荐5股</t>
    </r>
  </si>
  <si>
    <r>
      <t>  </t>
    </r>
    <r>
      <rPr>
        <sz val="8"/>
        <color rgb="FF003399"/>
        <rFont val="Microsoft YaHei"/>
        <family val="2"/>
        <charset val="134"/>
      </rPr>
      <t>电气设备：新能源汽车长周期投资机会来临 荐7股</t>
    </r>
  </si>
  <si>
    <r>
      <t>  </t>
    </r>
    <r>
      <rPr>
        <sz val="8"/>
        <color rgb="FF003399"/>
        <rFont val="Microsoft YaHei"/>
        <family val="2"/>
        <charset val="134"/>
      </rPr>
      <t>2019-04-01 东吴证券-晨会纪要</t>
    </r>
  </si>
  <si>
    <t>东吴证券</t>
  </si>
  <si>
    <r>
      <t>  </t>
    </r>
    <r>
      <rPr>
        <sz val="8"/>
        <color rgb="FF003399"/>
        <rFont val="Microsoft YaHei"/>
        <family val="2"/>
        <charset val="134"/>
      </rPr>
      <t>东吴策略：更上层楼 科技创新正值绽放时节</t>
    </r>
  </si>
  <si>
    <t>金融界</t>
  </si>
  <si>
    <r>
      <t>  </t>
    </r>
    <r>
      <rPr>
        <sz val="8"/>
        <color rgb="FF003399"/>
        <rFont val="Microsoft YaHei"/>
        <family val="2"/>
        <charset val="134"/>
      </rPr>
      <t>中泰证券：新能源车Q2或抢装 关注产业链龙头公司</t>
    </r>
  </si>
  <si>
    <r>
      <t>  </t>
    </r>
    <r>
      <rPr>
        <sz val="8"/>
        <color rgb="FF003399"/>
        <rFont val="Microsoft YaHei"/>
        <family val="2"/>
        <charset val="134"/>
      </rPr>
      <t>QFII布局A股路线图曝光 锁定35家公司青睐医药等三行业</t>
    </r>
  </si>
  <si>
    <r>
      <t>  </t>
    </r>
    <r>
      <rPr>
        <sz val="8"/>
        <color rgb="FF003399"/>
        <rFont val="Microsoft YaHei"/>
        <family val="2"/>
        <charset val="134"/>
      </rPr>
      <t>电气设备：2019年新能源汽车补贴政策尘埃落定</t>
    </r>
  </si>
  <si>
    <r>
      <t>  </t>
    </r>
    <r>
      <rPr>
        <sz val="8"/>
        <color rgb="FF003399"/>
        <rFont val="Microsoft YaHei"/>
        <family val="2"/>
        <charset val="134"/>
      </rPr>
      <t>宏发股份去年净利6.99亿同比增长2% 董事长郭满金年薪162万元</t>
    </r>
  </si>
  <si>
    <r>
      <t>  </t>
    </r>
    <r>
      <rPr>
        <sz val="8"/>
        <color rgb="FF003399"/>
        <rFont val="Microsoft YaHei"/>
        <family val="2"/>
        <charset val="134"/>
      </rPr>
      <t>宏发股份(600885.SH)2018年度净利润升2.02%至6.99亿元 拟10派2.9元</t>
    </r>
  </si>
  <si>
    <t>格隆汇</t>
  </si>
  <si>
    <r>
      <t>  </t>
    </r>
    <r>
      <rPr>
        <sz val="8"/>
        <color rgb="FF003399"/>
        <rFont val="Microsoft YaHei"/>
        <family val="2"/>
        <charset val="134"/>
      </rPr>
      <t>电气设备：风电景气持续 荐5股</t>
    </r>
  </si>
  <si>
    <r>
      <t>  </t>
    </r>
    <r>
      <rPr>
        <sz val="8"/>
        <color rgb="FF003399"/>
        <rFont val="Microsoft YaHei"/>
        <family val="2"/>
        <charset val="134"/>
      </rPr>
      <t>电气设备：新能源新年新气象 荐8股</t>
    </r>
  </si>
  <si>
    <r>
      <t>  </t>
    </r>
    <r>
      <rPr>
        <sz val="8"/>
        <color rgb="FF003399"/>
        <rFont val="Microsoft YaHei"/>
        <family val="2"/>
        <charset val="134"/>
      </rPr>
      <t>丘栋荣“单挑”陈光明+傅鹏博 姜是越老越辣吗？</t>
    </r>
  </si>
  <si>
    <r>
      <t>  </t>
    </r>
    <r>
      <rPr>
        <sz val="8"/>
        <color rgb="FF003399"/>
        <rFont val="Microsoft YaHei"/>
        <family val="2"/>
        <charset val="134"/>
      </rPr>
      <t>电气设备行业周报:首选锂盐电解液龙头,关注充电与加氢投资机会</t>
    </r>
  </si>
  <si>
    <t>国海证券</t>
  </si>
  <si>
    <r>
      <t>  </t>
    </r>
    <r>
      <rPr>
        <sz val="8"/>
        <color rgb="FF003399"/>
        <rFont val="Microsoft YaHei"/>
        <family val="2"/>
        <charset val="134"/>
      </rPr>
      <t>新能源汽车2019年投资策略：从电动车全球供应链视角 寻找确定性溢价</t>
    </r>
  </si>
  <si>
    <r>
      <t>  </t>
    </r>
    <r>
      <rPr>
        <sz val="8"/>
        <color rgb="FF003399"/>
        <rFont val="Microsoft YaHei"/>
        <family val="2"/>
        <charset val="134"/>
      </rPr>
      <t>[增持评级]电气设备与新能源行业点评：电动车2月销5.3万辆 同增54％ 产5.9万辆 同增51％</t>
    </r>
  </si>
  <si>
    <t>中财网</t>
  </si>
  <si>
    <r>
      <t>  </t>
    </r>
    <r>
      <rPr>
        <sz val="8"/>
        <color rgb="FF003399"/>
        <rFont val="Microsoft YaHei"/>
        <family val="2"/>
        <charset val="134"/>
      </rPr>
      <t>电气设备：核电开工在即 荐3股</t>
    </r>
  </si>
  <si>
    <r>
      <t>  </t>
    </r>
    <r>
      <rPr>
        <sz val="8"/>
        <color rgb="FF003399"/>
        <rFont val="Microsoft YaHei"/>
        <family val="2"/>
        <charset val="134"/>
      </rPr>
      <t>电气设备与新能源行业:电动车2月销5.3万辆,同增54%,产5.9万辆,同增51%</t>
    </r>
  </si>
  <si>
    <r>
      <t>  </t>
    </r>
    <r>
      <rPr>
        <sz val="8"/>
        <color rgb="FF003399"/>
        <rFont val="Microsoft YaHei"/>
        <family val="2"/>
        <charset val="134"/>
      </rPr>
      <t>电气设备：电动车2月销5.3万辆 荐15股</t>
    </r>
  </si>
  <si>
    <r>
      <t>  </t>
    </r>
    <r>
      <rPr>
        <sz val="8"/>
        <color rgb="FF003399"/>
        <rFont val="Microsoft YaHei"/>
        <family val="2"/>
        <charset val="134"/>
      </rPr>
      <t>电气设备：2019年1月海外电动车销量6.2万辆 荐15股</t>
    </r>
  </si>
  <si>
    <r>
      <t>  </t>
    </r>
    <r>
      <rPr>
        <sz val="8"/>
        <color rgb="FF003399"/>
        <rFont val="Microsoft YaHei"/>
        <family val="2"/>
        <charset val="134"/>
      </rPr>
      <t>内地2月汽车销量数据疲弱 广汽A仍微升0.5%</t>
    </r>
  </si>
  <si>
    <t>经济通</t>
  </si>
  <si>
    <r>
      <t>  </t>
    </r>
    <r>
      <rPr>
        <sz val="8"/>
        <color rgb="FF003399"/>
        <rFont val="Microsoft YaHei"/>
        <family val="2"/>
        <charset val="134"/>
      </rPr>
      <t>2月新能源汽车产销继续保持高增长 三主线掘金受益股</t>
    </r>
  </si>
  <si>
    <r>
      <t>  </t>
    </r>
    <r>
      <rPr>
        <sz val="8"/>
        <color rgb="FF003399"/>
        <rFont val="Microsoft YaHei"/>
        <family val="2"/>
        <charset val="134"/>
      </rPr>
      <t>电气设备：2月动力电池装机符合预期 荐5股</t>
    </r>
  </si>
  <si>
    <r>
      <t>  </t>
    </r>
    <r>
      <rPr>
        <sz val="8"/>
        <color rgb="FF003399"/>
        <rFont val="Microsoft YaHei"/>
        <family val="2"/>
        <charset val="134"/>
      </rPr>
      <t>电气设备与新能源：2019年1月海外电动车销量6.2万辆同增46%</t>
    </r>
  </si>
  <si>
    <r>
      <t>  </t>
    </r>
    <r>
      <rPr>
        <sz val="8"/>
        <color rgb="FF003399"/>
        <rFont val="Microsoft YaHei"/>
        <family val="2"/>
        <charset val="134"/>
      </rPr>
      <t>电气设备与新能源行业点评:2019年1月海外电动车销量6.2万辆,同增46%</t>
    </r>
  </si>
  <si>
    <r>
      <t>  </t>
    </r>
    <r>
      <rPr>
        <sz val="8"/>
        <color rgb="FF003399"/>
        <rFont val="Microsoft YaHei"/>
        <family val="2"/>
        <charset val="134"/>
      </rPr>
      <t>大族激光被“买爆、踢群”背后：17股外资比例超10%</t>
    </r>
  </si>
  <si>
    <t>新京报</t>
  </si>
  <si>
    <r>
      <t>  </t>
    </r>
    <r>
      <rPr>
        <sz val="8"/>
        <color rgb="FF003399"/>
        <rFont val="Microsoft YaHei"/>
        <family val="2"/>
        <charset val="134"/>
      </rPr>
      <t>湖北投融资大事：鼎龙股份/菲利华/塞力斯/中航机电/宏发股份/湖北广电等</t>
    </r>
  </si>
  <si>
    <t>搜狐</t>
  </si>
  <si>
    <r>
      <t>  </t>
    </r>
    <r>
      <rPr>
        <sz val="8"/>
        <color rgb="FF003399"/>
        <rFont val="Microsoft YaHei"/>
        <family val="2"/>
        <charset val="134"/>
      </rPr>
      <t>汽车：海外汽车产业链电动化进程提速 荐5股</t>
    </r>
  </si>
  <si>
    <r>
      <t>  </t>
    </r>
    <r>
      <rPr>
        <sz val="8"/>
        <color rgb="FF003399"/>
        <rFont val="Microsoft YaHei"/>
        <family val="2"/>
        <charset val="134"/>
      </rPr>
      <t>电气设备：光伏征求意见总体需求旺盛 荐10股</t>
    </r>
  </si>
  <si>
    <r>
      <t>  </t>
    </r>
    <r>
      <rPr>
        <sz val="8"/>
        <color rgb="FF003399"/>
        <rFont val="Microsoft YaHei"/>
        <family val="2"/>
        <charset val="134"/>
      </rPr>
      <t>电气设备：竞价有望维持光伏装机稳定增长 荐5股</t>
    </r>
  </si>
  <si>
    <r>
      <t>  </t>
    </r>
    <r>
      <rPr>
        <sz val="8"/>
        <color rgb="FF003399"/>
        <rFont val="Microsoft YaHei"/>
        <family val="2"/>
        <charset val="134"/>
      </rPr>
      <t>2月份跌幅最大的50只个股一览(截止2.28)</t>
    </r>
  </si>
  <si>
    <r>
      <t>  </t>
    </r>
    <r>
      <rPr>
        <sz val="8"/>
        <color rgb="FF003399"/>
        <rFont val="Microsoft YaHei"/>
        <family val="2"/>
        <charset val="134"/>
      </rPr>
      <t>特高压工程大规模建设 核心装备是关键</t>
    </r>
  </si>
  <si>
    <t>设计师网</t>
  </si>
  <si>
    <r>
      <t>  </t>
    </r>
    <r>
      <rPr>
        <sz val="8"/>
        <color rgb="FF003399"/>
        <rFont val="Microsoft YaHei"/>
        <family val="2"/>
        <charset val="134"/>
      </rPr>
      <t>从海外新能源汽车产业链2018年报看全球电动化大趋势:海外汽车产业链电动化进程提速具有全球配套能力的企业有望迎来价值重估</t>
    </r>
  </si>
  <si>
    <t>申万宏源</t>
  </si>
  <si>
    <r>
      <t>  </t>
    </r>
    <r>
      <rPr>
        <sz val="8"/>
        <color rgb="FF003399"/>
        <rFont val="Microsoft YaHei"/>
        <family val="2"/>
        <charset val="134"/>
      </rPr>
      <t>【华创电新】本周重点覆盖公司信息归总</t>
    </r>
  </si>
  <si>
    <t>华创电新研究</t>
  </si>
  <si>
    <r>
      <t>  </t>
    </r>
    <r>
      <rPr>
        <sz val="8"/>
        <color rgb="FF003399"/>
        <rFont val="Microsoft YaHei"/>
        <family val="2"/>
        <charset val="134"/>
      </rPr>
      <t>【东吴晨报0221】【行业】电新【个股】分众传媒、希望教育、蓝焰控股、中国联通、新高教集团</t>
    </r>
  </si>
  <si>
    <t>东吴研究所</t>
  </si>
  <si>
    <r>
      <t>  </t>
    </r>
    <r>
      <rPr>
        <sz val="8"/>
        <color rgb="FF003399"/>
        <rFont val="Microsoft YaHei"/>
        <family val="2"/>
        <charset val="134"/>
      </rPr>
      <t>16个数字速览中央一号文件要点 抓住四条主线投资机会</t>
    </r>
  </si>
  <si>
    <r>
      <t>  </t>
    </r>
    <r>
      <rPr>
        <sz val="8"/>
        <color rgb="FF003399"/>
        <rFont val="Microsoft YaHei"/>
        <family val="2"/>
        <charset val="134"/>
      </rPr>
      <t>券商解读中央一号文件 附概念股</t>
    </r>
  </si>
  <si>
    <t>第一财经日报</t>
  </si>
  <si>
    <r>
      <t>  </t>
    </r>
    <r>
      <rPr>
        <sz val="8"/>
        <color rgb="FF003399"/>
        <rFont val="Microsoft YaHei"/>
        <family val="2"/>
        <charset val="134"/>
      </rPr>
      <t>中央一号文件连续十六年聚焦三农 大数据分析对农业板块影响</t>
    </r>
  </si>
  <si>
    <t>Wind</t>
  </si>
  <si>
    <r>
      <t>  </t>
    </r>
    <r>
      <rPr>
        <sz val="8"/>
        <color rgb="FF003399"/>
        <rFont val="Microsoft YaHei"/>
        <family val="2"/>
        <charset val="134"/>
      </rPr>
      <t>中央一号文件来了！振兴这些行业 一大波股票机会来了！</t>
    </r>
  </si>
  <si>
    <t>中金在线</t>
  </si>
  <si>
    <r>
      <t>  </t>
    </r>
    <r>
      <rPr>
        <sz val="8"/>
        <color rgb="FF003399"/>
        <rFont val="Microsoft YaHei"/>
        <family val="2"/>
        <charset val="134"/>
      </rPr>
      <t>中央一号文件来了！振兴这些行业 市值已暴增1800亿 一大波股票机会来了！</t>
    </r>
  </si>
  <si>
    <r>
      <t>  </t>
    </r>
    <r>
      <rPr>
        <sz val="8"/>
        <color rgb="FF003399"/>
        <rFont val="Microsoft YaHei"/>
        <family val="2"/>
        <charset val="134"/>
      </rPr>
      <t>2019年1月电动车销量点评:1月电动车销量超预期,乘用车结构升级明量超预期,乘用车结构升级明显继续看好龙头行情</t>
    </r>
  </si>
  <si>
    <r>
      <t>  </t>
    </r>
    <r>
      <rPr>
        <sz val="8"/>
        <color rgb="FF003399"/>
        <rFont val="Microsoft YaHei"/>
        <family val="2"/>
        <charset val="134"/>
      </rPr>
      <t>中央一号文件来了 看看券商如何解读（附概念股）</t>
    </r>
  </si>
  <si>
    <r>
      <t>  </t>
    </r>
    <r>
      <rPr>
        <sz val="8"/>
        <color rgb="FF003399"/>
        <rFont val="Microsoft YaHei"/>
        <family val="2"/>
        <charset val="134"/>
      </rPr>
      <t>宏发股份控股股东有格投资质押3800万股 其持有的62%被质押</t>
    </r>
  </si>
  <si>
    <r>
      <t>  </t>
    </r>
    <r>
      <rPr>
        <sz val="8"/>
        <color rgb="FF003399"/>
        <rFont val="Microsoft YaHei"/>
        <family val="2"/>
        <charset val="134"/>
      </rPr>
      <t>中央一号文件振兴这些行业 农业股市值已猛增1900亿</t>
    </r>
  </si>
  <si>
    <r>
      <t>  </t>
    </r>
    <r>
      <rPr>
        <sz val="8"/>
        <color rgb="FF003399"/>
        <rFont val="Microsoft YaHei"/>
        <family val="2"/>
        <charset val="134"/>
      </rPr>
      <t>电气设备：继续看好龙头成长行情 荐15股</t>
    </r>
  </si>
  <si>
    <r>
      <t>  </t>
    </r>
    <r>
      <rPr>
        <sz val="8"/>
        <color rgb="FF003399"/>
        <rFont val="Microsoft YaHei"/>
        <family val="2"/>
        <charset val="134"/>
      </rPr>
      <t>【东吴晨报0219】【行业】电新、机械【个股】盈趣科技、恒瑞医药、葵花药业、三一重工</t>
    </r>
  </si>
  <si>
    <r>
      <t>  </t>
    </r>
    <r>
      <rPr>
        <sz val="8"/>
        <color rgb="FF003399"/>
        <rFont val="Microsoft YaHei"/>
        <family val="2"/>
        <charset val="134"/>
      </rPr>
      <t>电气设备与新能源:2018年海外电动车累计销量81.64万辆,同增51%</t>
    </r>
  </si>
  <si>
    <r>
      <t>  </t>
    </r>
    <r>
      <rPr>
        <sz val="8"/>
        <color rgb="FF003399"/>
        <rFont val="Microsoft YaHei"/>
        <family val="2"/>
        <charset val="134"/>
      </rPr>
      <t>三大消息带来全面逼空 创指重返1400</t>
    </r>
  </si>
  <si>
    <r>
      <t>  </t>
    </r>
    <r>
      <rPr>
        <sz val="8"/>
        <color rgb="FF003399"/>
        <rFont val="Microsoft YaHei"/>
        <family val="2"/>
        <charset val="134"/>
      </rPr>
      <t>【东吴晨报0218】【行业】机械-半导体设备、电新</t>
    </r>
  </si>
  <si>
    <r>
      <t>  </t>
    </r>
    <r>
      <rPr>
        <sz val="8"/>
        <color rgb="FF003399"/>
        <rFont val="Microsoft YaHei"/>
        <family val="2"/>
        <charset val="134"/>
      </rPr>
      <t>沪指跌近1%失守2700 或再面临关键时刻</t>
    </r>
  </si>
  <si>
    <r>
      <t>  </t>
    </r>
    <r>
      <rPr>
        <sz val="8"/>
        <color rgb="FF003399"/>
        <rFont val="Microsoft YaHei"/>
        <family val="2"/>
        <charset val="134"/>
      </rPr>
      <t>02月13日 收盘突破五日均线个股一览</t>
    </r>
  </si>
  <si>
    <r>
      <t>  </t>
    </r>
    <r>
      <rPr>
        <sz val="8"/>
        <color rgb="FF003399"/>
        <rFont val="Microsoft YaHei"/>
        <family val="2"/>
        <charset val="134"/>
      </rPr>
      <t>电力设备与新能源行业周报：风光需求超预期旺盛、电动车静待政策</t>
    </r>
  </si>
  <si>
    <r>
      <t>  </t>
    </r>
    <r>
      <rPr>
        <sz val="8"/>
        <color rgb="FF003399"/>
        <rFont val="Microsoft YaHei"/>
        <family val="2"/>
        <charset val="134"/>
      </rPr>
      <t>电气设备：静待靴子落地 荐10股</t>
    </r>
  </si>
  <si>
    <r>
      <t>  </t>
    </r>
    <r>
      <rPr>
        <sz val="8"/>
        <color rgb="FF003399"/>
        <rFont val="Microsoft YaHei"/>
        <family val="2"/>
        <charset val="134"/>
      </rPr>
      <t>电气设备：充电桩政策扶持力度望加强 荐5股</t>
    </r>
  </si>
  <si>
    <r>
      <t>  </t>
    </r>
    <r>
      <rPr>
        <sz val="8"/>
        <color rgb="FF003399"/>
        <rFont val="Microsoft YaHei"/>
        <family val="2"/>
        <charset val="134"/>
      </rPr>
      <t>电力设备行业:产业携手前进,静待靴子落地</t>
    </r>
  </si>
  <si>
    <t>安信证券</t>
  </si>
  <si>
    <r>
      <t>  </t>
    </r>
    <r>
      <rPr>
        <sz val="8"/>
        <color rgb="FF003399"/>
        <rFont val="Microsoft YaHei"/>
        <family val="2"/>
        <charset val="134"/>
      </rPr>
      <t>宏发股份股价大涨5.03%</t>
    </r>
  </si>
  <si>
    <r>
      <t>  </t>
    </r>
    <r>
      <rPr>
        <sz val="8"/>
        <color rgb="FF003399"/>
        <rFont val="Microsoft YaHei"/>
        <family val="2"/>
        <charset val="134"/>
      </rPr>
      <t>国海证券：电动车长期配置价值临近 布局概念股</t>
    </r>
  </si>
  <si>
    <r>
      <t>  </t>
    </r>
    <r>
      <rPr>
        <sz val="8"/>
        <color rgb="FF003399"/>
        <rFont val="Microsoft YaHei"/>
        <family val="2"/>
        <charset val="134"/>
      </rPr>
      <t>报告分享|锂电、光伏、风电一季度需求旺盛</t>
    </r>
  </si>
  <si>
    <t>新能源网</t>
  </si>
  <si>
    <r>
      <t>  </t>
    </r>
    <r>
      <rPr>
        <sz val="8"/>
        <color rgb="FF003399"/>
        <rFont val="Microsoft YaHei"/>
        <family val="2"/>
        <charset val="134"/>
      </rPr>
      <t>宏发股份：传统主营通用业务或迎边际改善 买入评级</t>
    </r>
  </si>
  <si>
    <r>
      <t>  </t>
    </r>
    <r>
      <rPr>
        <sz val="8"/>
        <color rgb="FF003399"/>
        <rFont val="Microsoft YaHei"/>
        <family val="2"/>
        <charset val="134"/>
      </rPr>
      <t>电气设备行业周报:江苏积极核准海上风电项目,新能源车积分比例达16.5%</t>
    </r>
  </si>
  <si>
    <r>
      <t>  </t>
    </r>
    <r>
      <rPr>
        <sz val="8"/>
        <color rgb="FF003399"/>
        <rFont val="Microsoft YaHei"/>
        <family val="2"/>
        <charset val="134"/>
      </rPr>
      <t>电气设备：11月海外电动车销量8.5万辆 荐15股</t>
    </r>
  </si>
  <si>
    <r>
      <t>  </t>
    </r>
    <r>
      <rPr>
        <sz val="8"/>
        <color rgb="FF003399"/>
        <rFont val="Microsoft YaHei"/>
        <family val="2"/>
        <charset val="134"/>
      </rPr>
      <t>电气设备：新能源进入平价与补贴项目并行时代 荐16股</t>
    </r>
  </si>
  <si>
    <r>
      <t>  </t>
    </r>
    <r>
      <rPr>
        <sz val="8"/>
        <color rgb="FF003399"/>
        <rFont val="Microsoft YaHei"/>
        <family val="2"/>
        <charset val="134"/>
      </rPr>
      <t>电气设备：风光平价上网项目有望提速 荐3股</t>
    </r>
  </si>
  <si>
    <r>
      <t>  </t>
    </r>
    <r>
      <rPr>
        <sz val="8"/>
        <color rgb="FF003399"/>
        <rFont val="Microsoft YaHei"/>
        <family val="2"/>
        <charset val="134"/>
      </rPr>
      <t>电气设备：2018年电动车累计销售125.6万辆 荐14股</t>
    </r>
  </si>
  <si>
    <r>
      <t>  </t>
    </r>
    <r>
      <rPr>
        <sz val="8"/>
        <color rgb="FF003399"/>
        <rFont val="Microsoft YaHei"/>
        <family val="2"/>
        <charset val="134"/>
      </rPr>
      <t>电力设备与新能源行业:11月海外电动车销量8.5万辆,同增68%,累计71.6万辆,同增50%</t>
    </r>
  </si>
  <si>
    <r>
      <t>  </t>
    </r>
    <r>
      <rPr>
        <sz val="8"/>
        <color rgb="FF003399"/>
        <rFont val="Microsoft YaHei"/>
        <family val="2"/>
        <charset val="134"/>
      </rPr>
      <t>电力设备与新能源行业点评:2018年电动车累计销售125.6万辆,同比大增62%,且乘用车结构进一步优化</t>
    </r>
  </si>
  <si>
    <r>
      <t>  </t>
    </r>
    <r>
      <rPr>
        <sz val="8"/>
        <color rgb="FF003399"/>
        <rFont val="Microsoft YaHei"/>
        <family val="2"/>
        <charset val="134"/>
      </rPr>
      <t>“春季播种系列”汽车篇：大格局定调 全方位推进</t>
    </r>
  </si>
  <si>
    <r>
      <t>  </t>
    </r>
    <r>
      <rPr>
        <sz val="8"/>
        <color rgb="FF003399"/>
        <rFont val="Microsoft YaHei"/>
        <family val="2"/>
        <charset val="134"/>
      </rPr>
      <t>电力设备与新能源行业点评:2018年累计装机电量57gwh,同比增长57%</t>
    </r>
  </si>
  <si>
    <r>
      <t>  </t>
    </r>
    <r>
      <rPr>
        <sz val="8"/>
        <color rgb="FF003399"/>
        <rFont val="Microsoft YaHei"/>
        <family val="2"/>
        <charset val="134"/>
      </rPr>
      <t>电力设备行业:新能源政策密集期,影响测算与点评</t>
    </r>
  </si>
  <si>
    <r>
      <t>  </t>
    </r>
    <r>
      <rPr>
        <sz val="8"/>
        <color rgb="FF003399"/>
        <rFont val="Microsoft YaHei"/>
        <family val="2"/>
        <charset val="134"/>
      </rPr>
      <t>电力设备与新能源行业周报:风光平价管理办法出台,平价在即龙头成长空间打开</t>
    </r>
  </si>
  <si>
    <r>
      <t>  </t>
    </r>
    <r>
      <rPr>
        <sz val="8"/>
        <color rgb="FF003399"/>
        <rFont val="Microsoft YaHei"/>
        <family val="2"/>
        <charset val="134"/>
      </rPr>
      <t>电气设备：新能源政策密集期 荐5股</t>
    </r>
  </si>
  <si>
    <r>
      <t>  </t>
    </r>
    <r>
      <rPr>
        <sz val="8"/>
        <color rgb="FF003399"/>
        <rFont val="Microsoft YaHei"/>
        <family val="2"/>
        <charset val="134"/>
      </rPr>
      <t>电气设备：龙头持续超预期 荐7股</t>
    </r>
  </si>
  <si>
    <r>
      <t>  </t>
    </r>
    <r>
      <rPr>
        <sz val="8"/>
        <color rgb="FF003399"/>
        <rFont val="Microsoft YaHei"/>
        <family val="2"/>
        <charset val="134"/>
      </rPr>
      <t>【晨会聚焦】第三代“婴儿潮”的消退</t>
    </r>
  </si>
  <si>
    <t>中泰证券研究所</t>
  </si>
  <si>
    <r>
      <t>  </t>
    </r>
    <r>
      <rPr>
        <sz val="8"/>
        <color rgb="FF003399"/>
        <rFont val="Microsoft YaHei"/>
        <family val="2"/>
        <charset val="134"/>
      </rPr>
      <t>电气设备行业跟踪周报:确定性和成长性兼具,看好优质龙头</t>
    </r>
  </si>
  <si>
    <r>
      <t>  </t>
    </r>
    <r>
      <rPr>
        <sz val="8"/>
        <color rgb="FF003399"/>
        <rFont val="Microsoft YaHei"/>
        <family val="2"/>
        <charset val="134"/>
      </rPr>
      <t>电气设备：成长 逆周期属性并存</t>
    </r>
  </si>
  <si>
    <r>
      <t>  </t>
    </r>
    <r>
      <rPr>
        <sz val="8"/>
        <color rgb="FF003399"/>
        <rFont val="Microsoft YaHei"/>
        <family val="2"/>
        <charset val="134"/>
      </rPr>
      <t>电气设备：前11月风电新增装机17.2GW 荐5股</t>
    </r>
  </si>
  <si>
    <r>
      <t>  </t>
    </r>
    <r>
      <rPr>
        <sz val="8"/>
        <color rgb="FF003399"/>
        <rFont val="Microsoft YaHei"/>
        <family val="2"/>
        <charset val="134"/>
      </rPr>
      <t>多因素利好金价表现，黄金板块有望迎来量价齐升</t>
    </r>
  </si>
  <si>
    <t>第一财经</t>
  </si>
  <si>
    <r>
      <t>  </t>
    </r>
    <r>
      <rPr>
        <sz val="8"/>
        <color rgb="FF003399"/>
        <rFont val="Microsoft YaHei"/>
        <family val="2"/>
        <charset val="134"/>
      </rPr>
      <t>宏发股份：第九届董事会第一次会议决议公告</t>
    </r>
  </si>
  <si>
    <t>上交所</t>
  </si>
  <si>
    <r>
      <t>  </t>
    </r>
    <r>
      <rPr>
        <sz val="8"/>
        <color rgb="FF003399"/>
        <rFont val="Microsoft YaHei"/>
        <family val="2"/>
        <charset val="134"/>
      </rPr>
      <t>【东吴晨报1221】【策略】中观数据【行业】电新</t>
    </r>
  </si>
  <si>
    <r>
      <t>  </t>
    </r>
    <r>
      <rPr>
        <sz val="8"/>
        <color rgb="FF003399"/>
        <rFont val="Microsoft YaHei"/>
        <family val="2"/>
        <charset val="134"/>
      </rPr>
      <t>电力设备行业周报:立足大趋势,把握边际改善环节</t>
    </r>
  </si>
  <si>
    <r>
      <t>  </t>
    </r>
    <r>
      <rPr>
        <sz val="8"/>
        <color rgb="FF003399"/>
        <rFont val="Microsoft YaHei"/>
        <family val="2"/>
        <charset val="134"/>
      </rPr>
      <t>电气设备行业周报:新能源车持续景气上行,光伏短期需求旺盛</t>
    </r>
  </si>
  <si>
    <r>
      <t>  </t>
    </r>
    <r>
      <rPr>
        <sz val="8"/>
        <color rgb="FF003399"/>
        <rFont val="Microsoft YaHei"/>
        <family val="2"/>
        <charset val="134"/>
      </rPr>
      <t>【头条研报】为什么目前时点推荐关注特斯拉供应链？</t>
    </r>
  </si>
  <si>
    <r>
      <t>  </t>
    </r>
    <r>
      <rPr>
        <sz val="8"/>
        <color rgb="FF003399"/>
        <rFont val="Microsoft YaHei"/>
        <family val="2"/>
        <charset val="134"/>
      </rPr>
      <t>【电新】邹玲玲、花秀宁（研究助理）：“全球电动化+本土化”加速，继续看好风电中游-20181216</t>
    </r>
  </si>
  <si>
    <r>
      <t>  </t>
    </r>
    <r>
      <rPr>
        <sz val="8"/>
        <color rgb="FF003399"/>
        <rFont val="Microsoft YaHei"/>
        <family val="2"/>
        <charset val="134"/>
      </rPr>
      <t>电气设备：新能源汽车11月产销持续高增 荐5股</t>
    </r>
  </si>
  <si>
    <r>
      <t>  </t>
    </r>
    <r>
      <rPr>
        <sz val="8"/>
        <color rgb="FF003399"/>
        <rFont val="Microsoft YaHei"/>
        <family val="2"/>
        <charset val="134"/>
      </rPr>
      <t>刚刚，中美关税传来重大消息！特斯拉、宝马紧急降价最多超10万元！受益股有哪些？</t>
    </r>
  </si>
  <si>
    <r>
      <t>  </t>
    </r>
    <r>
      <rPr>
        <sz val="8"/>
        <color rgb="FF003399"/>
        <rFont val="Microsoft YaHei"/>
        <family val="2"/>
        <charset val="134"/>
      </rPr>
      <t>中国暂停加征关税！特斯拉连夜降价10万元</t>
    </r>
  </si>
  <si>
    <r>
      <t>  </t>
    </r>
    <r>
      <rPr>
        <sz val="8"/>
        <color rgb="FF003399"/>
        <rFont val="Microsoft YaHei"/>
        <family val="2"/>
        <charset val="134"/>
      </rPr>
      <t>中国机械与多元化工业:欧美路演反馈,汽车终端市场是主要担忧;铁路资本支出前景乐观</t>
    </r>
  </si>
  <si>
    <r>
      <t>  </t>
    </r>
    <r>
      <rPr>
        <sz val="8"/>
        <color rgb="FF003399"/>
        <rFont val="Microsoft YaHei"/>
        <family val="2"/>
        <charset val="134"/>
      </rPr>
      <t>电气设备：11月装机电量8.9GWH 荐10股</t>
    </r>
  </si>
  <si>
    <r>
      <t>  </t>
    </r>
    <r>
      <rPr>
        <sz val="8"/>
        <color rgb="FF003399"/>
        <rFont val="Microsoft YaHei"/>
        <family val="2"/>
        <charset val="134"/>
      </rPr>
      <t>11月装机电量点评:11月装机电量8.9gwh,环比大增50%,前11月已累计44gwh</t>
    </r>
  </si>
  <si>
    <r>
      <t>  </t>
    </r>
    <r>
      <rPr>
        <sz val="8"/>
        <color rgb="FF003399"/>
        <rFont val="Microsoft YaHei"/>
        <family val="2"/>
        <charset val="134"/>
      </rPr>
      <t>电气设备：全球化大势所趋 荐7股</t>
    </r>
  </si>
  <si>
    <r>
      <t>  </t>
    </r>
    <r>
      <rPr>
        <sz val="8"/>
        <color rgb="FF003399"/>
        <rFont val="Microsoft YaHei"/>
        <family val="2"/>
        <charset val="134"/>
      </rPr>
      <t>电力设备行业:新能源产销旺盛,全球化大势所趋</t>
    </r>
  </si>
  <si>
    <r>
      <t>  </t>
    </r>
    <r>
      <rPr>
        <sz val="8"/>
        <color rgb="FF003399"/>
        <rFont val="Microsoft YaHei"/>
        <family val="2"/>
        <charset val="134"/>
      </rPr>
      <t>电气设备：11月新能源汽车产量再超预期 荐6股</t>
    </r>
  </si>
  <si>
    <r>
      <t>  </t>
    </r>
    <r>
      <rPr>
        <sz val="8"/>
        <color rgb="FF003399"/>
        <rFont val="Microsoft YaHei"/>
        <family val="2"/>
        <charset val="134"/>
      </rPr>
      <t>电气设备：持续看好电动车和光伏龙头 荐17股</t>
    </r>
  </si>
  <si>
    <r>
      <t>  </t>
    </r>
    <r>
      <rPr>
        <sz val="8"/>
        <color rgb="FF003399"/>
        <rFont val="Microsoft YaHei"/>
        <family val="2"/>
        <charset val="134"/>
      </rPr>
      <t>【电力设备行业】深度分析：时至风起，龙头争锋</t>
    </r>
  </si>
  <si>
    <r>
      <t>  </t>
    </r>
    <r>
      <rPr>
        <sz val="8"/>
        <color rgb="FF003399"/>
        <rFont val="Microsoft YaHei"/>
        <family val="2"/>
        <charset val="134"/>
      </rPr>
      <t>电力设备行业:时至风起 龙头争锋</t>
    </r>
  </si>
  <si>
    <r>
      <t>  </t>
    </r>
    <r>
      <rPr>
        <sz val="8"/>
        <color rgb="FF003399"/>
        <rFont val="Microsoft YaHei"/>
        <family val="2"/>
        <charset val="134"/>
      </rPr>
      <t>【头条研报】前11月新能源车产超6成 机构研究3公司</t>
    </r>
  </si>
  <si>
    <r>
      <t>  </t>
    </r>
    <r>
      <rPr>
        <sz val="8"/>
        <color rgb="FF003399"/>
        <rFont val="Microsoft YaHei"/>
        <family val="2"/>
        <charset val="134"/>
      </rPr>
      <t>电力设备新能源2018年度投资策略：继往开来</t>
    </r>
  </si>
  <si>
    <r>
      <t>  </t>
    </r>
    <r>
      <rPr>
        <sz val="8"/>
        <color rgb="FF003399"/>
        <rFont val="Microsoft YaHei"/>
        <family val="2"/>
        <charset val="134"/>
      </rPr>
      <t>电力设备行业:时至风起,龙头争锋</t>
    </r>
  </si>
  <si>
    <r>
      <t>  </t>
    </r>
    <r>
      <rPr>
        <sz val="8"/>
        <color rgb="FF003399"/>
        <rFont val="Microsoft YaHei"/>
        <family val="2"/>
        <charset val="134"/>
      </rPr>
      <t>电气设备：新能源消纳有望继续改善 荐5股</t>
    </r>
  </si>
  <si>
    <r>
      <t>  </t>
    </r>
    <r>
      <rPr>
        <sz val="8"/>
        <color rgb="FF003399"/>
        <rFont val="Microsoft YaHei"/>
        <family val="2"/>
        <charset val="134"/>
      </rPr>
      <t>新能源汽车处于换挡加速期 头部企业价值凸显</t>
    </r>
  </si>
  <si>
    <r>
      <t>  </t>
    </r>
    <r>
      <rPr>
        <sz val="8"/>
        <color rgb="FF003399"/>
        <rFont val="Microsoft YaHei"/>
        <family val="2"/>
        <charset val="134"/>
      </rPr>
      <t>国海证券：新能源汽车行业处于换挡加速期 头部企业价值凸显</t>
    </r>
  </si>
  <si>
    <r>
      <t>  </t>
    </r>
    <r>
      <rPr>
        <sz val="8"/>
        <color rgb="FF003399"/>
        <rFont val="Microsoft YaHei"/>
        <family val="2"/>
        <charset val="134"/>
      </rPr>
      <t>电气设备：龙头争锋 荐13股</t>
    </r>
  </si>
  <si>
    <r>
      <t>↓ </t>
    </r>
    <r>
      <rPr>
        <sz val="8"/>
        <color rgb="FF003399"/>
        <rFont val="Microsoft YaHei"/>
        <family val="2"/>
        <charset val="134"/>
      </rPr>
      <t>南方基金旗下中证500工业ETF三年跌5成，规模不及高峰时的零头</t>
    </r>
  </si>
  <si>
    <r>
      <t>  </t>
    </r>
    <r>
      <rPr>
        <sz val="8"/>
        <color rgb="FF003399"/>
        <rFont val="Microsoft YaHei"/>
        <family val="2"/>
        <charset val="134"/>
      </rPr>
      <t>电气设备：风光迎利好 荐7股</t>
    </r>
  </si>
  <si>
    <r>
      <t>  </t>
    </r>
    <r>
      <rPr>
        <sz val="8"/>
        <color rgb="FF003399"/>
        <rFont val="Microsoft YaHei"/>
        <family val="2"/>
        <charset val="134"/>
      </rPr>
      <t>电力设备行业:动力观格局,风光迎利好</t>
    </r>
  </si>
  <si>
    <r>
      <t>  </t>
    </r>
    <r>
      <rPr>
        <sz val="8"/>
        <color rgb="FF003399"/>
        <rFont val="Microsoft YaHei"/>
        <family val="2"/>
        <charset val="134"/>
      </rPr>
      <t>电气设备：电动车和光伏龙头领涨 荐18股</t>
    </r>
  </si>
  <si>
    <r>
      <t>  </t>
    </r>
    <r>
      <rPr>
        <sz val="8"/>
        <color rgb="FF003399"/>
        <rFont val="Microsoft YaHei"/>
        <family val="2"/>
        <charset val="134"/>
      </rPr>
      <t>电力设备与新能源行业周报:政策偏暖和年底需求旺盛,电动车和光伏龙头领涨</t>
    </r>
  </si>
  <si>
    <t>中证网</t>
  </si>
  <si>
    <r>
      <t>  </t>
    </r>
    <r>
      <rPr>
        <sz val="8"/>
        <color rgb="FF003399"/>
        <rFont val="Microsoft YaHei"/>
        <family val="2"/>
        <charset val="134"/>
      </rPr>
      <t>头号研报：新能源汽车行业望穿越牛熊 锂电产业链迎机遇</t>
    </r>
  </si>
  <si>
    <t>丰华财经</t>
  </si>
  <si>
    <r>
      <t>  </t>
    </r>
    <r>
      <rPr>
        <sz val="8"/>
        <color rgb="FF003399"/>
        <rFont val="Microsoft YaHei"/>
        <family val="2"/>
        <charset val="134"/>
      </rPr>
      <t>光一科技（300356）盘中异动 大幅拉升5.11%</t>
    </r>
  </si>
  <si>
    <t>腾讯网</t>
  </si>
  <si>
    <r>
      <t>  </t>
    </r>
    <r>
      <rPr>
        <sz val="8"/>
        <color rgb="FF003399"/>
        <rFont val="Microsoft YaHei"/>
        <family val="2"/>
        <charset val="134"/>
      </rPr>
      <t>工控&amp;电力设备11月报:工控下游波动短期承压,电网投资同比显著回升</t>
    </r>
  </si>
  <si>
    <t>广发证券网</t>
  </si>
  <si>
    <r>
      <t>  </t>
    </r>
    <r>
      <rPr>
        <sz val="8"/>
        <color rgb="FF003399"/>
        <rFont val="Microsoft YaHei"/>
        <family val="2"/>
        <charset val="134"/>
      </rPr>
      <t>电气设备：工控下游波动短期承压 荐4股</t>
    </r>
  </si>
  <si>
    <t>广发证券</t>
  </si>
  <si>
    <r>
      <t>  </t>
    </r>
    <r>
      <rPr>
        <sz val="8"/>
        <color rgb="FF003399"/>
        <rFont val="Microsoft YaHei"/>
        <family val="2"/>
        <charset val="134"/>
      </rPr>
      <t>【电气设备行业】投资策略报告：凤凰涅槃，方可走出轮回</t>
    </r>
  </si>
  <si>
    <r>
      <t>  </t>
    </r>
    <r>
      <rPr>
        <sz val="8"/>
        <color rgb="FF003399"/>
        <rFont val="Microsoft YaHei"/>
        <family val="2"/>
        <charset val="134"/>
      </rPr>
      <t>电力设备行业:消费驱动,静待爆款</t>
    </r>
  </si>
  <si>
    <r>
      <t>  </t>
    </r>
    <r>
      <rPr>
        <sz val="8"/>
        <color rgb="FF003399"/>
        <rFont val="Microsoft YaHei"/>
        <family val="2"/>
        <charset val="134"/>
      </rPr>
      <t>福达合金复合电触头产品入选“第三批制造业单项冠军产品”</t>
    </r>
  </si>
  <si>
    <r>
      <t>  </t>
    </r>
    <r>
      <rPr>
        <sz val="8"/>
        <color rgb="FF003399"/>
        <rFont val="Microsoft YaHei"/>
        <family val="2"/>
        <charset val="134"/>
      </rPr>
      <t>电力设备与新能源行业周报:政策趋暖,逢低布局电新优质龙头</t>
    </r>
  </si>
  <si>
    <r>
      <t>  </t>
    </r>
    <r>
      <rPr>
        <sz val="8"/>
        <color rgb="FF003399"/>
        <rFont val="Microsoft YaHei"/>
        <family val="2"/>
        <charset val="134"/>
      </rPr>
      <t>电力设备行业:望眼全球,格局为大</t>
    </r>
  </si>
  <si>
    <r>
      <t>  </t>
    </r>
    <r>
      <rPr>
        <sz val="8"/>
        <color rgb="FF003399"/>
        <rFont val="Microsoft YaHei"/>
        <family val="2"/>
        <charset val="134"/>
      </rPr>
      <t>电力设备与新能源行业周报:新能源和电动车优质龙头成长性看好</t>
    </r>
  </si>
  <si>
    <r>
      <t>  </t>
    </r>
    <r>
      <rPr>
        <sz val="8"/>
        <color rgb="FF003399"/>
        <rFont val="Microsoft YaHei"/>
        <family val="2"/>
        <charset val="134"/>
      </rPr>
      <t>电新行业：18年第11批推广目录点评</t>
    </r>
  </si>
  <si>
    <r>
      <t>  </t>
    </r>
    <r>
      <rPr>
        <sz val="8"/>
        <color rgb="FF003399"/>
        <rFont val="Microsoft YaHei"/>
        <family val="2"/>
        <charset val="134"/>
      </rPr>
      <t>【东吴晨报1116】【行业】电新：18年第11批推广目录点评</t>
    </r>
  </si>
  <si>
    <r>
      <t>  </t>
    </r>
    <r>
      <rPr>
        <sz val="8"/>
        <color rgb="FF003399"/>
        <rFont val="Microsoft YaHei"/>
        <family val="2"/>
        <charset val="134"/>
      </rPr>
      <t>电新行业：电力设备中低压电器表现抢眼</t>
    </r>
  </si>
  <si>
    <r>
      <t>  </t>
    </r>
    <r>
      <rPr>
        <sz val="8"/>
        <color rgb="FF003399"/>
        <rFont val="Microsoft YaHei"/>
        <family val="2"/>
        <charset val="134"/>
      </rPr>
      <t>电力设备与新能源行业:电力设备中低压电器表现抢眼工控板块向头部集中</t>
    </r>
  </si>
  <si>
    <r>
      <t>  </t>
    </r>
    <r>
      <rPr>
        <sz val="8"/>
        <color rgb="FF003399"/>
        <rFont val="Microsoft YaHei"/>
        <family val="2"/>
        <charset val="134"/>
      </rPr>
      <t>【东吴晨报1114】【行业】电新【个股】万达电影、顾家家居</t>
    </r>
  </si>
  <si>
    <r>
      <t>  </t>
    </r>
    <r>
      <rPr>
        <sz val="8"/>
        <color rgb="FF003399"/>
        <rFont val="Microsoft YaHei"/>
        <family val="2"/>
        <charset val="134"/>
      </rPr>
      <t>【电新*曾朵红】10月装机电量点评：同比翻倍，环比持平，单车带电量均略有下滑</t>
    </r>
  </si>
  <si>
    <r>
      <t>  </t>
    </r>
    <r>
      <rPr>
        <sz val="8"/>
        <color rgb="FF003399"/>
        <rFont val="Microsoft YaHei"/>
        <family val="2"/>
        <charset val="134"/>
      </rPr>
      <t>【电新*曾朵红】电力设备中低压电器表现抢眼</t>
    </r>
  </si>
  <si>
    <r>
      <t>  </t>
    </r>
    <r>
      <rPr>
        <sz val="8"/>
        <color rgb="FF003399"/>
        <rFont val="Microsoft YaHei"/>
        <family val="2"/>
        <charset val="134"/>
      </rPr>
      <t>电力设备&amp;工控2018三季报分析:工控景气度略下滑,电力设备分化</t>
    </r>
  </si>
  <si>
    <r>
      <t>  </t>
    </r>
    <r>
      <rPr>
        <sz val="8"/>
        <color rgb="FF003399"/>
        <rFont val="Microsoft YaHei"/>
        <family val="2"/>
        <charset val="134"/>
      </rPr>
      <t>电新行业：乘用车与商用车均稳定增长 看好龙头成长行情</t>
    </r>
  </si>
  <si>
    <r>
      <t>  </t>
    </r>
    <r>
      <rPr>
        <sz val="8"/>
        <color rgb="FF003399"/>
        <rFont val="Microsoft YaHei"/>
        <family val="2"/>
        <charset val="134"/>
      </rPr>
      <t>电气设备：单车带电量均略有下滑 荐14股</t>
    </r>
  </si>
  <si>
    <r>
      <t>  </t>
    </r>
    <r>
      <rPr>
        <sz val="8"/>
        <color rgb="FF003399"/>
        <rFont val="Microsoft YaHei"/>
        <family val="2"/>
        <charset val="134"/>
      </rPr>
      <t>[交易研选]10月新能车产销超50% 看好比亚迪龙头行情</t>
    </r>
  </si>
  <si>
    <r>
      <t>  </t>
    </r>
    <r>
      <rPr>
        <sz val="8"/>
        <color rgb="FF003399"/>
        <rFont val="Microsoft YaHei"/>
        <family val="2"/>
        <charset val="134"/>
      </rPr>
      <t>【电新*曾朵红】10月电动车销13.8万辆，乘用车与商用车均稳定增长，看好龙头成长行情</t>
    </r>
  </si>
  <si>
    <r>
      <t>  </t>
    </r>
    <r>
      <rPr>
        <sz val="8"/>
        <color rgb="FF003399"/>
        <rFont val="Microsoft YaHei"/>
        <family val="2"/>
        <charset val="134"/>
      </rPr>
      <t>【东吴晨报1113】【行业】银行、电新【个股】安踏体育</t>
    </r>
  </si>
  <si>
    <r>
      <t>  </t>
    </r>
    <r>
      <rPr>
        <sz val="8"/>
        <color rgb="FF003399"/>
        <rFont val="Microsoft YaHei"/>
        <family val="2"/>
        <charset val="134"/>
      </rPr>
      <t>电力设备与新能源行业点评:10月电动车销13.8万辆,乘用车与商用车均稳定增长,看好龙头成长行情</t>
    </r>
  </si>
  <si>
    <r>
      <t>  </t>
    </r>
    <r>
      <rPr>
        <sz val="8"/>
        <color rgb="FF003399"/>
        <rFont val="Microsoft YaHei"/>
        <family val="2"/>
        <charset val="134"/>
      </rPr>
      <t>电力设备行业:守得云开,方见月明</t>
    </r>
  </si>
  <si>
    <r>
      <t>  </t>
    </r>
    <r>
      <rPr>
        <sz val="8"/>
        <color rgb="FF003399"/>
        <rFont val="Microsoft YaHei"/>
        <family val="2"/>
        <charset val="134"/>
      </rPr>
      <t>建发股份：动荡市场快周转 控制风险提份额</t>
    </r>
  </si>
  <si>
    <t>国泰君安</t>
  </si>
  <si>
    <r>
      <t>  </t>
    </r>
    <r>
      <rPr>
        <sz val="8"/>
        <color rgb="FF003399"/>
        <rFont val="Microsoft YaHei"/>
        <family val="2"/>
        <charset val="134"/>
      </rPr>
      <t>电气设备：工控景气度略下滑 荐6股</t>
    </r>
  </si>
  <si>
    <r>
      <t>  </t>
    </r>
    <r>
      <rPr>
        <sz val="8"/>
        <color rgb="FF003399"/>
        <rFont val="Microsoft YaHei"/>
        <family val="2"/>
        <charset val="134"/>
      </rPr>
      <t>电力设备三季报专题：电网三重刺激，工控趋势向上【国君电新】</t>
    </r>
  </si>
  <si>
    <t>电新深度观察</t>
  </si>
  <si>
    <r>
      <t>  </t>
    </r>
    <r>
      <rPr>
        <sz val="8"/>
        <color rgb="FF003399"/>
        <rFont val="Microsoft YaHei"/>
        <family val="2"/>
        <charset val="134"/>
      </rPr>
      <t>电气设备：守得云开 荐7股</t>
    </r>
  </si>
  <si>
    <r>
      <t>  </t>
    </r>
    <r>
      <rPr>
        <sz val="8"/>
        <color rgb="FF003399"/>
        <rFont val="Microsoft YaHei"/>
        <family val="2"/>
        <charset val="134"/>
      </rPr>
      <t>私募大佬三季度持仓路径分化 押宝生物医药变为“重伤员”</t>
    </r>
  </si>
  <si>
    <t>华夏时报</t>
  </si>
  <si>
    <r>
      <t>  </t>
    </r>
    <r>
      <rPr>
        <sz val="8"/>
        <color rgb="FF003399"/>
        <rFont val="Microsoft YaHei"/>
        <family val="2"/>
        <charset val="134"/>
      </rPr>
      <t>电力设备2018年三季报专题:电网三重刺激,工控趋势向上</t>
    </r>
  </si>
  <si>
    <r>
      <t>  </t>
    </r>
    <r>
      <rPr>
        <sz val="8"/>
        <color rgb="FF003399"/>
        <rFont val="Microsoft YaHei"/>
        <family val="2"/>
        <charset val="134"/>
      </rPr>
      <t>【电新*曾朵红】电气设备行业2018年三季报总结：电动车板块整体稳健增长，板块分化明显</t>
    </r>
  </si>
  <si>
    <r>
      <t>  </t>
    </r>
    <r>
      <rPr>
        <sz val="8"/>
        <color rgb="FF003399"/>
        <rFont val="Microsoft YaHei"/>
        <family val="2"/>
        <charset val="134"/>
      </rPr>
      <t>【东吴晨报1109】【行业】电新、医药【个股】杰瑞股份</t>
    </r>
  </si>
  <si>
    <r>
      <t>  </t>
    </r>
    <r>
      <rPr>
        <sz val="8"/>
        <color rgb="FF003399"/>
        <rFont val="Microsoft YaHei"/>
        <family val="2"/>
        <charset val="134"/>
      </rPr>
      <t>宏发股份:收入与毛利率双双回升,新的增长力量正在形成</t>
    </r>
  </si>
  <si>
    <r>
      <t>  </t>
    </r>
    <r>
      <rPr>
        <sz val="8"/>
        <color rgb="FF003399"/>
        <rFont val="Microsoft YaHei"/>
        <family val="2"/>
        <charset val="134"/>
      </rPr>
      <t>电新行业Q3机构持仓分析:防御为主,博弈龙头</t>
    </r>
  </si>
  <si>
    <r>
      <t>  </t>
    </r>
    <r>
      <rPr>
        <sz val="8"/>
        <color rgb="FF003399"/>
        <rFont val="Microsoft YaHei"/>
        <family val="2"/>
        <charset val="134"/>
      </rPr>
      <t>赵军冯柳邓晓峰裘国根等牛私募三季度的股票大动作</t>
    </r>
  </si>
  <si>
    <r>
      <t>↓ </t>
    </r>
    <r>
      <rPr>
        <sz val="8"/>
        <color rgb="FF003399"/>
        <rFont val="Microsoft YaHei"/>
        <family val="2"/>
        <charset val="134"/>
      </rPr>
      <t>ETF又见抄底，南方基金旗下七成ETF净值却累计亏损</t>
    </r>
  </si>
  <si>
    <t>凤凰网</t>
  </si>
  <si>
    <r>
      <t>  </t>
    </r>
    <r>
      <rPr>
        <sz val="8"/>
        <color rgb="FF003399"/>
        <rFont val="Microsoft YaHei"/>
        <family val="2"/>
        <charset val="134"/>
      </rPr>
      <t>电气设备：中游格局持续集中 荐7股</t>
    </r>
  </si>
  <si>
    <r>
      <t>  </t>
    </r>
    <r>
      <rPr>
        <sz val="8"/>
        <color rgb="FF003399"/>
        <rFont val="Microsoft YaHei"/>
        <family val="2"/>
        <charset val="134"/>
      </rPr>
      <t>12家知名私募潜入76家上市公司 27家上市公司出现高毅身影</t>
    </r>
  </si>
  <si>
    <r>
      <t>  </t>
    </r>
    <r>
      <rPr>
        <sz val="8"/>
        <color rgb="FF003399"/>
        <rFont val="Microsoft YaHei"/>
        <family val="2"/>
        <charset val="134"/>
      </rPr>
      <t>期指主力合约全涨 IF1811涨幅4.02%</t>
    </r>
  </si>
  <si>
    <t>证券之星</t>
  </si>
  <si>
    <r>
      <t>  </t>
    </r>
    <r>
      <rPr>
        <sz val="8"/>
        <color rgb="FF003399"/>
        <rFont val="Microsoft YaHei"/>
        <family val="2"/>
        <charset val="134"/>
      </rPr>
      <t>王亚伟、赵丹阳、辛宇、江晖、刘明达、裘国根等明星私募三季度持仓曝光</t>
    </r>
  </si>
  <si>
    <t>经济观察网</t>
  </si>
  <si>
    <r>
      <t>  </t>
    </r>
    <r>
      <rPr>
        <sz val="8"/>
        <color rgb="FF003399"/>
        <rFont val="Microsoft YaHei"/>
        <family val="2"/>
        <charset val="134"/>
      </rPr>
      <t>宏发股份三季报点评:Q3业绩恢复增长,推动产业结构调整升级,贡献成长新动能</t>
    </r>
  </si>
  <si>
    <r>
      <t>  </t>
    </r>
    <r>
      <rPr>
        <sz val="8"/>
        <color rgb="FF003399"/>
        <rFont val="Microsoft YaHei"/>
        <family val="2"/>
        <charset val="134"/>
      </rPr>
      <t>【华创电新】宏发股份：新能源汽车继电器持续高增长，电力继电器望随国网招标增长开始恢复</t>
    </r>
  </si>
  <si>
    <r>
      <t>  </t>
    </r>
    <r>
      <rPr>
        <sz val="8"/>
        <color rgb="FF003399"/>
        <rFont val="Microsoft YaHei"/>
        <family val="2"/>
        <charset val="134"/>
      </rPr>
      <t>沪指涨1.35%重返2600点 本月累计跌7.75%</t>
    </r>
  </si>
  <si>
    <r>
      <t>  </t>
    </r>
    <r>
      <rPr>
        <sz val="8"/>
        <color rgb="FF003399"/>
        <rFont val="Microsoft YaHei"/>
        <family val="2"/>
        <charset val="134"/>
      </rPr>
      <t>宏发股份（600885）盘中异动 早盘大幅拉升5.01%</t>
    </r>
  </si>
  <si>
    <t>南方财富网</t>
  </si>
  <si>
    <r>
      <t>  </t>
    </r>
    <r>
      <rPr>
        <sz val="8"/>
        <color rgb="FF003399"/>
        <rFont val="Microsoft YaHei"/>
        <family val="2"/>
        <charset val="134"/>
      </rPr>
      <t>2018-10-31 国盛证券-晨会纪要</t>
    </r>
  </si>
  <si>
    <t>电新邓永康团队</t>
  </si>
  <si>
    <r>
      <t>  </t>
    </r>
    <r>
      <rPr>
        <sz val="8"/>
        <color rgb="FF003399"/>
        <rFont val="Microsoft YaHei"/>
        <family val="2"/>
        <charset val="134"/>
      </rPr>
      <t>【国金电新周观点】特高压核准正式启动，LG南京电池工厂动工</t>
    </r>
  </si>
  <si>
    <t>新兴产业观察者</t>
  </si>
  <si>
    <r>
      <t>  </t>
    </r>
    <r>
      <rPr>
        <sz val="8"/>
        <color rgb="FF003399"/>
        <rFont val="Microsoft YaHei"/>
        <family val="2"/>
        <charset val="134"/>
      </rPr>
      <t>电力设备行业:脚步未止,静待量变到质变</t>
    </r>
  </si>
  <si>
    <r>
      <t>  </t>
    </r>
    <r>
      <rPr>
        <sz val="8"/>
        <color rgb="FF003399"/>
        <rFont val="Microsoft YaHei"/>
        <family val="2"/>
        <charset val="134"/>
      </rPr>
      <t>宏发股份：业绩超预期 收入、盈利能力双恢复</t>
    </r>
  </si>
  <si>
    <r>
      <t>  </t>
    </r>
    <r>
      <rPr>
        <sz val="8"/>
        <color rgb="FF003399"/>
        <rFont val="Microsoft YaHei"/>
        <family val="2"/>
        <charset val="134"/>
      </rPr>
      <t>电气设备行业周报:光伏领跑基地奖励事宜开始征求意见,特斯拉顺利拿地</t>
    </r>
  </si>
  <si>
    <r>
      <t>  </t>
    </r>
    <r>
      <rPr>
        <sz val="8"/>
        <color rgb="FF003399"/>
        <rFont val="Microsoft YaHei"/>
        <family val="2"/>
        <charset val="134"/>
      </rPr>
      <t>[快讯]宏发股份公布第三季度快报 净利润同比增减0.87%</t>
    </r>
  </si>
  <si>
    <r>
      <t>  </t>
    </r>
    <r>
      <rPr>
        <sz val="8"/>
        <color rgb="FF003399"/>
        <rFont val="Microsoft YaHei"/>
        <family val="2"/>
        <charset val="134"/>
      </rPr>
      <t>东方电缆（603606）盘中异动 股价大涨5.03%</t>
    </r>
  </si>
  <si>
    <r>
      <t>  </t>
    </r>
    <r>
      <rPr>
        <sz val="8"/>
        <color rgb="FF003399"/>
        <rFont val="Microsoft YaHei"/>
        <family val="2"/>
        <charset val="134"/>
      </rPr>
      <t>宏发股份（600885）盘中异动 早盘拉升5.03%</t>
    </r>
  </si>
  <si>
    <r>
      <t>  </t>
    </r>
    <r>
      <rPr>
        <sz val="8"/>
        <color rgb="FF003399"/>
        <rFont val="Microsoft YaHei"/>
        <family val="2"/>
        <charset val="134"/>
      </rPr>
      <t>【国金电新周观点】能源变革论坛召开，关注电网功能升级</t>
    </r>
  </si>
  <si>
    <r>
      <t>  </t>
    </r>
    <r>
      <rPr>
        <sz val="8"/>
        <color rgb="FF003399"/>
        <rFont val="Microsoft YaHei"/>
        <family val="2"/>
        <charset val="134"/>
      </rPr>
      <t>电气设备与新能源行业周报：电动车产销旺盛 看好龙头成长行情</t>
    </r>
  </si>
  <si>
    <r>
      <t>  </t>
    </r>
    <r>
      <rPr>
        <sz val="8"/>
        <color rgb="FF003399"/>
        <rFont val="Microsoft YaHei"/>
        <family val="2"/>
        <charset val="134"/>
      </rPr>
      <t>电新行业：乘用车表现亮眼 看好龙头成长行情</t>
    </r>
  </si>
  <si>
    <r>
      <t>  </t>
    </r>
    <r>
      <rPr>
        <sz val="8"/>
        <color rgb="FF003399"/>
        <rFont val="Microsoft YaHei"/>
        <family val="2"/>
        <charset val="134"/>
      </rPr>
      <t>电新行业：乘用车表现亮眼商用车开始起量看好龙头成长行情！</t>
    </r>
  </si>
  <si>
    <r>
      <t>  </t>
    </r>
    <r>
      <rPr>
        <sz val="8"/>
        <color rgb="FF003399"/>
        <rFont val="Microsoft YaHei"/>
        <family val="2"/>
        <charset val="134"/>
      </rPr>
      <t>【电新*曾朵红】9月电动车销12.1万辆，乘用车表现亮眼，商用车开始起量，看好龙头成长行情！</t>
    </r>
  </si>
  <si>
    <r>
      <t>  </t>
    </r>
    <r>
      <rPr>
        <sz val="8"/>
        <color rgb="FF003399"/>
        <rFont val="Microsoft YaHei"/>
        <family val="2"/>
        <charset val="134"/>
      </rPr>
      <t>电力设备行业:特高压高歌猛进,电动车不负旺季</t>
    </r>
  </si>
  <si>
    <r>
      <t>  </t>
    </r>
    <r>
      <rPr>
        <sz val="8"/>
        <color rgb="FF003399"/>
        <rFont val="Microsoft YaHei"/>
        <family val="2"/>
        <charset val="134"/>
      </rPr>
      <t>电力设备与新能源行业:9月电动车销12.1万辆,乘用车表现亮眼,商用车开始起量,看好龙头成长行情</t>
    </r>
  </si>
  <si>
    <r>
      <t>  </t>
    </r>
    <r>
      <rPr>
        <sz val="8"/>
        <color rgb="FF003399"/>
        <rFont val="Microsoft YaHei"/>
        <family val="2"/>
        <charset val="134"/>
      </rPr>
      <t>[领先大市-A评级]电力设备行业动态分析：特高压高歌猛进 电动车不负旺季</t>
    </r>
  </si>
  <si>
    <r>
      <t>  </t>
    </r>
    <r>
      <rPr>
        <sz val="8"/>
        <color rgb="FF003399"/>
        <rFont val="Microsoft YaHei"/>
        <family val="2"/>
        <charset val="134"/>
      </rPr>
      <t>头部企业喜迎预增 电动车产销提速或促行业转暖</t>
    </r>
  </si>
  <si>
    <r>
      <t>  </t>
    </r>
    <r>
      <rPr>
        <sz val="8"/>
        <color rgb="FF003399"/>
        <rFont val="Microsoft YaHei"/>
        <family val="2"/>
        <charset val="134"/>
      </rPr>
      <t>电气设备行业:电动车产销提速,产业链企稳在望</t>
    </r>
  </si>
  <si>
    <r>
      <t>↓ </t>
    </r>
    <r>
      <rPr>
        <sz val="8"/>
        <color rgb="FF003399"/>
        <rFont val="Microsoft YaHei"/>
        <family val="2"/>
        <charset val="134"/>
      </rPr>
      <t>高毅资产再次踩雷 重仓股宏发股份累计跌幅近30%</t>
    </r>
  </si>
  <si>
    <r>
      <t>  </t>
    </r>
    <r>
      <rPr>
        <sz val="8"/>
        <color rgb="FF003399"/>
        <rFont val="Microsoft YaHei"/>
        <family val="2"/>
        <charset val="134"/>
      </rPr>
      <t>电力设备行业:追寻变化,把握阶段性机会</t>
    </r>
  </si>
  <si>
    <r>
      <t>  </t>
    </r>
    <r>
      <rPr>
        <sz val="8"/>
        <color rgb="FF003399"/>
        <rFont val="Microsoft YaHei"/>
        <family val="2"/>
        <charset val="134"/>
      </rPr>
      <t>新能源汽车行业：产业链去库存 缓冲期后排产提速</t>
    </r>
  </si>
  <si>
    <t>渤海证券</t>
  </si>
  <si>
    <r>
      <t>  </t>
    </r>
    <r>
      <rPr>
        <sz val="8"/>
        <color rgb="FF003399"/>
        <rFont val="Microsoft YaHei"/>
        <family val="2"/>
        <charset val="134"/>
      </rPr>
      <t>9月新能源汽车月报:新车型推动年末旺季到来</t>
    </r>
  </si>
  <si>
    <r>
      <t>  </t>
    </r>
    <r>
      <rPr>
        <sz val="8"/>
        <color rgb="FF003399"/>
        <rFont val="Microsoft YaHei"/>
        <family val="2"/>
        <charset val="134"/>
      </rPr>
      <t>电力设备行业:初心不改,砥砺前行</t>
    </r>
  </si>
  <si>
    <r>
      <t>  </t>
    </r>
    <r>
      <rPr>
        <sz val="8"/>
        <color rgb="FF003399"/>
        <rFont val="Microsoft YaHei"/>
        <family val="2"/>
        <charset val="134"/>
      </rPr>
      <t>【国金电新周观点】配额制再次征求意见近落地，关注特高压核准</t>
    </r>
  </si>
  <si>
    <r>
      <t>  </t>
    </r>
    <r>
      <rPr>
        <sz val="8"/>
        <color rgb="FF003399"/>
        <rFont val="Microsoft YaHei"/>
        <family val="2"/>
        <charset val="134"/>
      </rPr>
      <t>电力设备与新能源行业点评:7月电动乘用车销量7.1万辆,结构持续优化</t>
    </r>
  </si>
  <si>
    <r>
      <t>  </t>
    </r>
    <r>
      <rPr>
        <sz val="8"/>
        <color rgb="FF003399"/>
        <rFont val="Microsoft YaHei"/>
        <family val="2"/>
        <charset val="134"/>
      </rPr>
      <t>新能源汽车行业产业链中报业绩解析:短期行业基本面改善,中长期重视龙头突围</t>
    </r>
  </si>
  <si>
    <r>
      <t>  </t>
    </r>
    <r>
      <rPr>
        <sz val="8"/>
        <color rgb="FF003399"/>
        <rFont val="Microsoft YaHei"/>
        <family val="2"/>
        <charset val="134"/>
      </rPr>
      <t>跨市场新能源汽车行业周报(2018年第35期):SK将在常州建设动力电池工厂</t>
    </r>
  </si>
  <si>
    <t>光大证券</t>
  </si>
  <si>
    <r>
      <t>  </t>
    </r>
    <r>
      <rPr>
        <sz val="8"/>
        <color rgb="FF003399"/>
        <rFont val="Microsoft YaHei"/>
        <family val="2"/>
        <charset val="134"/>
      </rPr>
      <t>电力设备新能源行业第34周周报:电动车逐月回暖,全球风电需求提速</t>
    </r>
  </si>
  <si>
    <r>
      <t>  </t>
    </r>
    <r>
      <rPr>
        <sz val="8"/>
        <color rgb="FF003399"/>
        <rFont val="Microsoft YaHei"/>
        <family val="2"/>
        <charset val="134"/>
      </rPr>
      <t>【中信电子】每日动态及海外观点（2018-09-27）</t>
    </r>
  </si>
  <si>
    <t>CITICS电子研究</t>
  </si>
  <si>
    <r>
      <t>  </t>
    </r>
    <r>
      <rPr>
        <sz val="8"/>
        <color rgb="FF003399"/>
        <rFont val="Microsoft YaHei"/>
        <family val="2"/>
        <charset val="134"/>
      </rPr>
      <t>电力设备行业:平稳过渡,发力在即</t>
    </r>
  </si>
  <si>
    <r>
      <t>  </t>
    </r>
    <r>
      <rPr>
        <sz val="8"/>
        <color rgb="FF003399"/>
        <rFont val="Microsoft YaHei"/>
        <family val="2"/>
        <charset val="134"/>
      </rPr>
      <t>电气设备与新能源行业周报:电动车近期表现偏弱,坚定看好龙头成长行情</t>
    </r>
  </si>
  <si>
    <r>
      <t>  </t>
    </r>
    <r>
      <rPr>
        <sz val="8"/>
        <color rgb="FF003399"/>
        <rFont val="Microsoft YaHei"/>
        <family val="2"/>
        <charset val="134"/>
      </rPr>
      <t>电气设备行业周报:新能源车中游需求发力,特高压建设提速</t>
    </r>
  </si>
  <si>
    <r>
      <t>  </t>
    </r>
    <r>
      <rPr>
        <sz val="8"/>
        <color rgb="FF003399"/>
        <rFont val="Microsoft YaHei"/>
        <family val="2"/>
        <charset val="134"/>
      </rPr>
      <t>09月26日 89只个股已连涨5天</t>
    </r>
  </si>
  <si>
    <r>
      <t>  </t>
    </r>
    <r>
      <rPr>
        <sz val="8"/>
        <color rgb="FF003399"/>
        <rFont val="Microsoft YaHei"/>
        <family val="2"/>
        <charset val="134"/>
      </rPr>
      <t>电气设备：研发抵扣新规利于新能源汽车产业升级 荐5股</t>
    </r>
  </si>
  <si>
    <r>
      <t>  </t>
    </r>
    <r>
      <rPr>
        <sz val="8"/>
        <color rgb="FF003399"/>
        <rFont val="Microsoft YaHei"/>
        <family val="2"/>
        <charset val="134"/>
      </rPr>
      <t>电力设备&amp;工控2018中报分析:工控景气持续,电力设备分化明显</t>
    </r>
  </si>
  <si>
    <r>
      <t>  </t>
    </r>
    <r>
      <rPr>
        <sz val="8"/>
        <color rgb="FF003399"/>
        <rFont val="Microsoft YaHei"/>
        <family val="2"/>
        <charset val="134"/>
      </rPr>
      <t>电气设备行业周报:行业有待企稳,重视龙头突围</t>
    </r>
  </si>
  <si>
    <r>
      <t>  </t>
    </r>
    <r>
      <rPr>
        <sz val="8"/>
        <color rgb="FF003399"/>
        <rFont val="Microsoft YaHei"/>
        <family val="2"/>
        <charset val="134"/>
      </rPr>
      <t>电力设备与新能源行业周报:锂电池装机稳定增长软包渗透率持续提升</t>
    </r>
  </si>
  <si>
    <r>
      <t>  </t>
    </r>
    <r>
      <rPr>
        <sz val="8"/>
        <color rgb="FF003399"/>
        <rFont val="Microsoft YaHei"/>
        <family val="2"/>
        <charset val="134"/>
      </rPr>
      <t>新能源汽车电子价值投资分析</t>
    </r>
  </si>
  <si>
    <t>联讯证券</t>
  </si>
  <si>
    <r>
      <t>  </t>
    </r>
    <r>
      <rPr>
        <sz val="8"/>
        <color rgb="FF003399"/>
        <rFont val="Microsoft YaHei"/>
        <family val="2"/>
        <charset val="134"/>
      </rPr>
      <t>电气设备行业事件点评报告:产销回暖、排产提速,布局中游细分龙头</t>
    </r>
  </si>
  <si>
    <r>
      <t>  </t>
    </r>
    <r>
      <rPr>
        <sz val="8"/>
        <color rgb="FF003399"/>
        <rFont val="Microsoft YaHei"/>
        <family val="2"/>
        <charset val="134"/>
      </rPr>
      <t>电力设备行业:新能源车旺季开启,特高压基建提速</t>
    </r>
  </si>
  <si>
    <r>
      <t>  </t>
    </r>
    <r>
      <rPr>
        <sz val="8"/>
        <color rgb="FF003399"/>
        <rFont val="Microsoft YaHei"/>
        <family val="2"/>
        <charset val="134"/>
      </rPr>
      <t>电气设备行业:能源局积极推进风光平价上网项目,新能源汽车景气度逐月提升</t>
    </r>
  </si>
  <si>
    <r>
      <t>  </t>
    </r>
    <r>
      <rPr>
        <sz val="8"/>
        <color rgb="FF003399"/>
        <rFont val="Microsoft YaHei"/>
        <family val="2"/>
        <charset val="134"/>
      </rPr>
      <t>电气设备：风光平价征求意见公布 荐9股</t>
    </r>
  </si>
  <si>
    <r>
      <t>  </t>
    </r>
    <r>
      <rPr>
        <sz val="8"/>
        <color rgb="FF003399"/>
        <rFont val="Microsoft YaHei"/>
        <family val="2"/>
        <charset val="134"/>
      </rPr>
      <t>百亿级私募基金越冬有术：坚定持有行业龙头股</t>
    </r>
  </si>
  <si>
    <r>
      <t>  </t>
    </r>
    <r>
      <rPr>
        <sz val="8"/>
        <color rgb="FF003399"/>
        <rFont val="Microsoft YaHei"/>
        <family val="2"/>
        <charset val="134"/>
      </rPr>
      <t>揭秘重阳、高毅、景林和淡水泉等大佬的“越冬术”</t>
    </r>
  </si>
  <si>
    <r>
      <t>  </t>
    </r>
    <r>
      <rPr>
        <sz val="8"/>
        <color rgb="FF003399"/>
        <rFont val="Microsoft YaHei"/>
        <family val="2"/>
        <charset val="134"/>
      </rPr>
      <t>【国君电新|周观点】蔚来上市催化，行业预期积极转好</t>
    </r>
  </si>
  <si>
    <r>
      <t>  </t>
    </r>
    <r>
      <rPr>
        <sz val="8"/>
        <color rgb="FF003399"/>
        <rFont val="Microsoft YaHei"/>
        <family val="2"/>
        <charset val="134"/>
      </rPr>
      <t>电气设备：新能源汽车景气度逐月提升 荐3股</t>
    </r>
  </si>
  <si>
    <r>
      <t>↓ </t>
    </r>
    <r>
      <rPr>
        <sz val="8"/>
        <color rgb="FF003399"/>
        <rFont val="Microsoft YaHei"/>
        <family val="2"/>
        <charset val="134"/>
      </rPr>
      <t>易方达折戟医疗股 旗下112只基金净值亏损</t>
    </r>
  </si>
  <si>
    <r>
      <t>  </t>
    </r>
    <r>
      <rPr>
        <sz val="8"/>
        <color rgb="FF003399"/>
        <rFont val="Microsoft YaHei"/>
        <family val="2"/>
        <charset val="134"/>
      </rPr>
      <t>公募市场惨不忍睹！国泰基金66.52亿巨损遭疯狂吐槽</t>
    </r>
  </si>
  <si>
    <r>
      <t>↓ </t>
    </r>
    <r>
      <rPr>
        <sz val="8"/>
        <color rgb="FF003399"/>
        <rFont val="Microsoft YaHei"/>
        <family val="2"/>
        <charset val="134"/>
      </rPr>
      <t>易方达折戟医疗股 重创之下投资者巨亏</t>
    </r>
  </si>
  <si>
    <r>
      <t>↓ </t>
    </r>
    <r>
      <rPr>
        <sz val="8"/>
        <color rgb="FF003399"/>
        <rFont val="Microsoft YaHei"/>
        <family val="2"/>
        <charset val="134"/>
      </rPr>
      <t>公募市场惨不忍睹！国泰基金66.52亿巨额亏损 遭投资者疯狂吐槽</t>
    </r>
  </si>
  <si>
    <r>
      <t>  </t>
    </r>
    <r>
      <rPr>
        <sz val="8"/>
        <color rgb="FF003399"/>
        <rFont val="Microsoft YaHei"/>
        <family val="2"/>
        <charset val="134"/>
      </rPr>
      <t>电气设备行业2018年中报总结:电动车板块整体稳健增长,板块分化明显</t>
    </r>
  </si>
  <si>
    <r>
      <t>  </t>
    </r>
    <r>
      <rPr>
        <sz val="8"/>
        <color rgb="FF003399"/>
        <rFont val="Microsoft YaHei"/>
        <family val="2"/>
        <charset val="134"/>
      </rPr>
      <t>正新橡胶入选厦门制造业十强</t>
    </r>
  </si>
  <si>
    <t>轮胎世界网</t>
  </si>
  <si>
    <r>
      <t>  </t>
    </r>
    <r>
      <rPr>
        <sz val="8"/>
        <color rgb="FF003399"/>
        <rFont val="Microsoft YaHei"/>
        <family val="2"/>
        <charset val="134"/>
      </rPr>
      <t>电力设备与新能源行业点评:8月装机电量增长稳定,三元依然为主导,铁锂已有起色,看好龙头成长行情</t>
    </r>
  </si>
  <si>
    <r>
      <t>  </t>
    </r>
    <r>
      <rPr>
        <sz val="8"/>
        <color rgb="FF003399"/>
        <rFont val="Microsoft YaHei"/>
        <family val="2"/>
        <charset val="134"/>
      </rPr>
      <t>电力设备与新能源行业18年第9批推广目录点评:低能量密度车型几乎被淘汰,乘用车高续航比例进一步提升</t>
    </r>
  </si>
  <si>
    <r>
      <t>  </t>
    </r>
    <r>
      <rPr>
        <sz val="8"/>
        <color rgb="FF003399"/>
        <rFont val="Microsoft YaHei"/>
        <family val="2"/>
        <charset val="134"/>
      </rPr>
      <t>电气设备行业周报:需求转暖价格依然承压,重视反弹时龙头溢价</t>
    </r>
  </si>
  <si>
    <r>
      <t>  </t>
    </r>
    <r>
      <rPr>
        <sz val="8"/>
        <color rgb="FF003399"/>
        <rFont val="Microsoft YaHei"/>
        <family val="2"/>
        <charset val="134"/>
      </rPr>
      <t>跨市场新能源汽车行业周报(2018年第37期):工信部公布第9批新能源汽车推荐目录</t>
    </r>
  </si>
  <si>
    <r>
      <t>  </t>
    </r>
    <r>
      <rPr>
        <sz val="8"/>
        <color rgb="FF003399"/>
        <rFont val="Microsoft YaHei"/>
        <family val="2"/>
        <charset val="134"/>
      </rPr>
      <t>电气设备：新能源消纳稳步提升 荐8股</t>
    </r>
  </si>
  <si>
    <r>
      <t>  </t>
    </r>
    <r>
      <rPr>
        <sz val="8"/>
        <color rgb="FF003399"/>
        <rFont val="Microsoft YaHei"/>
        <family val="2"/>
        <charset val="134"/>
      </rPr>
      <t>汽车行业周报:上汽半年报喜人,潍柴动力拟投资巴拉德</t>
    </r>
  </si>
  <si>
    <r>
      <t>  </t>
    </r>
    <r>
      <rPr>
        <sz val="8"/>
        <color rgb="FF003399"/>
        <rFont val="Microsoft YaHei"/>
        <family val="2"/>
        <charset val="134"/>
      </rPr>
      <t>18年第9批推广目录点评：低能量密度车型几乎被淘汰 乘用车高续航比例进一步提升</t>
    </r>
  </si>
  <si>
    <r>
      <t>  </t>
    </r>
    <r>
      <rPr>
        <sz val="8"/>
        <color rgb="FF003399"/>
        <rFont val="Microsoft YaHei"/>
        <family val="2"/>
        <charset val="134"/>
      </rPr>
      <t>【电新*曾朵红】18年第9批推广目录点评：低能量密度车型几乎被淘汰，乘用车高续航比例进一步提升</t>
    </r>
  </si>
  <si>
    <r>
      <t>  </t>
    </r>
    <r>
      <rPr>
        <sz val="8"/>
        <color rgb="FF003399"/>
        <rFont val="Microsoft YaHei"/>
        <family val="2"/>
        <charset val="134"/>
      </rPr>
      <t>【东吴晨报0911】【策略】周策略【行业】环保、电新</t>
    </r>
  </si>
  <si>
    <r>
      <t>  </t>
    </r>
    <r>
      <rPr>
        <sz val="8"/>
        <color rgb="FF003399"/>
        <rFont val="Microsoft YaHei"/>
        <family val="2"/>
        <charset val="134"/>
      </rPr>
      <t>电气设备：需求转暖价格依然承压 荐4股</t>
    </r>
  </si>
  <si>
    <r>
      <t>  </t>
    </r>
    <r>
      <rPr>
        <sz val="8"/>
        <color rgb="FF003399"/>
        <rFont val="Microsoft YaHei"/>
        <family val="2"/>
        <charset val="134"/>
      </rPr>
      <t>【国君电新|周观点】电解液与特高压的周期轮回</t>
    </r>
  </si>
  <si>
    <r>
      <t>  </t>
    </r>
    <r>
      <rPr>
        <sz val="8"/>
        <color rgb="FF003399"/>
        <rFont val="Microsoft YaHei"/>
        <family val="2"/>
        <charset val="134"/>
      </rPr>
      <t>【东吴晨报0910】【中报总结】电新、计算机、保险【行业】月饼行业深度【个股】中青旅、先导智能、旭辉控股集团</t>
    </r>
  </si>
  <si>
    <r>
      <t>  </t>
    </r>
    <r>
      <rPr>
        <sz val="8"/>
        <color rgb="FF003399"/>
        <rFont val="Microsoft YaHei"/>
        <family val="2"/>
        <charset val="134"/>
      </rPr>
      <t>新能源汽车行业：竞争加剧 重视结构化机会</t>
    </r>
  </si>
  <si>
    <t>太平洋证券</t>
  </si>
  <si>
    <r>
      <t>  </t>
    </r>
    <r>
      <rPr>
        <sz val="8"/>
        <color rgb="FF003399"/>
        <rFont val="Microsoft YaHei"/>
        <family val="2"/>
        <charset val="134"/>
      </rPr>
      <t>新能源车2018年中报总结:竞争加剧,重视结构化机会</t>
    </r>
  </si>
  <si>
    <r>
      <t>  </t>
    </r>
    <r>
      <rPr>
        <sz val="8"/>
        <color rgb="FF003399"/>
        <rFont val="Microsoft YaHei"/>
        <family val="2"/>
        <charset val="134"/>
      </rPr>
      <t>中金：料中国电气设备行业稳步增长 推荐国电南瑞</t>
    </r>
  </si>
  <si>
    <r>
      <t>  </t>
    </r>
    <r>
      <rPr>
        <sz val="8"/>
        <color rgb="FF003399"/>
        <rFont val="Microsoft YaHei"/>
        <family val="2"/>
        <charset val="134"/>
      </rPr>
      <t>[09-06]厦门税务：整合资源凝聚合力优化营商环境</t>
    </r>
  </si>
  <si>
    <t>人民网</t>
  </si>
  <si>
    <r>
      <t>  </t>
    </r>
    <r>
      <rPr>
        <sz val="8"/>
        <color rgb="FF003399"/>
        <rFont val="Microsoft YaHei"/>
        <family val="2"/>
        <charset val="134"/>
      </rPr>
      <t>9月6日券商晨会研报汇编</t>
    </r>
  </si>
  <si>
    <r>
      <t>  </t>
    </r>
    <r>
      <rPr>
        <sz val="8"/>
        <color rgb="FF003399"/>
        <rFont val="Microsoft YaHei"/>
        <family val="2"/>
        <charset val="134"/>
      </rPr>
      <t>跨市场新能源汽车周报(2018年第36期):上汽通用与宁德时代签署合作协议</t>
    </r>
  </si>
  <si>
    <r>
      <t>  </t>
    </r>
    <r>
      <rPr>
        <sz val="8"/>
        <color rgb="FF003399"/>
        <rFont val="Microsoft YaHei"/>
        <family val="2"/>
        <charset val="134"/>
      </rPr>
      <t>电力设备行业2018中报总结:企业分化,聚焦龙头</t>
    </r>
  </si>
  <si>
    <r>
      <t>  </t>
    </r>
    <r>
      <rPr>
        <sz val="8"/>
        <color rgb="FF003399"/>
        <rFont val="Microsoft YaHei"/>
        <family val="2"/>
        <charset val="134"/>
      </rPr>
      <t>汽车行业中报总结:格局继续集中,赢家或能通吃</t>
    </r>
  </si>
  <si>
    <r>
      <t>  </t>
    </r>
    <r>
      <rPr>
        <sz val="8"/>
        <color rgb="FF003399"/>
        <rFont val="Microsoft YaHei"/>
        <family val="2"/>
        <charset val="134"/>
      </rPr>
      <t>电气设备：电力设备分化明显 荐4股</t>
    </r>
  </si>
  <si>
    <r>
      <t>  </t>
    </r>
    <r>
      <rPr>
        <sz val="8"/>
        <color rgb="FF003399"/>
        <rFont val="Microsoft YaHei"/>
        <family val="2"/>
        <charset val="134"/>
      </rPr>
      <t>【中信电子】每日动态及海外观点（2018-09-05）</t>
    </r>
  </si>
  <si>
    <r>
      <t>  </t>
    </r>
    <r>
      <rPr>
        <sz val="8"/>
        <color rgb="FF003399"/>
        <rFont val="Microsoft YaHei"/>
        <family val="2"/>
        <charset val="134"/>
      </rPr>
      <t>知名私募二季度逆势加仓增持公用事业和先进制造白马股</t>
    </r>
  </si>
  <si>
    <t>顶尖财经网</t>
  </si>
  <si>
    <r>
      <t>  </t>
    </r>
    <r>
      <rPr>
        <sz val="8"/>
        <color rgb="FF003399"/>
        <rFont val="Microsoft YaHei"/>
        <family val="2"/>
        <charset val="134"/>
      </rPr>
      <t>电气设备行业:欧盟取消对中国光伏双反和MIP,MarvelX开始预售、驱动力切换</t>
    </r>
  </si>
  <si>
    <r>
      <t>  </t>
    </r>
    <r>
      <rPr>
        <sz val="8"/>
        <color rgb="FF003399"/>
        <rFont val="Microsoft YaHei"/>
        <family val="2"/>
        <charset val="134"/>
      </rPr>
      <t>【中信电子】每日动态及海外观点（2018-09-03）</t>
    </r>
  </si>
  <si>
    <r>
      <t>↓ </t>
    </r>
    <r>
      <rPr>
        <sz val="8"/>
        <color rgb="FF003399"/>
        <rFont val="Microsoft YaHei"/>
        <family val="2"/>
        <charset val="134"/>
      </rPr>
      <t>【电气设备新能源|太平洋证券】高镍三元地位明确，MIP终止长期利好光伏</t>
    </r>
  </si>
  <si>
    <t>太平洋证券研究</t>
  </si>
  <si>
    <r>
      <t>↓ </t>
    </r>
    <r>
      <rPr>
        <sz val="8"/>
        <color rgb="FF003399"/>
        <rFont val="Microsoft YaHei"/>
        <family val="2"/>
        <charset val="134"/>
      </rPr>
      <t>电气设备行业:高镍三元地位明确,MIP终止长期利好光伏</t>
    </r>
  </si>
  <si>
    <r>
      <t>  </t>
    </r>
    <r>
      <rPr>
        <sz val="8"/>
        <color rgb="FF003399"/>
        <rFont val="Microsoft YaHei"/>
        <family val="2"/>
        <charset val="134"/>
      </rPr>
      <t>【国君电新|周观点】锂电洗牌加剧，产能逐步退出</t>
    </r>
  </si>
  <si>
    <r>
      <t>  </t>
    </r>
    <r>
      <rPr>
        <sz val="8"/>
        <color rgb="FF003399"/>
        <rFont val="Microsoft YaHei"/>
        <family val="2"/>
        <charset val="134"/>
      </rPr>
      <t>电气设备：欧盟取消对中国光伏双反和MIP 荐5股</t>
    </r>
  </si>
  <si>
    <r>
      <t>  </t>
    </r>
    <r>
      <rPr>
        <sz val="8"/>
        <color rgb="FF003399"/>
        <rFont val="Microsoft YaHei"/>
        <family val="2"/>
        <charset val="134"/>
      </rPr>
      <t>电气设备：重视龙头突围 荐4股</t>
    </r>
  </si>
  <si>
    <r>
      <t>  </t>
    </r>
    <r>
      <rPr>
        <sz val="8"/>
        <color rgb="FF003399"/>
        <rFont val="Microsoft YaHei"/>
        <family val="2"/>
        <charset val="134"/>
      </rPr>
      <t>电气设备行业:新能源车进出口表现强劲,风电龙头业绩提升兑现</t>
    </r>
  </si>
  <si>
    <r>
      <t>  </t>
    </r>
    <r>
      <rPr>
        <sz val="8"/>
        <color rgb="FF003399"/>
        <rFont val="Microsoft YaHei"/>
        <family val="2"/>
        <charset val="134"/>
      </rPr>
      <t>科林电气（603050）大幅拉升5.79% 股价创2月新高</t>
    </r>
  </si>
  <si>
    <r>
      <t>  </t>
    </r>
    <r>
      <rPr>
        <sz val="8"/>
        <color rgb="FF003399"/>
        <rFont val="Microsoft YaHei"/>
        <family val="2"/>
        <charset val="134"/>
      </rPr>
      <t>【中信电子】每日动态及海外观点（2018-08-30）</t>
    </r>
  </si>
  <si>
    <r>
      <t>  </t>
    </r>
    <r>
      <rPr>
        <sz val="8"/>
        <color rgb="FF003399"/>
        <rFont val="Microsoft YaHei"/>
        <family val="2"/>
        <charset val="134"/>
      </rPr>
      <t>近期新能源汽车纷纷“驶入”资本市场</t>
    </r>
  </si>
  <si>
    <t>上海金融报</t>
  </si>
  <si>
    <r>
      <t>  </t>
    </r>
    <r>
      <rPr>
        <sz val="8"/>
        <color rgb="FF003399"/>
        <rFont val="Microsoft YaHei"/>
        <family val="2"/>
        <charset val="134"/>
      </rPr>
      <t>新能源汽车“驶入”资本市场(附股)</t>
    </r>
  </si>
  <si>
    <r>
      <t>  </t>
    </r>
    <r>
      <rPr>
        <sz val="8"/>
        <color rgb="FF003399"/>
        <rFont val="Microsoft YaHei"/>
        <family val="2"/>
        <charset val="134"/>
      </rPr>
      <t>【电气设备与新能源|太平洋证券】新能源车进出口表现强劲，风电龙头业绩提升兑现</t>
    </r>
  </si>
  <si>
    <r>
      <t>  </t>
    </r>
    <r>
      <rPr>
        <sz val="8"/>
        <color rgb="FF003399"/>
        <rFont val="Microsoft YaHei"/>
        <family val="2"/>
        <charset val="134"/>
      </rPr>
      <t>市场进入底部区间 私募：珍惜布局好机会</t>
    </r>
  </si>
  <si>
    <r>
      <t>  </t>
    </r>
    <r>
      <rPr>
        <sz val="8"/>
        <color rgb="FF003399"/>
        <rFont val="Microsoft YaHei"/>
        <family val="2"/>
        <charset val="134"/>
      </rPr>
      <t>淡水泉加仓成长股 景林高毅新进多只个股</t>
    </r>
  </si>
  <si>
    <r>
      <t>  </t>
    </r>
    <r>
      <rPr>
        <sz val="8"/>
        <color rgb="FF003399"/>
        <rFont val="Microsoft YaHei"/>
        <family val="2"/>
        <charset val="134"/>
      </rPr>
      <t>电气设备与新能源行业周报：电动车继续看好龙头重视低估值高增长龙头</t>
    </r>
  </si>
  <si>
    <r>
      <t>  </t>
    </r>
    <r>
      <rPr>
        <sz val="8"/>
        <color rgb="FF003399"/>
        <rFont val="Microsoft YaHei"/>
        <family val="2"/>
        <charset val="134"/>
      </rPr>
      <t>淡水泉千合资本等私募扎堆医药股 多只股可关注</t>
    </r>
  </si>
  <si>
    <r>
      <t>  </t>
    </r>
    <r>
      <rPr>
        <sz val="8"/>
        <color rgb="FF003399"/>
        <rFont val="Microsoft YaHei"/>
        <family val="2"/>
        <charset val="134"/>
      </rPr>
      <t>股票私募“生不逢时”，分化加剧，这家知名私募选中今年大牛股</t>
    </r>
  </si>
  <si>
    <r>
      <t>  </t>
    </r>
    <r>
      <rPr>
        <sz val="8"/>
        <color rgb="FF003399"/>
        <rFont val="Microsoft YaHei"/>
        <family val="2"/>
        <charset val="134"/>
      </rPr>
      <t>电气设备: 新能源乘用车应用领域深度解析</t>
    </r>
  </si>
  <si>
    <t>红周刊</t>
  </si>
  <si>
    <r>
      <t>↓ </t>
    </r>
    <r>
      <rPr>
        <sz val="8"/>
        <color rgb="FF003399"/>
        <rFont val="Microsoft YaHei"/>
        <family val="2"/>
        <charset val="134"/>
      </rPr>
      <t>宁德时代上半年净利下跌近半成，仅10.7亿，创业板市值第一股怎么了？</t>
    </r>
  </si>
  <si>
    <r>
      <t>  </t>
    </r>
    <r>
      <rPr>
        <sz val="8"/>
        <color rgb="FF003399"/>
        <rFont val="Microsoft YaHei"/>
        <family val="2"/>
        <charset val="134"/>
      </rPr>
      <t>“炒地图”轮到了海南股？大东海A封涨停多只个股跟涨</t>
    </r>
  </si>
  <si>
    <r>
      <t>  </t>
    </r>
    <r>
      <rPr>
        <sz val="8"/>
        <color rgb="FF003399"/>
        <rFont val="Microsoft YaHei"/>
        <family val="2"/>
        <charset val="134"/>
      </rPr>
      <t>电气设备行业:电车全球观,亚洲人口大国印度的电动车野望</t>
    </r>
  </si>
  <si>
    <r>
      <t>  </t>
    </r>
    <r>
      <rPr>
        <sz val="8"/>
        <color rgb="FF003399"/>
        <rFont val="Microsoft YaHei"/>
        <family val="2"/>
        <charset val="134"/>
      </rPr>
      <t>跨市场新能源汽车周报：蔚来在美正式递交IPO招股书</t>
    </r>
  </si>
  <si>
    <r>
      <t>  </t>
    </r>
    <r>
      <rPr>
        <sz val="8"/>
        <color rgb="FF003399"/>
        <rFont val="Microsoft YaHei"/>
        <family val="2"/>
        <charset val="134"/>
      </rPr>
      <t>8月23日券商晨会研报汇编</t>
    </r>
  </si>
  <si>
    <r>
      <t>  </t>
    </r>
    <r>
      <rPr>
        <sz val="8"/>
        <color rgb="FF003399"/>
        <rFont val="Microsoft YaHei"/>
        <family val="2"/>
        <charset val="134"/>
      </rPr>
      <t>[推荐评级]电力设备与新能源行业周报：造车新势力步伐加快 光伏产业链价格继续微降</t>
    </r>
  </si>
  <si>
    <r>
      <t>  </t>
    </r>
    <r>
      <rPr>
        <sz val="8"/>
        <color rgb="FF003399"/>
        <rFont val="Microsoft YaHei"/>
        <family val="2"/>
        <charset val="134"/>
      </rPr>
      <t>[买入评级]宏发股份(600885)中报点评：收入随周期回落 毛利率短期承压</t>
    </r>
  </si>
  <si>
    <r>
      <t>  </t>
    </r>
    <r>
      <rPr>
        <sz val="8"/>
        <color rgb="FF003399"/>
        <rFont val="Microsoft YaHei"/>
        <family val="2"/>
        <charset val="134"/>
      </rPr>
      <t>8月22日券商晨会研报汇编</t>
    </r>
  </si>
  <si>
    <r>
      <t>  </t>
    </r>
    <r>
      <rPr>
        <sz val="8"/>
        <color rgb="FF003399"/>
        <rFont val="Microsoft YaHei"/>
        <family val="2"/>
        <charset val="134"/>
      </rPr>
      <t>跨市场新能源汽车行业周报(2018年第34期):蔚来在美正式递交IPO招股书</t>
    </r>
  </si>
  <si>
    <r>
      <t>  </t>
    </r>
    <r>
      <rPr>
        <sz val="8"/>
        <color rgb="FF003399"/>
        <rFont val="Microsoft YaHei"/>
        <family val="2"/>
        <charset val="134"/>
      </rPr>
      <t>电力设备行业:三大主线日益明晰,新能源车逻辑不改</t>
    </r>
  </si>
  <si>
    <r>
      <t>  </t>
    </r>
    <r>
      <rPr>
        <sz val="8"/>
        <color rgb="FF003399"/>
        <rFont val="Microsoft YaHei"/>
        <family val="2"/>
        <charset val="134"/>
      </rPr>
      <t>电气设备与新能源行业周报:电动乘用车销售向好,坚定看好龙头</t>
    </r>
  </si>
  <si>
    <r>
      <t>  </t>
    </r>
    <r>
      <rPr>
        <sz val="8"/>
        <color rgb="FF003399"/>
        <rFont val="Microsoft YaHei"/>
        <family val="2"/>
        <charset val="134"/>
      </rPr>
      <t>[看好评级]电气设备行业周报：车型丰富强化消费崛起后盾 经济放缓不改工控向好逻辑</t>
    </r>
  </si>
  <si>
    <r>
      <t>  </t>
    </r>
    <r>
      <rPr>
        <sz val="8"/>
        <color rgb="FF003399"/>
        <rFont val="Microsoft YaHei"/>
        <family val="2"/>
        <charset val="134"/>
      </rPr>
      <t>电气设备行业周报:三门一号实现满功率运行,蔚来向美SEC递交招股书</t>
    </r>
  </si>
  <si>
    <r>
      <t>  </t>
    </r>
    <r>
      <rPr>
        <sz val="8"/>
        <color rgb="FF003399"/>
        <rFont val="Microsoft YaHei"/>
        <family val="2"/>
        <charset val="134"/>
      </rPr>
      <t>[领先大市-A评级]电力设备行业动态分析：三大主线日益明晰 新能源车逻辑不改</t>
    </r>
  </si>
  <si>
    <r>
      <t>  </t>
    </r>
    <r>
      <rPr>
        <sz val="8"/>
        <color rgb="FF003399"/>
        <rFont val="Microsoft YaHei"/>
        <family val="2"/>
        <charset val="134"/>
      </rPr>
      <t>[买入评级]宏发股份(600885)中报点评：营收稳增长 多产品表现亮眼</t>
    </r>
  </si>
  <si>
    <r>
      <t>  </t>
    </r>
    <r>
      <rPr>
        <sz val="8"/>
        <color rgb="FF003399"/>
        <rFont val="Microsoft YaHei"/>
        <family val="2"/>
        <charset val="134"/>
      </rPr>
      <t>[增持评级]电力设备新能源行业周报：电动车逐月回暖 全球风电需求提速</t>
    </r>
  </si>
  <si>
    <r>
      <t>  </t>
    </r>
    <r>
      <rPr>
        <sz val="8"/>
        <color rgb="FF003399"/>
        <rFont val="Microsoft YaHei"/>
        <family val="2"/>
        <charset val="134"/>
      </rPr>
      <t>[强于大市评级]电气设备行业专题研究：电车全球观：亚洲人口大国印度的电动车野望</t>
    </r>
  </si>
  <si>
    <r>
      <t>  </t>
    </r>
    <r>
      <rPr>
        <sz val="8"/>
        <color rgb="FF003399"/>
        <rFont val="Microsoft YaHei"/>
        <family val="2"/>
        <charset val="134"/>
      </rPr>
      <t>[强于大市评级]汽车行业周报：中高端SUV表现较好 蔚来赴美提交IPO招股书</t>
    </r>
  </si>
  <si>
    <r>
      <t>  </t>
    </r>
    <r>
      <rPr>
        <sz val="8"/>
        <color rgb="FF003399"/>
        <rFont val="Microsoft YaHei"/>
        <family val="2"/>
        <charset val="134"/>
      </rPr>
      <t>电力设备行业周报:国家统计局发布7月份能源供给情况</t>
    </r>
  </si>
  <si>
    <r>
      <t>  </t>
    </r>
    <r>
      <rPr>
        <sz val="8"/>
        <color rgb="FF003399"/>
        <rFont val="Microsoft YaHei"/>
        <family val="2"/>
        <charset val="134"/>
      </rPr>
      <t>电气设备：新能源车逻辑不改 荐5股</t>
    </r>
  </si>
  <si>
    <r>
      <t>  </t>
    </r>
    <r>
      <rPr>
        <sz val="8"/>
        <color rgb="FF003399"/>
        <rFont val="Microsoft YaHei"/>
        <family val="2"/>
        <charset val="134"/>
      </rPr>
      <t>社保基金最新投资路径曝光 新进公司“抄底”动作明显(名单)</t>
    </r>
  </si>
  <si>
    <r>
      <t>  </t>
    </r>
    <r>
      <rPr>
        <sz val="8"/>
        <color rgb="FF003399"/>
        <rFont val="Microsoft YaHei"/>
        <family val="2"/>
        <charset val="134"/>
      </rPr>
      <t>社保基金最新投资路径曝光 新进抄底36股(名单)</t>
    </r>
  </si>
  <si>
    <t>大众证券报</t>
  </si>
  <si>
    <r>
      <t>  </t>
    </r>
    <r>
      <rPr>
        <sz val="8"/>
        <color rgb="FF003399"/>
        <rFont val="Microsoft YaHei"/>
        <family val="2"/>
        <charset val="134"/>
      </rPr>
      <t>[中性评级]电力设备行业周报：国家统计局发布7月份能源供给情况</t>
    </r>
  </si>
  <si>
    <r>
      <t>  </t>
    </r>
    <r>
      <rPr>
        <sz val="8"/>
        <color rgb="FF003399"/>
        <rFont val="Microsoft YaHei"/>
        <family val="2"/>
        <charset val="134"/>
      </rPr>
      <t>8月17日午间行业热点聚焦</t>
    </r>
  </si>
  <si>
    <r>
      <t>  </t>
    </r>
    <r>
      <rPr>
        <sz val="8"/>
        <color rgb="FF003399"/>
        <rFont val="Microsoft YaHei"/>
        <family val="2"/>
        <charset val="134"/>
      </rPr>
      <t>正泰电器（601877）股价大涨5.10% 量比达8.19</t>
    </r>
  </si>
  <si>
    <r>
      <t>  </t>
    </r>
    <r>
      <rPr>
        <sz val="8"/>
        <color rgb="FF003399"/>
        <rFont val="Microsoft YaHei"/>
        <family val="2"/>
        <charset val="134"/>
      </rPr>
      <t>[推荐评级]新能源乘用车应用领域深度解析(电气设备行业)</t>
    </r>
  </si>
  <si>
    <r>
      <t>  </t>
    </r>
    <r>
      <rPr>
        <sz val="8"/>
        <color rgb="FF003399"/>
        <rFont val="Microsoft YaHei"/>
        <family val="2"/>
        <charset val="134"/>
      </rPr>
      <t>[买入评级]工控&amp;电力设备行业8月刊：工信部五方面促进制造业高质量发展 乌东德柔直启动招标</t>
    </r>
  </si>
  <si>
    <r>
      <t>  </t>
    </r>
    <r>
      <rPr>
        <sz val="8"/>
        <color rgb="FF003399"/>
        <rFont val="Microsoft YaHei"/>
        <family val="2"/>
        <charset val="134"/>
      </rPr>
      <t>8月15日券商晨会研报汇编</t>
    </r>
  </si>
  <si>
    <r>
      <t>  </t>
    </r>
    <r>
      <rPr>
        <sz val="8"/>
        <color rgb="FF003399"/>
        <rFont val="Microsoft YaHei"/>
        <family val="2"/>
        <charset val="134"/>
      </rPr>
      <t>【东吴晨报0815】【宏观】“宽信用”首月，效果如何？【行业】通信、轻工、电新</t>
    </r>
  </si>
  <si>
    <r>
      <t>  </t>
    </r>
    <r>
      <rPr>
        <sz val="8"/>
        <color rgb="FF003399"/>
        <rFont val="Microsoft YaHei"/>
        <family val="2"/>
        <charset val="134"/>
      </rPr>
      <t>【电新*曾朵红】7月电动乘用车销量7.1万辆，结构持续优化</t>
    </r>
  </si>
  <si>
    <r>
      <t>  </t>
    </r>
    <r>
      <rPr>
        <sz val="8"/>
        <color rgb="FF003399"/>
        <rFont val="Microsoft YaHei"/>
        <family val="2"/>
        <charset val="134"/>
      </rPr>
      <t>电力设备与新能源行业周报:电动车产销量平稳过渡,静待爆款车型放量</t>
    </r>
  </si>
  <si>
    <t>长城证券</t>
  </si>
  <si>
    <r>
      <t>  </t>
    </r>
    <r>
      <rPr>
        <sz val="8"/>
        <color rgb="FF003399"/>
        <rFont val="Microsoft YaHei"/>
        <family val="2"/>
        <charset val="134"/>
      </rPr>
      <t>电气设备行业:真正旺季即将来临,悲观预期下寻找投资机会</t>
    </r>
  </si>
  <si>
    <r>
      <t>  </t>
    </r>
    <r>
      <rPr>
        <sz val="8"/>
        <color rgb="FF003399"/>
        <rFont val="Microsoft YaHei"/>
        <family val="2"/>
        <charset val="134"/>
      </rPr>
      <t>电气设备：工信部五方面促进制造业高质量发展 荐1股</t>
    </r>
  </si>
  <si>
    <r>
      <t>  </t>
    </r>
    <r>
      <rPr>
        <sz val="8"/>
        <color rgb="FF003399"/>
        <rFont val="Microsoft YaHei"/>
        <family val="2"/>
        <charset val="134"/>
      </rPr>
      <t>【中信电子】每日动态及海外观点（2018-08-14）</t>
    </r>
  </si>
  <si>
    <r>
      <t>  </t>
    </r>
    <r>
      <rPr>
        <sz val="8"/>
        <color rgb="FF003399"/>
        <rFont val="Microsoft YaHei"/>
        <family val="2"/>
        <charset val="134"/>
      </rPr>
      <t>跨市场新能源汽车周报(2018年第33期):7月新能源汽车销售8.4万辆,同比增长47.7%</t>
    </r>
  </si>
  <si>
    <r>
      <t>  </t>
    </r>
    <r>
      <rPr>
        <sz val="8"/>
        <color rgb="FF003399"/>
        <rFont val="Microsoft YaHei"/>
        <family val="2"/>
        <charset val="134"/>
      </rPr>
      <t>电气设备行业周报:新能源汽车再度进入配置区间,核电标准化工作加速推进</t>
    </r>
  </si>
  <si>
    <r>
      <t>  </t>
    </r>
    <r>
      <rPr>
        <sz val="8"/>
        <color rgb="FF003399"/>
        <rFont val="Microsoft YaHei"/>
        <family val="2"/>
        <charset val="134"/>
      </rPr>
      <t>电气设备：7月电动乘用车销量7.1万辆 荐14股</t>
    </r>
  </si>
  <si>
    <r>
      <t>  </t>
    </r>
    <r>
      <rPr>
        <sz val="8"/>
        <color rgb="FF003399"/>
        <rFont val="Microsoft YaHei"/>
        <family val="2"/>
        <charset val="134"/>
      </rPr>
      <t>半年报揭秘私募、社保、QFII持股去向</t>
    </r>
  </si>
  <si>
    <r>
      <t>  </t>
    </r>
    <r>
      <rPr>
        <sz val="8"/>
        <color rgb="FF003399"/>
        <rFont val="Microsoft YaHei"/>
        <family val="2"/>
        <charset val="134"/>
      </rPr>
      <t>[增持评级]电气设备行业周报：新能源汽车再度进入配置区间 核电标准化工作加速推进</t>
    </r>
  </si>
  <si>
    <r>
      <t>  </t>
    </r>
    <r>
      <rPr>
        <sz val="8"/>
        <color rgb="FF003399"/>
        <rFont val="Microsoft YaHei"/>
        <family val="2"/>
        <charset val="134"/>
      </rPr>
      <t>[买入评级]电力设备与新能源行业研究周报：十三五电力规划启动调整 造车新势力开始放量</t>
    </r>
  </si>
  <si>
    <r>
      <t>  </t>
    </r>
    <r>
      <rPr>
        <sz val="8"/>
        <color rgb="FF003399"/>
        <rFont val="Microsoft YaHei"/>
        <family val="2"/>
        <charset val="134"/>
      </rPr>
      <t>汽车行业周报:7月乘用车销量下滑,龙头继续扩张</t>
    </r>
  </si>
  <si>
    <r>
      <t>  </t>
    </r>
    <r>
      <rPr>
        <sz val="8"/>
        <color rgb="FF003399"/>
        <rFont val="Microsoft YaHei"/>
        <family val="2"/>
        <charset val="134"/>
      </rPr>
      <t>8月13日券商晨会研报汇编</t>
    </r>
  </si>
  <si>
    <r>
      <t>  </t>
    </r>
    <r>
      <rPr>
        <sz val="8"/>
        <color rgb="FF003399"/>
        <rFont val="Microsoft YaHei"/>
        <family val="2"/>
        <charset val="134"/>
      </rPr>
      <t>东吴证券：继续看好电动车反转行情推荐锂电优质龙头</t>
    </r>
  </si>
  <si>
    <r>
      <t>  </t>
    </r>
    <r>
      <rPr>
        <sz val="8"/>
        <color rgb="FF003399"/>
        <rFont val="Microsoft YaHei"/>
        <family val="2"/>
        <charset val="134"/>
      </rPr>
      <t>半年报陆续披露 揭秘社保持股图谱</t>
    </r>
  </si>
  <si>
    <r>
      <t>  </t>
    </r>
    <r>
      <rPr>
        <sz val="8"/>
        <color rgb="FF003399"/>
        <rFont val="Microsoft YaHei"/>
        <family val="2"/>
        <charset val="134"/>
      </rPr>
      <t>上市公司半年报陆续披露 揭私募、社保、QFII持股图谱</t>
    </r>
  </si>
  <si>
    <r>
      <t>  </t>
    </r>
    <r>
      <rPr>
        <sz val="8"/>
        <color rgb="FF003399"/>
        <rFont val="Microsoft YaHei"/>
        <family val="2"/>
        <charset val="134"/>
      </rPr>
      <t>电力设备行业动态分析:全球势起,渐入佳境</t>
    </r>
  </si>
  <si>
    <r>
      <t>  </t>
    </r>
    <r>
      <rPr>
        <sz val="8"/>
        <color rgb="FF003399"/>
        <rFont val="Microsoft YaHei"/>
        <family val="2"/>
        <charset val="134"/>
      </rPr>
      <t>东吴电新:电动车板块持续向好 中游龙头有望引领反转</t>
    </r>
  </si>
  <si>
    <r>
      <t>  </t>
    </r>
    <r>
      <rPr>
        <sz val="8"/>
        <color rgb="FF003399"/>
        <rFont val="Microsoft YaHei"/>
        <family val="2"/>
        <charset val="134"/>
      </rPr>
      <t>嘉实基金五只产品年内下跌超20% 明星公募业绩承压</t>
    </r>
  </si>
  <si>
    <t>中国经济网</t>
  </si>
  <si>
    <r>
      <t>  </t>
    </r>
    <r>
      <rPr>
        <sz val="8"/>
        <color rgb="FF003399"/>
        <rFont val="Microsoft YaHei"/>
        <family val="2"/>
        <charset val="134"/>
      </rPr>
      <t>【电新*曾朵红】18年第8批推广目录点评：专用车集中申报，放量在即</t>
    </r>
  </si>
  <si>
    <r>
      <t>  </t>
    </r>
    <r>
      <rPr>
        <sz val="8"/>
        <color rgb="FF003399"/>
        <rFont val="Microsoft YaHei"/>
        <family val="2"/>
        <charset val="134"/>
      </rPr>
      <t>电力设备与新能源行业点评:18年第8批推广目录点评,专用车集中申报,放量在即</t>
    </r>
  </si>
  <si>
    <r>
      <t>  </t>
    </r>
    <r>
      <rPr>
        <sz val="8"/>
        <color rgb="FF003399"/>
        <rFont val="Microsoft YaHei"/>
        <family val="2"/>
        <charset val="134"/>
      </rPr>
      <t>跨市场新能源汽车行业周报(2018年第32期):特斯拉Q2营收40亿美元,同比增长43%</t>
    </r>
  </si>
  <si>
    <r>
      <t>  </t>
    </r>
    <r>
      <rPr>
        <sz val="8"/>
        <color rgb="FF003399"/>
        <rFont val="Microsoft YaHei"/>
        <family val="2"/>
        <charset val="134"/>
      </rPr>
      <t>沪指强势反弹 多维度详解77只机构扎堆推荐股</t>
    </r>
  </si>
  <si>
    <r>
      <t>  </t>
    </r>
    <r>
      <rPr>
        <sz val="8"/>
        <color rgb="FF003399"/>
        <rFont val="Microsoft YaHei"/>
        <family val="2"/>
        <charset val="134"/>
      </rPr>
      <t>社保斥资36.7亿增持32绩优股 养老金入市或成新契机</t>
    </r>
  </si>
  <si>
    <r>
      <t>  </t>
    </r>
    <r>
      <rPr>
        <sz val="8"/>
        <color rgb="FF003399"/>
        <rFont val="Microsoft YaHei"/>
        <family val="2"/>
        <charset val="134"/>
      </rPr>
      <t>8月8日券商晨会研报汇编</t>
    </r>
  </si>
  <si>
    <r>
      <t>  </t>
    </r>
    <r>
      <rPr>
        <sz val="8"/>
        <color rgb="FF003399"/>
        <rFont val="Microsoft YaHei"/>
        <family val="2"/>
        <charset val="134"/>
      </rPr>
      <t>沪指强势反弹2.74% 多维度详解77只机构扎堆推荐股</t>
    </r>
  </si>
  <si>
    <r>
      <t>  </t>
    </r>
    <r>
      <rPr>
        <sz val="8"/>
        <color rgb="FF003399"/>
        <rFont val="Microsoft YaHei"/>
        <family val="2"/>
        <charset val="134"/>
      </rPr>
      <t>社保基金增持32只绩优股 养老金入市或成投资新契机</t>
    </r>
  </si>
  <si>
    <r>
      <t>  </t>
    </r>
    <r>
      <rPr>
        <sz val="8"/>
        <color rgb="FF003399"/>
        <rFont val="Microsoft YaHei"/>
        <family val="2"/>
        <charset val="134"/>
      </rPr>
      <t>社保基金斥资36.7亿元增持32只绩优股</t>
    </r>
  </si>
  <si>
    <r>
      <t>  </t>
    </r>
    <r>
      <rPr>
        <sz val="8"/>
        <color rgb="FF003399"/>
        <rFont val="Microsoft YaHei"/>
        <family val="2"/>
        <charset val="134"/>
      </rPr>
      <t>电气设备行业:全数据解析第8批《推荐车型目录》,坚定看好销量爆发</t>
    </r>
  </si>
  <si>
    <r>
      <t>↓ </t>
    </r>
    <r>
      <rPr>
        <sz val="8"/>
        <color rgb="FF003399"/>
        <rFont val="Microsoft YaHei"/>
        <family val="2"/>
        <charset val="134"/>
      </rPr>
      <t>宏发股份2018年半年报点评:毛利率影响短期业绩,中长期逻辑不变</t>
    </r>
  </si>
  <si>
    <r>
      <t>↓ </t>
    </r>
    <r>
      <rPr>
        <sz val="8"/>
        <color rgb="FF003399"/>
        <rFont val="Microsoft YaHei"/>
        <family val="2"/>
        <charset val="134"/>
      </rPr>
      <t>白马股连续下挫，这是见底信号？业内人士怎么看？</t>
    </r>
  </si>
  <si>
    <r>
      <t>  </t>
    </r>
    <r>
      <rPr>
        <sz val="8"/>
        <color rgb="FF003399"/>
        <rFont val="Microsoft YaHei"/>
        <family val="2"/>
        <charset val="134"/>
      </rPr>
      <t>白马股补跌 释放阶段见底信号</t>
    </r>
  </si>
  <si>
    <r>
      <t>  </t>
    </r>
    <r>
      <rPr>
        <sz val="8"/>
        <color rgb="FF003399"/>
        <rFont val="Microsoft YaHei"/>
        <family val="2"/>
        <charset val="134"/>
      </rPr>
      <t>白马股继续补跌 业内人士称这是阶段性见底信号</t>
    </r>
  </si>
  <si>
    <r>
      <t>  </t>
    </r>
    <r>
      <rPr>
        <sz val="8"/>
        <color rgb="FF003399"/>
        <rFont val="Microsoft YaHei"/>
        <family val="2"/>
        <charset val="134"/>
      </rPr>
      <t>白马股集体补跌，有股票两个月跌了50%，见底迹象？</t>
    </r>
  </si>
  <si>
    <t>e公司</t>
  </si>
  <si>
    <r>
      <t>  </t>
    </r>
    <r>
      <rPr>
        <sz val="8"/>
        <color rgb="FF003399"/>
        <rFont val="Microsoft YaHei"/>
        <family val="2"/>
        <charset val="134"/>
      </rPr>
      <t>社保基金二季度 增持评级买入股（8月6日）</t>
    </r>
  </si>
  <si>
    <r>
      <t>  </t>
    </r>
    <r>
      <rPr>
        <sz val="8"/>
        <color rgb="FF003399"/>
        <rFont val="Microsoft YaHei"/>
        <family val="2"/>
        <charset val="134"/>
      </rPr>
      <t>快来看看“国家队”青睐 哪些个股</t>
    </r>
  </si>
  <si>
    <t>重庆商报</t>
  </si>
  <si>
    <r>
      <t>  </t>
    </r>
    <r>
      <rPr>
        <sz val="8"/>
        <color rgb="FF003399"/>
        <rFont val="Microsoft YaHei"/>
        <family val="2"/>
        <charset val="134"/>
      </rPr>
      <t>【中信电子】每日动态及海外观点（2018-08-06）</t>
    </r>
  </si>
  <si>
    <r>
      <t>  </t>
    </r>
    <r>
      <rPr>
        <sz val="8"/>
        <color rgb="FF003399"/>
        <rFont val="Microsoft YaHei"/>
        <family val="2"/>
        <charset val="134"/>
      </rPr>
      <t>电气设备：国内风电上半年并网容量同比高增长</t>
    </r>
  </si>
  <si>
    <r>
      <t>  </t>
    </r>
    <r>
      <rPr>
        <sz val="8"/>
        <color rgb="FF003399"/>
        <rFont val="Microsoft YaHei"/>
        <family val="2"/>
        <charset val="134"/>
      </rPr>
      <t>电力设备与新能源行业：6月海外电动车销量5.96万辆同环比稳步增长</t>
    </r>
  </si>
  <si>
    <r>
      <t>  </t>
    </r>
    <r>
      <rPr>
        <sz val="8"/>
        <color rgb="FF003399"/>
        <rFont val="Microsoft YaHei"/>
        <family val="2"/>
        <charset val="134"/>
      </rPr>
      <t>5家福建企业上榜2018年中国电子信息百强</t>
    </r>
  </si>
  <si>
    <t>东南网</t>
  </si>
  <si>
    <r>
      <t>  </t>
    </r>
    <r>
      <rPr>
        <sz val="8"/>
        <color rgb="FF003399"/>
        <rFont val="Microsoft YaHei"/>
        <family val="2"/>
        <charset val="134"/>
      </rPr>
      <t>208份中报揭四大机构新动向 15股获两类及以上机构交叉持有</t>
    </r>
  </si>
  <si>
    <r>
      <t>  </t>
    </r>
    <r>
      <rPr>
        <sz val="8"/>
        <color rgb="FF003399"/>
        <rFont val="Microsoft YaHei"/>
        <family val="2"/>
        <charset val="134"/>
      </rPr>
      <t>电力设备与新能源行业周报:单晶硅片再度降价,配额制出台值得期待</t>
    </r>
  </si>
  <si>
    <r>
      <t>  </t>
    </r>
    <r>
      <rPr>
        <sz val="8"/>
        <color rgb="FF003399"/>
        <rFont val="Microsoft YaHei"/>
        <family val="2"/>
        <charset val="134"/>
      </rPr>
      <t>2018年中国电子信息百强发布</t>
    </r>
  </si>
  <si>
    <t>中国电子报</t>
  </si>
  <si>
    <r>
      <t>  </t>
    </r>
    <r>
      <rPr>
        <sz val="8"/>
        <color rgb="FF003399"/>
        <rFont val="Microsoft YaHei"/>
        <family val="2"/>
        <charset val="134"/>
      </rPr>
      <t>174公司公布半年报 36家业绩增幅翻倍</t>
    </r>
  </si>
  <si>
    <r>
      <t>  </t>
    </r>
    <r>
      <rPr>
        <sz val="8"/>
        <color rgb="FF003399"/>
        <rFont val="Microsoft YaHei"/>
        <family val="2"/>
        <charset val="134"/>
      </rPr>
      <t>中报密集发布 “国家队”社保基金青睐23只绩优股</t>
    </r>
  </si>
  <si>
    <r>
      <t>  </t>
    </r>
    <r>
      <rPr>
        <sz val="8"/>
        <color rgb="FF003399"/>
        <rFont val="Microsoft YaHei"/>
        <family val="2"/>
        <charset val="134"/>
      </rPr>
      <t>龙虎榜：机构今日买入这4股 卖出宏发股份7276万元</t>
    </r>
  </si>
  <si>
    <r>
      <t>  </t>
    </r>
    <r>
      <rPr>
        <sz val="8"/>
        <color rgb="FF003399"/>
        <rFont val="Microsoft YaHei"/>
        <family val="2"/>
        <charset val="134"/>
      </rPr>
      <t>2018-08-01 西南证券-晨会纪要</t>
    </r>
  </si>
  <si>
    <t>西南证券</t>
  </si>
  <si>
    <r>
      <t>  </t>
    </r>
    <r>
      <rPr>
        <sz val="8"/>
        <color rgb="FF003399"/>
        <rFont val="Microsoft YaHei"/>
        <family val="2"/>
        <charset val="134"/>
      </rPr>
      <t>今日4只A股跌停 房地产行业跌幅最大</t>
    </r>
  </si>
  <si>
    <r>
      <t>  </t>
    </r>
    <r>
      <rPr>
        <sz val="8"/>
        <color rgb="FF003399"/>
        <rFont val="Microsoft YaHei"/>
        <family val="2"/>
        <charset val="134"/>
      </rPr>
      <t>2018年电子信息百强新鲜出炉（附全名单）！</t>
    </r>
  </si>
  <si>
    <r>
      <t>  </t>
    </r>
    <r>
      <rPr>
        <sz val="8"/>
        <color rgb="FF003399"/>
        <rFont val="Microsoft YaHei"/>
        <family val="2"/>
        <charset val="134"/>
      </rPr>
      <t>[增持评级]深度*公司*宏发股份(600885)中报点评：中报业绩同比下滑 汽车电力相对承压</t>
    </r>
  </si>
  <si>
    <r>
      <t>↓ </t>
    </r>
    <r>
      <rPr>
        <sz val="8"/>
        <color rgb="FF003399"/>
        <rFont val="Microsoft YaHei"/>
        <family val="2"/>
        <charset val="134"/>
      </rPr>
      <t>宏发股份:中报业绩同比下滑,汽车电力相对承压</t>
    </r>
  </si>
  <si>
    <r>
      <t>  </t>
    </r>
    <r>
      <rPr>
        <sz val="8"/>
        <color rgb="FF003399"/>
        <rFont val="Microsoft YaHei"/>
        <family val="2"/>
        <charset val="134"/>
      </rPr>
      <t>宏发股份:高压直流继电器保持高增长,业绩略低于预期</t>
    </r>
  </si>
  <si>
    <r>
      <t>↓ </t>
    </r>
    <r>
      <rPr>
        <sz val="8"/>
        <color rgb="FF003399"/>
        <rFont val="Microsoft YaHei"/>
        <family val="2"/>
        <charset val="134"/>
      </rPr>
      <t>宏发股份:上半年业绩略有下滑,中长期成长动能依旧</t>
    </r>
  </si>
  <si>
    <r>
      <t>  </t>
    </r>
    <r>
      <rPr>
        <sz val="8"/>
        <color rgb="FF003399"/>
        <rFont val="Microsoft YaHei"/>
        <family val="2"/>
        <charset val="134"/>
      </rPr>
      <t>龙虎榜解密|汤臣倍健又出利好？拟逾35亿收购LSG100%股权！</t>
    </r>
  </si>
  <si>
    <t>云掌财经</t>
  </si>
  <si>
    <r>
      <t>  </t>
    </r>
    <r>
      <rPr>
        <sz val="8"/>
        <color rgb="FF003399"/>
        <rFont val="Microsoft YaHei"/>
        <family val="2"/>
        <charset val="134"/>
      </rPr>
      <t>宏发股份跌停市值蒸发18亿 业绩下滑汇率风险存优</t>
    </r>
  </si>
  <si>
    <r>
      <t>  </t>
    </r>
    <r>
      <rPr>
        <sz val="8"/>
        <color rgb="FF003399"/>
        <rFont val="Microsoft YaHei"/>
        <family val="2"/>
        <charset val="134"/>
      </rPr>
      <t>[看好评级]电气设备与新能源行业周报：北汽全面新能源化战略坚定 风光补贴强度不变提振信心</t>
    </r>
  </si>
  <si>
    <r>
      <t>  </t>
    </r>
    <r>
      <rPr>
        <sz val="8"/>
        <color rgb="FF003399"/>
        <rFont val="Microsoft YaHei"/>
        <family val="2"/>
        <charset val="134"/>
      </rPr>
      <t>[推荐评级]电力设备与新能源行业周报：上半年新能源限电问题持续改善</t>
    </r>
  </si>
  <si>
    <r>
      <t>  </t>
    </r>
    <r>
      <rPr>
        <sz val="8"/>
        <color rgb="FF003399"/>
        <rFont val="Microsoft YaHei"/>
        <family val="2"/>
        <charset val="134"/>
      </rPr>
      <t>高毅资产邓晓峰2产品重仓宏发股份 业绩低于预期跌停</t>
    </r>
  </si>
  <si>
    <r>
      <t>  </t>
    </r>
    <r>
      <rPr>
        <sz val="8"/>
        <color rgb="FF003399"/>
        <rFont val="Microsoft YaHei"/>
        <family val="2"/>
        <charset val="134"/>
      </rPr>
      <t>主力资金近三日大量撤出这些概念股</t>
    </r>
  </si>
  <si>
    <r>
      <t>  </t>
    </r>
    <r>
      <rPr>
        <sz val="8"/>
        <color rgb="FF003399"/>
        <rFont val="Microsoft YaHei"/>
        <family val="2"/>
        <charset val="134"/>
      </rPr>
      <t>宏发股份：汽车电力相对承压 增持评级</t>
    </r>
  </si>
  <si>
    <r>
      <t>  </t>
    </r>
    <r>
      <rPr>
        <sz val="8"/>
        <color rgb="FF003399"/>
        <rFont val="Microsoft YaHei"/>
        <family val="2"/>
        <charset val="134"/>
      </rPr>
      <t>[推荐评级]宏发股份(600885)中报点评：疾风骤雨彰劲草 非不磨砺无新功</t>
    </r>
  </si>
  <si>
    <r>
      <t>  </t>
    </r>
    <r>
      <rPr>
        <sz val="8"/>
        <color rgb="FF003399"/>
        <rFont val="Microsoft YaHei"/>
        <family val="2"/>
        <charset val="134"/>
      </rPr>
      <t>【电力设备与新能源|邵晶鑫团队太平洋证券】北汽全面新能源化战略坚定，风光补贴强度不变提振信心</t>
    </r>
  </si>
  <si>
    <r>
      <t>  </t>
    </r>
    <r>
      <rPr>
        <sz val="8"/>
        <color rgb="FF003399"/>
        <rFont val="Microsoft YaHei"/>
        <family val="2"/>
        <charset val="134"/>
      </rPr>
      <t>电气设备行业:新能车提档升级带动行情,可再生能源补贴维持20年不变</t>
    </r>
  </si>
  <si>
    <r>
      <t>  </t>
    </r>
    <r>
      <rPr>
        <sz val="8"/>
        <color rgb="FF003399"/>
        <rFont val="Microsoft YaHei"/>
        <family val="2"/>
        <charset val="134"/>
      </rPr>
      <t>[强于大市评级]汽车行业周报：工信部发布3年计划 20年新能源车产销量达200万</t>
    </r>
  </si>
  <si>
    <r>
      <t>  </t>
    </r>
    <r>
      <rPr>
        <sz val="8"/>
        <color rgb="FF003399"/>
        <rFont val="Microsoft YaHei"/>
        <family val="2"/>
        <charset val="134"/>
      </rPr>
      <t>电力设备与新能源行业周报:电动车龙头继续看反转,风光龙头估值开始修复</t>
    </r>
  </si>
  <si>
    <r>
      <t>  </t>
    </r>
    <r>
      <rPr>
        <sz val="8"/>
        <color rgb="FF003399"/>
        <rFont val="Microsoft YaHei"/>
        <family val="2"/>
        <charset val="134"/>
      </rPr>
      <t>【长江电新.周观点】电动车旺季可期，风电复苏正当时</t>
    </r>
  </si>
  <si>
    <t>长江电力设备新能源</t>
  </si>
  <si>
    <r>
      <t>  </t>
    </r>
    <r>
      <rPr>
        <sz val="8"/>
        <color rgb="FF003399"/>
        <rFont val="Microsoft YaHei"/>
        <family val="2"/>
        <charset val="134"/>
      </rPr>
      <t>[推荐评级]动力电池月度装机专题报告(电力设备与新能源行业)：6月补贴政策切换 高端化需求显现</t>
    </r>
  </si>
  <si>
    <r>
      <t>  </t>
    </r>
    <r>
      <rPr>
        <sz val="8"/>
        <color rgb="FF003399"/>
        <rFont val="Microsoft YaHei"/>
        <family val="2"/>
        <charset val="134"/>
      </rPr>
      <t>厦门宏发智能仓库落地 推动电子仓储智能化建设</t>
    </r>
  </si>
  <si>
    <t>仓储自动化网</t>
  </si>
  <si>
    <r>
      <t>  </t>
    </r>
    <r>
      <rPr>
        <sz val="8"/>
        <color rgb="FF003399"/>
        <rFont val="Microsoft YaHei"/>
        <family val="2"/>
        <charset val="134"/>
      </rPr>
      <t>自动化行业：行业或有短期扰动，优势产品公司长期空间更加清晰</t>
    </r>
  </si>
  <si>
    <t>招商证券</t>
  </si>
  <si>
    <r>
      <t>  </t>
    </r>
    <r>
      <rPr>
        <sz val="8"/>
        <color rgb="FF003399"/>
        <rFont val="Microsoft YaHei"/>
        <family val="2"/>
        <charset val="134"/>
      </rPr>
      <t>[推荐评级]动力电池与电气系统系列报告之(二十一)：上半年锂电池数据分析：动力电池库存已降到合理水平</t>
    </r>
  </si>
  <si>
    <r>
      <t>  </t>
    </r>
    <r>
      <rPr>
        <sz val="8"/>
        <color rgb="FF003399"/>
        <rFont val="Microsoft YaHei"/>
        <family val="2"/>
        <charset val="134"/>
      </rPr>
      <t>2Q18基金持仓(电气设备行业)：光伏收紧影响配置意愿 向新能源车板块转移</t>
    </r>
  </si>
  <si>
    <r>
      <t>  </t>
    </r>
    <r>
      <rPr>
        <sz val="8"/>
        <color rgb="FF003399"/>
        <rFont val="Microsoft YaHei"/>
        <family val="2"/>
        <charset val="134"/>
      </rPr>
      <t>电气设备行业下半年度策略:不忘初心,守得云开</t>
    </r>
  </si>
  <si>
    <r>
      <t>  </t>
    </r>
    <r>
      <rPr>
        <sz val="8"/>
        <color rgb="FF003399"/>
        <rFont val="Microsoft YaHei"/>
        <family val="2"/>
        <charset val="134"/>
      </rPr>
      <t>[推荐评级]电力设备与新能源行业周报：宁德时代深化下游客户合作 电力市场化交易助新能源消纳</t>
    </r>
  </si>
  <si>
    <r>
      <t>  </t>
    </r>
    <r>
      <rPr>
        <sz val="8"/>
        <color rgb="FF003399"/>
        <rFont val="Microsoft YaHei"/>
        <family val="2"/>
        <charset val="134"/>
      </rPr>
      <t>[买入评级]工控&amp;电力设备行业7月报：IAS&amp;RS助力华中智能制造 国网充电桩招标量提升</t>
    </r>
  </si>
  <si>
    <r>
      <t>  </t>
    </r>
    <r>
      <rPr>
        <sz val="8"/>
        <color rgb="FF003399"/>
        <rFont val="Microsoft YaHei"/>
        <family val="2"/>
        <charset val="134"/>
      </rPr>
      <t>[领先大市-A评级]电力设备行业深度分析：新形势下的新能源车投资机会剖析</t>
    </r>
  </si>
  <si>
    <r>
      <t>  </t>
    </r>
    <r>
      <rPr>
        <sz val="8"/>
        <color rgb="FF003399"/>
        <rFont val="Microsoft YaHei"/>
        <family val="2"/>
        <charset val="134"/>
      </rPr>
      <t>[强于大市评级]电气设备行业下半年度策略：不忘初心 守得云开</t>
    </r>
  </si>
  <si>
    <r>
      <t>  </t>
    </r>
    <r>
      <rPr>
        <sz val="8"/>
        <color rgb="FF003399"/>
        <rFont val="Microsoft YaHei"/>
        <family val="2"/>
        <charset val="134"/>
      </rPr>
      <t>电力设备与新能源行业周报:升级元年和旺季在即,电动车龙头成长行情发酵</t>
    </r>
  </si>
  <si>
    <r>
      <t>  </t>
    </r>
    <r>
      <rPr>
        <sz val="8"/>
        <color rgb="FF003399"/>
        <rFont val="Microsoft YaHei"/>
        <family val="2"/>
        <charset val="134"/>
      </rPr>
      <t>电气设备行业:310批新车公告发布,宁德时代全球扩张加速</t>
    </r>
  </si>
  <si>
    <r>
      <t>  </t>
    </r>
    <r>
      <rPr>
        <sz val="8"/>
        <color rgb="FF003399"/>
        <rFont val="Microsoft YaHei"/>
        <family val="2"/>
        <charset val="134"/>
      </rPr>
      <t>电气设备行业:6月风电装机同比增长55%,全球锂电巨头加速国内布局</t>
    </r>
  </si>
  <si>
    <r>
      <t>  </t>
    </r>
    <r>
      <rPr>
        <sz val="8"/>
        <color rgb="FF003399"/>
        <rFont val="Microsoft YaHei"/>
        <family val="2"/>
        <charset val="134"/>
      </rPr>
      <t>电力设备行业动态分析:蓄势待发,各路车企加速进场</t>
    </r>
  </si>
  <si>
    <r>
      <t>  </t>
    </r>
    <r>
      <rPr>
        <sz val="8"/>
        <color rgb="FF003399"/>
        <rFont val="Microsoft YaHei"/>
        <family val="2"/>
        <charset val="134"/>
      </rPr>
      <t>[看好评级]电气设备与新能源行业周报：中电联数据印证风电良好发展势头 新能源车中下游强强联合共谋未来</t>
    </r>
  </si>
  <si>
    <r>
      <t>  </t>
    </r>
    <r>
      <rPr>
        <sz val="8"/>
        <color rgb="FF003399"/>
        <rFont val="Microsoft YaHei"/>
        <family val="2"/>
        <charset val="134"/>
      </rPr>
      <t>电气设备与新能源行业周报:中电联数据印证风电良好发展势头,新能源车中下游强强联合共谋未来</t>
    </r>
  </si>
  <si>
    <r>
      <t>  </t>
    </r>
    <r>
      <rPr>
        <sz val="8"/>
        <color rgb="FF003399"/>
        <rFont val="Microsoft YaHei"/>
        <family val="2"/>
        <charset val="134"/>
      </rPr>
      <t>7月23日券商晨会研报汇编</t>
    </r>
  </si>
  <si>
    <r>
      <t>  </t>
    </r>
    <r>
      <rPr>
        <sz val="8"/>
        <color rgb="FF003399"/>
        <rFont val="Microsoft YaHei"/>
        <family val="2"/>
        <charset val="134"/>
      </rPr>
      <t>汽车行业周报：全国汽车保有量2.29亿辆 新能车保有量199万辆</t>
    </r>
  </si>
  <si>
    <r>
      <t>  </t>
    </r>
    <r>
      <rPr>
        <sz val="8"/>
        <color rgb="FF003399"/>
        <rFont val="Microsoft YaHei"/>
        <family val="2"/>
        <charset val="134"/>
      </rPr>
      <t>天风：消费大潮来临下 龙头强者恒强率先获益</t>
    </r>
  </si>
  <si>
    <r>
      <t>  </t>
    </r>
    <r>
      <rPr>
        <sz val="8"/>
        <color rgb="FF003399"/>
        <rFont val="Microsoft YaHei"/>
        <family val="2"/>
        <charset val="134"/>
      </rPr>
      <t>电动车新一轮三年十倍(汽车与汽车零部件)：“补贴”结束 “高端”开启</t>
    </r>
  </si>
  <si>
    <r>
      <t>  </t>
    </r>
    <r>
      <rPr>
        <sz val="8"/>
        <color rgb="FF003399"/>
        <rFont val="Microsoft YaHei"/>
        <family val="2"/>
        <charset val="134"/>
      </rPr>
      <t>7月20日早间行业热点聚焦</t>
    </r>
  </si>
  <si>
    <r>
      <t>  </t>
    </r>
    <r>
      <rPr>
        <sz val="8"/>
        <color rgb="FF003399"/>
        <rFont val="Microsoft YaHei"/>
        <family val="2"/>
        <charset val="134"/>
      </rPr>
      <t>[推荐评级]宏发股份(600885)观点聚焦：不改初心 上下求索</t>
    </r>
  </si>
  <si>
    <r>
      <t>  </t>
    </r>
    <r>
      <rPr>
        <sz val="8"/>
        <color rgb="FF003399"/>
        <rFont val="Microsoft YaHei"/>
        <family val="2"/>
        <charset val="134"/>
      </rPr>
      <t>【电新*曾朵红】2018年上半年电池与车企配套情况</t>
    </r>
  </si>
  <si>
    <r>
      <t>  </t>
    </r>
    <r>
      <rPr>
        <sz val="8"/>
        <color rgb="FF003399"/>
        <rFont val="Microsoft YaHei"/>
        <family val="2"/>
        <charset val="134"/>
      </rPr>
      <t>【东吴晨报0720】【行业】机械、电新、电子【个股】新高教集团、龙净环保</t>
    </r>
  </si>
  <si>
    <r>
      <t>  </t>
    </r>
    <r>
      <rPr>
        <sz val="8"/>
        <color rgb="FF003399"/>
        <rFont val="Microsoft YaHei"/>
        <family val="2"/>
        <charset val="134"/>
      </rPr>
      <t>[增持评级]电力设备与新能源行业点评：2018年上半年电池与车企配套情况</t>
    </r>
  </si>
  <si>
    <r>
      <t>  </t>
    </r>
    <r>
      <rPr>
        <sz val="8"/>
        <color rgb="FF003399"/>
        <rFont val="Microsoft YaHei"/>
        <family val="2"/>
        <charset val="134"/>
      </rPr>
      <t>[推荐评级]电动汽车行业点评报告：贴换挡增速不减 乘用车能量密度新高</t>
    </r>
  </si>
  <si>
    <r>
      <t>  </t>
    </r>
    <r>
      <rPr>
        <sz val="8"/>
        <color rgb="FF003399"/>
        <rFont val="Microsoft YaHei"/>
        <family val="2"/>
        <charset val="134"/>
      </rPr>
      <t>汽车行业2018年中期策略:龙头扩张+新能源中高端</t>
    </r>
  </si>
  <si>
    <r>
      <t>  </t>
    </r>
    <r>
      <rPr>
        <sz val="8"/>
        <color rgb="FF003399"/>
        <rFont val="Microsoft YaHei"/>
        <family val="2"/>
        <charset val="134"/>
      </rPr>
      <t>汽车行业数据库</t>
    </r>
  </si>
  <si>
    <r>
      <t>  </t>
    </r>
    <r>
      <rPr>
        <sz val="8"/>
        <color rgb="FF003399"/>
        <rFont val="Microsoft YaHei"/>
        <family val="2"/>
        <charset val="134"/>
      </rPr>
      <t>动力电池下半场开赛 20家产业链龙头研判2018年3大趋势</t>
    </r>
  </si>
  <si>
    <t>高工锂电</t>
  </si>
  <si>
    <r>
      <t>  </t>
    </r>
    <r>
      <rPr>
        <sz val="8"/>
        <color rgb="FF003399"/>
        <rFont val="Microsoft YaHei"/>
        <family val="2"/>
        <charset val="134"/>
      </rPr>
      <t>[增持评级]18年第7批推广目录点评(电力设备与新能源行业)：共342款车型入选 高续航高能量密度趋势显著</t>
    </r>
  </si>
  <si>
    <r>
      <t>  </t>
    </r>
    <r>
      <rPr>
        <sz val="8"/>
        <color rgb="FF003399"/>
        <rFont val="Microsoft YaHei"/>
        <family val="2"/>
        <charset val="134"/>
      </rPr>
      <t>7月18日券商晨会研报汇编</t>
    </r>
  </si>
  <si>
    <r>
      <t>  </t>
    </r>
    <r>
      <rPr>
        <sz val="8"/>
        <color rgb="FF003399"/>
        <rFont val="Microsoft YaHei"/>
        <family val="2"/>
        <charset val="134"/>
      </rPr>
      <t>[强大于市评级]汽车行业2018年中期策略：龙头扩张+新能源中高端</t>
    </r>
  </si>
  <si>
    <r>
      <t>  </t>
    </r>
    <r>
      <rPr>
        <sz val="8"/>
        <color rgb="FF003399"/>
        <rFont val="Microsoft YaHei"/>
        <family val="2"/>
        <charset val="134"/>
      </rPr>
      <t>【电新*曾朵红】18年第7批推广目录点评：共342款车型入选，高续航高能量密度趋势显著</t>
    </r>
  </si>
  <si>
    <r>
      <t>  </t>
    </r>
    <r>
      <rPr>
        <sz val="8"/>
        <color rgb="FF003399"/>
        <rFont val="Microsoft YaHei"/>
        <family val="2"/>
        <charset val="134"/>
      </rPr>
      <t>【东吴晨报0718】【行业】电新【个股】地素时尚、星源材质、乐普医疗</t>
    </r>
  </si>
  <si>
    <r>
      <t>  </t>
    </r>
    <r>
      <rPr>
        <sz val="8"/>
        <color rgb="FF003399"/>
        <rFont val="Microsoft YaHei"/>
        <family val="2"/>
        <charset val="134"/>
      </rPr>
      <t>汽车行业:电动汽车新一轮三年十倍,“补贴”结束,“高端”开启</t>
    </r>
  </si>
  <si>
    <r>
      <t>  </t>
    </r>
    <r>
      <rPr>
        <sz val="8"/>
        <color rgb="FF003399"/>
        <rFont val="Microsoft YaHei"/>
        <family val="2"/>
        <charset val="134"/>
      </rPr>
      <t>[增持评级]电力设备与新能源行业点评：6月电动车结构优化 全球电动化取得实质性进展 反转正当时</t>
    </r>
  </si>
  <si>
    <r>
      <t>  </t>
    </r>
    <r>
      <rPr>
        <sz val="8"/>
        <color rgb="FF003399"/>
        <rFont val="Microsoft YaHei"/>
        <family val="2"/>
        <charset val="134"/>
      </rPr>
      <t>光通天下被评为国内抗DDoS优秀厂商</t>
    </r>
  </si>
  <si>
    <r>
      <t>  </t>
    </r>
    <r>
      <rPr>
        <sz val="8"/>
        <color rgb="FF003399"/>
        <rFont val="Microsoft YaHei"/>
        <family val="2"/>
        <charset val="134"/>
      </rPr>
      <t>[推荐评级]动力电池与电气系统系列报告之(二十)：2018年第7批推荐目录发布 高能量密度趋势不改</t>
    </r>
  </si>
  <si>
    <r>
      <t>  </t>
    </r>
    <r>
      <rPr>
        <sz val="8"/>
        <color rgb="FF003399"/>
        <rFont val="Microsoft YaHei"/>
        <family val="2"/>
        <charset val="134"/>
      </rPr>
      <t>[增持评级]电力设备与新能源行业点评：6月单月装机电量2.86GWH 同比增加33% 纯电乘用车带电量大幅提升</t>
    </r>
  </si>
  <si>
    <r>
      <t>  </t>
    </r>
    <r>
      <rPr>
        <sz val="8"/>
        <color rgb="FF003399"/>
        <rFont val="Microsoft YaHei"/>
        <family val="2"/>
        <charset val="134"/>
      </rPr>
      <t>上半年新能源车销量同比翻番</t>
    </r>
  </si>
  <si>
    <r>
      <t>  </t>
    </r>
    <r>
      <rPr>
        <sz val="8"/>
        <color rgb="FF003399"/>
        <rFont val="Microsoft YaHei"/>
        <family val="2"/>
        <charset val="134"/>
      </rPr>
      <t>7月17日券商晨会研报汇编</t>
    </r>
  </si>
  <si>
    <r>
      <t>  </t>
    </r>
    <r>
      <rPr>
        <sz val="8"/>
        <color rgb="FF003399"/>
        <rFont val="Microsoft YaHei"/>
        <family val="2"/>
        <charset val="134"/>
      </rPr>
      <t>[强于大市评级]汽车行业专题研究：“补贴”结束 “高端”开启-电动汽车新一轮三年十倍</t>
    </r>
  </si>
  <si>
    <r>
      <t>  </t>
    </r>
    <r>
      <rPr>
        <sz val="8"/>
        <color rgb="FF003399"/>
        <rFont val="Microsoft YaHei"/>
        <family val="2"/>
        <charset val="134"/>
      </rPr>
      <t>【天风Morning Call】晨会集萃20180717</t>
    </r>
  </si>
  <si>
    <t>天风研究</t>
  </si>
  <si>
    <r>
      <t>  </t>
    </r>
    <r>
      <rPr>
        <sz val="8"/>
        <color rgb="FF003399"/>
        <rFont val="Microsoft YaHei"/>
        <family val="2"/>
        <charset val="134"/>
      </rPr>
      <t>上半年新能源车销量同比翻番 机构3逻辑筛出4只潜力股</t>
    </r>
  </si>
  <si>
    <r>
      <t>  </t>
    </r>
    <r>
      <rPr>
        <sz val="8"/>
        <color rgb="FF003399"/>
        <rFont val="Microsoft YaHei"/>
        <family val="2"/>
        <charset val="134"/>
      </rPr>
      <t>电力设备与新能源行业点评:6月电动车结构优化,全球电动化取得实质性进展,反转正当时</t>
    </r>
  </si>
  <si>
    <r>
      <t>  </t>
    </r>
    <r>
      <rPr>
        <sz val="8"/>
        <color rgb="FF003399"/>
        <rFont val="Microsoft YaHei"/>
        <family val="2"/>
        <charset val="134"/>
      </rPr>
      <t>电力设备行业:内外合力消费市加速,定海神针中国芯突破</t>
    </r>
  </si>
  <si>
    <r>
      <t>  </t>
    </r>
    <r>
      <rPr>
        <sz val="8"/>
        <color rgb="FF003399"/>
        <rFont val="Microsoft YaHei"/>
        <family val="2"/>
        <charset val="134"/>
      </rPr>
      <t>电气设备行业:风电运营商上半年发电量增长可观,新能源车驱动力换挡</t>
    </r>
  </si>
  <si>
    <r>
      <t>  </t>
    </r>
    <r>
      <rPr>
        <sz val="8"/>
        <color rgb="FF003399"/>
        <rFont val="Microsoft YaHei"/>
        <family val="2"/>
        <charset val="134"/>
      </rPr>
      <t>[推荐评级]电力设备与新能源行业周报：6月纯电动A级车占比提升 看好高端化路径</t>
    </r>
  </si>
  <si>
    <r>
      <t>  </t>
    </r>
    <r>
      <rPr>
        <sz val="8"/>
        <color rgb="FF003399"/>
        <rFont val="Microsoft YaHei"/>
        <family val="2"/>
        <charset val="134"/>
      </rPr>
      <t>7月16日券商晨会研报汇编</t>
    </r>
  </si>
  <si>
    <r>
      <t>  </t>
    </r>
    <r>
      <rPr>
        <sz val="8"/>
        <color rgb="FF003399"/>
        <rFont val="Microsoft YaHei"/>
        <family val="2"/>
        <charset val="134"/>
      </rPr>
      <t>【国君电新|周观点】6月乘用车产销验证消费崛起</t>
    </r>
  </si>
  <si>
    <r>
      <t>  </t>
    </r>
    <r>
      <rPr>
        <sz val="8"/>
        <color rgb="FF003399"/>
        <rFont val="Microsoft YaHei"/>
        <family val="2"/>
        <charset val="134"/>
      </rPr>
      <t>绿色发展价格机制促进储能发展 5股再获兴奋剂</t>
    </r>
  </si>
  <si>
    <r>
      <t>  </t>
    </r>
    <r>
      <rPr>
        <sz val="8"/>
        <color rgb="FF003399"/>
        <rFont val="Microsoft YaHei"/>
        <family val="2"/>
        <charset val="134"/>
      </rPr>
      <t>电气设备与新能源行业:绿色发展价格机制促进储能发展,双积分交易启动加速消费崛起</t>
    </r>
  </si>
  <si>
    <r>
      <t>  </t>
    </r>
    <r>
      <rPr>
        <sz val="8"/>
        <color rgb="FF003399"/>
        <rFont val="Microsoft YaHei"/>
        <family val="2"/>
        <charset val="134"/>
      </rPr>
      <t>[推荐评级]动力电池与电气系统系列报告之(十九)：从去库存向备库存转变 中游库存拐点正在来临</t>
    </r>
  </si>
  <si>
    <r>
      <t>  </t>
    </r>
    <r>
      <rPr>
        <sz val="8"/>
        <color rgb="FF003399"/>
        <rFont val="Microsoft YaHei"/>
        <family val="2"/>
        <charset val="134"/>
      </rPr>
      <t>特斯拉国内建厂正式落地 特斯拉概念股票有哪些？</t>
    </r>
  </si>
  <si>
    <r>
      <t>  </t>
    </r>
    <r>
      <rPr>
        <sz val="8"/>
        <color rgb="FF003399"/>
        <rFont val="Microsoft YaHei"/>
        <family val="2"/>
        <charset val="134"/>
      </rPr>
      <t>特斯拉国内建厂正式落地 近6亿元大单布局10只概念股</t>
    </r>
  </si>
  <si>
    <r>
      <t>  </t>
    </r>
    <r>
      <rPr>
        <sz val="8"/>
        <color rgb="FF003399"/>
        <rFont val="Microsoft YaHei"/>
        <family val="2"/>
        <charset val="134"/>
      </rPr>
      <t>[推荐评级]电力设备与新能源行业2018年中期投资策略：底部下拐点渐近 分化中龙头崛起</t>
    </r>
  </si>
  <si>
    <r>
      <t>  </t>
    </r>
    <r>
      <rPr>
        <sz val="8"/>
        <color rgb="FF003399"/>
        <rFont val="Microsoft YaHei"/>
        <family val="2"/>
        <charset val="134"/>
      </rPr>
      <t>[看好评级]电气设备与新能源行业周报：绿色发展价格机制促进储能发展 双积分交易启动加速消费崛起</t>
    </r>
  </si>
  <si>
    <r>
      <t>  </t>
    </r>
    <r>
      <rPr>
        <sz val="8"/>
        <color rgb="FF003399"/>
        <rFont val="Microsoft YaHei"/>
        <family val="2"/>
        <charset val="134"/>
      </rPr>
      <t>汽车行业周报:6月重卡销量同比+13%model3周产能达5千辆</t>
    </r>
  </si>
  <si>
    <r>
      <t>  </t>
    </r>
    <r>
      <rPr>
        <sz val="8"/>
        <color rgb="FF003399"/>
        <rFont val="Microsoft YaHei"/>
        <family val="2"/>
        <charset val="134"/>
      </rPr>
      <t>电力设备行业:迎电车浪潮,享智造盛宴</t>
    </r>
  </si>
  <si>
    <r>
      <t>  </t>
    </r>
    <r>
      <rPr>
        <sz val="8"/>
        <color rgb="FF003399"/>
        <rFont val="Microsoft YaHei"/>
        <family val="2"/>
        <charset val="134"/>
      </rPr>
      <t>电气设备与新能源行业点评:5月电动乘用车销量超预期,且结构优化</t>
    </r>
  </si>
  <si>
    <r>
      <t>  </t>
    </r>
    <r>
      <rPr>
        <sz val="8"/>
        <color rgb="FF003399"/>
        <rFont val="Microsoft YaHei"/>
        <family val="2"/>
        <charset val="134"/>
      </rPr>
      <t>电力设备与新能源行业周报:电动升级趋势明确,积极布局优质龙头</t>
    </r>
  </si>
  <si>
    <r>
      <t>  </t>
    </r>
    <r>
      <rPr>
        <sz val="8"/>
        <color rgb="FF003399"/>
        <rFont val="Microsoft YaHei"/>
        <family val="2"/>
        <charset val="134"/>
      </rPr>
      <t>6月新能源汽车行业月报:中高端车新纪元,领衔成长</t>
    </r>
  </si>
  <si>
    <r>
      <t>  </t>
    </r>
    <r>
      <rPr>
        <sz val="8"/>
        <color rgb="FF003399"/>
        <rFont val="Microsoft YaHei"/>
        <family val="2"/>
        <charset val="134"/>
      </rPr>
      <t>泰永长征（002927）大幅拉升5.92% 股价创1月新高</t>
    </r>
  </si>
  <si>
    <r>
      <t>  </t>
    </r>
    <r>
      <rPr>
        <sz val="8"/>
        <color rgb="FF003399"/>
        <rFont val="Microsoft YaHei"/>
        <family val="2"/>
        <charset val="134"/>
      </rPr>
      <t>电气设备行业:新能源车积分进入实质交易阶段,光伏+储能或成未来光伏新模式</t>
    </r>
  </si>
  <si>
    <r>
      <t>  </t>
    </r>
    <r>
      <rPr>
        <sz val="8"/>
        <color rgb="FF003399"/>
        <rFont val="Microsoft YaHei"/>
        <family val="2"/>
        <charset val="134"/>
      </rPr>
      <t>【长江电新-周观点】政策路径明确，坚定产业信心</t>
    </r>
  </si>
  <si>
    <t>微信</t>
  </si>
  <si>
    <r>
      <t>  </t>
    </r>
    <r>
      <rPr>
        <sz val="8"/>
        <color rgb="FF003399"/>
        <rFont val="Microsoft YaHei"/>
        <family val="2"/>
        <charset val="134"/>
      </rPr>
      <t>[增持评级]电气设备与新能源行业点评：5月电动乘用车销量超预期 且结构优化</t>
    </r>
  </si>
  <si>
    <r>
      <t>  </t>
    </r>
    <r>
      <rPr>
        <sz val="8"/>
        <color rgb="FF003399"/>
        <rFont val="Microsoft YaHei"/>
        <family val="2"/>
        <charset val="134"/>
      </rPr>
      <t>[强于大市评级]6月新能源汽车月报：中高端车新纪元 领衔成长</t>
    </r>
  </si>
  <si>
    <r>
      <t>  </t>
    </r>
    <r>
      <rPr>
        <sz val="8"/>
        <color rgb="FF003399"/>
        <rFont val="Microsoft YaHei"/>
        <family val="2"/>
        <charset val="134"/>
      </rPr>
      <t>电新行业：5月海外电动车销量5.23万辆稳步增长</t>
    </r>
  </si>
  <si>
    <r>
      <t>  </t>
    </r>
    <r>
      <rPr>
        <sz val="8"/>
        <color rgb="FF003399"/>
        <rFont val="Microsoft YaHei"/>
        <family val="2"/>
        <charset val="134"/>
      </rPr>
      <t>券商7月策略：十字路口底部布局是核心</t>
    </r>
  </si>
  <si>
    <r>
      <t>  </t>
    </r>
    <r>
      <rPr>
        <sz val="8"/>
        <color rgb="FF003399"/>
        <rFont val="Microsoft YaHei"/>
        <family val="2"/>
        <charset val="134"/>
      </rPr>
      <t>大连电瓷（002606）股价大涨5.16% 股价创1月新高</t>
    </r>
  </si>
  <si>
    <r>
      <t>  </t>
    </r>
    <r>
      <rPr>
        <sz val="8"/>
        <color rgb="FF003399"/>
        <rFont val="Microsoft YaHei"/>
        <family val="2"/>
        <charset val="134"/>
      </rPr>
      <t>A股情报局：股票回购是今年以来上市公司重要“利器”</t>
    </r>
  </si>
  <si>
    <r>
      <t>↓ </t>
    </r>
    <r>
      <rPr>
        <sz val="8"/>
        <color rgb="FF003399"/>
        <rFont val="Microsoft YaHei"/>
        <family val="2"/>
        <charset val="134"/>
      </rPr>
      <t>A股情报局：共识效应，A股发生踩踏</t>
    </r>
  </si>
  <si>
    <r>
      <t>  </t>
    </r>
    <r>
      <rPr>
        <sz val="8"/>
        <color rgb="FF003399"/>
        <rFont val="Microsoft YaHei"/>
        <family val="2"/>
        <charset val="134"/>
      </rPr>
      <t>【电新*曾朵红】5月单月装机电量4.49gwh，同比增加214%，商用车抢装亮眼</t>
    </r>
  </si>
  <si>
    <r>
      <t>  </t>
    </r>
    <r>
      <rPr>
        <sz val="8"/>
        <color rgb="FF003399"/>
        <rFont val="Microsoft YaHei"/>
        <family val="2"/>
        <charset val="134"/>
      </rPr>
      <t>【东吴晨报0705】【电新】电动车反转大行情触发</t>
    </r>
  </si>
  <si>
    <r>
      <t>  </t>
    </r>
    <r>
      <rPr>
        <sz val="8"/>
        <color rgb="FF003399"/>
        <rFont val="Microsoft YaHei"/>
        <family val="2"/>
        <charset val="134"/>
      </rPr>
      <t>【电新*曾朵红】5月海外电动车销量5.23万辆，稳步增长</t>
    </r>
  </si>
  <si>
    <r>
      <t>  </t>
    </r>
    <r>
      <rPr>
        <sz val="8"/>
        <color rgb="FF003399"/>
        <rFont val="Microsoft YaHei"/>
        <family val="2"/>
        <charset val="134"/>
      </rPr>
      <t>【电新*曾朵红】18年第6批推广目录点评：前16批目录废止，高能量密度、高续航趋势显著</t>
    </r>
  </si>
  <si>
    <r>
      <t>  </t>
    </r>
    <r>
      <rPr>
        <sz val="8"/>
        <color rgb="FF003399"/>
        <rFont val="Microsoft YaHei"/>
        <family val="2"/>
        <charset val="134"/>
      </rPr>
      <t>[推荐评级]电力设备与新能源行业周报：电动车升级消费崛起 光伏产业链持续降价</t>
    </r>
  </si>
  <si>
    <r>
      <t>  </t>
    </r>
    <r>
      <rPr>
        <sz val="8"/>
        <color rgb="FF003399"/>
        <rFont val="Microsoft YaHei"/>
        <family val="2"/>
        <charset val="134"/>
      </rPr>
      <t>[增持评级]18年第6批推广目录点评(电力设备与新能源行业)：前16批目录废止 高能量密度、高续航趋势显著</t>
    </r>
  </si>
  <si>
    <r>
      <t>  </t>
    </r>
    <r>
      <rPr>
        <sz val="8"/>
        <color rgb="FF003399"/>
        <rFont val="Microsoft YaHei"/>
        <family val="2"/>
        <charset val="134"/>
      </rPr>
      <t>新能源汽车双积分政策点评:积分交易进行时!关注新能车行业“大厂大车”趋势!</t>
    </r>
  </si>
  <si>
    <r>
      <t>  </t>
    </r>
    <r>
      <rPr>
        <sz val="8"/>
        <color rgb="FF003399"/>
        <rFont val="Microsoft YaHei"/>
        <family val="2"/>
        <charset val="134"/>
      </rPr>
      <t>电气设备与新能源行业:5月单月装机电量4.49gwh,同比增加214%,商用车抢装亮眼</t>
    </r>
  </si>
  <si>
    <r>
      <t>  </t>
    </r>
    <r>
      <rPr>
        <sz val="8"/>
        <color rgb="FF003399"/>
        <rFont val="Microsoft YaHei"/>
        <family val="2"/>
        <charset val="134"/>
      </rPr>
      <t>[增持评级]电气设备与新能源行业点评：5月单月装机电量4.49GWH 同比增加214% 商用车抢装亮眼</t>
    </r>
  </si>
  <si>
    <r>
      <t>  </t>
    </r>
    <r>
      <rPr>
        <sz val="8"/>
        <color rgb="FF003399"/>
        <rFont val="Microsoft YaHei"/>
        <family val="2"/>
        <charset val="134"/>
      </rPr>
      <t>[增持评级]电力设备与新能源行业点评：5月海外电动车销量5.23万辆 稳步增长</t>
    </r>
  </si>
  <si>
    <r>
      <t>  </t>
    </r>
    <r>
      <rPr>
        <sz val="8"/>
        <color rgb="FF003399"/>
        <rFont val="Microsoft YaHei"/>
        <family val="2"/>
        <charset val="134"/>
      </rPr>
      <t>电力设备与新能源行业点评:5月海外电动车销量5.23万辆,稳步增长</t>
    </r>
  </si>
  <si>
    <r>
      <t>  </t>
    </r>
    <r>
      <rPr>
        <sz val="8"/>
        <color rgb="FF003399"/>
        <rFont val="Microsoft YaHei"/>
        <family val="2"/>
        <charset val="134"/>
      </rPr>
      <t>[强于大市评级]电气设备行业周报：宁德时代再获大订单 我国新能源汽车站上高峰</t>
    </r>
  </si>
  <si>
    <r>
      <t>  </t>
    </r>
    <r>
      <rPr>
        <sz val="8"/>
        <color rgb="FF003399"/>
        <rFont val="Microsoft YaHei"/>
        <family val="2"/>
        <charset val="134"/>
      </rPr>
      <t>电气设备行业周报:宁德时代再获大订单,我国新能源汽车站上高峰</t>
    </r>
  </si>
  <si>
    <r>
      <t>  </t>
    </r>
    <r>
      <rPr>
        <sz val="8"/>
        <color rgb="FF003399"/>
        <rFont val="Microsoft YaHei"/>
        <family val="2"/>
        <charset val="134"/>
      </rPr>
      <t>[推荐评级]电新18年中报预期(电气设备行业)：选对赛道 追求成长</t>
    </r>
  </si>
  <si>
    <r>
      <t>  </t>
    </r>
    <r>
      <rPr>
        <sz val="8"/>
        <color rgb="FF003399"/>
        <rFont val="Microsoft YaHei"/>
        <family val="2"/>
        <charset val="134"/>
      </rPr>
      <t>电力设备新能源第27周:电动车边际改善,q3旺季开启</t>
    </r>
  </si>
  <si>
    <r>
      <t>  </t>
    </r>
    <r>
      <rPr>
        <sz val="8"/>
        <color rgb="FF003399"/>
        <rFont val="Microsoft YaHei"/>
        <family val="2"/>
        <charset val="134"/>
      </rPr>
      <t>[增持评级]电气设备行业周报：三代核电并网有望助力核准松绑 持续看好新能源车中游旺季行情</t>
    </r>
  </si>
  <si>
    <r>
      <t>  </t>
    </r>
    <r>
      <rPr>
        <sz val="8"/>
        <color rgb="FF003399"/>
        <rFont val="Microsoft YaHei"/>
        <family val="2"/>
        <charset val="134"/>
      </rPr>
      <t>[增持评级]电气设备行业周报：电动车边际改善 Q3旺季开启</t>
    </r>
  </si>
  <si>
    <r>
      <t>  </t>
    </r>
    <r>
      <rPr>
        <sz val="8"/>
        <color rgb="FF003399"/>
        <rFont val="Microsoft YaHei"/>
        <family val="2"/>
        <charset val="134"/>
      </rPr>
      <t>外商投资新能源车限制放开 新能源汽车概念股一览表</t>
    </r>
  </si>
  <si>
    <r>
      <t>  </t>
    </r>
    <r>
      <rPr>
        <sz val="8"/>
        <color rgb="FF003399"/>
        <rFont val="Microsoft YaHei"/>
        <family val="2"/>
        <charset val="134"/>
      </rPr>
      <t>电气设备行业:电车拐点开启 消费崛起强化</t>
    </r>
  </si>
  <si>
    <t>长江证券</t>
  </si>
  <si>
    <r>
      <t>  </t>
    </r>
    <r>
      <rPr>
        <sz val="8"/>
        <color rgb="FF003399"/>
        <rFont val="Microsoft YaHei"/>
        <family val="2"/>
        <charset val="134"/>
      </rPr>
      <t>[强于大市评级]电气设备行业研究周报：CATL再获国际大订单 继续看多新能车行情</t>
    </r>
  </si>
  <si>
    <r>
      <t>  </t>
    </r>
    <r>
      <rPr>
        <sz val="8"/>
        <color rgb="FF003399"/>
        <rFont val="Microsoft YaHei"/>
        <family val="2"/>
        <charset val="134"/>
      </rPr>
      <t>外商投资新能源车限制放开 有望激发市场活力(受益股)</t>
    </r>
  </si>
  <si>
    <r>
      <t>  </t>
    </r>
    <r>
      <rPr>
        <sz val="8"/>
        <color rgb="FF003399"/>
        <rFont val="Microsoft YaHei"/>
        <family val="2"/>
        <charset val="134"/>
      </rPr>
      <t>周一热点概念与题材前瞻（附股）</t>
    </r>
  </si>
  <si>
    <t>牧童资讯</t>
  </si>
  <si>
    <r>
      <t>  </t>
    </r>
    <r>
      <rPr>
        <sz val="8"/>
        <color rgb="FF003399"/>
        <rFont val="Microsoft YaHei"/>
        <family val="2"/>
        <charset val="134"/>
      </rPr>
      <t>今日49只个股突破年线</t>
    </r>
  </si>
  <si>
    <r>
      <t>  </t>
    </r>
    <r>
      <rPr>
        <sz val="8"/>
        <color rgb="FF003399"/>
        <rFont val="Microsoft YaHei"/>
        <family val="2"/>
        <charset val="134"/>
      </rPr>
      <t>[强于大市评级]深度*行业*电新行业2018年中期策略：产业升级 格局优化</t>
    </r>
  </si>
  <si>
    <r>
      <t>  </t>
    </r>
    <r>
      <rPr>
        <sz val="8"/>
        <color rgb="FF003399"/>
        <rFont val="Microsoft YaHei"/>
        <family val="2"/>
        <charset val="134"/>
      </rPr>
      <t>电气设备新能源行业周报:环比向好预期下,风光电车投资机会渐显</t>
    </r>
  </si>
  <si>
    <r>
      <t>  </t>
    </r>
    <r>
      <rPr>
        <sz val="8"/>
        <color rgb="FF003399"/>
        <rFont val="Microsoft YaHei"/>
        <family val="2"/>
        <charset val="134"/>
      </rPr>
      <t>[增持评级]电力设备新能源行业周报：新能源汽车中游盈利拐点之年 积极配置</t>
    </r>
  </si>
  <si>
    <r>
      <t>  </t>
    </r>
    <r>
      <rPr>
        <sz val="8"/>
        <color rgb="FF003399"/>
        <rFont val="Microsoft YaHei"/>
        <family val="2"/>
        <charset val="134"/>
      </rPr>
      <t>自动清洗机国际招标公告(2)</t>
    </r>
  </si>
  <si>
    <t>中国国际招标</t>
  </si>
  <si>
    <r>
      <t>  </t>
    </r>
    <r>
      <rPr>
        <sz val="8"/>
        <color rgb="FF003399"/>
        <rFont val="Microsoft YaHei"/>
        <family val="2"/>
        <charset val="134"/>
      </rPr>
      <t>今日16只个股突破年线</t>
    </r>
  </si>
  <si>
    <r>
      <t>  </t>
    </r>
    <r>
      <rPr>
        <sz val="8"/>
        <color rgb="FF003399"/>
        <rFont val="Microsoft YaHei"/>
        <family val="2"/>
        <charset val="134"/>
      </rPr>
      <t>[强于大市评级]电气设备行业研究周报：电池排产加速 强烈看多新能车行情</t>
    </r>
  </si>
  <si>
    <r>
      <t>  </t>
    </r>
    <r>
      <rPr>
        <sz val="8"/>
        <color rgb="FF003399"/>
        <rFont val="Microsoft YaHei"/>
        <family val="2"/>
        <charset val="134"/>
      </rPr>
      <t>新能源与电力设备行业2018年中期投资策略:周期性调整,市场化前夜</t>
    </r>
  </si>
  <si>
    <t>信达证券</t>
  </si>
  <si>
    <r>
      <t>  </t>
    </r>
    <r>
      <rPr>
        <sz val="8"/>
        <color rgb="FF003399"/>
        <rFont val="Microsoft YaHei"/>
        <family val="2"/>
        <charset val="134"/>
      </rPr>
      <t>电力设备新能源行业第19周周报:新能源消纳持续改善,新能源汽车筑底回升</t>
    </r>
  </si>
  <si>
    <r>
      <t>  </t>
    </r>
    <r>
      <rPr>
        <sz val="8"/>
        <color rgb="FF003399"/>
        <rFont val="Microsoft YaHei"/>
        <family val="2"/>
        <charset val="134"/>
      </rPr>
      <t>电气设备新能源行业周报:电车不惧过渡期,工控景气或持续</t>
    </r>
  </si>
  <si>
    <r>
      <t>  </t>
    </r>
    <r>
      <rPr>
        <sz val="8"/>
        <color rgb="FF003399"/>
        <rFont val="Microsoft YaHei"/>
        <family val="2"/>
        <charset val="134"/>
      </rPr>
      <t>[看好评级]电气设备与新能源行业周报：质疑声中孕育新机 消费元年逐步验证</t>
    </r>
  </si>
  <si>
    <r>
      <t>  </t>
    </r>
    <r>
      <rPr>
        <sz val="8"/>
        <color rgb="FF003399"/>
        <rFont val="Microsoft YaHei"/>
        <family val="2"/>
        <charset val="134"/>
      </rPr>
      <t>电力设备与新能源行业深度报告：电动车升级元年、工控新周期 优质龙头成长空间开启</t>
    </r>
  </si>
  <si>
    <r>
      <t>  </t>
    </r>
    <r>
      <rPr>
        <sz val="8"/>
        <color rgb="FF003399"/>
        <rFont val="Microsoft YaHei"/>
        <family val="2"/>
        <charset val="134"/>
      </rPr>
      <t>电气设备行业:风电5月装机同比增长19%,新能源汽车中游进入排产旺季</t>
    </r>
  </si>
  <si>
    <r>
      <t>  </t>
    </r>
    <r>
      <rPr>
        <sz val="8"/>
        <color rgb="FF003399"/>
        <rFont val="Microsoft YaHei"/>
        <family val="2"/>
        <charset val="134"/>
      </rPr>
      <t>电力设备新能源第26周周报:新能源汽车中游盈利拐点之年,积极配置</t>
    </r>
  </si>
  <si>
    <r>
      <t>  </t>
    </r>
    <r>
      <rPr>
        <sz val="8"/>
        <color rgb="FF003399"/>
        <rFont val="Microsoft YaHei"/>
        <family val="2"/>
        <charset val="134"/>
      </rPr>
      <t>[买入评级]工控&amp;电力设备2018年中期策略：工控需求向好持续 电网提升新能源消纳</t>
    </r>
  </si>
  <si>
    <r>
      <t>  </t>
    </r>
    <r>
      <rPr>
        <sz val="8"/>
        <color rgb="FF003399"/>
        <rFont val="Microsoft YaHei"/>
        <family val="2"/>
        <charset val="134"/>
      </rPr>
      <t>【中信电子】每日动态及海外观点（2018-06-26）</t>
    </r>
  </si>
  <si>
    <r>
      <t>  </t>
    </r>
    <r>
      <rPr>
        <sz val="8"/>
        <color rgb="FF003399"/>
        <rFont val="Microsoft YaHei"/>
        <family val="2"/>
        <charset val="134"/>
      </rPr>
      <t>电气设备与新能源行业:质疑声中孕育新机,消费元年逐步验证</t>
    </r>
  </si>
  <si>
    <r>
      <t>  </t>
    </r>
    <r>
      <rPr>
        <sz val="8"/>
        <color rgb="FF003399"/>
        <rFont val="Microsoft YaHei"/>
        <family val="2"/>
        <charset val="134"/>
      </rPr>
      <t>电气设备：电池排产加速 强烈看多新能车行情</t>
    </r>
  </si>
  <si>
    <r>
      <t>  </t>
    </r>
    <r>
      <rPr>
        <sz val="8"/>
        <color rgb="FF003399"/>
        <rFont val="Microsoft YaHei"/>
        <family val="2"/>
        <charset val="134"/>
      </rPr>
      <t>电力设备行业:动力全开,新周期新成长</t>
    </r>
  </si>
  <si>
    <r>
      <t>  </t>
    </r>
    <r>
      <rPr>
        <sz val="8"/>
        <color rgb="FF003399"/>
        <rFont val="Microsoft YaHei"/>
        <family val="2"/>
        <charset val="134"/>
      </rPr>
      <t>电气设备行业:电池排产加速,强烈看多新能车行情</t>
    </r>
  </si>
  <si>
    <r>
      <t>  </t>
    </r>
    <r>
      <rPr>
        <sz val="8"/>
        <color rgb="FF003399"/>
        <rFont val="Microsoft YaHei"/>
        <family val="2"/>
        <charset val="134"/>
      </rPr>
      <t>电子行业2018年下半年投资策略：2018虽非电子大年惟目前正处年内旺季</t>
    </r>
  </si>
  <si>
    <r>
      <t>  </t>
    </r>
    <r>
      <rPr>
        <sz val="8"/>
        <color rgb="FF003399"/>
        <rFont val="Microsoft YaHei"/>
        <family val="2"/>
        <charset val="134"/>
      </rPr>
      <t>电气设备：分歧孕育机会 把握电车拐点</t>
    </r>
  </si>
  <si>
    <r>
      <t>  </t>
    </r>
    <r>
      <rPr>
        <sz val="8"/>
        <color rgb="FF003399"/>
        <rFont val="Microsoft YaHei"/>
        <family val="2"/>
        <charset val="134"/>
      </rPr>
      <t>电气设备行业:分歧孕育机会,把握电车拐点</t>
    </r>
  </si>
  <si>
    <r>
      <t>  </t>
    </r>
    <r>
      <rPr>
        <sz val="8"/>
        <color rgb="FF003399"/>
        <rFont val="Microsoft YaHei"/>
        <family val="2"/>
        <charset val="134"/>
      </rPr>
      <t>【电力设备与新能源|邵晶鑫团队太平洋证券】质疑声中孕育新机，消费元年逐步验证</t>
    </r>
  </si>
  <si>
    <r>
      <t>  </t>
    </r>
    <r>
      <rPr>
        <sz val="8"/>
        <color rgb="FF003399"/>
        <rFont val="Microsoft YaHei"/>
        <family val="2"/>
        <charset val="134"/>
      </rPr>
      <t>电力设备与新能源行业周报:电动车旺季在即龙头迎反转,制造业投资加速显示工控高景气</t>
    </r>
  </si>
  <si>
    <r>
      <t>  </t>
    </r>
    <r>
      <rPr>
        <sz val="8"/>
        <color rgb="FF003399"/>
        <rFont val="Microsoft YaHei"/>
        <family val="2"/>
        <charset val="134"/>
      </rPr>
      <t>【华创电新】长期跟踪及推荐标的逻辑</t>
    </r>
  </si>
  <si>
    <r>
      <t>  </t>
    </r>
    <r>
      <rPr>
        <sz val="8"/>
        <color rgb="FF003399"/>
        <rFont val="Microsoft YaHei"/>
        <family val="2"/>
        <charset val="134"/>
      </rPr>
      <t>【国君电新|周观点】集中调研验证需求，推荐高镍“三剑客”</t>
    </r>
  </si>
  <si>
    <r>
      <t>  </t>
    </r>
    <r>
      <rPr>
        <sz val="8"/>
        <color rgb="FF003399"/>
        <rFont val="Microsoft YaHei"/>
        <family val="2"/>
        <charset val="134"/>
      </rPr>
      <t>【华创电新·周报】长期跟踪及推荐标的逻辑</t>
    </r>
  </si>
  <si>
    <r>
      <t>  </t>
    </r>
    <r>
      <rPr>
        <sz val="8"/>
        <color rgb="FF003399"/>
        <rFont val="Microsoft YaHei"/>
        <family val="2"/>
        <charset val="134"/>
      </rPr>
      <t>[推荐评级]电力设备与新能源行业周报：5月新能源汽车高景气度 A0级车占比提升</t>
    </r>
  </si>
  <si>
    <r>
      <t>  </t>
    </r>
    <r>
      <rPr>
        <sz val="8"/>
        <color rgb="FF003399"/>
        <rFont val="Microsoft YaHei"/>
        <family val="2"/>
        <charset val="134"/>
      </rPr>
      <t>电力设备新能源行业第18周周报:新能源车关注优质龙头,新能源发展环境持续优化</t>
    </r>
  </si>
  <si>
    <r>
      <t>  </t>
    </r>
    <r>
      <rPr>
        <sz val="8"/>
        <color rgb="FF003399"/>
        <rFont val="Microsoft YaHei"/>
        <family val="2"/>
        <charset val="134"/>
      </rPr>
      <t>[看好评级]电气设备与新能源行业周报：潜在爆款车接续登场 光伏单多晶分化持续</t>
    </r>
  </si>
  <si>
    <r>
      <t>  </t>
    </r>
    <r>
      <rPr>
        <sz val="8"/>
        <color rgb="FF003399"/>
        <rFont val="Microsoft YaHei"/>
        <family val="2"/>
        <charset val="134"/>
      </rPr>
      <t>2018无人驾驶概念股一览 无人驾驶概念股有哪些</t>
    </r>
  </si>
  <si>
    <r>
      <t>  </t>
    </r>
    <r>
      <rPr>
        <sz val="8"/>
        <color rgb="FF003399"/>
        <rFont val="Microsoft YaHei"/>
        <family val="2"/>
        <charset val="134"/>
      </rPr>
      <t>【电力设备与新能源|邵晶鑫团队太平洋证券】潜在爆款车接续登场，光伏单多晶分化持续</t>
    </r>
  </si>
  <si>
    <r>
      <t>  </t>
    </r>
    <r>
      <rPr>
        <sz val="8"/>
        <color rgb="FF003399"/>
        <rFont val="Microsoft YaHei"/>
        <family val="2"/>
        <charset val="134"/>
      </rPr>
      <t>电力设备行业:风光久旱逢甘露,电车破浪会有时</t>
    </r>
  </si>
  <si>
    <r>
      <t>  </t>
    </r>
    <r>
      <rPr>
        <sz val="8"/>
        <color rgb="FF003399"/>
        <rFont val="Microsoft YaHei"/>
        <family val="2"/>
        <charset val="134"/>
      </rPr>
      <t>[增持评级]电力设备新能源行业周报：电动车升级趋势明确 第七批可再生能源补贴目录公布</t>
    </r>
  </si>
  <si>
    <r>
      <t>  </t>
    </r>
    <r>
      <rPr>
        <sz val="8"/>
        <color rgb="FF003399"/>
        <rFont val="Microsoft YaHei"/>
        <family val="2"/>
        <charset val="134"/>
      </rPr>
      <t>新能源汽车行业5月月报:中高端趋势显现,全新车型蓄势待发</t>
    </r>
  </si>
  <si>
    <r>
      <t>  </t>
    </r>
    <r>
      <rPr>
        <sz val="8"/>
        <color rgb="FF003399"/>
        <rFont val="Microsoft YaHei"/>
        <family val="2"/>
        <charset val="134"/>
      </rPr>
      <t>【陆股通交易追踪】陆股通净流入超28亿元 大消费板块获青睐</t>
    </r>
  </si>
  <si>
    <r>
      <t>  </t>
    </r>
    <r>
      <rPr>
        <sz val="8"/>
        <color rgb="FF003399"/>
        <rFont val="Microsoft YaHei"/>
        <family val="2"/>
        <charset val="134"/>
      </rPr>
      <t>建材行业:从汽车涂料看坤彩科技的全球竞争力</t>
    </r>
  </si>
  <si>
    <r>
      <t>  </t>
    </r>
    <r>
      <rPr>
        <sz val="8"/>
        <color rgb="FF003399"/>
        <rFont val="Microsoft YaHei"/>
        <family val="2"/>
        <charset val="134"/>
      </rPr>
      <t>电力设备新能源行业:4月海外电动车同比增27%,环比有所回落,符合预期</t>
    </r>
  </si>
  <si>
    <r>
      <t>  </t>
    </r>
    <r>
      <rPr>
        <sz val="8"/>
        <color rgb="FF003399"/>
        <rFont val="Microsoft YaHei"/>
        <family val="2"/>
        <charset val="134"/>
      </rPr>
      <t>[推荐评级]电气设备行业点评：产销维持超高增长 新能源车结构性走强</t>
    </r>
  </si>
  <si>
    <r>
      <t>  </t>
    </r>
    <r>
      <rPr>
        <sz val="8"/>
        <color rgb="FF003399"/>
        <rFont val="Microsoft YaHei"/>
        <family val="2"/>
        <charset val="134"/>
      </rPr>
      <t>A股头条之上市公司公告精选（6.14）</t>
    </r>
  </si>
  <si>
    <r>
      <t>  </t>
    </r>
    <r>
      <rPr>
        <sz val="8"/>
        <color rgb="FF003399"/>
        <rFont val="Microsoft YaHei"/>
        <family val="2"/>
        <charset val="134"/>
      </rPr>
      <t>汽车行业:海南汽车电动化!市场有什么深远影响?</t>
    </r>
  </si>
  <si>
    <r>
      <t>  </t>
    </r>
    <r>
      <rPr>
        <sz val="8"/>
        <color rgb="FF003399"/>
        <rFont val="Microsoft YaHei"/>
        <family val="2"/>
        <charset val="134"/>
      </rPr>
      <t>[领先大市-A评级]电力设备行业周报：政策激发对策 铅华洗尽方见成长</t>
    </r>
  </si>
  <si>
    <r>
      <t>  </t>
    </r>
    <r>
      <rPr>
        <sz val="8"/>
        <color rgb="FF003399"/>
        <rFont val="Microsoft YaHei"/>
        <family val="2"/>
        <charset val="134"/>
      </rPr>
      <t>[推荐评级]动力电池与电气系统系列报告之(十八)：第6批目录发布 高能量密度车型持续推出</t>
    </r>
  </si>
  <si>
    <r>
      <t>  </t>
    </r>
    <r>
      <rPr>
        <sz val="8"/>
        <color rgb="FF003399"/>
        <rFont val="Microsoft YaHei"/>
        <family val="2"/>
        <charset val="134"/>
      </rPr>
      <t>[看好评级]新能源汽车行业周观点：5月乘联会零售数据9.2万表现亮眼 CATL6.11上市 看好板块夏季攻势!</t>
    </r>
  </si>
  <si>
    <r>
      <t>  </t>
    </r>
    <r>
      <rPr>
        <sz val="8"/>
        <color rgb="FF003399"/>
        <rFont val="Microsoft YaHei"/>
        <family val="2"/>
        <charset val="134"/>
      </rPr>
      <t>汽车行业周报:17年双积分成绩放榜,3月新能源汽车销量+117%</t>
    </r>
  </si>
  <si>
    <r>
      <t>  </t>
    </r>
    <r>
      <rPr>
        <sz val="8"/>
        <color rgb="FF003399"/>
        <rFont val="Microsoft YaHei"/>
        <family val="2"/>
        <charset val="134"/>
      </rPr>
      <t>汽车行业周报-tesla确定中国建厂,关注新能源车及产业链</t>
    </r>
  </si>
  <si>
    <r>
      <t>  </t>
    </r>
    <r>
      <rPr>
        <sz val="8"/>
        <color rgb="FF003399"/>
        <rFont val="Microsoft YaHei"/>
        <family val="2"/>
        <charset val="134"/>
      </rPr>
      <t>[增持评级]电力设备新能源行业周报：新能源乘用车5月销量靓丽 新能源发电第七批补贴目录或将近期发布</t>
    </r>
  </si>
  <si>
    <r>
      <t>  </t>
    </r>
    <r>
      <rPr>
        <sz val="8"/>
        <color rgb="FF003399"/>
        <rFont val="Microsoft YaHei"/>
        <family val="2"/>
        <charset val="134"/>
      </rPr>
      <t>[增持评级]电力设备新能源行业点评：4月海外电动车同比增27% 环比有所回落 符合预期</t>
    </r>
  </si>
  <si>
    <r>
      <t>  </t>
    </r>
    <r>
      <rPr>
        <sz val="8"/>
        <color rgb="FF003399"/>
        <rFont val="Microsoft YaHei"/>
        <family val="2"/>
        <charset val="134"/>
      </rPr>
      <t>[买入评级]工控&amp;电力设备行业6月报：工业互联网发展行动计划发布 增量配电改革继续推进</t>
    </r>
  </si>
  <si>
    <r>
      <t>  </t>
    </r>
    <r>
      <rPr>
        <sz val="8"/>
        <color rgb="FF003399"/>
        <rFont val="Microsoft YaHei"/>
        <family val="2"/>
        <charset val="134"/>
      </rPr>
      <t>[看好评级]汽车行业周报：新能源汽车成为拉动车市增长的主要增量 下半年汽车板块非常大概率有一波行情 优质公司可实现30%-50%的收益</t>
    </r>
  </si>
  <si>
    <r>
      <t>  </t>
    </r>
    <r>
      <rPr>
        <sz val="8"/>
        <color rgb="FF003399"/>
        <rFont val="Microsoft YaHei"/>
        <family val="2"/>
        <charset val="134"/>
      </rPr>
      <t>南网2018亚洲电力展展商名单</t>
    </r>
  </si>
  <si>
    <t>工业电器网</t>
  </si>
  <si>
    <r>
      <t>  </t>
    </r>
    <r>
      <rPr>
        <sz val="8"/>
        <color rgb="FF003399"/>
        <rFont val="Microsoft YaHei"/>
        <family val="2"/>
        <charset val="134"/>
      </rPr>
      <t>跨市场新能源汽车行业2018年下半年投资策略:市场驱动新时代,全球化竞争大幕拉开</t>
    </r>
  </si>
  <si>
    <r>
      <t>↓ </t>
    </r>
    <r>
      <rPr>
        <sz val="8"/>
        <color rgb="FF003399"/>
        <rFont val="Microsoft YaHei"/>
        <family val="2"/>
        <charset val="134"/>
      </rPr>
      <t>新能源汽车增势强劲 六股腾飞在即掘金良机</t>
    </r>
  </si>
  <si>
    <r>
      <t>  </t>
    </r>
    <r>
      <rPr>
        <sz val="8"/>
        <color rgb="FF003399"/>
        <rFont val="Microsoft YaHei"/>
        <family val="2"/>
        <charset val="134"/>
      </rPr>
      <t>【东吴晨报0612】【策略】继续逢低布局成长【行业】机械、电新</t>
    </r>
  </si>
  <si>
    <r>
      <t>  </t>
    </r>
    <r>
      <rPr>
        <sz val="8"/>
        <color rgb="FF003399"/>
        <rFont val="Microsoft YaHei"/>
        <family val="2"/>
        <charset val="134"/>
      </rPr>
      <t>特斯拉上海建厂已敲定，这些概念有望受益</t>
    </r>
  </si>
  <si>
    <r>
      <t>  </t>
    </r>
    <r>
      <rPr>
        <sz val="8"/>
        <color rgb="FF003399"/>
        <rFont val="Microsoft YaHei"/>
        <family val="2"/>
        <charset val="134"/>
      </rPr>
      <t>电气设备行业:CATL周一登陆创业板,第六批目录开启新景气周期</t>
    </r>
  </si>
  <si>
    <r>
      <t>  </t>
    </r>
    <r>
      <rPr>
        <sz val="8"/>
        <color rgb="FF003399"/>
        <rFont val="Microsoft YaHei"/>
        <family val="2"/>
        <charset val="134"/>
      </rPr>
      <t>电气设备行业:上海电气筹划控股江苏中能,第6批目录公布显示产业升级明显</t>
    </r>
  </si>
  <si>
    <r>
      <t>  </t>
    </r>
    <r>
      <rPr>
        <sz val="8"/>
        <color rgb="FF003399"/>
        <rFont val="Microsoft YaHei"/>
        <family val="2"/>
        <charset val="134"/>
      </rPr>
      <t>五大券商周二看好6板块64股</t>
    </r>
  </si>
  <si>
    <r>
      <t>  </t>
    </r>
    <r>
      <rPr>
        <sz val="8"/>
        <color rgb="FF003399"/>
        <rFont val="Microsoft YaHei"/>
        <family val="2"/>
        <charset val="134"/>
      </rPr>
      <t>动力电池系列报告（十八）：第6批目录发布，高能量密度车型持续推出</t>
    </r>
  </si>
  <si>
    <t>招商电力设备与新能源</t>
  </si>
  <si>
    <r>
      <t>  </t>
    </r>
    <r>
      <rPr>
        <sz val="8"/>
        <color rgb="FF003399"/>
        <rFont val="Microsoft YaHei"/>
        <family val="2"/>
        <charset val="134"/>
      </rPr>
      <t>电气设备与新能源行业:消费接力抢装+CATL正式上市,新能源车的新时代开启</t>
    </r>
  </si>
  <si>
    <r>
      <t>  </t>
    </r>
    <r>
      <rPr>
        <sz val="8"/>
        <color rgb="FF003399"/>
        <rFont val="Microsoft YaHei"/>
        <family val="2"/>
        <charset val="134"/>
      </rPr>
      <t>电新行业2017年年报与2018年一季报总结:增长稳健,分化明显</t>
    </r>
  </si>
  <si>
    <r>
      <t>  </t>
    </r>
    <r>
      <rPr>
        <sz val="8"/>
        <color rgb="FF003399"/>
        <rFont val="Microsoft YaHei"/>
        <family val="2"/>
        <charset val="134"/>
      </rPr>
      <t>电气设备行业中游崛起系列2:核心三问勾勒锂电中游投资逻辑</t>
    </r>
  </si>
  <si>
    <r>
      <t>  </t>
    </r>
    <r>
      <rPr>
        <sz val="8"/>
        <color rgb="FF003399"/>
        <rFont val="Microsoft YaHei"/>
        <family val="2"/>
        <charset val="134"/>
      </rPr>
      <t>6月11日券商晨会研报汇编</t>
    </r>
  </si>
  <si>
    <r>
      <t>  </t>
    </r>
    <r>
      <rPr>
        <sz val="8"/>
        <color rgb="FF003399"/>
        <rFont val="Microsoft YaHei"/>
        <family val="2"/>
        <charset val="134"/>
      </rPr>
      <t>【电力设备与新能源|邵晶鑫团队太平洋证券】消费接力抢装+CATL正式上市，新能源车的新时代开启</t>
    </r>
  </si>
  <si>
    <r>
      <t>  </t>
    </r>
    <r>
      <rPr>
        <sz val="8"/>
        <color rgb="FF003399"/>
        <rFont val="Microsoft YaHei"/>
        <family val="2"/>
        <charset val="134"/>
      </rPr>
      <t>电力设备与新能源行业6月第2周周报:第六批新能源汽车推广目录发布</t>
    </r>
  </si>
  <si>
    <r>
      <t>  </t>
    </r>
    <r>
      <rPr>
        <sz val="8"/>
        <color rgb="FF003399"/>
        <rFont val="Microsoft YaHei"/>
        <family val="2"/>
        <charset val="134"/>
      </rPr>
      <t>电力设备与新能源行业周报:5月电动车销售超预期,旺季和升级元年带来反转行情</t>
    </r>
  </si>
  <si>
    <r>
      <t>  </t>
    </r>
    <r>
      <rPr>
        <sz val="8"/>
        <color rgb="FF003399"/>
        <rFont val="Microsoft YaHei"/>
        <family val="2"/>
        <charset val="134"/>
      </rPr>
      <t>电力设备行业:政策激发对策,铅华洗尽方见成长</t>
    </r>
  </si>
  <si>
    <r>
      <t>↓ </t>
    </r>
    <r>
      <rPr>
        <sz val="8"/>
        <color rgb="FF003399"/>
        <rFont val="Microsoft YaHei"/>
        <family val="2"/>
        <charset val="134"/>
      </rPr>
      <t>电气设备行业2018年中期策略:电网朱格拉,工控多共振</t>
    </r>
  </si>
  <si>
    <r>
      <t>  </t>
    </r>
    <r>
      <rPr>
        <sz val="8"/>
        <color rgb="FF003399"/>
        <rFont val="Microsoft YaHei"/>
        <family val="2"/>
        <charset val="134"/>
      </rPr>
      <t>电气设备行业:光伏政策剧震产业端向死而生,CATL上市有望提振中游估值</t>
    </r>
  </si>
  <si>
    <r>
      <t>  </t>
    </r>
    <r>
      <rPr>
        <sz val="8"/>
        <color rgb="FF003399"/>
        <rFont val="Microsoft YaHei"/>
        <family val="2"/>
        <charset val="134"/>
      </rPr>
      <t>[强于大市评级]中游崛起系列2(电气设备行业)：核心三问勾勒锂电中游投资逻辑</t>
    </r>
  </si>
  <si>
    <r>
      <t>  </t>
    </r>
    <r>
      <rPr>
        <sz val="8"/>
        <color rgb="FF003399"/>
        <rFont val="Microsoft YaHei"/>
        <family val="2"/>
        <charset val="134"/>
      </rPr>
      <t>招商证券：新能源汽车国补力度可承受 长期看好板块投资机会</t>
    </r>
  </si>
  <si>
    <r>
      <t>  </t>
    </r>
    <r>
      <rPr>
        <sz val="8"/>
        <color rgb="FF003399"/>
        <rFont val="Microsoft YaHei"/>
        <family val="2"/>
        <charset val="134"/>
      </rPr>
      <t>[推荐评级]动力电池与电气系统系列报告之(十七)：新能源汽车国补力度可承受 长期看好板块投资机会</t>
    </r>
  </si>
  <si>
    <r>
      <t>  </t>
    </r>
    <r>
      <rPr>
        <sz val="8"/>
        <color rgb="FF003399"/>
        <rFont val="Microsoft YaHei"/>
        <family val="2"/>
        <charset val="134"/>
      </rPr>
      <t>6月6日晚间利好消息汇总（更新中）</t>
    </r>
  </si>
  <si>
    <r>
      <t>  </t>
    </r>
    <r>
      <rPr>
        <sz val="8"/>
        <color rgb="FF003399"/>
        <rFont val="Microsoft YaHei"/>
        <family val="2"/>
        <charset val="134"/>
      </rPr>
      <t>车企加速推进新能源新车型投放 关注产业链龙头股</t>
    </r>
  </si>
  <si>
    <r>
      <t>  </t>
    </r>
    <r>
      <rPr>
        <sz val="8"/>
        <color rgb="FF003399"/>
        <rFont val="Microsoft YaHei"/>
        <family val="2"/>
        <charset val="134"/>
      </rPr>
      <t>今日34只股长线走稳 站上年线</t>
    </r>
  </si>
  <si>
    <r>
      <t>  </t>
    </r>
    <r>
      <rPr>
        <sz val="8"/>
        <color rgb="FF003399"/>
        <rFont val="Microsoft YaHei"/>
        <family val="2"/>
        <charset val="134"/>
      </rPr>
      <t>动力电池系列报告（十七）：新能源汽国补力度可承受，长期看好板块投资机会</t>
    </r>
  </si>
  <si>
    <r>
      <t>  </t>
    </r>
    <r>
      <rPr>
        <sz val="8"/>
        <color rgb="FF003399"/>
        <rFont val="Microsoft YaHei"/>
        <family val="2"/>
        <charset val="134"/>
      </rPr>
      <t>[买入评级]跨市场新能源汽车行业2018年下半年投资策略：市场驱动新时代 全球化竞争大幕拉开</t>
    </r>
  </si>
  <si>
    <r>
      <t>  </t>
    </r>
    <r>
      <rPr>
        <sz val="8"/>
        <color rgb="FF003399"/>
        <rFont val="Microsoft YaHei"/>
        <family val="2"/>
        <charset val="134"/>
      </rPr>
      <t>[推荐评级]动力电池与电气系统系列报告之(十六)：第4、5批推荐目录发布 行业将平稳过渡</t>
    </r>
  </si>
  <si>
    <r>
      <t>  </t>
    </r>
    <r>
      <rPr>
        <sz val="8"/>
        <color rgb="FF003399"/>
        <rFont val="Microsoft YaHei"/>
        <family val="2"/>
        <charset val="134"/>
      </rPr>
      <t>[推荐评级]电气设备行业深度研究：新政之后 再无周期</t>
    </r>
  </si>
  <si>
    <r>
      <t>  </t>
    </r>
    <r>
      <rPr>
        <sz val="8"/>
        <color rgb="FF003399"/>
        <rFont val="Microsoft YaHei"/>
        <family val="2"/>
        <charset val="134"/>
      </rPr>
      <t>[增持评级]电动车2017年报及季报总结：成长与分化并存 精选优质龙头</t>
    </r>
  </si>
  <si>
    <r>
      <t>  </t>
    </r>
    <r>
      <rPr>
        <sz val="8"/>
        <color rgb="FF003399"/>
        <rFont val="Microsoft YaHei"/>
        <family val="2"/>
        <charset val="134"/>
      </rPr>
      <t>【东吴晨报0606】【中期策略】宏观固收、纺服、传媒、电子【个股】葵花药业、中国利郎（H）、合景泰富（H）、金地商置（H）</t>
    </r>
  </si>
  <si>
    <r>
      <t>  </t>
    </r>
    <r>
      <rPr>
        <sz val="8"/>
        <color rgb="FF003399"/>
        <rFont val="Microsoft YaHei"/>
        <family val="2"/>
        <charset val="134"/>
      </rPr>
      <t>【电力设备与新能源|邵晶鑫团队太平洋证券】光伏政策剧震产业端向死而生，CATL上市有望提振中游估值</t>
    </r>
  </si>
  <si>
    <r>
      <t>  </t>
    </r>
    <r>
      <rPr>
        <sz val="8"/>
        <color rgb="FF003399"/>
        <rFont val="Microsoft YaHei"/>
        <family val="2"/>
        <charset val="134"/>
      </rPr>
      <t>电气设备行业:光伏标杆电价下调5分钱,新能源车即将进入新旧补贴换挡期</t>
    </r>
  </si>
  <si>
    <r>
      <t>  </t>
    </r>
    <r>
      <rPr>
        <sz val="8"/>
        <color rgb="FF003399"/>
        <rFont val="Microsoft YaHei"/>
        <family val="2"/>
        <charset val="134"/>
      </rPr>
      <t>[中性评级]汽车行业周报：关税调整拉长购车观望期 持续看好“渗透率提升逻辑更强”的零部件板块</t>
    </r>
  </si>
  <si>
    <r>
      <t>  </t>
    </r>
    <r>
      <rPr>
        <sz val="8"/>
        <color rgb="FF003399"/>
        <rFont val="Microsoft YaHei"/>
        <family val="2"/>
        <charset val="134"/>
      </rPr>
      <t>[看好评级]新能源汽车周观点：6月正式开启“高续航电动乘用车”新趋势 “单车价值量”是核心投资变量</t>
    </r>
  </si>
  <si>
    <r>
      <t>  </t>
    </r>
    <r>
      <rPr>
        <sz val="8"/>
        <color rgb="FF003399"/>
        <rFont val="Microsoft YaHei"/>
        <family val="2"/>
        <charset val="134"/>
      </rPr>
      <t>[增持评级]电气设备行业周报：光伏标杆电价下调5分钱 新能源车即将进入新旧补贴换挡期</t>
    </r>
  </si>
  <si>
    <r>
      <t>  </t>
    </r>
    <r>
      <rPr>
        <sz val="8"/>
        <color rgb="FF003399"/>
        <rFont val="Microsoft YaHei"/>
        <family val="2"/>
        <charset val="134"/>
      </rPr>
      <t>天风电新：为什么继续看好电动车板块？</t>
    </r>
  </si>
  <si>
    <r>
      <t>  </t>
    </r>
    <r>
      <rPr>
        <sz val="8"/>
        <color rgb="FF003399"/>
        <rFont val="Microsoft YaHei"/>
        <family val="2"/>
        <charset val="134"/>
      </rPr>
      <t>机构及分析师: IDC</t>
    </r>
  </si>
  <si>
    <r>
      <t>  </t>
    </r>
    <r>
      <rPr>
        <sz val="8"/>
        <color rgb="FF003399"/>
        <rFont val="Microsoft YaHei"/>
        <family val="2"/>
        <charset val="134"/>
      </rPr>
      <t>电力设备行业:政策意志彰显,光伏巨震影响几何</t>
    </r>
  </si>
  <si>
    <r>
      <t>  </t>
    </r>
    <r>
      <rPr>
        <sz val="8"/>
        <color rgb="FF003399"/>
        <rFont val="Microsoft YaHei"/>
        <family val="2"/>
        <charset val="134"/>
      </rPr>
      <t>电气设备行业:风电竞价加速平价到来,继续乐观看待新能车行情</t>
    </r>
  </si>
  <si>
    <r>
      <t>  </t>
    </r>
    <r>
      <rPr>
        <sz val="8"/>
        <color rgb="FF003399"/>
        <rFont val="Microsoft YaHei"/>
        <family val="2"/>
        <charset val="134"/>
      </rPr>
      <t>【华泰证券研究所】每日晨会启明星20180601</t>
    </r>
  </si>
  <si>
    <t>华泰证券研究所</t>
  </si>
  <si>
    <r>
      <t>  </t>
    </r>
    <r>
      <rPr>
        <sz val="8"/>
        <color rgb="FF003399"/>
        <rFont val="Microsoft YaHei"/>
        <family val="2"/>
        <charset val="134"/>
      </rPr>
      <t>电力设备行业:风已起不畏扰动,势已至龙头争锋</t>
    </r>
  </si>
  <si>
    <r>
      <t>  </t>
    </r>
    <r>
      <rPr>
        <sz val="8"/>
        <color rgb="FF003399"/>
        <rFont val="Microsoft YaHei"/>
        <family val="2"/>
        <charset val="134"/>
      </rPr>
      <t>电气设备行业:全球产业格局重构开启,锂电中游崛起时点已至</t>
    </r>
  </si>
  <si>
    <r>
      <t>  </t>
    </r>
    <r>
      <rPr>
        <sz val="8"/>
        <color rgb="FF003399"/>
        <rFont val="Microsoft YaHei"/>
        <family val="2"/>
        <charset val="134"/>
      </rPr>
      <t>电力设备新能源第22周周报:风电竞争配置政策落地,新能源车换挡升级</t>
    </r>
  </si>
  <si>
    <r>
      <t>  </t>
    </r>
    <r>
      <rPr>
        <sz val="8"/>
        <color rgb="FF003399"/>
        <rFont val="Microsoft YaHei"/>
        <family val="2"/>
        <charset val="134"/>
      </rPr>
      <t>电力设备&amp;工控5月报:国网充电桩招标量显著提升,工控高景气持续</t>
    </r>
  </si>
  <si>
    <r>
      <t>  </t>
    </r>
    <r>
      <rPr>
        <sz val="8"/>
        <color rgb="FF003399"/>
        <rFont val="Microsoft YaHei"/>
        <family val="2"/>
        <charset val="134"/>
      </rPr>
      <t>电气设备行业周报:政策频频利好提振光伏板块情绪,看好新能源车二季度中游需求增长</t>
    </r>
  </si>
  <si>
    <r>
      <t>  </t>
    </r>
    <r>
      <rPr>
        <sz val="8"/>
        <color rgb="FF003399"/>
        <rFont val="Microsoft YaHei"/>
        <family val="2"/>
        <charset val="134"/>
      </rPr>
      <t>[推荐评级]电力设备与新能源行业周报：限电有望持续改善 竞争配置加快风电平价进程</t>
    </r>
  </si>
  <si>
    <r>
      <t>  </t>
    </r>
    <r>
      <rPr>
        <sz val="8"/>
        <color rgb="FF003399"/>
        <rFont val="Microsoft YaHei"/>
        <family val="2"/>
        <charset val="134"/>
      </rPr>
      <t>今日股市热点板块：5月30日周三热点板块及个股探秘</t>
    </r>
  </si>
  <si>
    <r>
      <t>  </t>
    </r>
    <r>
      <rPr>
        <sz val="8"/>
        <color rgb="FF003399"/>
        <rFont val="Microsoft YaHei"/>
        <family val="2"/>
        <charset val="134"/>
      </rPr>
      <t>[增持评级]电力设备2018年中期策略：电网朱格拉 工控多共振</t>
    </r>
  </si>
  <si>
    <r>
      <t>  </t>
    </r>
    <r>
      <rPr>
        <sz val="8"/>
        <color rgb="FF003399"/>
        <rFont val="Microsoft YaHei"/>
        <family val="2"/>
        <charset val="134"/>
      </rPr>
      <t>电气设备新能源行业周报：强者恒强逻辑持续被验证</t>
    </r>
  </si>
  <si>
    <r>
      <t>  </t>
    </r>
    <r>
      <rPr>
        <sz val="8"/>
        <color rgb="FF003399"/>
        <rFont val="Microsoft YaHei"/>
        <family val="2"/>
        <charset val="134"/>
      </rPr>
      <t>[增持评级]电力设备新能源行业中期策略：动能转换 云破日出</t>
    </r>
  </si>
  <si>
    <r>
      <t>  </t>
    </r>
    <r>
      <rPr>
        <sz val="8"/>
        <color rgb="FF003399"/>
        <rFont val="Microsoft YaHei"/>
        <family val="2"/>
        <charset val="134"/>
      </rPr>
      <t>【中信电子】每日动态及海外观点（2018-05-29）</t>
    </r>
  </si>
  <si>
    <r>
      <t>  </t>
    </r>
    <r>
      <rPr>
        <sz val="8"/>
        <color rgb="FF003399"/>
        <rFont val="Microsoft YaHei"/>
        <family val="2"/>
        <charset val="134"/>
      </rPr>
      <t>【华泰电新中期策略】动能转换，云破日出</t>
    </r>
  </si>
  <si>
    <r>
      <t>  </t>
    </r>
    <r>
      <rPr>
        <sz val="8"/>
        <color rgb="FF003399"/>
        <rFont val="Microsoft YaHei"/>
        <family val="2"/>
        <charset val="134"/>
      </rPr>
      <t>机构解析：周三热点板块及个股探秘</t>
    </r>
  </si>
  <si>
    <r>
      <t>  </t>
    </r>
    <r>
      <rPr>
        <sz val="8"/>
        <color rgb="FF003399"/>
        <rFont val="Microsoft YaHei"/>
        <family val="2"/>
        <charset val="134"/>
      </rPr>
      <t>电气设备行业周报:风电行业即将进入竞价时代,补助资金审核公示即将下发</t>
    </r>
  </si>
  <si>
    <r>
      <t>  </t>
    </r>
    <r>
      <rPr>
        <sz val="8"/>
        <color rgb="FF003399"/>
        <rFont val="Microsoft YaHei"/>
        <family val="2"/>
        <charset val="134"/>
      </rPr>
      <t>电力设备新能源行业:电动升级,静待自主需求爆发</t>
    </r>
  </si>
  <si>
    <r>
      <t>  </t>
    </r>
    <r>
      <rPr>
        <sz val="8"/>
        <color rgb="FF003399"/>
        <rFont val="Microsoft YaHei"/>
        <family val="2"/>
        <charset val="134"/>
      </rPr>
      <t>1. Universal Display (OLED)：摩根大通观望，高盛看好</t>
    </r>
  </si>
  <si>
    <r>
      <t>  </t>
    </r>
    <r>
      <rPr>
        <sz val="8"/>
        <color rgb="FF003399"/>
        <rFont val="Microsoft YaHei"/>
        <family val="2"/>
        <charset val="134"/>
      </rPr>
      <t>【电力设备与新能源|邵晶鑫团队太平洋证券】新能源车政策再加码，风电竞价促平价</t>
    </r>
  </si>
  <si>
    <r>
      <t>  </t>
    </r>
    <r>
      <rPr>
        <sz val="8"/>
        <color rgb="FF003399"/>
        <rFont val="Microsoft YaHei"/>
        <family val="2"/>
        <charset val="134"/>
      </rPr>
      <t>电力设备行业:以风电消纳为核,造中国电池之芯</t>
    </r>
  </si>
  <si>
    <r>
      <t>  </t>
    </r>
    <r>
      <rPr>
        <sz val="8"/>
        <color rgb="FF003399"/>
        <rFont val="Microsoft YaHei"/>
        <family val="2"/>
        <charset val="134"/>
      </rPr>
      <t>电力设备与新能源行业5月第4周周报:第四、五批新能源汽车推广目录发布</t>
    </r>
  </si>
  <si>
    <r>
      <t>  </t>
    </r>
    <r>
      <rPr>
        <sz val="8"/>
        <color rgb="FF003399"/>
        <rFont val="Microsoft YaHei"/>
        <family val="2"/>
        <charset val="134"/>
      </rPr>
      <t>这家新公司有何魅力？能吸引上海滩明星投资部总监加盟</t>
    </r>
  </si>
  <si>
    <r>
      <t>  </t>
    </r>
    <r>
      <rPr>
        <sz val="8"/>
        <color rgb="FF003399"/>
        <rFont val="Microsoft YaHei"/>
        <family val="2"/>
        <charset val="134"/>
      </rPr>
      <t>[领先大市-A评级]电力设备行业动态分析：以风电消纳为核 造中国电池之芯</t>
    </r>
  </si>
  <si>
    <r>
      <t>  </t>
    </r>
    <r>
      <rPr>
        <sz val="8"/>
        <color rgb="FF003399"/>
        <rFont val="Microsoft YaHei"/>
        <family val="2"/>
        <charset val="134"/>
      </rPr>
      <t>[领先大市-A评级]电力设备行业18H2投资策略：边际改善 聚焦龙头</t>
    </r>
  </si>
  <si>
    <r>
      <t>  </t>
    </r>
    <r>
      <rPr>
        <sz val="8"/>
        <color rgb="FF003399"/>
        <rFont val="Microsoft YaHei"/>
        <family val="2"/>
        <charset val="134"/>
      </rPr>
      <t>电气设备行业:新能源车政策再加码,风电竞价促平价</t>
    </r>
  </si>
  <si>
    <r>
      <t>  </t>
    </r>
    <r>
      <rPr>
        <sz val="8"/>
        <color rgb="FF003399"/>
        <rFont val="Microsoft YaHei"/>
        <family val="2"/>
        <charset val="134"/>
      </rPr>
      <t>电气设备行业2018年一季报专题:二次、电源、工控设备业绩一枝独秀</t>
    </r>
  </si>
  <si>
    <r>
      <t>  </t>
    </r>
    <r>
      <rPr>
        <sz val="8"/>
        <color rgb="FF003399"/>
        <rFont val="Microsoft YaHei"/>
        <family val="2"/>
        <charset val="134"/>
      </rPr>
      <t>电力设备行业：边际改善聚焦龙头</t>
    </r>
  </si>
  <si>
    <r>
      <t>  </t>
    </r>
    <r>
      <rPr>
        <sz val="8"/>
        <color rgb="FF003399"/>
        <rFont val="Microsoft YaHei"/>
        <family val="2"/>
        <charset val="134"/>
      </rPr>
      <t>陪伴优质企业转型 见证二次成长</t>
    </r>
  </si>
  <si>
    <r>
      <t>  </t>
    </r>
    <r>
      <rPr>
        <sz val="8"/>
        <color rgb="FF003399"/>
        <rFont val="Microsoft YaHei"/>
        <family val="2"/>
        <charset val="134"/>
      </rPr>
      <t>电力设备与新能源行业周报:锂电旺季在即迎反转,风光龙头强者恒强</t>
    </r>
  </si>
  <si>
    <r>
      <t>  </t>
    </r>
    <r>
      <rPr>
        <sz val="8"/>
        <color rgb="FF003399"/>
        <rFont val="Microsoft YaHei"/>
        <family val="2"/>
        <charset val="134"/>
      </rPr>
      <t>汽车行业周报:4月新能源汽车销量+138%,关注高端产业链</t>
    </r>
  </si>
  <si>
    <r>
      <t>  </t>
    </r>
    <r>
      <rPr>
        <sz val="8"/>
        <color rgb="FF003399"/>
        <rFont val="Microsoft YaHei"/>
        <family val="2"/>
        <charset val="134"/>
      </rPr>
      <t>电力设备&amp;工控4月报:工控景气持续,电改持续推进</t>
    </r>
  </si>
  <si>
    <r>
      <t>  </t>
    </r>
    <r>
      <rPr>
        <sz val="8"/>
        <color rgb="FF003399"/>
        <rFont val="Microsoft YaHei"/>
        <family val="2"/>
        <charset val="134"/>
      </rPr>
      <t>长江证券：宏发股份买入评级</t>
    </r>
  </si>
  <si>
    <r>
      <t>  </t>
    </r>
    <r>
      <rPr>
        <sz val="8"/>
        <color rgb="FF003399"/>
        <rFont val="Microsoft YaHei"/>
        <family val="2"/>
        <charset val="134"/>
      </rPr>
      <t>电力设备新能源第20周周报:新能源车销量结构超预期,积极配置</t>
    </r>
  </si>
  <si>
    <r>
      <t>  </t>
    </r>
    <r>
      <rPr>
        <sz val="8"/>
        <color rgb="FF003399"/>
        <rFont val="Microsoft YaHei"/>
        <family val="2"/>
        <charset val="134"/>
      </rPr>
      <t>[买入评级]宏发股份(600885)投资价值分析报告：淡能致远 历久弥香</t>
    </r>
  </si>
  <si>
    <r>
      <t>  </t>
    </r>
    <r>
      <rPr>
        <sz val="8"/>
        <color rgb="FF003399"/>
        <rFont val="Microsoft YaHei"/>
        <family val="2"/>
        <charset val="134"/>
      </rPr>
      <t>宏发股份:当前时点如何看宏发,陪伴优质企业转型,见证二次成长</t>
    </r>
  </si>
  <si>
    <r>
      <t>  </t>
    </r>
    <r>
      <rPr>
        <sz val="8"/>
        <color rgb="FF003399"/>
        <rFont val="Microsoft YaHei"/>
        <family val="2"/>
        <charset val="134"/>
      </rPr>
      <t>电气设备行业:发电权交易利于新能源与火电共赢,新车型进入渠道铺货期</t>
    </r>
  </si>
  <si>
    <r>
      <t>  </t>
    </r>
    <r>
      <rPr>
        <sz val="8"/>
        <color rgb="FF003399"/>
        <rFont val="Microsoft YaHei"/>
        <family val="2"/>
        <charset val="134"/>
      </rPr>
      <t>宏发股份：净利润增速回落 未来空间广阔</t>
    </r>
  </si>
  <si>
    <r>
      <t>  </t>
    </r>
    <r>
      <rPr>
        <sz val="8"/>
        <color rgb="FF003399"/>
        <rFont val="Microsoft YaHei"/>
        <family val="2"/>
        <charset val="134"/>
      </rPr>
      <t>[买入评级]宏发股份(600885)点评：当前时点如何看宏发：陪伴优质企业转型 见证二次成长</t>
    </r>
  </si>
  <si>
    <r>
      <t>  </t>
    </r>
    <r>
      <rPr>
        <sz val="8"/>
        <color rgb="FF003399"/>
        <rFont val="Microsoft YaHei"/>
        <family val="2"/>
        <charset val="134"/>
      </rPr>
      <t>电气设备行业:CATL获批文再度催化板块情绪,新能源项目积极参与脱贫关键战</t>
    </r>
  </si>
  <si>
    <r>
      <t>↓ </t>
    </r>
    <r>
      <rPr>
        <sz val="8"/>
        <color rgb="FF003399"/>
        <rFont val="Microsoft YaHei"/>
        <family val="2"/>
        <charset val="134"/>
      </rPr>
      <t>电力设备与新能源行业周报:PMI超预期利好工控,电动车抢装如火如荼</t>
    </r>
  </si>
  <si>
    <r>
      <t>  </t>
    </r>
    <r>
      <rPr>
        <sz val="8"/>
        <color rgb="FF003399"/>
        <rFont val="Microsoft YaHei"/>
        <family val="2"/>
        <charset val="134"/>
      </rPr>
      <t>明日股市行情预测：5月25日五大券商周五看好6板块55股</t>
    </r>
  </si>
  <si>
    <r>
      <t>  </t>
    </r>
    <r>
      <rPr>
        <sz val="8"/>
        <color rgb="FF003399"/>
        <rFont val="Microsoft YaHei"/>
        <family val="2"/>
        <charset val="134"/>
      </rPr>
      <t>电气设备行业周报:新能源汽车产销维持高增长,内蒙古特高压外送风电基地获批</t>
    </r>
  </si>
  <si>
    <r>
      <t>  </t>
    </r>
    <r>
      <rPr>
        <sz val="8"/>
        <color rgb="FF003399"/>
        <rFont val="Microsoft YaHei"/>
        <family val="2"/>
        <charset val="134"/>
      </rPr>
      <t>电力设备与新能源行业:电动车和工控持续向好,积极布局龙头</t>
    </r>
  </si>
  <si>
    <r>
      <t>  </t>
    </r>
    <r>
      <rPr>
        <sz val="8"/>
        <color rgb="FF003399"/>
        <rFont val="Microsoft YaHei"/>
        <family val="2"/>
        <charset val="134"/>
      </rPr>
      <t>电气设备行业周报:光伏装机即将进入旺季关注需求,CATL上会有望催化板块情绪</t>
    </r>
  </si>
  <si>
    <r>
      <t>  </t>
    </r>
    <r>
      <rPr>
        <sz val="8"/>
        <color rgb="FF003399"/>
        <rFont val="Microsoft YaHei"/>
        <family val="2"/>
        <charset val="134"/>
      </rPr>
      <t>电力设备与新能源行业点评:3月电动车销量6.8万超预期,抢装行情火爆</t>
    </r>
  </si>
  <si>
    <r>
      <t>  </t>
    </r>
    <r>
      <rPr>
        <sz val="8"/>
        <color rgb="FF003399"/>
        <rFont val="Microsoft YaHei"/>
        <family val="2"/>
        <charset val="134"/>
      </rPr>
      <t>电力设备与新能源行业周报:再议电动乘用车升级,电动车反转正当时</t>
    </r>
  </si>
  <si>
    <r>
      <t>  </t>
    </r>
    <r>
      <rPr>
        <sz val="8"/>
        <color rgb="FF003399"/>
        <rFont val="Microsoft YaHei"/>
        <family val="2"/>
        <charset val="134"/>
      </rPr>
      <t>4月电动车结构优化超预期 电动车反转正当时</t>
    </r>
  </si>
  <si>
    <r>
      <t>  </t>
    </r>
    <r>
      <rPr>
        <sz val="8"/>
        <color rgb="FF003399"/>
        <rFont val="Microsoft YaHei"/>
        <family val="2"/>
        <charset val="134"/>
      </rPr>
      <t>东吴：4月电动车结构优化超预期 电动车反转正当时</t>
    </r>
  </si>
  <si>
    <r>
      <t>  </t>
    </r>
    <r>
      <rPr>
        <sz val="8"/>
        <color rgb="FF003399"/>
        <rFont val="Microsoft YaHei"/>
        <family val="2"/>
        <charset val="134"/>
      </rPr>
      <t>【电新*曾朵红团队】4月电动车结构优化超预期，电动车反转正当时</t>
    </r>
  </si>
  <si>
    <r>
      <t>  </t>
    </r>
    <r>
      <rPr>
        <sz val="8"/>
        <color rgb="FF003399"/>
        <rFont val="Microsoft YaHei"/>
        <family val="2"/>
        <charset val="134"/>
      </rPr>
      <t>电力设备与新能源行业点评:4单月装机电量3.76gwh,同比增加305%,纯电乘用车单车带电量提升明显</t>
    </r>
  </si>
  <si>
    <r>
      <t>  </t>
    </r>
    <r>
      <rPr>
        <sz val="8"/>
        <color rgb="FF003399"/>
        <rFont val="Microsoft YaHei"/>
        <family val="2"/>
        <charset val="134"/>
      </rPr>
      <t>电力设备新能源第21周:风电4月实际新增装机或超1.65GW,CATL首发上市获核准</t>
    </r>
  </si>
  <si>
    <r>
      <t>  </t>
    </r>
    <r>
      <rPr>
        <sz val="8"/>
        <color rgb="FF003399"/>
        <rFont val="Microsoft YaHei"/>
        <family val="2"/>
        <charset val="134"/>
      </rPr>
      <t>【电力设备与新能源|邵晶鑫团队太平洋证券】中美贸易战停战和环保大会召开，新能源汽车和新能源发电中期利好</t>
    </r>
  </si>
  <si>
    <r>
      <t>  </t>
    </r>
    <r>
      <rPr>
        <sz val="8"/>
        <color rgb="FF003399"/>
        <rFont val="Microsoft YaHei"/>
        <family val="2"/>
        <charset val="134"/>
      </rPr>
      <t>电气设备行业:基本面与行情共振,宜乘风而上</t>
    </r>
  </si>
  <si>
    <r>
      <t>↓ </t>
    </r>
    <r>
      <rPr>
        <sz val="8"/>
        <color rgb="FF003399"/>
        <rFont val="Microsoft YaHei"/>
        <family val="2"/>
        <charset val="134"/>
      </rPr>
      <t>新能源汽车年报及一季报总结:景气分化加剧,静待中游反转</t>
    </r>
  </si>
  <si>
    <r>
      <t>  </t>
    </r>
    <r>
      <rPr>
        <sz val="8"/>
        <color rgb="FF003399"/>
        <rFont val="Microsoft YaHei"/>
        <family val="2"/>
        <charset val="134"/>
      </rPr>
      <t>电动车旺季在即 工控景气持续向好 4股势不可挡</t>
    </r>
  </si>
  <si>
    <r>
      <t>  </t>
    </r>
    <r>
      <rPr>
        <sz val="8"/>
        <color rgb="FF003399"/>
        <rFont val="Microsoft YaHei"/>
        <family val="2"/>
        <charset val="134"/>
      </rPr>
      <t>今日61只个股突破年线</t>
    </r>
  </si>
  <si>
    <r>
      <t>  </t>
    </r>
    <r>
      <rPr>
        <sz val="8"/>
        <color rgb="FF003399"/>
        <rFont val="Microsoft YaHei"/>
        <family val="2"/>
        <charset val="134"/>
      </rPr>
      <t>电力设备与新能源行业周报:电动车旺季在即迎反转,工控景气持续向好</t>
    </r>
  </si>
  <si>
    <r>
      <t>  </t>
    </r>
    <r>
      <rPr>
        <sz val="8"/>
        <color rgb="FF003399"/>
        <rFont val="Microsoft YaHei"/>
        <family val="2"/>
        <charset val="134"/>
      </rPr>
      <t>【东吴晨报0518】【行业】纺服、电新【个股】亿帆医药</t>
    </r>
  </si>
  <si>
    <r>
      <t>  </t>
    </r>
    <r>
      <rPr>
        <sz val="8"/>
        <color rgb="FF003399"/>
        <rFont val="Microsoft YaHei"/>
        <family val="2"/>
        <charset val="134"/>
      </rPr>
      <t>[增持评级]电力设备与新能源行业年报总结：17年工控和低压电器贡献主要增长 18Q1继续维持上升态势</t>
    </r>
  </si>
  <si>
    <r>
      <t>  </t>
    </r>
    <r>
      <rPr>
        <sz val="8"/>
        <color rgb="FF003399"/>
        <rFont val="Microsoft YaHei"/>
        <family val="2"/>
        <charset val="134"/>
      </rPr>
      <t>福达合金A股上市 引领中国电接触材料行业转型升级</t>
    </r>
  </si>
  <si>
    <t>号外财经网</t>
  </si>
  <si>
    <r>
      <t>  </t>
    </r>
    <r>
      <rPr>
        <sz val="8"/>
        <color rgb="FF003399"/>
        <rFont val="Microsoft YaHei"/>
        <family val="2"/>
        <charset val="134"/>
      </rPr>
      <t>特斯拉概念股走热 揭特斯拉概念中最有分量的龙头股票</t>
    </r>
  </si>
  <si>
    <r>
      <t>  </t>
    </r>
    <r>
      <rPr>
        <sz val="8"/>
        <color rgb="FF003399"/>
        <rFont val="Microsoft YaHei"/>
        <family val="2"/>
        <charset val="134"/>
      </rPr>
      <t>2018新股上市公告：今日福达合金开板价预测 看看你能赚多少？</t>
    </r>
  </si>
  <si>
    <r>
      <t>  </t>
    </r>
    <r>
      <rPr>
        <sz val="8"/>
        <color rgb="FF003399"/>
        <rFont val="Microsoft YaHei"/>
        <family val="2"/>
        <charset val="134"/>
      </rPr>
      <t>[强于大市评级]汽车行业点评：海南汽车电动化!市场有什么深远影响?</t>
    </r>
  </si>
  <si>
    <r>
      <t>  </t>
    </r>
    <r>
      <rPr>
        <sz val="8"/>
        <color rgb="FF003399"/>
        <rFont val="Microsoft YaHei"/>
        <family val="2"/>
        <charset val="134"/>
      </rPr>
      <t>[买入评级]电力设备&amp;工控5月报投资策略：国网充电桩招标量显著提升 工控高景气持续</t>
    </r>
  </si>
  <si>
    <r>
      <t>  </t>
    </r>
    <r>
      <rPr>
        <sz val="8"/>
        <color rgb="FF003399"/>
        <rFont val="Microsoft YaHei"/>
        <family val="2"/>
        <charset val="134"/>
      </rPr>
      <t>[增持评级]机械工业/电气设备行业深度报告：工控高景气明确、电动车短期扰动不改长期趋势</t>
    </r>
  </si>
  <si>
    <r>
      <t>  </t>
    </r>
    <r>
      <rPr>
        <sz val="8"/>
        <color rgb="FF003399"/>
        <rFont val="Microsoft YaHei"/>
        <family val="2"/>
        <charset val="134"/>
      </rPr>
      <t>电气设备：工控高景气持续 荐4股</t>
    </r>
  </si>
  <si>
    <r>
      <t>↓ </t>
    </r>
    <r>
      <rPr>
        <sz val="8"/>
        <color rgb="FF003399"/>
        <rFont val="Microsoft YaHei"/>
        <family val="2"/>
        <charset val="134"/>
      </rPr>
      <t>新能源行业年报&amp;一季报总结:竞争加剧,重在格局</t>
    </r>
  </si>
  <si>
    <r>
      <t>  </t>
    </r>
    <r>
      <rPr>
        <sz val="8"/>
        <color rgb="FF003399"/>
        <rFont val="Microsoft YaHei"/>
        <family val="2"/>
        <charset val="134"/>
      </rPr>
      <t>[推荐评级]电气设备行业深度研究报告：新能源板块的资产负债表分析框架初探</t>
    </r>
  </si>
  <si>
    <r>
      <t>  </t>
    </r>
    <r>
      <rPr>
        <sz val="8"/>
        <color rgb="FF003399"/>
        <rFont val="Microsoft YaHei"/>
        <family val="2"/>
        <charset val="134"/>
      </rPr>
      <t>2018年中国电子元件百强发布，亨通、瑞声科技、中天科技位列前三（内附完整名单）</t>
    </r>
  </si>
  <si>
    <t>SEMI</t>
  </si>
  <si>
    <r>
      <t>  </t>
    </r>
    <r>
      <rPr>
        <sz val="8"/>
        <color rgb="FF003399"/>
        <rFont val="Microsoft YaHei"/>
        <family val="2"/>
        <charset val="134"/>
      </rPr>
      <t>电力设备行业:板块渐入佳境,雨过方得天晴</t>
    </r>
  </si>
  <si>
    <r>
      <t>  </t>
    </r>
    <r>
      <rPr>
        <sz val="8"/>
        <color rgb="FF003399"/>
        <rFont val="Microsoft YaHei"/>
        <family val="2"/>
        <charset val="134"/>
      </rPr>
      <t>电力设备与新能源行业周报:锂电上游、工控、风光运营一季报靓丽</t>
    </r>
  </si>
  <si>
    <r>
      <t>  </t>
    </r>
    <r>
      <rPr>
        <sz val="8"/>
        <color rgb="FF003399"/>
        <rFont val="Microsoft YaHei"/>
        <family val="2"/>
        <charset val="134"/>
      </rPr>
      <t>新能源汽车行业周报:新能源车产销高增无忧,光伏回暖有望持续</t>
    </r>
  </si>
  <si>
    <r>
      <t>  </t>
    </r>
    <r>
      <rPr>
        <sz val="8"/>
        <color rgb="FF003399"/>
        <rFont val="Microsoft YaHei"/>
        <family val="2"/>
        <charset val="134"/>
      </rPr>
      <t>电气设备行业:坚定看好锂电中游崛起,单多晶需求明显分化</t>
    </r>
  </si>
  <si>
    <r>
      <t>  </t>
    </r>
    <r>
      <rPr>
        <sz val="8"/>
        <color rgb="FF003399"/>
        <rFont val="Microsoft YaHei"/>
        <family val="2"/>
        <charset val="134"/>
      </rPr>
      <t>特斯拉正式落户上海 关注特斯拉产业链概念股</t>
    </r>
  </si>
  <si>
    <r>
      <t>  </t>
    </r>
    <r>
      <rPr>
        <sz val="8"/>
        <color rgb="FF003399"/>
        <rFont val="Microsoft YaHei"/>
        <family val="2"/>
        <charset val="134"/>
      </rPr>
      <t>特斯拉正式落户上海 概念股大涨天汽模等2股涨停</t>
    </r>
  </si>
  <si>
    <r>
      <t>  </t>
    </r>
    <r>
      <rPr>
        <sz val="8"/>
        <color rgb="FF003399"/>
        <rFont val="Microsoft YaHei"/>
        <family val="2"/>
        <charset val="134"/>
      </rPr>
      <t>特斯拉正式落户上海关注相关产业链投资机会</t>
    </r>
  </si>
  <si>
    <r>
      <t>  </t>
    </r>
    <r>
      <rPr>
        <sz val="8"/>
        <color rgb="FF003399"/>
        <rFont val="Microsoft YaHei"/>
        <family val="2"/>
        <charset val="134"/>
      </rPr>
      <t>特斯拉Model 3四驱版本周开始接订单 关注产业链公司</t>
    </r>
  </si>
  <si>
    <r>
      <t>  </t>
    </r>
    <r>
      <rPr>
        <sz val="8"/>
        <color rgb="FF003399"/>
        <rFont val="Microsoft YaHei"/>
        <family val="2"/>
        <charset val="134"/>
      </rPr>
      <t>【电力设备与新能源|邵晶鑫团队太平洋证券】中游电池环节回暖 坚定看好下半年新能源车消费元年</t>
    </r>
  </si>
  <si>
    <r>
      <t>↓ </t>
    </r>
    <r>
      <rPr>
        <sz val="8"/>
        <color rgb="FF003399"/>
        <rFont val="Microsoft YaHei"/>
        <family val="2"/>
        <charset val="134"/>
      </rPr>
      <t>营收利润高增长 出口颓势获扭转</t>
    </r>
  </si>
  <si>
    <r>
      <t>  </t>
    </r>
    <r>
      <rPr>
        <sz val="8"/>
        <color rgb="FF003399"/>
        <rFont val="Microsoft YaHei"/>
        <family val="2"/>
        <charset val="134"/>
      </rPr>
      <t>特斯拉上海公司获营业执照 相关概念股将再涨一轮？</t>
    </r>
  </si>
  <si>
    <r>
      <t>  </t>
    </r>
    <r>
      <rPr>
        <sz val="8"/>
        <color rgb="FF003399"/>
        <rFont val="Microsoft YaHei"/>
        <family val="2"/>
        <charset val="134"/>
      </rPr>
      <t>2018中国电子元件百强发布,亨通、瑞声科技、中天科技居前三</t>
    </r>
  </si>
  <si>
    <r>
      <t>  </t>
    </r>
    <r>
      <rPr>
        <sz val="8"/>
        <color rgb="FF003399"/>
        <rFont val="Microsoft YaHei"/>
        <family val="2"/>
        <charset val="134"/>
      </rPr>
      <t>特斯拉(上海)获营业执照 相关概念股一览(名单)</t>
    </r>
  </si>
  <si>
    <r>
      <t>  </t>
    </r>
    <r>
      <rPr>
        <sz val="8"/>
        <color rgb="FF003399"/>
        <rFont val="Microsoft YaHei"/>
        <family val="2"/>
        <charset val="134"/>
      </rPr>
      <t>销量翻倍 新能源汽车股站上风口</t>
    </r>
  </si>
  <si>
    <r>
      <t>  </t>
    </r>
    <r>
      <rPr>
        <sz val="8"/>
        <color rgb="FF003399"/>
        <rFont val="Microsoft YaHei"/>
        <family val="2"/>
        <charset val="134"/>
      </rPr>
      <t>[增持评级]电气设备行业周报：发电权交易利于新能源与火电共赢 新车型进入渠道铺货期</t>
    </r>
  </si>
  <si>
    <r>
      <t>  </t>
    </r>
    <r>
      <rPr>
        <sz val="8"/>
        <color rgb="FF003399"/>
        <rFont val="Microsoft YaHei"/>
        <family val="2"/>
        <charset val="134"/>
      </rPr>
      <t>东吴证券：景气好转估值历史低位</t>
    </r>
  </si>
  <si>
    <r>
      <t>  </t>
    </r>
    <r>
      <rPr>
        <sz val="8"/>
        <color rgb="FF003399"/>
        <rFont val="Microsoft YaHei"/>
        <family val="2"/>
        <charset val="134"/>
      </rPr>
      <t>好新能源汽车大行情开启</t>
    </r>
  </si>
  <si>
    <r>
      <t>  </t>
    </r>
    <r>
      <rPr>
        <sz val="8"/>
        <color rgb="FF003399"/>
        <rFont val="Microsoft YaHei"/>
        <family val="2"/>
        <charset val="134"/>
      </rPr>
      <t>[增持评级]电力设备与新能源行业周报：再议电动乘用车升级 电动车反转正当时</t>
    </r>
  </si>
  <si>
    <r>
      <t>  </t>
    </r>
    <r>
      <rPr>
        <sz val="8"/>
        <color rgb="FF003399"/>
        <rFont val="Microsoft YaHei"/>
        <family val="2"/>
        <charset val="134"/>
      </rPr>
      <t>机构：景气好转估值历史低位 新能源汽车大行情开启</t>
    </r>
  </si>
  <si>
    <r>
      <t>↓ </t>
    </r>
    <r>
      <rPr>
        <sz val="8"/>
        <color rgb="FF003399"/>
        <rFont val="Microsoft YaHei"/>
        <family val="2"/>
        <charset val="134"/>
      </rPr>
      <t>电气设备行业周报：风电盈利分化 适时布局设备龙头</t>
    </r>
  </si>
  <si>
    <r>
      <t>  </t>
    </r>
    <r>
      <rPr>
        <sz val="8"/>
        <color rgb="FF003399"/>
        <rFont val="Microsoft YaHei"/>
        <family val="2"/>
        <charset val="134"/>
      </rPr>
      <t>[强于大市评级]汽车行业周报：4月新能源汽车销量+138% 关注高端产业链</t>
    </r>
  </si>
  <si>
    <r>
      <t>  </t>
    </r>
    <r>
      <rPr>
        <sz val="8"/>
        <color rgb="FF003399"/>
        <rFont val="Microsoft YaHei"/>
        <family val="2"/>
        <charset val="134"/>
      </rPr>
      <t>[强于大市评级]电气设备行业研究周报：坚定看好锂电中游崛起 单多晶需求明显分化</t>
    </r>
  </si>
  <si>
    <r>
      <t>  </t>
    </r>
    <r>
      <rPr>
        <sz val="8"/>
        <color rgb="FF003399"/>
        <rFont val="Microsoft YaHei"/>
        <family val="2"/>
        <charset val="134"/>
      </rPr>
      <t>【天风汽车】新能源车总量走强，结构更超预期！</t>
    </r>
  </si>
  <si>
    <r>
      <t>  </t>
    </r>
    <r>
      <rPr>
        <sz val="8"/>
        <color rgb="FF003399"/>
        <rFont val="Microsoft YaHei"/>
        <family val="2"/>
        <charset val="134"/>
      </rPr>
      <t>【策略*王杨】为成长而战：为什么我们自上而下看好新能源汽车大行情开启？</t>
    </r>
  </si>
  <si>
    <r>
      <t>  </t>
    </r>
    <r>
      <rPr>
        <sz val="8"/>
        <color rgb="FF003399"/>
        <rFont val="Microsoft YaHei"/>
        <family val="2"/>
        <charset val="134"/>
      </rPr>
      <t>环境“强监管”26家上市公司为年报打补丁</t>
    </r>
  </si>
  <si>
    <r>
      <t>  </t>
    </r>
    <r>
      <rPr>
        <sz val="8"/>
        <color rgb="FF003399"/>
        <rFont val="Microsoft YaHei"/>
        <family val="2"/>
        <charset val="134"/>
      </rPr>
      <t>环境“强监管” 26 家上市公司为年报打补丁</t>
    </r>
  </si>
  <si>
    <r>
      <t>  </t>
    </r>
    <r>
      <rPr>
        <sz val="8"/>
        <color rgb="FF003399"/>
        <rFont val="Microsoft YaHei"/>
        <family val="2"/>
        <charset val="134"/>
      </rPr>
      <t>【长江电新-周观点】基本面与行情共振，宜乘风而上</t>
    </r>
  </si>
  <si>
    <r>
      <t>  </t>
    </r>
    <r>
      <rPr>
        <sz val="8"/>
        <color rgb="FF003399"/>
        <rFont val="Microsoft YaHei"/>
        <family val="2"/>
        <charset val="134"/>
      </rPr>
      <t>新能源汽车板块站上风口 三方面把握投资机会</t>
    </r>
  </si>
  <si>
    <t>钱江晚报</t>
  </si>
  <si>
    <r>
      <t>  </t>
    </r>
    <r>
      <rPr>
        <sz val="8"/>
        <color rgb="FF003399"/>
        <rFont val="Microsoft YaHei"/>
        <family val="2"/>
        <charset val="134"/>
      </rPr>
      <t>机械工业/新能源板块行业周报：光伏产业18 年装机有望超55GW 关注产业投资机会</t>
    </r>
  </si>
  <si>
    <r>
      <t>  </t>
    </r>
    <r>
      <rPr>
        <sz val="8"/>
        <color rgb="FF003399"/>
        <rFont val="Microsoft YaHei"/>
        <family val="2"/>
        <charset val="134"/>
      </rPr>
      <t>[推荐评级]中小盘新能源汽车行业专题三：高压继电器：新能源汽车“引爆”高压继电器需求 内资品牌加速进口替代</t>
    </r>
  </si>
  <si>
    <r>
      <t>  </t>
    </r>
    <r>
      <rPr>
        <sz val="8"/>
        <color rgb="FF003399"/>
        <rFont val="Microsoft YaHei"/>
        <family val="2"/>
        <charset val="134"/>
      </rPr>
      <t>[强于大市评级]汽车行业周报：TESLA确定中国建厂 关注新能源车及产业链</t>
    </r>
  </si>
  <si>
    <r>
      <t>  </t>
    </r>
    <r>
      <rPr>
        <sz val="8"/>
        <color rgb="FF003399"/>
        <rFont val="Microsoft YaHei"/>
        <family val="2"/>
        <charset val="134"/>
      </rPr>
      <t>[推荐评级]动力电池与电气系统系列报告之(十四)：2017年以来15批新能源汽车推广目录回顾</t>
    </r>
  </si>
  <si>
    <r>
      <t>↓ </t>
    </r>
    <r>
      <rPr>
        <sz val="8"/>
        <color rgb="FF003399"/>
        <rFont val="Microsoft YaHei"/>
        <family val="2"/>
        <charset val="134"/>
      </rPr>
      <t>[增持评级]电力设备与新能源行业周报：电动车抢装火爆 淡季担忧证伪将迎来反转</t>
    </r>
  </si>
  <si>
    <r>
      <t>↓ </t>
    </r>
    <r>
      <rPr>
        <sz val="8"/>
        <color rgb="FF003399"/>
        <rFont val="Microsoft YaHei"/>
        <family val="2"/>
        <charset val="134"/>
      </rPr>
      <t>[增持评级]电力设备新能源行业周报：新能源消纳持续改善 新能源汽车筑底回升</t>
    </r>
  </si>
  <si>
    <r>
      <t>  </t>
    </r>
    <r>
      <rPr>
        <sz val="8"/>
        <color rgb="FF003399"/>
        <rFont val="Microsoft YaHei"/>
        <family val="2"/>
        <charset val="134"/>
      </rPr>
      <t>[增持评级]机械工业/电气设备行业跟踪报告：工控景气度延续 中长线推荐新能源汽车核心标的</t>
    </r>
  </si>
  <si>
    <r>
      <t>  </t>
    </r>
    <r>
      <rPr>
        <sz val="8"/>
        <color rgb="FF003399"/>
        <rFont val="Microsoft YaHei"/>
        <family val="2"/>
        <charset val="134"/>
      </rPr>
      <t>动力电池与电气系统报告（十四）：2017年以来15批目录回顾</t>
    </r>
  </si>
  <si>
    <r>
      <t>  </t>
    </r>
    <r>
      <rPr>
        <sz val="8"/>
        <color rgb="FF003399"/>
        <rFont val="Microsoft YaHei"/>
        <family val="2"/>
        <charset val="134"/>
      </rPr>
      <t>[增持评级]电气设备行业一季报专题：二次、电源、工控设备业绩一枝独秀</t>
    </r>
  </si>
  <si>
    <r>
      <t>  </t>
    </r>
    <r>
      <rPr>
        <sz val="8"/>
        <color rgb="FF003399"/>
        <rFont val="Microsoft YaHei"/>
        <family val="2"/>
        <charset val="134"/>
      </rPr>
      <t>宏发股份:精益求精,穿越波动</t>
    </r>
  </si>
  <si>
    <r>
      <t>↓ </t>
    </r>
    <r>
      <rPr>
        <sz val="8"/>
        <color rgb="FF003399"/>
        <rFont val="Microsoft YaHei"/>
        <family val="2"/>
        <charset val="134"/>
      </rPr>
      <t>新能源消纳持续改善新能源汽车筑底回升</t>
    </r>
  </si>
  <si>
    <r>
      <t>  </t>
    </r>
    <r>
      <rPr>
        <sz val="8"/>
        <color rgb="FF003399"/>
        <rFont val="Microsoft YaHei"/>
        <family val="2"/>
        <charset val="134"/>
      </rPr>
      <t>电气设备行业日报：风电产业链盈利分化明显</t>
    </r>
  </si>
  <si>
    <r>
      <t>  </t>
    </r>
    <r>
      <rPr>
        <sz val="8"/>
        <color rgb="FF003399"/>
        <rFont val="Microsoft YaHei"/>
        <family val="2"/>
        <charset val="134"/>
      </rPr>
      <t>[强于大市评级]深度*行业*电新行业2017年年报与2018年一季报总结：增长稳健 分化明显</t>
    </r>
  </si>
  <si>
    <r>
      <t>↓ </t>
    </r>
    <r>
      <rPr>
        <sz val="8"/>
        <color rgb="FF003399"/>
        <rFont val="Microsoft YaHei"/>
        <family val="2"/>
        <charset val="134"/>
      </rPr>
      <t>[看好评级]新能源车年报&amp;一季报总结：竞争加剧 重在格局</t>
    </r>
  </si>
  <si>
    <r>
      <t>  </t>
    </r>
    <r>
      <rPr>
        <sz val="8"/>
        <color rgb="FF003399"/>
        <rFont val="Microsoft YaHei"/>
        <family val="2"/>
        <charset val="134"/>
      </rPr>
      <t>合建卡特聘任李绍成为总经理</t>
    </r>
  </si>
  <si>
    <r>
      <t>  </t>
    </r>
    <r>
      <rPr>
        <sz val="8"/>
        <color rgb="FF003399"/>
        <rFont val="Microsoft YaHei"/>
        <family val="2"/>
        <charset val="134"/>
      </rPr>
      <t>福达合金、深信服5月7日申购指南</t>
    </r>
  </si>
  <si>
    <r>
      <t>  </t>
    </r>
    <r>
      <rPr>
        <sz val="8"/>
        <color rgb="FF003399"/>
        <rFont val="Microsoft YaHei"/>
        <family val="2"/>
        <charset val="134"/>
      </rPr>
      <t>工控行业深度报告-制造强国核心,推动转型升级</t>
    </r>
  </si>
  <si>
    <r>
      <t>  </t>
    </r>
    <r>
      <rPr>
        <sz val="8"/>
        <color rgb="FF003399"/>
        <rFont val="Microsoft YaHei"/>
        <family val="2"/>
        <charset val="134"/>
      </rPr>
      <t>福达合金、深信服5月7日申购宝典</t>
    </r>
  </si>
  <si>
    <r>
      <t>  </t>
    </r>
    <r>
      <rPr>
        <sz val="8"/>
        <color rgb="FF003399"/>
        <rFont val="Microsoft YaHei"/>
        <family val="2"/>
        <charset val="134"/>
      </rPr>
      <t>精益求精 穿越波动</t>
    </r>
  </si>
  <si>
    <r>
      <t>↓ </t>
    </r>
    <r>
      <rPr>
        <sz val="8"/>
        <color rgb="FF003399"/>
        <rFont val="Microsoft YaHei"/>
        <family val="2"/>
        <charset val="134"/>
      </rPr>
      <t>宏发股份:主力产品增长良好,汇兑因素拖累业绩</t>
    </r>
  </si>
  <si>
    <r>
      <t>↓ </t>
    </r>
    <r>
      <rPr>
        <sz val="8"/>
        <color rgb="FF003399"/>
        <rFont val="Microsoft YaHei"/>
        <family val="2"/>
        <charset val="134"/>
      </rPr>
      <t>电气设备：新能源政策持续发布 一季报业绩风险释放</t>
    </r>
  </si>
  <si>
    <r>
      <t>  </t>
    </r>
    <r>
      <rPr>
        <sz val="8"/>
        <color rgb="FF003399"/>
        <rFont val="Microsoft YaHei"/>
        <family val="2"/>
        <charset val="134"/>
      </rPr>
      <t>长期趋势不改，汇率因素带来短期波动-宏发股份2018年一季报点评【国君电新王浩/徐云飞团队】</t>
    </r>
  </si>
  <si>
    <r>
      <t>  </t>
    </r>
    <r>
      <rPr>
        <sz val="8"/>
        <color rgb="FF003399"/>
        <rFont val="Microsoft YaHei"/>
        <family val="2"/>
        <charset val="134"/>
      </rPr>
      <t>私募大佬最新重仓股曝光 王亚伟对三聚环保钟爱不变</t>
    </r>
  </si>
  <si>
    <r>
      <t>↓ </t>
    </r>
    <r>
      <rPr>
        <sz val="8"/>
        <color rgb="FF003399"/>
        <rFont val="Microsoft YaHei"/>
        <family val="2"/>
        <charset val="134"/>
      </rPr>
      <t>汇丰晋信痛失王牌基金经理 丘栋荣因个人原因离职</t>
    </r>
  </si>
  <si>
    <t>中华网</t>
  </si>
  <si>
    <r>
      <t>  </t>
    </r>
    <r>
      <rPr>
        <sz val="8"/>
        <color rgb="FF003399"/>
        <rFont val="Microsoft YaHei"/>
        <family val="2"/>
        <charset val="134"/>
      </rPr>
      <t>公私募持仓浮出水面 标的兼具三大投资逻辑</t>
    </r>
  </si>
  <si>
    <t>天天基金研究中心</t>
  </si>
  <si>
    <r>
      <t>  </t>
    </r>
    <r>
      <rPr>
        <sz val="8"/>
        <color rgb="FF003399"/>
        <rFont val="Microsoft YaHei"/>
        <family val="2"/>
        <charset val="134"/>
      </rPr>
      <t>私募大佬重仓股曝光 王亚伟、重阳、淡水泉都在这</t>
    </r>
  </si>
  <si>
    <t>网易</t>
  </si>
  <si>
    <r>
      <t>  </t>
    </r>
    <r>
      <rPr>
        <sz val="8"/>
        <color rgb="FF003399"/>
        <rFont val="Microsoft YaHei"/>
        <family val="2"/>
        <charset val="134"/>
      </rPr>
      <t>私募大佬最新重仓股大曝光：王亚伟、重阳、淡水泉、高毅、成泉资本…都在这了</t>
    </r>
  </si>
  <si>
    <r>
      <t>  </t>
    </r>
    <r>
      <rPr>
        <sz val="8"/>
        <color rgb="FF003399"/>
        <rFont val="Microsoft YaHei"/>
        <family val="2"/>
        <charset val="134"/>
      </rPr>
      <t>宏发股份一季报点评:汇率波动影响一季度业绩,继电器龙头增长动能依旧</t>
    </r>
  </si>
  <si>
    <r>
      <t>  </t>
    </r>
    <r>
      <rPr>
        <sz val="8"/>
        <color rgb="FF003399"/>
        <rFont val="Microsoft YaHei"/>
        <family val="2"/>
        <charset val="134"/>
      </rPr>
      <t>私募大佬最新重仓股大曝光！王亚伟、重阳、淡水泉、高毅、成泉资本……都在这了</t>
    </r>
  </si>
  <si>
    <r>
      <t>  </t>
    </r>
    <r>
      <rPr>
        <sz val="8"/>
        <color rgb="FF003399"/>
        <rFont val="Microsoft YaHei"/>
        <family val="2"/>
        <charset val="134"/>
      </rPr>
      <t>私募大佬最新重仓股大曝光！王亚伟、重阳、淡水泉、高毅、成泉资本...都在这了</t>
    </r>
  </si>
  <si>
    <r>
      <t>  </t>
    </r>
    <r>
      <rPr>
        <sz val="8"/>
        <color rgb="FF003399"/>
        <rFont val="Microsoft YaHei"/>
        <family val="2"/>
        <charset val="134"/>
      </rPr>
      <t>私募大佬最新重仓股大曝光！王亚伟、成泉资本都在这</t>
    </r>
  </si>
  <si>
    <r>
      <t>  </t>
    </r>
    <r>
      <rPr>
        <sz val="8"/>
        <color rgb="FF003399"/>
        <rFont val="Microsoft YaHei"/>
        <family val="2"/>
        <charset val="134"/>
      </rPr>
      <t>宏发科技股份有限公司2018年第一季度报告正文</t>
    </r>
  </si>
  <si>
    <r>
      <t>  </t>
    </r>
    <r>
      <rPr>
        <sz val="8"/>
        <color rgb="FF003399"/>
        <rFont val="Microsoft YaHei"/>
        <family val="2"/>
        <charset val="134"/>
      </rPr>
      <t>福达合金(603045) 申购代码732045 申购日期5.07</t>
    </r>
  </si>
  <si>
    <t>财经网</t>
  </si>
  <si>
    <r>
      <t>  </t>
    </r>
    <r>
      <rPr>
        <sz val="8"/>
        <color rgb="FF003399"/>
        <rFont val="Microsoft YaHei"/>
        <family val="2"/>
        <charset val="134"/>
      </rPr>
      <t>中国汽车行业增长潜力可观 关注零部件产业</t>
    </r>
  </si>
  <si>
    <t>我的钢铁</t>
  </si>
  <si>
    <r>
      <t>  </t>
    </r>
    <r>
      <rPr>
        <sz val="8"/>
        <color rgb="FF003399"/>
        <rFont val="Microsoft YaHei"/>
        <family val="2"/>
        <charset val="134"/>
      </rPr>
      <t>电气设备行业:行业利好不断,新能源蓄势待发</t>
    </r>
  </si>
  <si>
    <r>
      <t>  </t>
    </r>
    <r>
      <rPr>
        <sz val="8"/>
        <color rgb="FF003399"/>
        <rFont val="Microsoft YaHei"/>
        <family val="2"/>
        <charset val="134"/>
      </rPr>
      <t>电力设备行业:看复苏乘风而上,拨迷雾挂挡前行</t>
    </r>
  </si>
  <si>
    <r>
      <t>  </t>
    </r>
    <r>
      <rPr>
        <sz val="8"/>
        <color rgb="FF003399"/>
        <rFont val="Microsoft YaHei"/>
        <family val="2"/>
        <charset val="134"/>
      </rPr>
      <t>电气设备新能源行业周报：风光利好频现 电池装机数据高增长</t>
    </r>
  </si>
  <si>
    <r>
      <t>  </t>
    </r>
    <r>
      <rPr>
        <sz val="8"/>
        <color rgb="FF003399"/>
        <rFont val="Microsoft YaHei"/>
        <family val="2"/>
        <charset val="134"/>
      </rPr>
      <t>[推荐评级]电力设备与新能源行业周报：暂行管理办法出台 助力分散式风电发展</t>
    </r>
  </si>
  <si>
    <r>
      <t>  </t>
    </r>
    <r>
      <rPr>
        <sz val="8"/>
        <color rgb="FF003399"/>
        <rFont val="Microsoft YaHei"/>
        <family val="2"/>
        <charset val="134"/>
      </rPr>
      <t>[领先大市评级]电力设备行业周报：看复苏乘风而上 拨迷雾挂挡前行</t>
    </r>
  </si>
  <si>
    <r>
      <t>  </t>
    </r>
    <r>
      <rPr>
        <sz val="8"/>
        <color rgb="FF003399"/>
        <rFont val="Microsoft YaHei"/>
        <family val="2"/>
        <charset val="134"/>
      </rPr>
      <t>电气设备行业:开源活水,2017年新能源汽车补贴开始清算</t>
    </r>
  </si>
  <si>
    <r>
      <t>  </t>
    </r>
    <r>
      <rPr>
        <sz val="8"/>
        <color rgb="FF003399"/>
        <rFont val="Microsoft YaHei"/>
        <family val="2"/>
        <charset val="134"/>
      </rPr>
      <t>[强于大市评级]汽车行业周报：18年取消新能源车外资股比限制 打开良性竞争市场</t>
    </r>
  </si>
  <si>
    <r>
      <t>  </t>
    </r>
    <r>
      <rPr>
        <sz val="8"/>
        <color rgb="FF003399"/>
        <rFont val="Microsoft YaHei"/>
        <family val="2"/>
        <charset val="134"/>
      </rPr>
      <t>[强于大市评级]电气设备行业研究周报：行业利好不断 新能源蓄势待发</t>
    </r>
  </si>
  <si>
    <r>
      <t>  </t>
    </r>
    <r>
      <rPr>
        <sz val="8"/>
        <color rgb="FF003399"/>
        <rFont val="Microsoft YaHei"/>
        <family val="2"/>
        <charset val="134"/>
      </rPr>
      <t>民生证券：3月新能源汽车产销量大增 持续高景气度</t>
    </r>
  </si>
  <si>
    <t>民生证券</t>
  </si>
  <si>
    <r>
      <t>  </t>
    </r>
    <r>
      <rPr>
        <sz val="8"/>
        <color rgb="FF003399"/>
        <rFont val="Microsoft YaHei"/>
        <family val="2"/>
        <charset val="134"/>
      </rPr>
      <t>东吴证券：分布式光伏将超预期 电动车工控持续景气</t>
    </r>
  </si>
  <si>
    <r>
      <t>  </t>
    </r>
    <r>
      <rPr>
        <sz val="8"/>
        <color rgb="FF003399"/>
        <rFont val="Microsoft YaHei"/>
        <family val="2"/>
        <charset val="134"/>
      </rPr>
      <t>汽车：新能源车大有可为 荐5股</t>
    </r>
  </si>
  <si>
    <r>
      <t>  </t>
    </r>
    <r>
      <rPr>
        <sz val="8"/>
        <color rgb="FF003399"/>
        <rFont val="Microsoft YaHei"/>
        <family val="2"/>
        <charset val="134"/>
      </rPr>
      <t>[强于大市评级]电气设备行业点评：开源活水：2017年新能源汽车补贴开始清算</t>
    </r>
  </si>
  <si>
    <r>
      <t>  </t>
    </r>
    <r>
      <rPr>
        <sz val="8"/>
        <color rgb="FF003399"/>
        <rFont val="Microsoft YaHei"/>
        <family val="2"/>
        <charset val="134"/>
      </rPr>
      <t>[增持评级]电力设备新能源行业点评：1季度装机电量4.4GWH 同比大增2.5倍</t>
    </r>
  </si>
  <si>
    <r>
      <t>  </t>
    </r>
    <r>
      <rPr>
        <sz val="8"/>
        <color rgb="FF003399"/>
        <rFont val="Microsoft YaHei"/>
        <family val="2"/>
        <charset val="134"/>
      </rPr>
      <t>【东吴晨报0420】【宏观】一季度财政收支【行业】电新【个股】水晶光电、宇华教育、信捷电气等</t>
    </r>
  </si>
  <si>
    <r>
      <t>  </t>
    </r>
    <r>
      <rPr>
        <sz val="8"/>
        <color rgb="FF003399"/>
        <rFont val="Microsoft YaHei"/>
        <family val="2"/>
        <charset val="134"/>
      </rPr>
      <t>电力设备与新能源行业点评:1季度装机电量4.4gwh,同比大增2.5倍</t>
    </r>
  </si>
  <si>
    <r>
      <t>  </t>
    </r>
    <r>
      <rPr>
        <sz val="8"/>
        <color rgb="FF003399"/>
        <rFont val="Microsoft YaHei"/>
        <family val="2"/>
        <charset val="134"/>
      </rPr>
      <t>看格局、重趋势新能源车大有可为</t>
    </r>
  </si>
  <si>
    <r>
      <t>  </t>
    </r>
    <r>
      <rPr>
        <sz val="8"/>
        <color rgb="FF003399"/>
        <rFont val="Microsoft YaHei"/>
        <family val="2"/>
        <charset val="134"/>
      </rPr>
      <t>[推荐评级]新能源汽车月度产销量报告：3月新能源汽车产销量大增 持续高景气度</t>
    </r>
  </si>
  <si>
    <r>
      <t>  </t>
    </r>
    <r>
      <rPr>
        <sz val="8"/>
        <color rgb="FF003399"/>
        <rFont val="Microsoft YaHei"/>
        <family val="2"/>
        <charset val="134"/>
      </rPr>
      <t>[增持评级]新能源车系列报告之一：看格局、重趋势 新能源车大有可为</t>
    </r>
  </si>
  <si>
    <r>
      <t>  </t>
    </r>
    <r>
      <rPr>
        <sz val="8"/>
        <color rgb="FF003399"/>
        <rFont val="Microsoft YaHei"/>
        <family val="2"/>
        <charset val="134"/>
      </rPr>
      <t>持续放量前十只个股市场表现(截止4.18)</t>
    </r>
  </si>
  <si>
    <r>
      <t>  </t>
    </r>
    <r>
      <rPr>
        <sz val="8"/>
        <color rgb="FF003399"/>
        <rFont val="Microsoft YaHei"/>
        <family val="2"/>
        <charset val="134"/>
      </rPr>
      <t>[增持评级]工控行业更新：跑步入场 工业互联网带来新机遇</t>
    </r>
  </si>
  <si>
    <r>
      <t>  </t>
    </r>
    <r>
      <rPr>
        <sz val="8"/>
        <color rgb="FF003399"/>
        <rFont val="Microsoft YaHei"/>
        <family val="2"/>
        <charset val="134"/>
      </rPr>
      <t>电力设备与新能源周报:新能源汽车需求启动淡季不淡,产业链进入二季度黄金投资期</t>
    </r>
  </si>
  <si>
    <t>中投证券网</t>
  </si>
  <si>
    <r>
      <t>  </t>
    </r>
    <r>
      <rPr>
        <sz val="8"/>
        <color rgb="FF003399"/>
        <rFont val="Microsoft YaHei"/>
        <family val="2"/>
        <charset val="134"/>
      </rPr>
      <t>电气设备：细分板块有所分化 荐4股</t>
    </r>
  </si>
  <si>
    <r>
      <t>  </t>
    </r>
    <r>
      <rPr>
        <sz val="8"/>
        <color rgb="FF003399"/>
        <rFont val="Microsoft YaHei"/>
        <family val="2"/>
        <charset val="134"/>
      </rPr>
      <t>电气设备行业:海南明确逐步禁售燃油车,光伏技术领跑者基地竞争优选工作方案出台</t>
    </r>
  </si>
  <si>
    <r>
      <t>  </t>
    </r>
    <r>
      <rPr>
        <sz val="8"/>
        <color rgb="FF003399"/>
        <rFont val="Microsoft YaHei"/>
        <family val="2"/>
        <charset val="134"/>
      </rPr>
      <t>[强于大市评级]深度*行业*电力设备与新能源行业2018年一季度业绩前瞻：行业经营整体向好 细分板块有所分化</t>
    </r>
  </si>
  <si>
    <r>
      <t>  </t>
    </r>
    <r>
      <rPr>
        <sz val="8"/>
        <color rgb="FF003399"/>
        <rFont val="Microsoft YaHei"/>
        <family val="2"/>
        <charset val="134"/>
      </rPr>
      <t>[强于大市评级]新能源汽车行业点评：Q1销量如期淡季不淡 Q2预计供需两旺</t>
    </r>
  </si>
  <si>
    <r>
      <t>  </t>
    </r>
    <r>
      <rPr>
        <sz val="8"/>
        <color rgb="FF003399"/>
        <rFont val="Microsoft YaHei"/>
        <family val="2"/>
        <charset val="134"/>
      </rPr>
      <t>电气设备：风光外部环境改善 荐8股</t>
    </r>
  </si>
  <si>
    <r>
      <t>  </t>
    </r>
    <r>
      <rPr>
        <sz val="8"/>
        <color rgb="FF003399"/>
        <rFont val="Microsoft YaHei"/>
        <family val="2"/>
        <charset val="134"/>
      </rPr>
      <t>[增持评级]电力设备与新能源行业周报：电动车和工控持续向好 积极布局龙头</t>
    </r>
  </si>
  <si>
    <r>
      <t>  </t>
    </r>
    <r>
      <rPr>
        <sz val="8"/>
        <color rgb="FF003399"/>
        <rFont val="Microsoft YaHei"/>
        <family val="2"/>
        <charset val="134"/>
      </rPr>
      <t>4月17日晚间重要行业研究汇总(附股)</t>
    </r>
  </si>
  <si>
    <r>
      <t>  </t>
    </r>
    <r>
      <rPr>
        <sz val="8"/>
        <color rgb="FF003399"/>
        <rFont val="Microsoft YaHei"/>
        <family val="2"/>
        <charset val="134"/>
      </rPr>
      <t>电气设备新能源行业周报：电车产销两旺 不惧风电短期扰动</t>
    </r>
  </si>
  <si>
    <r>
      <t>  </t>
    </r>
    <r>
      <rPr>
        <sz val="8"/>
        <color rgb="FF003399"/>
        <rFont val="Microsoft YaHei"/>
        <family val="2"/>
        <charset val="134"/>
      </rPr>
      <t>[强于大市评级]汽车行业周报：17年双积分成绩放榜 3月新能源汽车销量+117%</t>
    </r>
  </si>
  <si>
    <r>
      <t>  </t>
    </r>
    <r>
      <rPr>
        <sz val="8"/>
        <color rgb="FF003399"/>
        <rFont val="Microsoft YaHei"/>
        <family val="2"/>
        <charset val="134"/>
      </rPr>
      <t>[强于大市评级]电气设备行业研究周报：海南明确逐步禁售燃油车 光伏技术领跑者基地竞争优选工作方案出台</t>
    </r>
  </si>
  <si>
    <r>
      <t>  </t>
    </r>
    <r>
      <rPr>
        <sz val="8"/>
        <color rgb="FF003399"/>
        <rFont val="Microsoft YaHei"/>
        <family val="2"/>
        <charset val="134"/>
      </rPr>
      <t>[看好评级]电气行业周报：新能源车3月销量高增长 工控进入扩张新周期</t>
    </r>
  </si>
  <si>
    <r>
      <t>  </t>
    </r>
    <r>
      <rPr>
        <sz val="8"/>
        <color rgb="FF003399"/>
        <rFont val="Microsoft YaHei"/>
        <family val="2"/>
        <charset val="134"/>
      </rPr>
      <t>[买入评级]工控行业深度报告：制造强国核心 推动转型升级</t>
    </r>
  </si>
  <si>
    <r>
      <t>  </t>
    </r>
    <r>
      <rPr>
        <sz val="8"/>
        <color rgb="FF003399"/>
        <rFont val="Microsoft YaHei"/>
        <family val="2"/>
        <charset val="134"/>
      </rPr>
      <t>[领先大市-A评级]电力设备行业周报：风已起不畏扰动 势已至龙头争锋</t>
    </r>
  </si>
  <si>
    <r>
      <t>  </t>
    </r>
    <r>
      <rPr>
        <sz val="8"/>
        <color rgb="FF003399"/>
        <rFont val="Microsoft YaHei"/>
        <family val="2"/>
        <charset val="134"/>
      </rPr>
      <t>[增持评级]电力设备新能源行业周报：3月电池装机龙头效应凸显 高增长的用电量拓宽新能源空间</t>
    </r>
  </si>
  <si>
    <r>
      <t>  </t>
    </r>
    <r>
      <rPr>
        <sz val="8"/>
        <color rgb="FF003399"/>
        <rFont val="Microsoft YaHei"/>
        <family val="2"/>
        <charset val="134"/>
      </rPr>
      <t>[增持评级]电力设备新能源行业点评：3月电动车销量6.8万超预期 抢装行情火爆</t>
    </r>
  </si>
  <si>
    <r>
      <t>  </t>
    </r>
    <r>
      <rPr>
        <sz val="8"/>
        <color rgb="FF003399"/>
        <rFont val="Microsoft YaHei"/>
        <family val="2"/>
        <charset val="134"/>
      </rPr>
      <t>4月13日早间行业热点聚焦</t>
    </r>
  </si>
  <si>
    <r>
      <t>  </t>
    </r>
    <r>
      <rPr>
        <sz val="8"/>
        <color rgb="FF003399"/>
        <rFont val="Microsoft YaHei"/>
        <family val="2"/>
        <charset val="134"/>
      </rPr>
      <t>【东吴晨报0413】【行业】电新【个股】周大生、汇川技术、兴蓉环境、山鹰纸业</t>
    </r>
  </si>
  <si>
    <r>
      <t>  </t>
    </r>
    <r>
      <rPr>
        <sz val="8"/>
        <color rgb="FF003399"/>
        <rFont val="Microsoft YaHei"/>
        <family val="2"/>
        <charset val="134"/>
      </rPr>
      <t>电气设备行业:CATL闪电过会,能源局监管强调清洁能源入网与交易</t>
    </r>
  </si>
  <si>
    <r>
      <t>  </t>
    </r>
    <r>
      <rPr>
        <sz val="8"/>
        <color rgb="FF003399"/>
        <rFont val="Microsoft YaHei"/>
        <family val="2"/>
        <charset val="134"/>
      </rPr>
      <t>机构134亿资金疯狂加仓， 明日一类股将领涨新行情</t>
    </r>
  </si>
  <si>
    <r>
      <t>  </t>
    </r>
    <r>
      <rPr>
        <sz val="8"/>
        <color rgb="FF003399"/>
        <rFont val="Microsoft YaHei"/>
        <family val="2"/>
        <charset val="134"/>
      </rPr>
      <t>2018-04-12 东吴证券-晨会纪要</t>
    </r>
  </si>
  <si>
    <r>
      <t>  </t>
    </r>
    <r>
      <rPr>
        <sz val="8"/>
        <color rgb="FF003399"/>
        <rFont val="Microsoft YaHei"/>
        <family val="2"/>
        <charset val="134"/>
      </rPr>
      <t>一季度新能源车销量大增 新能源汽车概念股有哪些？</t>
    </r>
  </si>
  <si>
    <r>
      <t>  </t>
    </r>
    <r>
      <rPr>
        <sz val="8"/>
        <color rgb="FF003399"/>
        <rFont val="Microsoft YaHei"/>
        <family val="2"/>
        <charset val="134"/>
      </rPr>
      <t>4月12日券商晨会研报汇编</t>
    </r>
  </si>
  <si>
    <t>证券日报网</t>
  </si>
  <si>
    <r>
      <t>  </t>
    </r>
    <r>
      <rPr>
        <sz val="8"/>
        <color rgb="FF003399"/>
        <rFont val="Microsoft YaHei"/>
        <family val="2"/>
        <charset val="134"/>
      </rPr>
      <t>电气设备与新能源行业周报:3月产销超预期和高端乘用车升级,持续看好电动车反转行情</t>
    </r>
  </si>
  <si>
    <r>
      <t>  </t>
    </r>
    <r>
      <rPr>
        <sz val="8"/>
        <color rgb="FF003399"/>
        <rFont val="Microsoft YaHei"/>
        <family val="2"/>
        <charset val="134"/>
      </rPr>
      <t>[增持评级]2018年第三批推广目录点评(电力设备新能源行业)：车型数量众多 高能量密度占比提升明显</t>
    </r>
  </si>
  <si>
    <r>
      <t>↓ </t>
    </r>
    <r>
      <rPr>
        <sz val="8"/>
        <color rgb="FF003399"/>
        <rFont val="Microsoft YaHei"/>
        <family val="2"/>
        <charset val="134"/>
      </rPr>
      <t>[看好评级]电气设备行业点评报告：2017年乘用车积分情况整体向好 后续压力仍存</t>
    </r>
  </si>
  <si>
    <r>
      <t>↓ </t>
    </r>
    <r>
      <rPr>
        <sz val="8"/>
        <color rgb="FF003399"/>
        <rFont val="Microsoft YaHei"/>
        <family val="2"/>
        <charset val="134"/>
      </rPr>
      <t>电气设备行业:2017年乘用车积分情况整体向好,后续压力仍存</t>
    </r>
  </si>
  <si>
    <r>
      <t>  </t>
    </r>
    <r>
      <rPr>
        <sz val="8"/>
        <color rgb="FF003399"/>
        <rFont val="Microsoft YaHei"/>
        <family val="2"/>
        <charset val="134"/>
      </rPr>
      <t>[强于大市评级]锂电中游崛起系列：全球产业栺局重构开启</t>
    </r>
  </si>
  <si>
    <r>
      <t>  </t>
    </r>
    <r>
      <rPr>
        <sz val="8"/>
        <color rgb="FF003399"/>
        <rFont val="Microsoft YaHei"/>
        <family val="2"/>
        <charset val="134"/>
      </rPr>
      <t>电气设备行业周报：风光渐暖 关注电车销量</t>
    </r>
  </si>
  <si>
    <r>
      <t>  </t>
    </r>
    <r>
      <rPr>
        <sz val="8"/>
        <color rgb="FF003399"/>
        <rFont val="Microsoft YaHei"/>
        <family val="2"/>
        <charset val="134"/>
      </rPr>
      <t>电动汽车行业动态：目录扩容加速 性能持续提升</t>
    </r>
  </si>
  <si>
    <r>
      <t>  </t>
    </r>
    <r>
      <rPr>
        <sz val="8"/>
        <color rgb="FF003399"/>
        <rFont val="Microsoft YaHei"/>
        <family val="2"/>
        <charset val="134"/>
      </rPr>
      <t>4月9日晚间重要行业研究汇总(附股)</t>
    </r>
  </si>
  <si>
    <r>
      <t>  </t>
    </r>
    <r>
      <rPr>
        <sz val="8"/>
        <color rgb="FF003399"/>
        <rFont val="Microsoft YaHei"/>
        <family val="2"/>
        <charset val="134"/>
      </rPr>
      <t>[强于大市评级]电气设备行业研究周报：CATL闪电过会 能源局监管强调清洁能源入网与交易</t>
    </r>
  </si>
  <si>
    <r>
      <t>  </t>
    </r>
    <r>
      <rPr>
        <sz val="8"/>
        <color rgb="FF003399"/>
        <rFont val="Microsoft YaHei"/>
        <family val="2"/>
        <charset val="134"/>
      </rPr>
      <t>[强于大市评级]电气设备行业点评：全数据解析第三批《推荐车型目录》 中游快速应对彰显产业实力</t>
    </r>
  </si>
  <si>
    <r>
      <t>  </t>
    </r>
    <r>
      <rPr>
        <sz val="8"/>
        <color rgb="FF003399"/>
        <rFont val="Microsoft YaHei"/>
        <family val="2"/>
        <charset val="134"/>
      </rPr>
      <t>宏发股份：继电器龙头稳中求进 买入评级</t>
    </r>
  </si>
  <si>
    <r>
      <t>  </t>
    </r>
    <r>
      <rPr>
        <sz val="8"/>
        <color rgb="FF003399"/>
        <rFont val="Microsoft YaHei"/>
        <family val="2"/>
        <charset val="134"/>
      </rPr>
      <t>电气设备行业:无惧扰动,坚守成长</t>
    </r>
  </si>
  <si>
    <r>
      <t>  </t>
    </r>
    <r>
      <rPr>
        <sz val="8"/>
        <color rgb="FF003399"/>
        <rFont val="Microsoft YaHei"/>
        <family val="2"/>
        <charset val="134"/>
      </rPr>
      <t>天风汽车【行业周报】中美摩擦升级，短期利多汽车</t>
    </r>
  </si>
  <si>
    <r>
      <t>  </t>
    </r>
    <r>
      <rPr>
        <sz val="8"/>
        <color rgb="FF003399"/>
        <rFont val="Microsoft YaHei"/>
        <family val="2"/>
        <charset val="134"/>
      </rPr>
      <t>3月新能源汽车月报:聚焦CATL,中国锂电已具备全球竞争力</t>
    </r>
  </si>
  <si>
    <r>
      <t>  </t>
    </r>
    <r>
      <rPr>
        <sz val="8"/>
        <color rgb="FF003399"/>
        <rFont val="Microsoft YaHei"/>
        <family val="2"/>
        <charset val="134"/>
      </rPr>
      <t>[买入评级]宏发股份(600885)年报点评：年报发布符合预期 继电器龙头稳中求进</t>
    </r>
  </si>
  <si>
    <r>
      <t>  </t>
    </r>
    <r>
      <rPr>
        <sz val="8"/>
        <color rgb="FF003399"/>
        <rFont val="Microsoft YaHei"/>
        <family val="2"/>
        <charset val="134"/>
      </rPr>
      <t>宏发股份:生产效率持续提升</t>
    </r>
  </si>
  <si>
    <r>
      <t>  </t>
    </r>
    <r>
      <rPr>
        <sz val="8"/>
        <color rgb="FF003399"/>
        <rFont val="Microsoft YaHei"/>
        <family val="2"/>
        <charset val="134"/>
      </rPr>
      <t>[买入评级]宏发股份(600885)年报点评：利润增长近18% 持续拓门类抬升天花板</t>
    </r>
  </si>
  <si>
    <r>
      <t>  </t>
    </r>
    <r>
      <rPr>
        <sz val="8"/>
        <color rgb="FF003399"/>
        <rFont val="Microsoft YaHei"/>
        <family val="2"/>
        <charset val="134"/>
      </rPr>
      <t>[强于大市评级]电气设备行业深度研究：全球产业格局重构开启 锂电中游崛起时点已至</t>
    </r>
  </si>
  <si>
    <r>
      <t>  </t>
    </r>
    <r>
      <rPr>
        <sz val="8"/>
        <color rgb="FF003399"/>
        <rFont val="Microsoft YaHei"/>
        <family val="2"/>
        <charset val="134"/>
      </rPr>
      <t>[强于大市评级]3月新能源汽车月报：聚焦CATL 中国锂电已具备全球竞争力</t>
    </r>
  </si>
  <si>
    <r>
      <t>  </t>
    </r>
    <r>
      <rPr>
        <sz val="8"/>
        <color rgb="FF003399"/>
        <rFont val="Microsoft YaHei"/>
        <family val="2"/>
        <charset val="134"/>
      </rPr>
      <t>连续下跌前十只个股 (截止4.04)</t>
    </r>
  </si>
  <si>
    <r>
      <t>  </t>
    </r>
    <r>
      <rPr>
        <sz val="8"/>
        <color rgb="FF003399"/>
        <rFont val="Microsoft YaHei"/>
        <family val="2"/>
        <charset val="134"/>
      </rPr>
      <t>黑马股推荐：2018年4月4日推荐6只黑马股</t>
    </r>
  </si>
  <si>
    <t>至诚财经</t>
  </si>
  <si>
    <r>
      <t>  </t>
    </r>
    <r>
      <rPr>
        <sz val="8"/>
        <color rgb="FF003399"/>
        <rFont val="Microsoft YaHei"/>
        <family val="2"/>
        <charset val="134"/>
      </rPr>
      <t>电力设备新能源行业深度研究：电动升级 静待自主需求爆发</t>
    </r>
  </si>
  <si>
    <r>
      <t>  </t>
    </r>
    <r>
      <rPr>
        <sz val="8"/>
        <color rgb="FF003399"/>
        <rFont val="Microsoft YaHei"/>
        <family val="2"/>
        <charset val="134"/>
      </rPr>
      <t>电气设备行业周报：三元产业链确定性强 新能源发电转暖</t>
    </r>
  </si>
  <si>
    <r>
      <t>  </t>
    </r>
    <r>
      <rPr>
        <sz val="8"/>
        <color rgb="FF003399"/>
        <rFont val="Microsoft YaHei"/>
        <family val="2"/>
        <charset val="134"/>
      </rPr>
      <t>今日黑马股票推荐：4月4日周三最具爆发力六大黑马</t>
    </r>
  </si>
  <si>
    <r>
      <t>  </t>
    </r>
    <r>
      <rPr>
        <sz val="8"/>
        <color rgb="FF003399"/>
        <rFont val="Microsoft YaHei"/>
        <family val="2"/>
        <charset val="134"/>
      </rPr>
      <t>锂电中游崛起时点已至</t>
    </r>
  </si>
  <si>
    <r>
      <t>  </t>
    </r>
    <r>
      <rPr>
        <sz val="8"/>
        <color rgb="FF003399"/>
        <rFont val="Microsoft YaHei"/>
        <family val="2"/>
        <charset val="134"/>
      </rPr>
      <t>周三最具爆发力六大黑马</t>
    </r>
  </si>
  <si>
    <r>
      <t>  </t>
    </r>
    <r>
      <rPr>
        <sz val="8"/>
        <color rgb="FF003399"/>
        <rFont val="Microsoft YaHei"/>
        <family val="2"/>
        <charset val="134"/>
      </rPr>
      <t>[强于大市评级]深度*行业*电力设备与新能源行业周报：年报陆续披露 龙头业绩亮眼</t>
    </r>
  </si>
  <si>
    <r>
      <t>  </t>
    </r>
    <r>
      <rPr>
        <sz val="8"/>
        <color rgb="FF003399"/>
        <rFont val="Microsoft YaHei"/>
        <family val="2"/>
        <charset val="134"/>
      </rPr>
      <t>连续下跌前十只个股 (截止4.03)</t>
    </r>
  </si>
  <si>
    <r>
      <t>  </t>
    </r>
    <r>
      <rPr>
        <sz val="8"/>
        <color rgb="FF003399"/>
        <rFont val="Microsoft YaHei"/>
        <family val="2"/>
        <charset val="134"/>
      </rPr>
      <t>4月3日晚间重要行业研究汇总(附股)</t>
    </r>
  </si>
  <si>
    <r>
      <t>  </t>
    </r>
    <r>
      <rPr>
        <sz val="8"/>
        <color rgb="FF003399"/>
        <rFont val="Microsoft YaHei"/>
        <family val="2"/>
        <charset val="134"/>
      </rPr>
      <t>[增持评级]电力设备新能源行业周报：独角兽CATL上会在即提振情绪 风光需求旺季到来</t>
    </r>
  </si>
  <si>
    <r>
      <t>  </t>
    </r>
    <r>
      <rPr>
        <sz val="8"/>
        <color rgb="FF003399"/>
        <rFont val="Microsoft YaHei"/>
        <family val="2"/>
        <charset val="134"/>
      </rPr>
      <t>[增持评级]电力设备与新能源行业周报：PMI超预期利好工控 电动车抢装如火如荼</t>
    </r>
  </si>
  <si>
    <r>
      <t>  </t>
    </r>
    <r>
      <rPr>
        <sz val="8"/>
        <color rgb="FF003399"/>
        <rFont val="Microsoft YaHei"/>
        <family val="2"/>
        <charset val="134"/>
      </rPr>
      <t>[买入评级]宏发股份(600885)年报点评：业绩稳定增长 新产品快速扩张</t>
    </r>
  </si>
  <si>
    <r>
      <t>  </t>
    </r>
    <r>
      <rPr>
        <sz val="8"/>
        <color rgb="FF003399"/>
        <rFont val="Microsoft YaHei"/>
        <family val="2"/>
        <charset val="134"/>
      </rPr>
      <t>[增持评级]宏发股份(600885)年报点评：汽车智能化和电动化打开成长空间</t>
    </r>
  </si>
  <si>
    <r>
      <t>  </t>
    </r>
    <r>
      <rPr>
        <sz val="8"/>
        <color rgb="FF003399"/>
        <rFont val="Microsoft YaHei"/>
        <family val="2"/>
        <charset val="134"/>
      </rPr>
      <t>百度无人驾驶再曝新动作 无人驾驶概念股一览表</t>
    </r>
  </si>
  <si>
    <r>
      <t>  </t>
    </r>
    <r>
      <rPr>
        <sz val="8"/>
        <color rgb="FF003399"/>
        <rFont val="Microsoft YaHei"/>
        <family val="2"/>
        <charset val="134"/>
      </rPr>
      <t>无人驾驶概念股|腾讯无人车首次曝光 BAT三巨头已都有布局</t>
    </r>
  </si>
  <si>
    <r>
      <t>  </t>
    </r>
    <r>
      <rPr>
        <sz val="8"/>
        <color rgb="FF003399"/>
        <rFont val="Microsoft YaHei"/>
        <family val="2"/>
        <charset val="134"/>
      </rPr>
      <t>东吴证券：宏发股份买入评级</t>
    </r>
  </si>
  <si>
    <r>
      <t>  </t>
    </r>
    <r>
      <rPr>
        <sz val="8"/>
        <color rgb="FF003399"/>
        <rFont val="Microsoft YaHei"/>
        <family val="2"/>
        <charset val="134"/>
      </rPr>
      <t>[买入评级]电气设备行业投资策略：新能源车布局加速 工控行业景气持续</t>
    </r>
  </si>
  <si>
    <r>
      <t>  </t>
    </r>
    <r>
      <rPr>
        <sz val="8"/>
        <color rgb="FF003399"/>
        <rFont val="Microsoft YaHei"/>
        <family val="2"/>
        <charset val="134"/>
      </rPr>
      <t>[审慎增持评级]宏发股份(600885)年报点评：产销两旺业绩符合预期 高压直流业务高增长</t>
    </r>
  </si>
  <si>
    <r>
      <t>  </t>
    </r>
    <r>
      <rPr>
        <sz val="8"/>
        <color rgb="FF003399"/>
        <rFont val="Microsoft YaHei"/>
        <family val="2"/>
        <charset val="134"/>
      </rPr>
      <t>宏发股份:宏发之路,穿越周期</t>
    </r>
  </si>
  <si>
    <r>
      <t>  </t>
    </r>
    <r>
      <rPr>
        <sz val="8"/>
        <color rgb="FF003399"/>
        <rFont val="Microsoft YaHei"/>
        <family val="2"/>
        <charset val="134"/>
      </rPr>
      <t>电气设备：年报陆续披露 龙头业绩亮眼</t>
    </r>
  </si>
  <si>
    <r>
      <t>  </t>
    </r>
    <r>
      <rPr>
        <sz val="8"/>
        <color rgb="FF003399"/>
        <rFont val="Microsoft YaHei"/>
        <family val="2"/>
        <charset val="134"/>
      </rPr>
      <t>宏发股份：高压直流业务助力快速增长 增持评级</t>
    </r>
  </si>
  <si>
    <r>
      <t>  </t>
    </r>
    <r>
      <rPr>
        <sz val="8"/>
        <color rgb="FF003399"/>
        <rFont val="Microsoft YaHei"/>
        <family val="2"/>
        <charset val="134"/>
      </rPr>
      <t>[买入评级]深度*公司*宏发股份(600885)年报点评：整体业绩符合预期 高压直流产品增速亮眼</t>
    </r>
  </si>
  <si>
    <r>
      <t>  </t>
    </r>
    <r>
      <rPr>
        <sz val="8"/>
        <color rgb="FF003399"/>
        <rFont val="Microsoft YaHei"/>
        <family val="2"/>
        <charset val="134"/>
      </rPr>
      <t>2018-04-02 西南证券-晨会纪要</t>
    </r>
  </si>
  <si>
    <r>
      <t>  </t>
    </r>
    <r>
      <rPr>
        <sz val="8"/>
        <color rgb="FF003399"/>
        <rFont val="Microsoft YaHei"/>
        <family val="2"/>
        <charset val="134"/>
      </rPr>
      <t>宏发股份：2017年生产继电器、低电压电器19.4亿只</t>
    </r>
  </si>
  <si>
    <r>
      <t>  </t>
    </r>
    <r>
      <rPr>
        <sz val="8"/>
        <color rgb="FF003399"/>
        <rFont val="Microsoft YaHei"/>
        <family val="2"/>
        <charset val="134"/>
      </rPr>
      <t>锂电独角兽来袭助推板块崛起</t>
    </r>
  </si>
  <si>
    <r>
      <t>  </t>
    </r>
    <r>
      <rPr>
        <sz val="8"/>
        <color rgb="FF003399"/>
        <rFont val="Microsoft YaHei"/>
        <family val="2"/>
        <charset val="134"/>
      </rPr>
      <t>宏发股份:业绩稳步增长,新业务开始发力</t>
    </r>
  </si>
  <si>
    <r>
      <t>  </t>
    </r>
    <r>
      <rPr>
        <sz val="8"/>
        <color rgb="FF003399"/>
        <rFont val="Microsoft YaHei"/>
        <family val="2"/>
        <charset val="134"/>
      </rPr>
      <t>30日晚间研报精选：机构重点关注5股（附名单）</t>
    </r>
  </si>
  <si>
    <r>
      <t>  </t>
    </r>
    <r>
      <rPr>
        <sz val="8"/>
        <color rgb="FF003399"/>
        <rFont val="Microsoft YaHei"/>
        <family val="2"/>
        <charset val="134"/>
      </rPr>
      <t>宏发股份：新能源业务提速进行时 买入评级</t>
    </r>
  </si>
  <si>
    <r>
      <t>  </t>
    </r>
    <r>
      <rPr>
        <sz val="8"/>
        <color rgb="FF003399"/>
        <rFont val="Microsoft YaHei"/>
        <family val="2"/>
        <charset val="134"/>
      </rPr>
      <t>宏发股份：17年不良率明显下降 各类新品销售额达8.4亿</t>
    </r>
  </si>
  <si>
    <r>
      <t>  </t>
    </r>
    <r>
      <rPr>
        <sz val="8"/>
        <color rgb="FF003399"/>
        <rFont val="Microsoft YaHei"/>
        <family val="2"/>
        <charset val="134"/>
      </rPr>
      <t>今日资金抢入六只强势股一览（2018年3月30日）</t>
    </r>
  </si>
  <si>
    <r>
      <t>  </t>
    </r>
    <r>
      <rPr>
        <sz val="8"/>
        <color rgb="FF003399"/>
        <rFont val="Microsoft YaHei"/>
        <family val="2"/>
        <charset val="134"/>
      </rPr>
      <t>[买入-A评级]宏发股份(600885)年报点评：继电器全球龙头稳中有进 新能源业务提速进行时</t>
    </r>
  </si>
  <si>
    <r>
      <t>  </t>
    </r>
    <r>
      <rPr>
        <sz val="8"/>
        <color rgb="FF003399"/>
        <rFont val="Microsoft YaHei"/>
        <family val="2"/>
        <charset val="134"/>
      </rPr>
      <t>宏发股份2017年生产继电器、低电压电器19.4亿只</t>
    </r>
  </si>
  <si>
    <r>
      <t>  </t>
    </r>
    <r>
      <rPr>
        <sz val="8"/>
        <color rgb="FF003399"/>
        <rFont val="Microsoft YaHei"/>
        <family val="2"/>
        <charset val="134"/>
      </rPr>
      <t>[推荐评级]宏发股份(600885)年报点评：瑕不掩瑜 厚积薄发</t>
    </r>
  </si>
  <si>
    <r>
      <t>  </t>
    </r>
    <r>
      <rPr>
        <sz val="8"/>
        <color rgb="FF003399"/>
        <rFont val="Microsoft YaHei"/>
        <family val="2"/>
        <charset val="134"/>
      </rPr>
      <t>2018年3月30日沪深两市最新交易提示</t>
    </r>
  </si>
  <si>
    <r>
      <t>  </t>
    </r>
    <r>
      <rPr>
        <sz val="8"/>
        <color rgb="FF003399"/>
        <rFont val="Microsoft YaHei"/>
        <family val="2"/>
        <charset val="134"/>
      </rPr>
      <t>【中证盘前播报】赣锋锂业一季度净利预增125%至175%，上汽集团拟10派18.3元，川投能源获长江电力举牌，美三大股指涨逾1%</t>
    </r>
  </si>
  <si>
    <t>中证报</t>
  </si>
  <si>
    <r>
      <t>  </t>
    </r>
    <r>
      <rPr>
        <sz val="8"/>
        <color rgb="FF003399"/>
        <rFont val="Microsoft YaHei"/>
        <family val="2"/>
        <charset val="134"/>
      </rPr>
      <t>3月30日沪深两市重要公告集锦</t>
    </r>
  </si>
  <si>
    <r>
      <t>  </t>
    </r>
    <r>
      <rPr>
        <sz val="8"/>
        <color rgb="FF003399"/>
        <rFont val="Microsoft YaHei"/>
        <family val="2"/>
        <charset val="134"/>
      </rPr>
      <t>宏发股份年报点评:高压直流继电器高成长,助力继电器龙头再创辉煌</t>
    </r>
  </si>
  <si>
    <r>
      <t>  </t>
    </r>
    <r>
      <rPr>
        <sz val="8"/>
        <color rgb="FF003399"/>
        <rFont val="Microsoft YaHei"/>
        <family val="2"/>
        <charset val="134"/>
      </rPr>
      <t>宏发股份:多款产品均有建树,高压直流继电器仍是亮点</t>
    </r>
  </si>
  <si>
    <r>
      <t>  </t>
    </r>
    <r>
      <rPr>
        <sz val="8"/>
        <color rgb="FF003399"/>
        <rFont val="Microsoft YaHei"/>
        <family val="2"/>
        <charset val="134"/>
      </rPr>
      <t>宏发股份：年报净利同比增18% 拟10转4派4元</t>
    </r>
  </si>
  <si>
    <r>
      <t>  </t>
    </r>
    <r>
      <rPr>
        <sz val="8"/>
        <color rgb="FF003399"/>
        <rFont val="Microsoft YaHei"/>
        <family val="2"/>
        <charset val="134"/>
      </rPr>
      <t>一大波高分红预案来袭崇达技术拟10转10派5.4元</t>
    </r>
  </si>
  <si>
    <r>
      <t>  </t>
    </r>
    <r>
      <rPr>
        <sz val="8"/>
        <color rgb="FF003399"/>
        <rFont val="Microsoft YaHei"/>
        <family val="2"/>
        <charset val="134"/>
      </rPr>
      <t>周五两市重要公告抢先看</t>
    </r>
  </si>
  <si>
    <r>
      <t>  </t>
    </r>
    <r>
      <rPr>
        <sz val="8"/>
        <color rgb="FF003399"/>
        <rFont val="Microsoft YaHei"/>
        <family val="2"/>
        <charset val="134"/>
      </rPr>
      <t>公告精选：中国银行去年净利同比增4.76%；川投能源获长江电力举牌</t>
    </r>
  </si>
  <si>
    <r>
      <t>  </t>
    </r>
    <r>
      <rPr>
        <sz val="8"/>
        <color rgb="FF003399"/>
        <rFont val="Microsoft YaHei"/>
        <family val="2"/>
        <charset val="134"/>
      </rPr>
      <t>29日晚间可能影响股价重要财经、证券资讯速递（更新中）</t>
    </r>
  </si>
  <si>
    <r>
      <t>  </t>
    </r>
    <r>
      <rPr>
        <sz val="8"/>
        <color rgb="FF003399"/>
        <rFont val="Microsoft YaHei"/>
        <family val="2"/>
        <charset val="134"/>
      </rPr>
      <t>宏发股份：去年净利同比增18% 拟10转4派4元</t>
    </r>
  </si>
  <si>
    <r>
      <t>  </t>
    </r>
    <r>
      <rPr>
        <sz val="8"/>
        <color rgb="FF003399"/>
        <rFont val="Microsoft YaHei"/>
        <family val="2"/>
        <charset val="134"/>
      </rPr>
      <t>[增持评级]2018年工控行业展望：再出发 工控迈入新阶段</t>
    </r>
  </si>
  <si>
    <r>
      <t>  </t>
    </r>
    <r>
      <rPr>
        <sz val="8"/>
        <color rgb="FF003399"/>
        <rFont val="Microsoft YaHei"/>
        <family val="2"/>
        <charset val="134"/>
      </rPr>
      <t>[推荐评级]电力设备与新能源行业周报：真成长消化贸易战波动 情绪稳估值终将回归</t>
    </r>
  </si>
  <si>
    <r>
      <t>  </t>
    </r>
    <r>
      <rPr>
        <sz val="8"/>
        <color rgb="FF003399"/>
        <rFont val="Microsoft YaHei"/>
        <family val="2"/>
        <charset val="134"/>
      </rPr>
      <t>回顾与展望：属于工控的2017与2018【国君电新王浩/徐云飞团队】</t>
    </r>
  </si>
  <si>
    <r>
      <t>  </t>
    </r>
    <r>
      <rPr>
        <sz val="8"/>
        <color rgb="FF003399"/>
        <rFont val="Microsoft YaHei"/>
        <family val="2"/>
        <charset val="134"/>
      </rPr>
      <t>电力设备行业:风光不改,大势所趋</t>
    </r>
  </si>
  <si>
    <r>
      <t>  </t>
    </r>
    <r>
      <rPr>
        <sz val="8"/>
        <color rgb="FF003399"/>
        <rFont val="Microsoft YaHei"/>
        <family val="2"/>
        <charset val="134"/>
      </rPr>
      <t>电气设备行业周报:可再生能源政策再出利好,“贸易战”对新能源车产业影响较小</t>
    </r>
  </si>
  <si>
    <r>
      <t>  </t>
    </r>
    <r>
      <rPr>
        <sz val="8"/>
        <color rgb="FF003399"/>
        <rFont val="Microsoft YaHei"/>
        <family val="2"/>
        <charset val="134"/>
      </rPr>
      <t>“黄金坑里”寻找错杀股 外资又在“扫货”</t>
    </r>
  </si>
  <si>
    <r>
      <t>  </t>
    </r>
    <r>
      <rPr>
        <sz val="8"/>
        <color rgb="FF003399"/>
        <rFont val="Microsoft YaHei"/>
        <family val="2"/>
        <charset val="134"/>
      </rPr>
      <t>[增持评级]电力设备新能源行业周报：新能源政策数据双重利好 贸易摩擦影响不大</t>
    </r>
  </si>
  <si>
    <r>
      <t>  </t>
    </r>
    <r>
      <rPr>
        <sz val="8"/>
        <color rgb="FF003399"/>
        <rFont val="Microsoft YaHei"/>
        <family val="2"/>
        <charset val="134"/>
      </rPr>
      <t>[增持评级]电力设备新能源行业周报：锂业龙头延续高增长</t>
    </r>
  </si>
  <si>
    <r>
      <t>  </t>
    </r>
    <r>
      <rPr>
        <sz val="8"/>
        <color rgb="FF003399"/>
        <rFont val="Microsoft YaHei"/>
        <family val="2"/>
        <charset val="134"/>
      </rPr>
      <t>3月27日晚间重要行业研究汇总(附股)</t>
    </r>
  </si>
  <si>
    <r>
      <t>  </t>
    </r>
    <r>
      <rPr>
        <sz val="8"/>
        <color rgb="FF003399"/>
        <rFont val="Microsoft YaHei"/>
        <family val="2"/>
        <charset val="134"/>
      </rPr>
      <t>[领先大市-A评级]电力设备行业动态分析：风光不改 大势所趋</t>
    </r>
  </si>
  <si>
    <r>
      <t>  </t>
    </r>
    <r>
      <rPr>
        <sz val="8"/>
        <color rgb="FF003399"/>
        <rFont val="Microsoft YaHei"/>
        <family val="2"/>
        <charset val="134"/>
      </rPr>
      <t>动力锂电洗牌加速 风电板块景气度提升 5股齐飞</t>
    </r>
  </si>
  <si>
    <r>
      <t>  </t>
    </r>
    <r>
      <rPr>
        <sz val="8"/>
        <color rgb="FF003399"/>
        <rFont val="Microsoft YaHei"/>
        <family val="2"/>
        <charset val="134"/>
      </rPr>
      <t>3月26日晚间重要行业研究汇总(附股)</t>
    </r>
  </si>
  <si>
    <r>
      <t>  </t>
    </r>
    <r>
      <rPr>
        <sz val="8"/>
        <color rgb="FF003399"/>
        <rFont val="Microsoft YaHei"/>
        <family val="2"/>
        <charset val="134"/>
      </rPr>
      <t>五大券商周二看好6板块61股</t>
    </r>
  </si>
  <si>
    <r>
      <t>  </t>
    </r>
    <r>
      <rPr>
        <sz val="8"/>
        <color rgb="FF003399"/>
        <rFont val="Microsoft YaHei"/>
        <family val="2"/>
        <charset val="134"/>
      </rPr>
      <t>电力设备与新能源周报:动力锂电洗牌加速,风电板块景气度提升</t>
    </r>
  </si>
  <si>
    <r>
      <t>  </t>
    </r>
    <r>
      <rPr>
        <sz val="8"/>
        <color rgb="FF003399"/>
        <rFont val="Microsoft YaHei"/>
        <family val="2"/>
        <charset val="134"/>
      </rPr>
      <t>电力设备新能源行业第10周周报:新能源车加速回暖,继续看好风电行业反转</t>
    </r>
  </si>
  <si>
    <r>
      <t>  </t>
    </r>
    <r>
      <rPr>
        <sz val="8"/>
        <color rgb="FF003399"/>
        <rFont val="Microsoft YaHei"/>
        <family val="2"/>
        <charset val="134"/>
      </rPr>
      <t>多地推进智能驾驶政策落地 四概念股有飞涨潜力</t>
    </r>
  </si>
  <si>
    <r>
      <t>  </t>
    </r>
    <r>
      <rPr>
        <sz val="8"/>
        <color rgb="FF003399"/>
        <rFont val="Microsoft YaHei"/>
        <family val="2"/>
        <charset val="134"/>
      </rPr>
      <t>电气设备：可再生能源政策再出利好 荐6股</t>
    </r>
  </si>
  <si>
    <r>
      <t>  </t>
    </r>
    <r>
      <rPr>
        <sz val="8"/>
        <color rgb="FF003399"/>
        <rFont val="Microsoft YaHei"/>
        <family val="2"/>
        <charset val="134"/>
      </rPr>
      <t>电气设备：新能源政策频出 荐12股</t>
    </r>
  </si>
  <si>
    <r>
      <t>  </t>
    </r>
    <r>
      <rPr>
        <sz val="8"/>
        <color rgb="FF003399"/>
        <rFont val="Microsoft YaHei"/>
        <family val="2"/>
        <charset val="134"/>
      </rPr>
      <t>特斯拉最新供应商名单汇总</t>
    </r>
  </si>
  <si>
    <t>盖世汽车</t>
  </si>
  <si>
    <r>
      <t>  </t>
    </r>
    <r>
      <rPr>
        <sz val="8"/>
        <color rgb="FF003399"/>
        <rFont val="Microsoft YaHei"/>
        <family val="2"/>
        <charset val="134"/>
      </rPr>
      <t>电气设备行业投资机会报告：动力电池装机同比大增 光伏初现回暖趋势</t>
    </r>
  </si>
  <si>
    <r>
      <t>  </t>
    </r>
    <r>
      <rPr>
        <sz val="8"/>
        <color rgb="FF003399"/>
        <rFont val="Microsoft YaHei"/>
        <family val="2"/>
        <charset val="134"/>
      </rPr>
      <t>天风证券汽车行业数据库2018年2月刊</t>
    </r>
  </si>
  <si>
    <r>
      <t>  </t>
    </r>
    <r>
      <rPr>
        <sz val="8"/>
        <color rgb="FF003399"/>
        <rFont val="Microsoft YaHei"/>
        <family val="2"/>
        <charset val="134"/>
      </rPr>
      <t>[推荐评级]汽车与汽车零部件(下)：经济基础稳定 汽车与零部件板块走势整体向</t>
    </r>
  </si>
  <si>
    <r>
      <t>  </t>
    </r>
    <r>
      <rPr>
        <sz val="8"/>
        <color rgb="FF003399"/>
        <rFont val="Microsoft YaHei"/>
        <family val="2"/>
        <charset val="134"/>
      </rPr>
      <t>汽车：汽车与零部件板块走势整体向 荐3股</t>
    </r>
  </si>
  <si>
    <t>国元证券</t>
  </si>
  <si>
    <r>
      <t>  </t>
    </r>
    <r>
      <rPr>
        <sz val="8"/>
        <color rgb="FF003399"/>
        <rFont val="Microsoft YaHei"/>
        <family val="2"/>
        <charset val="134"/>
      </rPr>
      <t>新能源汽车行业深度:重趋势,重格局</t>
    </r>
  </si>
  <si>
    <r>
      <t>  </t>
    </r>
    <r>
      <rPr>
        <sz val="8"/>
        <color rgb="FF003399"/>
        <rFont val="Microsoft YaHei"/>
        <family val="2"/>
        <charset val="134"/>
      </rPr>
      <t>[增持评级]电力设备新能源行业周报：风电反转迹象已现 锂电全球化竞争下价值重估</t>
    </r>
  </si>
  <si>
    <r>
      <t>  </t>
    </r>
    <r>
      <rPr>
        <sz val="8"/>
        <color rgb="FF003399"/>
        <rFont val="Microsoft YaHei"/>
        <family val="2"/>
        <charset val="134"/>
      </rPr>
      <t>电气设备行业研究周报:继续看多锂电中游崛起,风电装机回升逻辑逐步验证</t>
    </r>
  </si>
  <si>
    <r>
      <t>  </t>
    </r>
    <r>
      <rPr>
        <sz val="8"/>
        <color rgb="FF003399"/>
        <rFont val="Microsoft YaHei"/>
        <family val="2"/>
        <charset val="134"/>
      </rPr>
      <t>汽车行业周报:奥迪公告证实,上汽奥迪项目将稳步推进</t>
    </r>
  </si>
  <si>
    <r>
      <t>  </t>
    </r>
    <r>
      <rPr>
        <sz val="8"/>
        <color rgb="FF003399"/>
        <rFont val="Microsoft YaHei"/>
        <family val="2"/>
        <charset val="134"/>
      </rPr>
      <t>电气设备行业周报:CATL不断夯实龙头地位,单晶领跑者独领风骚</t>
    </r>
  </si>
  <si>
    <r>
      <t>  </t>
    </r>
    <r>
      <rPr>
        <sz val="8"/>
        <color rgb="FF003399"/>
        <rFont val="Microsoft YaHei"/>
        <family val="2"/>
        <charset val="134"/>
      </rPr>
      <t>【电力设备与新能源|邵晶鑫团队太平洋证券】动力电池2月装机同比大增，光伏初现回暖趋势</t>
    </r>
  </si>
  <si>
    <r>
      <t>  </t>
    </r>
    <r>
      <rPr>
        <sz val="8"/>
        <color rgb="FF003399"/>
        <rFont val="Microsoft YaHei"/>
        <family val="2"/>
        <charset val="134"/>
      </rPr>
      <t>电力设备与新能源行业周报:锂电中游估值回归,多晶硅降价渐趋稳</t>
    </r>
  </si>
  <si>
    <r>
      <t>  </t>
    </r>
    <r>
      <rPr>
        <sz val="8"/>
        <color rgb="FF003399"/>
        <rFont val="Microsoft YaHei"/>
        <family val="2"/>
        <charset val="134"/>
      </rPr>
      <t>电力设备行业动态分析:中国力量崛起,且看行业龙头</t>
    </r>
  </si>
  <si>
    <r>
      <t>  </t>
    </r>
    <r>
      <rPr>
        <sz val="8"/>
        <color rgb="FF003399"/>
        <rFont val="Microsoft YaHei"/>
        <family val="2"/>
        <charset val="134"/>
      </rPr>
      <t>3月19日晚间重要行业研究汇总(附股)</t>
    </r>
  </si>
  <si>
    <r>
      <t>  </t>
    </r>
    <r>
      <rPr>
        <sz val="8"/>
        <color rgb="FF003399"/>
        <rFont val="Microsoft YaHei"/>
        <family val="2"/>
        <charset val="134"/>
      </rPr>
      <t>[强于大市评级]汽车行业周报：奥迪公告证实 上汽奥迪项目将稳步推进</t>
    </r>
  </si>
  <si>
    <r>
      <t>  </t>
    </r>
    <r>
      <rPr>
        <sz val="8"/>
        <color rgb="FF003399"/>
        <rFont val="Microsoft YaHei"/>
        <family val="2"/>
        <charset val="134"/>
      </rPr>
      <t>大国重器:电新独角兽</t>
    </r>
  </si>
  <si>
    <r>
      <t>  </t>
    </r>
    <r>
      <rPr>
        <sz val="8"/>
        <color rgb="FF003399"/>
        <rFont val="Microsoft YaHei"/>
        <family val="2"/>
        <charset val="134"/>
      </rPr>
      <t>[增持评级]电力设备与新能源行业周报：电动车中游生产加码 工控订单持续强劲</t>
    </r>
  </si>
  <si>
    <r>
      <t>  </t>
    </r>
    <r>
      <rPr>
        <sz val="8"/>
        <color rgb="FF003399"/>
        <rFont val="Microsoft YaHei"/>
        <family val="2"/>
        <charset val="134"/>
      </rPr>
      <t>[增持评级]新兴能源行业周报：大国重器：电新独角兽</t>
    </r>
  </si>
  <si>
    <r>
      <t>  </t>
    </r>
    <r>
      <rPr>
        <sz val="8"/>
        <color rgb="FF003399"/>
        <rFont val="Microsoft YaHei"/>
        <family val="2"/>
        <charset val="134"/>
      </rPr>
      <t>[增持评级]新能源汽车行业深度研究：重趋势 重格局</t>
    </r>
  </si>
  <si>
    <r>
      <t>  </t>
    </r>
    <r>
      <rPr>
        <sz val="8"/>
        <color rgb="FF003399"/>
        <rFont val="Microsoft YaHei"/>
        <family val="2"/>
        <charset val="134"/>
      </rPr>
      <t>电气设备行业:动力电池2月装机同比大增,光伏初现回暖趋势</t>
    </r>
  </si>
  <si>
    <r>
      <t>  </t>
    </r>
    <r>
      <rPr>
        <sz val="8"/>
        <color rgb="FF003399"/>
        <rFont val="Microsoft YaHei"/>
        <family val="2"/>
        <charset val="134"/>
      </rPr>
      <t>电气设备：光伏初现回暖趋势 荐7股</t>
    </r>
  </si>
  <si>
    <r>
      <t>  </t>
    </r>
    <r>
      <rPr>
        <sz val="8"/>
        <color rgb="FF003399"/>
        <rFont val="Microsoft YaHei"/>
        <family val="2"/>
        <charset val="134"/>
      </rPr>
      <t>电气设备：单晶领跑者独领风骚 荐6股</t>
    </r>
  </si>
  <si>
    <r>
      <t>  </t>
    </r>
    <r>
      <rPr>
        <sz val="8"/>
        <color rgb="FF003399"/>
        <rFont val="Microsoft YaHei"/>
        <family val="2"/>
        <charset val="134"/>
      </rPr>
      <t>板块和个股分化严重</t>
    </r>
  </si>
  <si>
    <r>
      <t>  </t>
    </r>
    <r>
      <rPr>
        <sz val="8"/>
        <color rgb="FF003399"/>
        <rFont val="Microsoft YaHei"/>
        <family val="2"/>
        <charset val="134"/>
      </rPr>
      <t>3月16日晚间重要行业研究汇总(附股)</t>
    </r>
  </si>
  <si>
    <r>
      <t>  </t>
    </r>
    <r>
      <rPr>
        <sz val="8"/>
        <color rgb="FF003399"/>
        <rFont val="Microsoft YaHei"/>
        <family val="2"/>
        <charset val="134"/>
      </rPr>
      <t>又一千亿独角兽要来 力压松下被赞大国重器！这些产业链个股收好</t>
    </r>
  </si>
  <si>
    <r>
      <t>  </t>
    </r>
    <r>
      <rPr>
        <sz val="8"/>
        <color rgb="FF003399"/>
        <rFont val="Microsoft YaHei"/>
        <family val="2"/>
        <charset val="134"/>
      </rPr>
      <t>新能源行业投资前景报告：新能源车进入“黄金冲刺3个月”</t>
    </r>
  </si>
  <si>
    <r>
      <t>  </t>
    </r>
    <r>
      <rPr>
        <sz val="8"/>
        <color rgb="FF003399"/>
        <rFont val="Microsoft YaHei"/>
        <family val="2"/>
        <charset val="134"/>
      </rPr>
      <t>[增持评级]电力设备与新能源行业点评：1月海外电动车基本保持稳定 静待放量</t>
    </r>
  </si>
  <si>
    <r>
      <t>  </t>
    </r>
    <r>
      <rPr>
        <sz val="8"/>
        <color rgb="FF003399"/>
        <rFont val="Microsoft YaHei"/>
        <family val="2"/>
        <charset val="134"/>
      </rPr>
      <t>电气设备行业:2月产销继续“开门红”</t>
    </r>
  </si>
  <si>
    <r>
      <t>  </t>
    </r>
    <r>
      <rPr>
        <sz val="8"/>
        <color rgb="FF003399"/>
        <rFont val="Microsoft YaHei"/>
        <family val="2"/>
        <charset val="134"/>
      </rPr>
      <t>大众加速电动车战略,200亿电池大单引爆未来5年市场</t>
    </r>
  </si>
  <si>
    <t>自动化网</t>
  </si>
  <si>
    <r>
      <t>  </t>
    </r>
    <r>
      <rPr>
        <sz val="8"/>
        <color rgb="FF003399"/>
        <rFont val="Microsoft YaHei"/>
        <family val="2"/>
        <charset val="134"/>
      </rPr>
      <t>汽车与汽车零部件(上):新四化动力十足,汽车与零部件步入良性循环</t>
    </r>
  </si>
  <si>
    <r>
      <t>  </t>
    </r>
    <r>
      <rPr>
        <sz val="8"/>
        <color rgb="FF003399"/>
        <rFont val="Microsoft YaHei"/>
        <family val="2"/>
        <charset val="134"/>
      </rPr>
      <t>3月15日晚间重要行业研究汇总(附股)</t>
    </r>
  </si>
  <si>
    <r>
      <t>  </t>
    </r>
    <r>
      <rPr>
        <sz val="8"/>
        <color rgb="FF003399"/>
        <rFont val="Microsoft YaHei"/>
        <family val="2"/>
        <charset val="134"/>
      </rPr>
      <t>电新行业：2月电动车销量同比高增长 反转行情延续(附股)</t>
    </r>
  </si>
  <si>
    <r>
      <t>  </t>
    </r>
    <r>
      <rPr>
        <sz val="8"/>
        <color rgb="FF003399"/>
        <rFont val="Microsoft YaHei"/>
        <family val="2"/>
        <charset val="134"/>
      </rPr>
      <t>电气设备行业:大众加速电动车战略,200亿电池大单引爆未来5年市场</t>
    </r>
  </si>
  <si>
    <r>
      <t>  </t>
    </r>
    <r>
      <rPr>
        <sz val="8"/>
        <color rgb="FF003399"/>
        <rFont val="Microsoft YaHei"/>
        <family val="2"/>
        <charset val="134"/>
      </rPr>
      <t>[增持评级]电力设备与新能源行业点评：2月电动车销量同比高增长 反转行情延续</t>
    </r>
  </si>
  <si>
    <r>
      <t>  </t>
    </r>
    <r>
      <rPr>
        <sz val="8"/>
        <color rgb="FF003399"/>
        <rFont val="Microsoft YaHei"/>
        <family val="2"/>
        <charset val="134"/>
      </rPr>
      <t>【东吴晨报0315】【宏观】1-2月经济数据【行业】计算机、通信【个股】新城控股、平安银行、汇川技术</t>
    </r>
  </si>
  <si>
    <r>
      <t>  </t>
    </r>
    <r>
      <rPr>
        <sz val="8"/>
        <color rgb="FF003399"/>
        <rFont val="Microsoft YaHei"/>
        <family val="2"/>
        <charset val="134"/>
      </rPr>
      <t>【电新*曾朵红团队】2月电动车销量同比高增长，反转行情延续</t>
    </r>
  </si>
  <si>
    <r>
      <t>  </t>
    </r>
    <r>
      <rPr>
        <sz val="8"/>
        <color rgb="FF003399"/>
        <rFont val="Microsoft YaHei"/>
        <family val="2"/>
        <charset val="134"/>
      </rPr>
      <t>电气设备行业:2月产销继续“开门红”,新能源车进入“黄金冲刺3个月”</t>
    </r>
  </si>
  <si>
    <r>
      <t>  </t>
    </r>
    <r>
      <rPr>
        <sz val="8"/>
        <color rgb="FF003399"/>
        <rFont val="Microsoft YaHei"/>
        <family val="2"/>
        <charset val="134"/>
      </rPr>
      <t>[增持评级]电力设备行业2018年春季策略：工控与配网支撑行业增长</t>
    </r>
  </si>
  <si>
    <r>
      <t>  </t>
    </r>
    <r>
      <rPr>
        <sz val="8"/>
        <color rgb="FF003399"/>
        <rFont val="Microsoft YaHei"/>
        <family val="2"/>
        <charset val="134"/>
      </rPr>
      <t>[强于大市评级]汽车行业点评：“独角兽”CATL上市冲刺 “大国重器”重塑全球产业格局</t>
    </r>
  </si>
  <si>
    <r>
      <t>  </t>
    </r>
    <r>
      <rPr>
        <sz val="8"/>
        <color rgb="FF003399"/>
        <rFont val="Microsoft YaHei"/>
        <family val="2"/>
        <charset val="134"/>
      </rPr>
      <t>【天风Morning Call】晨会集萃20180314</t>
    </r>
  </si>
  <si>
    <r>
      <t>  </t>
    </r>
    <r>
      <rPr>
        <sz val="8"/>
        <color rgb="FF003399"/>
        <rFont val="Microsoft YaHei"/>
        <family val="2"/>
        <charset val="134"/>
      </rPr>
      <t>电力设备新能源行业第11周周报:新能源汽车2月产销持续强劲,2018年能源工作方向明确</t>
    </r>
  </si>
  <si>
    <r>
      <t>  </t>
    </r>
    <r>
      <rPr>
        <sz val="8"/>
        <color rgb="FF003399"/>
        <rFont val="Microsoft YaHei"/>
        <family val="2"/>
        <charset val="134"/>
      </rPr>
      <t>[看好评级]电力设备新能源行业周报：新能源车产销同比高增长 光伏产品价格趋稳市场逐步回暖</t>
    </r>
  </si>
  <si>
    <r>
      <t>  </t>
    </r>
    <r>
      <rPr>
        <sz val="8"/>
        <color rgb="FF003399"/>
        <rFont val="Microsoft YaHei"/>
        <family val="2"/>
        <charset val="134"/>
      </rPr>
      <t>[看好评级]新能源车行业周报：2月销量同比高增长 车型准备已到位</t>
    </r>
  </si>
  <si>
    <r>
      <t>  </t>
    </r>
    <r>
      <rPr>
        <sz val="8"/>
        <color rgb="FF003399"/>
        <rFont val="Microsoft YaHei"/>
        <family val="2"/>
        <charset val="134"/>
      </rPr>
      <t>[推荐评级]电力设备与新能源行业周报：电动车产销量淡季不淡 工业互联网驱动工控持续复苏</t>
    </r>
  </si>
  <si>
    <r>
      <t>  </t>
    </r>
    <r>
      <rPr>
        <sz val="8"/>
        <color rgb="FF003399"/>
        <rFont val="Microsoft YaHei"/>
        <family val="2"/>
        <charset val="134"/>
      </rPr>
      <t>销售数据靓丽 新能源车板块大涨</t>
    </r>
  </si>
  <si>
    <r>
      <t>  </t>
    </r>
    <r>
      <rPr>
        <sz val="8"/>
        <color rgb="FF003399"/>
        <rFont val="Microsoft YaHei"/>
        <family val="2"/>
        <charset val="134"/>
      </rPr>
      <t>【电力设备与新能源|邵晶鑫团队太平洋证券】新能源车：2月销量同比高增长，车型准备已到位</t>
    </r>
  </si>
  <si>
    <r>
      <t>  </t>
    </r>
    <r>
      <rPr>
        <sz val="8"/>
        <color rgb="FF003399"/>
        <rFont val="Microsoft YaHei"/>
        <family val="2"/>
        <charset val="134"/>
      </rPr>
      <t>新能源车:2月销量同比高增长,车型准备已到位</t>
    </r>
  </si>
  <si>
    <r>
      <t>  </t>
    </r>
    <r>
      <rPr>
        <sz val="8"/>
        <color rgb="FF003399"/>
        <rFont val="Microsoft YaHei"/>
        <family val="2"/>
        <charset val="134"/>
      </rPr>
      <t>电力设备与新能源行业周报:电动车销售大增升级在即,工业互联网抢占制高点</t>
    </r>
  </si>
  <si>
    <r>
      <t>  </t>
    </r>
    <r>
      <rPr>
        <sz val="8"/>
        <color rgb="FF003399"/>
        <rFont val="Microsoft YaHei"/>
        <family val="2"/>
        <charset val="134"/>
      </rPr>
      <t>电力设备与新能源周报:电动车产销量淡季不淡,工业互联网驱动工控持续复苏</t>
    </r>
  </si>
  <si>
    <r>
      <t>  </t>
    </r>
    <r>
      <rPr>
        <sz val="8"/>
        <color rgb="FF003399"/>
        <rFont val="Microsoft YaHei"/>
        <family val="2"/>
        <charset val="134"/>
      </rPr>
      <t>电力设备行业:风驰电掣,万象更新</t>
    </r>
  </si>
  <si>
    <r>
      <t>  </t>
    </r>
    <r>
      <rPr>
        <sz val="8"/>
        <color rgb="FF003399"/>
        <rFont val="Microsoft YaHei"/>
        <family val="2"/>
        <charset val="134"/>
      </rPr>
      <t>18年新能源汽车投资策略:紧随补贴政策,看好新能源汽车结构化行情</t>
    </r>
  </si>
  <si>
    <r>
      <t>  </t>
    </r>
    <r>
      <rPr>
        <sz val="8"/>
        <color rgb="FF003399"/>
        <rFont val="Microsoft YaHei"/>
        <family val="2"/>
        <charset val="134"/>
      </rPr>
      <t>电力设备新能源第10周周报:新能源车产销同比高增长,光伏产品价格趋稳市场逐步回暖</t>
    </r>
  </si>
  <si>
    <r>
      <t>  </t>
    </r>
    <r>
      <rPr>
        <sz val="8"/>
        <color rgb="FF003399"/>
        <rFont val="Microsoft YaHei"/>
        <family val="2"/>
        <charset val="134"/>
      </rPr>
      <t>机构解析：周二热点板块及个股探秘（附股）</t>
    </r>
  </si>
  <si>
    <r>
      <t>  </t>
    </r>
    <r>
      <rPr>
        <sz val="8"/>
        <color rgb="FF003399"/>
        <rFont val="Microsoft YaHei"/>
        <family val="2"/>
        <charset val="134"/>
      </rPr>
      <t>电力：光伏产品价格趋稳市场逐步回暖 荐17股</t>
    </r>
  </si>
  <si>
    <r>
      <t>  </t>
    </r>
    <r>
      <rPr>
        <sz val="8"/>
        <color rgb="FF003399"/>
        <rFont val="Microsoft YaHei"/>
        <family val="2"/>
        <charset val="134"/>
      </rPr>
      <t>中泰证券：全视角 个股</t>
    </r>
  </si>
  <si>
    <r>
      <t>  </t>
    </r>
    <r>
      <rPr>
        <sz val="8"/>
        <color rgb="FF003399"/>
        <rFont val="Microsoft YaHei"/>
        <family val="2"/>
        <charset val="134"/>
      </rPr>
      <t>电气设备新能源行业周报：电车数据如期向好 风电热情高 光伏渐暖</t>
    </r>
  </si>
  <si>
    <r>
      <t>  </t>
    </r>
    <r>
      <rPr>
        <sz val="8"/>
        <color rgb="FF003399"/>
        <rFont val="Microsoft YaHei"/>
        <family val="2"/>
        <charset val="134"/>
      </rPr>
      <t>[增持评级]电力设备新能源行业周报：新能源汽车2月产销持续强劲 2018年能源工作方向明确</t>
    </r>
  </si>
  <si>
    <r>
      <t>  </t>
    </r>
    <r>
      <rPr>
        <sz val="8"/>
        <color rgb="FF003399"/>
        <rFont val="Microsoft YaHei"/>
        <family val="2"/>
        <charset val="134"/>
      </rPr>
      <t>[增持评级]电力设备与新能源行业周报：电动车销售大增升级在即 工业互联网抢占制高点</t>
    </r>
  </si>
  <si>
    <r>
      <t>  </t>
    </r>
    <r>
      <rPr>
        <sz val="8"/>
        <color rgb="FF003399"/>
        <rFont val="Microsoft YaHei"/>
        <family val="2"/>
        <charset val="134"/>
      </rPr>
      <t>[增持评级]电气设备行业周报：风电“红六省”变“红三省” 新能源车产业链维持高景气</t>
    </r>
  </si>
  <si>
    <r>
      <t>  </t>
    </r>
    <r>
      <rPr>
        <sz val="8"/>
        <color rgb="FF003399"/>
        <rFont val="Microsoft YaHei"/>
        <family val="2"/>
        <charset val="134"/>
      </rPr>
      <t>电气设备行业:全数据解析第二批《推荐车型目录》,中游环节已到配置时点</t>
    </r>
  </si>
  <si>
    <r>
      <t>  </t>
    </r>
    <r>
      <rPr>
        <sz val="8"/>
        <color rgb="FF003399"/>
        <rFont val="Microsoft YaHei"/>
        <family val="2"/>
        <charset val="134"/>
      </rPr>
      <t>电气设备：新能源车产业链维持高景气 荐8股</t>
    </r>
  </si>
  <si>
    <r>
      <t>  </t>
    </r>
    <r>
      <rPr>
        <sz val="8"/>
        <color rgb="FF003399"/>
        <rFont val="Microsoft YaHei"/>
        <family val="2"/>
        <charset val="134"/>
      </rPr>
      <t>电气设备：2018年能源工作方向明确 荐5股</t>
    </r>
  </si>
  <si>
    <r>
      <t>  </t>
    </r>
    <r>
      <rPr>
        <sz val="8"/>
        <color rgb="FF003399"/>
        <rFont val="Microsoft YaHei"/>
        <family val="2"/>
        <charset val="134"/>
      </rPr>
      <t>电气设备：电改持续推进 荐4股</t>
    </r>
  </si>
  <si>
    <r>
      <t>  </t>
    </r>
    <r>
      <rPr>
        <sz val="8"/>
        <color rgb="FF003399"/>
        <rFont val="Microsoft YaHei"/>
        <family val="2"/>
        <charset val="134"/>
      </rPr>
      <t>持续缩量前十只个股市场表现(截止3.09)</t>
    </r>
  </si>
  <si>
    <r>
      <t>  </t>
    </r>
    <r>
      <rPr>
        <sz val="8"/>
        <color rgb="FF003399"/>
        <rFont val="Microsoft YaHei"/>
        <family val="2"/>
        <charset val="134"/>
      </rPr>
      <t>电力设备新能源行业第9周周报:新能源车政策靴子落地,估值低位积极配置</t>
    </r>
  </si>
  <si>
    <r>
      <t>  </t>
    </r>
    <r>
      <rPr>
        <sz val="8"/>
        <color rgb="FF003399"/>
        <rFont val="Microsoft YaHei"/>
        <family val="2"/>
        <charset val="134"/>
      </rPr>
      <t>电气设备行业:新能源车,新分化,新风口</t>
    </r>
  </si>
  <si>
    <r>
      <t>  </t>
    </r>
    <r>
      <rPr>
        <sz val="8"/>
        <color rgb="FF003399"/>
        <rFont val="Microsoft YaHei"/>
        <family val="2"/>
        <charset val="134"/>
      </rPr>
      <t>持续缩量前十只个股市场表现(截止3.08)</t>
    </r>
  </si>
  <si>
    <r>
      <t>  </t>
    </r>
    <r>
      <rPr>
        <sz val="8"/>
        <color rgb="FF003399"/>
        <rFont val="Microsoft YaHei"/>
        <family val="2"/>
        <charset val="134"/>
      </rPr>
      <t>电气设备新能源行业投资策略：电车起航风光犹存</t>
    </r>
  </si>
  <si>
    <r>
      <t>  </t>
    </r>
    <r>
      <rPr>
        <sz val="8"/>
        <color rgb="FF003399"/>
        <rFont val="Microsoft YaHei"/>
        <family val="2"/>
        <charset val="134"/>
      </rPr>
      <t>[看好评级]电气设备行业深度报告：新能源车 新分化 新风口</t>
    </r>
  </si>
  <si>
    <r>
      <t>  </t>
    </r>
    <r>
      <rPr>
        <sz val="8"/>
        <color rgb="FF003399"/>
        <rFont val="Microsoft YaHei"/>
        <family val="2"/>
        <charset val="134"/>
      </rPr>
      <t>[超配评级]电气设备新能源行业2018投资策略：电车起航 风光犹存</t>
    </r>
  </si>
  <si>
    <r>
      <t>  </t>
    </r>
    <r>
      <rPr>
        <sz val="8"/>
        <color rgb="FF003399"/>
        <rFont val="Microsoft YaHei"/>
        <family val="2"/>
        <charset val="134"/>
      </rPr>
      <t>【电新】18年新能源汽车投资策略——紧随补贴政策，看好新能源汽车结构化行情</t>
    </r>
  </si>
  <si>
    <t>中信建投证券研究</t>
  </si>
  <si>
    <r>
      <t>  </t>
    </r>
    <r>
      <rPr>
        <sz val="8"/>
        <color rgb="FF003399"/>
        <rFont val="Microsoft YaHei"/>
        <family val="2"/>
        <charset val="134"/>
      </rPr>
      <t>【中信建投证券】每日精华推荐（2018.03.08）</t>
    </r>
  </si>
  <si>
    <r>
      <t>  </t>
    </r>
    <r>
      <rPr>
        <sz val="8"/>
        <color rgb="FF003399"/>
        <rFont val="Microsoft YaHei"/>
        <family val="2"/>
        <charset val="134"/>
      </rPr>
      <t>汽车：看好新能源汽车结构化行情 荐13股</t>
    </r>
  </si>
  <si>
    <t>中信建投</t>
  </si>
  <si>
    <r>
      <t>  </t>
    </r>
    <r>
      <rPr>
        <sz val="8"/>
        <color rgb="FF003399"/>
        <rFont val="Microsoft YaHei"/>
        <family val="2"/>
        <charset val="134"/>
      </rPr>
      <t>电气设备：风光犹存 荐6股</t>
    </r>
  </si>
  <si>
    <t>西部证券</t>
  </si>
  <si>
    <r>
      <t>  </t>
    </r>
    <r>
      <rPr>
        <sz val="8"/>
        <color rgb="FF003399"/>
        <rFont val="Microsoft YaHei"/>
        <family val="2"/>
        <charset val="134"/>
      </rPr>
      <t>[买入评级]18年新能源汽车投资策略：紧随补贴政策 看好新能源汽车结构化行情</t>
    </r>
  </si>
  <si>
    <r>
      <t>  </t>
    </r>
    <r>
      <rPr>
        <sz val="8"/>
        <color rgb="FF003399"/>
        <rFont val="Microsoft YaHei"/>
        <family val="2"/>
        <charset val="134"/>
      </rPr>
      <t>[买入评级]2018年3月新能源汽车产业链观察：过渡期的迷思</t>
    </r>
  </si>
  <si>
    <r>
      <t>  </t>
    </r>
    <r>
      <rPr>
        <sz val="8"/>
        <color rgb="FF003399"/>
        <rFont val="Microsoft YaHei"/>
        <family val="2"/>
        <charset val="134"/>
      </rPr>
      <t>海外跟踪系列:2017年海外电动车销售及电池装机分析</t>
    </r>
  </si>
  <si>
    <r>
      <t>  </t>
    </r>
    <r>
      <rPr>
        <sz val="8"/>
        <color rgb="FF003399"/>
        <rFont val="Microsoft YaHei"/>
        <family val="2"/>
        <charset val="134"/>
      </rPr>
      <t>电气设备行业周报:关注新能源车2月销量,风电光伏回暖趋势</t>
    </r>
  </si>
  <si>
    <r>
      <t>  </t>
    </r>
    <r>
      <rPr>
        <sz val="8"/>
        <color rgb="FF003399"/>
        <rFont val="Microsoft YaHei"/>
        <family val="2"/>
        <charset val="134"/>
      </rPr>
      <t>[增持评级]电力设备新能源行业周报：新能源车加速回暖 看好风电行业反转</t>
    </r>
  </si>
  <si>
    <r>
      <t>  </t>
    </r>
    <r>
      <rPr>
        <sz val="8"/>
        <color rgb="FF003399"/>
        <rFont val="Microsoft YaHei"/>
        <family val="2"/>
        <charset val="134"/>
      </rPr>
      <t>[买入评级]电气设备行业投资策略：PMI呈扩张态势 光伏节后装机步入正轨</t>
    </r>
  </si>
  <si>
    <r>
      <t>  </t>
    </r>
    <r>
      <rPr>
        <sz val="8"/>
        <color rgb="FF003399"/>
        <rFont val="Microsoft YaHei"/>
        <family val="2"/>
        <charset val="134"/>
      </rPr>
      <t>[看好评级]电气设备行业周报：关注新能源车2月销量 风电光伏回暖趋势</t>
    </r>
  </si>
  <si>
    <r>
      <t>  </t>
    </r>
    <r>
      <rPr>
        <sz val="8"/>
        <color rgb="FF003399"/>
        <rFont val="Microsoft YaHei"/>
        <family val="2"/>
        <charset val="134"/>
      </rPr>
      <t>[增持评级]电气设备行业周报：风电利好政策频出 新能源乘用车过渡期加快排产</t>
    </r>
  </si>
  <si>
    <r>
      <t>  </t>
    </r>
    <r>
      <rPr>
        <sz val="8"/>
        <color rgb="FF003399"/>
        <rFont val="Microsoft YaHei"/>
        <family val="2"/>
        <charset val="134"/>
      </rPr>
      <t>电气设备行业:时来易失,赴机在速</t>
    </r>
  </si>
  <si>
    <r>
      <t>  </t>
    </r>
    <r>
      <rPr>
        <sz val="8"/>
        <color rgb="FF003399"/>
        <rFont val="Microsoft YaHei"/>
        <family val="2"/>
        <charset val="134"/>
      </rPr>
      <t>[强于大市评级]电气设备行业研究周报：光伏电池价格止跌 国内动力电池供应全球</t>
    </r>
  </si>
  <si>
    <r>
      <t>  </t>
    </r>
    <r>
      <rPr>
        <sz val="8"/>
        <color rgb="FF003399"/>
        <rFont val="Microsoft YaHei"/>
        <family val="2"/>
        <charset val="134"/>
      </rPr>
      <t>电气设备行业:新能源的春季躁动</t>
    </r>
  </si>
  <si>
    <r>
      <t>  </t>
    </r>
    <r>
      <rPr>
        <sz val="8"/>
        <color rgb="FF003399"/>
        <rFont val="Microsoft YaHei"/>
        <family val="2"/>
        <charset val="134"/>
      </rPr>
      <t>[增持评级]电力设备与新能源行业周报：高端制造聚焦工业互联网 电动乘用车迎来消费升级</t>
    </r>
  </si>
  <si>
    <r>
      <t>  </t>
    </r>
    <r>
      <rPr>
        <sz val="8"/>
        <color rgb="FF003399"/>
        <rFont val="Microsoft YaHei"/>
        <family val="2"/>
        <charset val="134"/>
      </rPr>
      <t>【电力设备与新能源|邵晶鑫团队太平洋证券】关注新能源车2月销量，风电光伏回暖趋势</t>
    </r>
  </si>
  <si>
    <r>
      <t>  </t>
    </r>
    <r>
      <rPr>
        <sz val="8"/>
        <color rgb="FF003399"/>
        <rFont val="Microsoft YaHei"/>
        <family val="2"/>
        <charset val="134"/>
      </rPr>
      <t>【长江电新-周观点】时来易失，赴机在速</t>
    </r>
  </si>
  <si>
    <r>
      <t>  </t>
    </r>
    <r>
      <rPr>
        <sz val="8"/>
        <color rgb="FF003399"/>
        <rFont val="Microsoft YaHei"/>
        <family val="2"/>
        <charset val="134"/>
      </rPr>
      <t>电气设备：新能源乘用车过渡期加快排产 荐6股</t>
    </r>
  </si>
  <si>
    <r>
      <t>  </t>
    </r>
    <r>
      <rPr>
        <sz val="8"/>
        <color rgb="FF003399"/>
        <rFont val="Microsoft YaHei"/>
        <family val="2"/>
        <charset val="134"/>
      </rPr>
      <t>电气设备：光伏节后装机步入正轨 荐8股</t>
    </r>
  </si>
  <si>
    <r>
      <t>  </t>
    </r>
    <r>
      <rPr>
        <sz val="8"/>
        <color rgb="FF003399"/>
        <rFont val="Microsoft YaHei"/>
        <family val="2"/>
        <charset val="134"/>
      </rPr>
      <t>单祥双入选年度榜单，2018的中科招商开启新长征</t>
    </r>
  </si>
  <si>
    <r>
      <t>  </t>
    </r>
    <r>
      <rPr>
        <sz val="8"/>
        <color rgb="FF003399"/>
        <rFont val="Microsoft YaHei"/>
        <family val="2"/>
        <charset val="134"/>
      </rPr>
      <t>电力设备:靴子落地扬帆起航 坚定看多新能源车</t>
    </r>
  </si>
  <si>
    <r>
      <t>  </t>
    </r>
    <r>
      <rPr>
        <sz val="8"/>
        <color rgb="FF003399"/>
        <rFont val="Microsoft YaHei"/>
        <family val="2"/>
        <charset val="134"/>
      </rPr>
      <t>中泰证券3月各行业观点及重点推荐标的-20180228</t>
    </r>
  </si>
  <si>
    <r>
      <t>  </t>
    </r>
    <r>
      <rPr>
        <sz val="8"/>
        <color rgb="FF003399"/>
        <rFont val="Microsoft YaHei"/>
        <family val="2"/>
        <charset val="134"/>
      </rPr>
      <t>75股每笔成交量增超50%</t>
    </r>
  </si>
  <si>
    <r>
      <t>  </t>
    </r>
    <r>
      <rPr>
        <sz val="8"/>
        <color rgb="FF003399"/>
        <rFont val="Microsoft YaHei"/>
        <family val="2"/>
        <charset val="134"/>
      </rPr>
      <t>电力设备行业:靴子落地扬帆起航,坚定看多新能源车</t>
    </r>
  </si>
  <si>
    <r>
      <t>  </t>
    </r>
    <r>
      <rPr>
        <sz val="8"/>
        <color rgb="FF003399"/>
        <rFont val="Microsoft YaHei"/>
        <family val="2"/>
        <charset val="134"/>
      </rPr>
      <t>【电力设备与新能源|邵晶鑫团队太平洋证券】新能源车行情已至，电网投资看好配用电</t>
    </r>
  </si>
  <si>
    <r>
      <t>  </t>
    </r>
    <r>
      <rPr>
        <sz val="8"/>
        <color rgb="FF003399"/>
        <rFont val="Microsoft YaHei"/>
        <family val="2"/>
        <charset val="134"/>
      </rPr>
      <t>电气设备：全球生产自动化加速 荐4股</t>
    </r>
  </si>
  <si>
    <r>
      <t>  </t>
    </r>
    <r>
      <rPr>
        <sz val="8"/>
        <color rgb="FF003399"/>
        <rFont val="Microsoft YaHei"/>
        <family val="2"/>
        <charset val="134"/>
      </rPr>
      <t>【长江电新-周观点】行情如期而至，新能源风口长存</t>
    </r>
  </si>
  <si>
    <r>
      <t>  </t>
    </r>
    <r>
      <rPr>
        <sz val="8"/>
        <color rgb="FF003399"/>
        <rFont val="Microsoft YaHei"/>
        <family val="2"/>
        <charset val="134"/>
      </rPr>
      <t>电气设备：坚定看多新能源车 荐5股</t>
    </r>
  </si>
  <si>
    <r>
      <t>  </t>
    </r>
    <r>
      <rPr>
        <sz val="8"/>
        <color rgb="FF003399"/>
        <rFont val="Microsoft YaHei"/>
        <family val="2"/>
        <charset val="134"/>
      </rPr>
      <t>[增持评级]电力设备与新能源行业点评：电动车补贴政策落地 新年扬帆起航</t>
    </r>
  </si>
  <si>
    <r>
      <t>  </t>
    </r>
    <r>
      <rPr>
        <sz val="8"/>
        <color rgb="FF003399"/>
        <rFont val="Microsoft YaHei"/>
        <family val="2"/>
        <charset val="134"/>
      </rPr>
      <t>[强于大市评级]新能源汽车行业点评：第一枪精准引领 如何乘胜追击!</t>
    </r>
  </si>
  <si>
    <r>
      <t>  </t>
    </r>
    <r>
      <rPr>
        <sz val="8"/>
        <color rgb="FF003399"/>
        <rFont val="Microsoft YaHei"/>
        <family val="2"/>
        <charset val="134"/>
      </rPr>
      <t>汽车行业:新能源汽车,第一枪精准引领,如何乘胜追击!</t>
    </r>
  </si>
  <si>
    <r>
      <t>  </t>
    </r>
    <r>
      <rPr>
        <sz val="8"/>
        <color rgb="FF003399"/>
        <rFont val="Microsoft YaHei"/>
        <family val="2"/>
        <charset val="134"/>
      </rPr>
      <t>[增持评级]新能源汽车补贴政策调整点评(运输设备及零部件制造行业)：补贴政策落地 新能源汽车销量起航</t>
    </r>
  </si>
  <si>
    <r>
      <t>  </t>
    </r>
    <r>
      <rPr>
        <sz val="8"/>
        <color rgb="FF003399"/>
        <rFont val="Microsoft YaHei"/>
        <family val="2"/>
        <charset val="134"/>
      </rPr>
      <t>[强于大市评级]汽车行业周报：新能源汽车补贴政策落地 加速王者归来</t>
    </r>
  </si>
  <si>
    <r>
      <t>  </t>
    </r>
    <r>
      <rPr>
        <sz val="8"/>
        <color rgb="FF003399"/>
        <rFont val="Microsoft YaHei"/>
        <family val="2"/>
        <charset val="134"/>
      </rPr>
      <t>汽车行业周报:新能源汽车补贴政策落地,加速王者归来</t>
    </r>
  </si>
  <si>
    <r>
      <t>  </t>
    </r>
    <r>
      <rPr>
        <sz val="8"/>
        <color rgb="FF003399"/>
        <rFont val="Microsoft YaHei"/>
        <family val="2"/>
        <charset val="134"/>
      </rPr>
      <t>今日53只个股跨越牛熊分界线</t>
    </r>
  </si>
  <si>
    <r>
      <t>  </t>
    </r>
    <r>
      <rPr>
        <sz val="8"/>
        <color rgb="FF003399"/>
        <rFont val="Microsoft YaHei"/>
        <family val="2"/>
        <charset val="134"/>
      </rPr>
      <t>电气设备行业:非货币化政策持续支持新能源汽车,光伏节后项目储备充足</t>
    </r>
  </si>
  <si>
    <r>
      <t>  </t>
    </r>
    <r>
      <rPr>
        <sz val="8"/>
        <color rgb="FF003399"/>
        <rFont val="Microsoft YaHei"/>
        <family val="2"/>
        <charset val="134"/>
      </rPr>
      <t>新能源汽车补贴政策调整点评:补贴政策落地,新能源汽车销量起航</t>
    </r>
  </si>
  <si>
    <r>
      <t>  </t>
    </r>
    <r>
      <rPr>
        <sz val="8"/>
        <color rgb="FF003399"/>
        <rFont val="Microsoft YaHei"/>
        <family val="2"/>
        <charset val="134"/>
      </rPr>
      <t>电气设备行业:补贴调整政策落地,新能车产业再度起航</t>
    </r>
  </si>
  <si>
    <r>
      <t>  </t>
    </r>
    <r>
      <rPr>
        <sz val="8"/>
        <color rgb="FF003399"/>
        <rFont val="Microsoft YaHei"/>
        <family val="2"/>
        <charset val="134"/>
      </rPr>
      <t>28亿资金净流出</t>
    </r>
  </si>
  <si>
    <r>
      <t>  </t>
    </r>
    <r>
      <rPr>
        <sz val="8"/>
        <color rgb="FF003399"/>
        <rFont val="Microsoft YaHei"/>
        <family val="2"/>
        <charset val="134"/>
      </rPr>
      <t>五大券商周三看好6板块45股</t>
    </r>
  </si>
  <si>
    <r>
      <t>  </t>
    </r>
    <r>
      <rPr>
        <sz val="8"/>
        <color rgb="FF003399"/>
        <rFont val="Microsoft YaHei"/>
        <family val="2"/>
        <charset val="134"/>
      </rPr>
      <t>电气与设备新能源行业周报:新能源车1月产销开门红,河北分散式风电规划超预期</t>
    </r>
  </si>
  <si>
    <r>
      <t>  </t>
    </r>
    <r>
      <rPr>
        <sz val="8"/>
        <color rgb="FF003399"/>
        <rFont val="Microsoft YaHei"/>
        <family val="2"/>
        <charset val="134"/>
      </rPr>
      <t>新能源汽车概念股：一季度淡季不淡，夜空中最亮的星！</t>
    </r>
  </si>
  <si>
    <r>
      <t>  </t>
    </r>
    <r>
      <rPr>
        <sz val="8"/>
        <color rgb="FF003399"/>
        <rFont val="Microsoft YaHei"/>
        <family val="2"/>
        <charset val="134"/>
      </rPr>
      <t>[增持评级]新能源行业周报：新能源汽车产销强势开门红 板块或企稳反弹</t>
    </r>
  </si>
  <si>
    <r>
      <t>  </t>
    </r>
    <r>
      <rPr>
        <sz val="8"/>
        <color rgb="FF003399"/>
        <rFont val="Microsoft YaHei"/>
        <family val="2"/>
        <charset val="134"/>
      </rPr>
      <t>[看好评级]新能源行业周报：行业处于低谷 可逐步布局</t>
    </r>
  </si>
  <si>
    <r>
      <t>  </t>
    </r>
    <r>
      <rPr>
        <sz val="8"/>
        <color rgb="FF003399"/>
        <rFont val="Microsoft YaHei"/>
        <family val="2"/>
        <charset val="134"/>
      </rPr>
      <t>海通证券：新能源汽车产销强势开门红 板块或企稳反弹</t>
    </r>
  </si>
  <si>
    <t>海通证券</t>
  </si>
  <si>
    <r>
      <t>  </t>
    </r>
    <r>
      <rPr>
        <sz val="8"/>
        <color rgb="FF003399"/>
        <rFont val="Microsoft YaHei"/>
        <family val="2"/>
        <charset val="134"/>
      </rPr>
      <t>新能源汽车行业:一季度淡季不淡,夜空中最亮的星</t>
    </r>
  </si>
  <si>
    <r>
      <t>  </t>
    </r>
    <r>
      <rPr>
        <sz val="8"/>
        <color rgb="FF003399"/>
        <rFont val="Microsoft YaHei"/>
        <family val="2"/>
        <charset val="134"/>
      </rPr>
      <t>天风证券:股市恐慌回调 新能源汽车是性价比好的行业</t>
    </r>
  </si>
  <si>
    <r>
      <t>  </t>
    </r>
    <r>
      <rPr>
        <sz val="8"/>
        <color rgb="FF003399"/>
        <rFont val="Microsoft YaHei"/>
        <family val="2"/>
        <charset val="134"/>
      </rPr>
      <t>【晨会聚焦】钴和锂的配置时机；银行核心财务指标稳健上行</t>
    </r>
  </si>
  <si>
    <r>
      <t>  </t>
    </r>
    <r>
      <rPr>
        <sz val="8"/>
        <color rgb="FF003399"/>
        <rFont val="Microsoft YaHei"/>
        <family val="2"/>
        <charset val="134"/>
      </rPr>
      <t>电力设备与新能源行业:18年1月电动车销量亮眼,实现开门红</t>
    </r>
  </si>
  <si>
    <r>
      <t>  </t>
    </r>
    <r>
      <rPr>
        <sz val="8"/>
        <color rgb="FF003399"/>
        <rFont val="Microsoft YaHei"/>
        <family val="2"/>
        <charset val="134"/>
      </rPr>
      <t>【长江电新-周观点】潮退珍珠见，淡季当布局</t>
    </r>
  </si>
  <si>
    <r>
      <t>  </t>
    </r>
    <r>
      <rPr>
        <sz val="8"/>
        <color rgb="FF003399"/>
        <rFont val="Microsoft YaHei"/>
        <family val="2"/>
        <charset val="134"/>
      </rPr>
      <t>电气设备：制造业维持高景气度 荐10股</t>
    </r>
  </si>
  <si>
    <r>
      <t>  </t>
    </r>
    <r>
      <rPr>
        <sz val="8"/>
        <color rgb="FF003399"/>
        <rFont val="Microsoft YaHei"/>
        <family val="2"/>
        <charset val="134"/>
      </rPr>
      <t>[强于大市评级]汽车行业点评：新能源汽车：一季度淡季不淡 夜空中最亮的星!</t>
    </r>
  </si>
  <si>
    <r>
      <t>  </t>
    </r>
    <r>
      <rPr>
        <sz val="8"/>
        <color rgb="FF003399"/>
        <rFont val="Microsoft YaHei"/>
        <family val="2"/>
        <charset val="134"/>
      </rPr>
      <t>[强于大市评级]汽车行业周报：1月新能源汽车销量大增431% 一季度淡季不淡</t>
    </r>
  </si>
  <si>
    <r>
      <t>  </t>
    </r>
    <r>
      <rPr>
        <sz val="8"/>
        <color rgb="FF003399"/>
        <rFont val="Microsoft YaHei"/>
        <family val="2"/>
        <charset val="134"/>
      </rPr>
      <t>2018-02-09 东吴证券-晨会纪要</t>
    </r>
  </si>
  <si>
    <r>
      <t>  </t>
    </r>
    <r>
      <rPr>
        <sz val="8"/>
        <color rgb="FF003399"/>
        <rFont val="Microsoft YaHei"/>
        <family val="2"/>
        <charset val="134"/>
      </rPr>
      <t>资金净流入7.3亿</t>
    </r>
  </si>
  <si>
    <r>
      <t>  </t>
    </r>
    <r>
      <rPr>
        <sz val="8"/>
        <color rgb="FF003399"/>
        <rFont val="Microsoft YaHei"/>
        <family val="2"/>
        <charset val="134"/>
      </rPr>
      <t>【东吴晨报0209】【行业】电新【个股】玲珑轮胎</t>
    </r>
  </si>
  <si>
    <r>
      <t>  </t>
    </r>
    <r>
      <rPr>
        <sz val="8"/>
        <color rgb="FF003399"/>
        <rFont val="Microsoft YaHei"/>
        <family val="2"/>
        <charset val="134"/>
      </rPr>
      <t>2017年全球电动乘用车销量120万 同比增长67%</t>
    </r>
  </si>
  <si>
    <r>
      <t>  </t>
    </r>
    <r>
      <rPr>
        <sz val="8"/>
        <color rgb="FF003399"/>
        <rFont val="Microsoft YaHei"/>
        <family val="2"/>
        <charset val="134"/>
      </rPr>
      <t>【东吴晨报0208】【行业】电新【个股】飞凯材料</t>
    </r>
  </si>
  <si>
    <r>
      <t>  </t>
    </r>
    <r>
      <rPr>
        <sz val="8"/>
        <color rgb="FF003399"/>
        <rFont val="Microsoft YaHei"/>
        <family val="2"/>
        <charset val="134"/>
      </rPr>
      <t>特斯拉业绩好于预期Model 3目标不变 供应商股价或涨</t>
    </r>
  </si>
  <si>
    <r>
      <t>  </t>
    </r>
    <r>
      <rPr>
        <sz val="8"/>
        <color rgb="FF003399"/>
        <rFont val="Microsoft YaHei"/>
        <family val="2"/>
        <charset val="134"/>
      </rPr>
      <t>安信证券：A股后续不应恐慌 关注被调整的优质公司</t>
    </r>
  </si>
  <si>
    <r>
      <t>  </t>
    </r>
    <r>
      <rPr>
        <sz val="8"/>
        <color rgb="FF003399"/>
        <rFont val="Microsoft YaHei"/>
        <family val="2"/>
        <charset val="134"/>
      </rPr>
      <t>电力设备与新能源行业点评:2017年全球电动乘用车销量120万,增67%</t>
    </r>
  </si>
  <si>
    <r>
      <t>  </t>
    </r>
    <r>
      <rPr>
        <sz val="8"/>
        <color rgb="FF003399"/>
        <rFont val="Microsoft YaHei"/>
        <family val="2"/>
        <charset val="134"/>
      </rPr>
      <t>[看好评级]新能源行业周报：行业景气度仍处于低谷</t>
    </r>
  </si>
  <si>
    <r>
      <t>  </t>
    </r>
    <r>
      <rPr>
        <sz val="8"/>
        <color rgb="FF003399"/>
        <rFont val="Microsoft YaHei"/>
        <family val="2"/>
        <charset val="134"/>
      </rPr>
      <t>电力设备股票行情：行业分化加速 静待政策落地</t>
    </r>
  </si>
  <si>
    <r>
      <t>  </t>
    </r>
    <r>
      <rPr>
        <sz val="8"/>
        <color rgb="FF003399"/>
        <rFont val="Microsoft YaHei"/>
        <family val="2"/>
        <charset val="134"/>
      </rPr>
      <t>[增持评级]电力设备与新能源行业点评：2017年全球电动乘用车销量120万 增67%</t>
    </r>
  </si>
  <si>
    <r>
      <t>↓ </t>
    </r>
    <r>
      <rPr>
        <sz val="8"/>
        <color rgb="FF003399"/>
        <rFont val="Microsoft YaHei"/>
        <family val="2"/>
        <charset val="134"/>
      </rPr>
      <t>电力设备新能源行业:板块承压不改行业大趋势,坚守龙头长期价值</t>
    </r>
  </si>
  <si>
    <r>
      <t>  </t>
    </r>
    <r>
      <rPr>
        <sz val="8"/>
        <color rgb="FF003399"/>
        <rFont val="Microsoft YaHei"/>
        <family val="2"/>
        <charset val="134"/>
      </rPr>
      <t>[买入评级]电气设备&amp;工控行业月刊·第2期：2017年电力消费回暖 智能制造稳步推进</t>
    </r>
  </si>
  <si>
    <r>
      <t>  </t>
    </r>
    <r>
      <rPr>
        <sz val="8"/>
        <color rgb="FF003399"/>
        <rFont val="Microsoft YaHei"/>
        <family val="2"/>
        <charset val="134"/>
      </rPr>
      <t>[增持评级]电力设备新能源行业周报：新能源车18年第1批目录出台 继续看好风电复苏</t>
    </r>
  </si>
  <si>
    <r>
      <t>  </t>
    </r>
    <r>
      <rPr>
        <sz val="8"/>
        <color rgb="FF003399"/>
        <rFont val="Microsoft YaHei"/>
        <family val="2"/>
        <charset val="134"/>
      </rPr>
      <t>电力设备行业第6周周报:新能源车18年第1批目录出台,继续看好风电复苏</t>
    </r>
  </si>
  <si>
    <r>
      <t>  </t>
    </r>
    <r>
      <rPr>
        <sz val="8"/>
        <color rgb="FF003399"/>
        <rFont val="Microsoft YaHei"/>
        <family val="2"/>
        <charset val="134"/>
      </rPr>
      <t>电气设备行业:2018年第一批《目录》彰显车企应对手段,隆基股份降价缩小单多晶价差</t>
    </r>
  </si>
  <si>
    <r>
      <t>  </t>
    </r>
    <r>
      <rPr>
        <sz val="8"/>
        <color rgb="FF003399"/>
        <rFont val="Microsoft YaHei"/>
        <family val="2"/>
        <charset val="134"/>
      </rPr>
      <t>[强于大市评级]电气设备行业研究周报：2018年第一批《目录》彰显车企应对手段 隆基股份降价缩小单多晶价差</t>
    </r>
  </si>
  <si>
    <r>
      <t>  </t>
    </r>
    <r>
      <rPr>
        <sz val="8"/>
        <color rgb="FF003399"/>
        <rFont val="Microsoft YaHei"/>
        <family val="2"/>
        <charset val="134"/>
      </rPr>
      <t>[增持评级]电力设备与新能源行业周报：电动车1月合格证数大幅提升 制造业PMI依旧高景气</t>
    </r>
  </si>
  <si>
    <r>
      <t>  </t>
    </r>
    <r>
      <rPr>
        <sz val="8"/>
        <color rgb="FF003399"/>
        <rFont val="Microsoft YaHei"/>
        <family val="2"/>
        <charset val="134"/>
      </rPr>
      <t>[增持评级]机械工业/新能源板块行业周报：销量同比大增 新能源汽车或企稳反弹</t>
    </r>
  </si>
  <si>
    <r>
      <t>  </t>
    </r>
    <r>
      <rPr>
        <sz val="8"/>
        <color rgb="FF003399"/>
        <rFont val="Microsoft YaHei"/>
        <family val="2"/>
        <charset val="134"/>
      </rPr>
      <t>电气设备：三元材料价格仍在上涨 荐4股</t>
    </r>
  </si>
  <si>
    <r>
      <t>  </t>
    </r>
    <r>
      <rPr>
        <sz val="8"/>
        <color rgb="FF003399"/>
        <rFont val="Microsoft YaHei"/>
        <family val="2"/>
        <charset val="134"/>
      </rPr>
      <t>电气设备：制造业PMI依旧高景气 荐10股</t>
    </r>
  </si>
  <si>
    <r>
      <t>  </t>
    </r>
    <r>
      <rPr>
        <sz val="8"/>
        <color rgb="FF003399"/>
        <rFont val="Microsoft YaHei"/>
        <family val="2"/>
        <charset val="134"/>
      </rPr>
      <t>新能源行业周报:中国新能源数据引领全球</t>
    </r>
  </si>
  <si>
    <r>
      <t>  </t>
    </r>
    <r>
      <rPr>
        <sz val="8"/>
        <color rgb="FF003399"/>
        <rFont val="Microsoft YaHei"/>
        <family val="2"/>
        <charset val="134"/>
      </rPr>
      <t>中泰证券2月各行业观点及重点推荐标的-20180201</t>
    </r>
  </si>
  <si>
    <r>
      <t>  </t>
    </r>
    <r>
      <rPr>
        <sz val="8"/>
        <color rgb="FF003399"/>
        <rFont val="Microsoft YaHei"/>
        <family val="2"/>
        <charset val="134"/>
      </rPr>
      <t>盘后汇总：今日站上5日线个股一览表</t>
    </r>
  </si>
  <si>
    <r>
      <t>  </t>
    </r>
    <r>
      <rPr>
        <sz val="8"/>
        <color rgb="FF003399"/>
        <rFont val="Microsoft YaHei"/>
        <family val="2"/>
        <charset val="134"/>
      </rPr>
      <t>[看好评级]新能源行业周报：中国新能源数据引领全球</t>
    </r>
  </si>
  <si>
    <r>
      <t>  </t>
    </r>
    <r>
      <rPr>
        <sz val="8"/>
        <color rgb="FF003399"/>
        <rFont val="Microsoft YaHei"/>
        <family val="2"/>
        <charset val="134"/>
      </rPr>
      <t>汽车行业周报:北汽新能源拟注入S*ST前锋,将成新能源整车第一股</t>
    </r>
  </si>
  <si>
    <r>
      <t>  </t>
    </r>
    <r>
      <rPr>
        <sz val="8"/>
        <color rgb="FF003399"/>
        <rFont val="Microsoft YaHei"/>
        <family val="2"/>
        <charset val="134"/>
      </rPr>
      <t>电力设备新能源行业第5周周报:光伏平价上网试点在即,风电复苏态势已现</t>
    </r>
  </si>
  <si>
    <r>
      <t>  </t>
    </r>
    <r>
      <rPr>
        <sz val="8"/>
        <color rgb="FF003399"/>
        <rFont val="Microsoft YaHei"/>
        <family val="2"/>
        <charset val="134"/>
      </rPr>
      <t>[推荐评级]电力设备与新能源行业周报：弃风限电问题改善 风电装机影响因素向好发展</t>
    </r>
  </si>
  <si>
    <r>
      <t>  </t>
    </r>
    <r>
      <rPr>
        <sz val="8"/>
        <color rgb="FF003399"/>
        <rFont val="Microsoft YaHei"/>
        <family val="2"/>
        <charset val="134"/>
      </rPr>
      <t>电气设备行业研究周报:大咖怎么看2018年新能车,美国201法案影响分析</t>
    </r>
  </si>
  <si>
    <r>
      <t>↓ </t>
    </r>
    <r>
      <rPr>
        <sz val="8"/>
        <color rgb="FF003399"/>
        <rFont val="Microsoft YaHei"/>
        <family val="2"/>
        <charset val="134"/>
      </rPr>
      <t>汽车零部件行业:业绩高预增散迷雾,零部件估值修复现曙光</t>
    </r>
  </si>
  <si>
    <r>
      <t>  </t>
    </r>
    <r>
      <rPr>
        <sz val="8"/>
        <color rgb="FF003399"/>
        <rFont val="Microsoft YaHei"/>
        <family val="2"/>
        <charset val="134"/>
      </rPr>
      <t>电气设备行业周报:不畏浮云遮望眼,积极拥抱龙头</t>
    </r>
  </si>
  <si>
    <r>
      <t>  </t>
    </r>
    <r>
      <rPr>
        <sz val="8"/>
        <color rgb="FF003399"/>
        <rFont val="Microsoft YaHei"/>
        <family val="2"/>
        <charset val="134"/>
      </rPr>
      <t>【长江电新-周观点】不畏浮云遮望眼，积极拥抱龙头</t>
    </r>
  </si>
  <si>
    <r>
      <t>  </t>
    </r>
    <r>
      <rPr>
        <sz val="8"/>
        <color rgb="FF003399"/>
        <rFont val="Microsoft YaHei"/>
        <family val="2"/>
        <charset val="134"/>
      </rPr>
      <t>电力设备与新能源行业周报:电动车补贴政策接近落地,制造业投资加速利好工控</t>
    </r>
  </si>
  <si>
    <r>
      <t>  </t>
    </r>
    <r>
      <rPr>
        <sz val="8"/>
        <color rgb="FF003399"/>
        <rFont val="Microsoft YaHei"/>
        <family val="2"/>
        <charset val="134"/>
      </rPr>
      <t>电气设备：风电复苏明确 荐5股</t>
    </r>
  </si>
  <si>
    <r>
      <t>  </t>
    </r>
    <r>
      <rPr>
        <sz val="8"/>
        <color rgb="FF003399"/>
        <rFont val="Microsoft YaHei"/>
        <family val="2"/>
        <charset val="134"/>
      </rPr>
      <t>电气设备行业获资金关注 六股望爆发在即</t>
    </r>
  </si>
  <si>
    <r>
      <t>  </t>
    </r>
    <r>
      <rPr>
        <sz val="8"/>
        <color rgb="FF003399"/>
        <rFont val="Microsoft YaHei"/>
        <family val="2"/>
        <charset val="134"/>
      </rPr>
      <t>电气设备行业获资金关注 龙头股优势明显</t>
    </r>
  </si>
  <si>
    <r>
      <t>  </t>
    </r>
    <r>
      <rPr>
        <sz val="8"/>
        <color rgb="FF003399"/>
        <rFont val="Microsoft YaHei"/>
        <family val="2"/>
        <charset val="134"/>
      </rPr>
      <t>基金2017年第四季度投资偏好解密 配置重心围绕家电等五行业</t>
    </r>
  </si>
  <si>
    <r>
      <t>  </t>
    </r>
    <r>
      <rPr>
        <sz val="8"/>
        <color rgb="FF003399"/>
        <rFont val="Microsoft YaHei"/>
        <family val="2"/>
        <charset val="134"/>
      </rPr>
      <t>2018-01-24 东吴证券-晨会纪要</t>
    </r>
  </si>
  <si>
    <r>
      <t>  </t>
    </r>
    <r>
      <rPr>
        <sz val="8"/>
        <color rgb="FF003399"/>
        <rFont val="Microsoft YaHei"/>
        <family val="2"/>
        <charset val="134"/>
      </rPr>
      <t>电力设备与新能源行业点评:2017年锂电及材料产量总体高增长,结构开始分化</t>
    </r>
  </si>
  <si>
    <r>
      <t>  </t>
    </r>
    <r>
      <rPr>
        <sz val="8"/>
        <color rgb="FF003399"/>
        <rFont val="Microsoft YaHei"/>
        <family val="2"/>
        <charset val="134"/>
      </rPr>
      <t>电力设备与新能源行业点评:电动车全年销量亮眼,政策将落地有望带来春季抢装</t>
    </r>
  </si>
  <si>
    <r>
      <t>  </t>
    </r>
    <r>
      <rPr>
        <sz val="8"/>
        <color rgb="FF003399"/>
        <rFont val="Microsoft YaHei"/>
        <family val="2"/>
        <charset val="134"/>
      </rPr>
      <t>电力设备新能源行业第4周周报:分散式风电大未来,新能源汽车静待政策落地</t>
    </r>
  </si>
  <si>
    <r>
      <t>  </t>
    </r>
    <r>
      <rPr>
        <sz val="8"/>
        <color rgb="FF003399"/>
        <rFont val="Microsoft YaHei"/>
        <family val="2"/>
        <charset val="134"/>
      </rPr>
      <t>电气设备与新能源行业周报:17年装机光伏大涨风电略跌,电网投资同比下降但好于预期</t>
    </r>
  </si>
  <si>
    <r>
      <t>  </t>
    </r>
    <r>
      <rPr>
        <sz val="8"/>
        <color rgb="FF003399"/>
        <rFont val="Microsoft YaHei"/>
        <family val="2"/>
        <charset val="134"/>
      </rPr>
      <t>天风证券股份有限公司</t>
    </r>
  </si>
  <si>
    <r>
      <t>  </t>
    </r>
    <r>
      <rPr>
        <sz val="8"/>
        <color rgb="FF003399"/>
        <rFont val="Microsoft YaHei"/>
        <family val="2"/>
        <charset val="134"/>
      </rPr>
      <t>【东吴晨报0123】【策略】中观数据周评【行业】电新、纺服、军工、轻工</t>
    </r>
  </si>
  <si>
    <r>
      <t>  </t>
    </r>
    <r>
      <rPr>
        <sz val="8"/>
        <color rgb="FF003399"/>
        <rFont val="Microsoft YaHei"/>
        <family val="2"/>
        <charset val="134"/>
      </rPr>
      <t>电气设备行业:隆基单晶三年业务规划发布,新能源各板块龙头布局正当时</t>
    </r>
  </si>
  <si>
    <r>
      <t>↓ </t>
    </r>
    <r>
      <rPr>
        <sz val="8"/>
        <color rgb="FF003399"/>
        <rFont val="Microsoft YaHei"/>
        <family val="2"/>
        <charset val="134"/>
      </rPr>
      <t>【长江电新-周观点】波动加剧，成长始终</t>
    </r>
  </si>
  <si>
    <r>
      <t>  </t>
    </r>
    <r>
      <rPr>
        <sz val="8"/>
        <color rgb="FF003399"/>
        <rFont val="Microsoft YaHei"/>
        <family val="2"/>
        <charset val="134"/>
      </rPr>
      <t>强势股追踪 主力资金连续5日净流入52股</t>
    </r>
  </si>
  <si>
    <r>
      <t>  </t>
    </r>
    <r>
      <rPr>
        <sz val="8"/>
        <color rgb="FF003399"/>
        <rFont val="Microsoft YaHei"/>
        <family val="2"/>
        <charset val="134"/>
      </rPr>
      <t>【每日一表】46股连续5日以上资金净流入</t>
    </r>
  </si>
  <si>
    <r>
      <t>  </t>
    </r>
    <r>
      <rPr>
        <sz val="8"/>
        <color rgb="FF003399"/>
        <rFont val="Microsoft YaHei"/>
        <family val="2"/>
        <charset val="134"/>
      </rPr>
      <t>电力设备新能源行业2018年度投资策略报告:继往开来</t>
    </r>
  </si>
  <si>
    <r>
      <t>  </t>
    </r>
    <r>
      <rPr>
        <sz val="8"/>
        <color rgb="FF003399"/>
        <rFont val="Microsoft YaHei"/>
        <family val="2"/>
        <charset val="134"/>
      </rPr>
      <t>电力设备与新能源、汽车行业周报:2017新能源车产销超预期,库存消化备货启动</t>
    </r>
  </si>
  <si>
    <r>
      <t>  </t>
    </r>
    <r>
      <rPr>
        <sz val="8"/>
        <color rgb="FF003399"/>
        <rFont val="Microsoft YaHei"/>
        <family val="2"/>
        <charset val="134"/>
      </rPr>
      <t>新能源汽车行业:12月份新能源汽车持续高增长,全年销量达77.7万辆</t>
    </r>
  </si>
  <si>
    <r>
      <t>  </t>
    </r>
    <r>
      <rPr>
        <sz val="8"/>
        <color rgb="FF003399"/>
        <rFont val="Microsoft YaHei"/>
        <family val="2"/>
        <charset val="134"/>
      </rPr>
      <t>中信建投：12月份新能源汽车持续高增长</t>
    </r>
  </si>
  <si>
    <r>
      <t>  </t>
    </r>
    <r>
      <rPr>
        <sz val="8"/>
        <color rgb="FF003399"/>
        <rFont val="Microsoft YaHei"/>
        <family val="2"/>
        <charset val="134"/>
      </rPr>
      <t>北向资金重仓股大盘点：多股近期被买入</t>
    </r>
  </si>
  <si>
    <r>
      <t>  </t>
    </r>
    <r>
      <rPr>
        <sz val="8"/>
        <color rgb="FF003399"/>
        <rFont val="Microsoft YaHei"/>
        <family val="2"/>
        <charset val="134"/>
      </rPr>
      <t>北向资金重仓股大盘点：多只股票近期被资金“跑步入场”买入</t>
    </r>
  </si>
  <si>
    <r>
      <t>  </t>
    </r>
    <r>
      <rPr>
        <sz val="8"/>
        <color rgb="FF003399"/>
        <rFont val="Microsoft YaHei"/>
        <family val="2"/>
        <charset val="134"/>
      </rPr>
      <t>北向资金重仓股大盘点：多只股票近期被买入(名单)</t>
    </r>
  </si>
  <si>
    <r>
      <t>  </t>
    </r>
    <r>
      <rPr>
        <sz val="8"/>
        <color rgb="FF003399"/>
        <rFont val="Microsoft YaHei"/>
        <family val="2"/>
        <charset val="134"/>
      </rPr>
      <t>电子行业近八成公司预喜 板块估值进入配置区间</t>
    </r>
  </si>
  <si>
    <t>投资快报</t>
  </si>
  <si>
    <r>
      <t>  </t>
    </r>
    <r>
      <rPr>
        <sz val="8"/>
        <color rgb="FF003399"/>
        <rFont val="Microsoft YaHei"/>
        <family val="2"/>
        <charset val="134"/>
      </rPr>
      <t>北向资金重仓股大盘点：多只股票近期被资金“跑步入场”买入（名单）</t>
    </r>
  </si>
  <si>
    <r>
      <t>  </t>
    </r>
    <r>
      <rPr>
        <sz val="8"/>
        <color rgb="FF003399"/>
        <rFont val="Microsoft YaHei"/>
        <family val="2"/>
        <charset val="134"/>
      </rPr>
      <t>北向资金重仓股大盘点：多只股票被“跑步入场”买入</t>
    </r>
  </si>
  <si>
    <r>
      <t>  </t>
    </r>
    <r>
      <rPr>
        <sz val="8"/>
        <color rgb="FF003399"/>
        <rFont val="Microsoft YaHei"/>
        <family val="2"/>
        <charset val="134"/>
      </rPr>
      <t>电气设备：继往开来 荐12股</t>
    </r>
  </si>
  <si>
    <r>
      <t>  </t>
    </r>
    <r>
      <rPr>
        <sz val="8"/>
        <color rgb="FF003399"/>
        <rFont val="Microsoft YaHei"/>
        <family val="2"/>
        <charset val="134"/>
      </rPr>
      <t>村级光伏扶贫电站播撒惠民阳光 照亮克东县脱贫之路</t>
    </r>
  </si>
  <si>
    <t>新华网</t>
  </si>
  <si>
    <r>
      <t>  </t>
    </r>
    <r>
      <rPr>
        <sz val="8"/>
        <color rgb="FF003399"/>
        <rFont val="Microsoft YaHei"/>
        <family val="2"/>
        <charset val="134"/>
      </rPr>
      <t>电力设备与新能源行业周报：电动车全年销量略超预期一季度景气度同比高增长</t>
    </r>
  </si>
  <si>
    <r>
      <t>  </t>
    </r>
    <r>
      <rPr>
        <sz val="8"/>
        <color rgb="FF003399"/>
        <rFont val="Microsoft YaHei"/>
        <family val="2"/>
        <charset val="134"/>
      </rPr>
      <t>电力设备新能源行业周报：2017新能源车销售77万辆局部变化无碍新能源大趋势</t>
    </r>
  </si>
  <si>
    <r>
      <t>  </t>
    </r>
    <r>
      <rPr>
        <sz val="8"/>
        <color rgb="FF003399"/>
        <rFont val="Microsoft YaHei"/>
        <family val="2"/>
        <charset val="134"/>
      </rPr>
      <t>电气设备：新能源车产销数据亮眼 荐5股</t>
    </r>
  </si>
  <si>
    <r>
      <t>  </t>
    </r>
    <r>
      <rPr>
        <sz val="8"/>
        <color rgb="FF003399"/>
        <rFont val="Microsoft YaHei"/>
        <family val="2"/>
        <charset val="134"/>
      </rPr>
      <t>电新行业2018年度策略:风光势再起,电车塑格局</t>
    </r>
  </si>
  <si>
    <r>
      <t>  </t>
    </r>
    <r>
      <rPr>
        <sz val="8"/>
        <color rgb="FF003399"/>
        <rFont val="Microsoft YaHei"/>
        <family val="2"/>
        <charset val="134"/>
      </rPr>
      <t>电力设备与新能源、汽车周报:光伏扶贫受重视,新能源车产业链反弹号角即将吹响</t>
    </r>
  </si>
  <si>
    <r>
      <t>  </t>
    </r>
    <r>
      <rPr>
        <sz val="8"/>
        <color rgb="FF003399"/>
        <rFont val="Microsoft YaHei"/>
        <family val="2"/>
        <charset val="134"/>
      </rPr>
      <t>机械工业行业周报：新能源汽车或进入抢装期中游景气提升</t>
    </r>
  </si>
  <si>
    <r>
      <t>  </t>
    </r>
    <r>
      <rPr>
        <sz val="8"/>
        <color rgb="FF003399"/>
        <rFont val="Microsoft YaHei"/>
        <family val="2"/>
        <charset val="134"/>
      </rPr>
      <t>新能源汽车行业简评：《智能汽车意见稿》发布助推新能源汽车长期发展</t>
    </r>
  </si>
  <si>
    <r>
      <t>  </t>
    </r>
    <r>
      <rPr>
        <sz val="8"/>
        <color rgb="FF003399"/>
        <rFont val="Microsoft YaHei"/>
        <family val="2"/>
        <charset val="134"/>
      </rPr>
      <t>电力设备与新能源：新能源车板块边际持续改善</t>
    </r>
  </si>
  <si>
    <r>
      <t>  </t>
    </r>
    <r>
      <rPr>
        <sz val="8"/>
        <color rgb="FF003399"/>
        <rFont val="Microsoft YaHei"/>
        <family val="2"/>
        <charset val="134"/>
      </rPr>
      <t>共享汽车概念股票有哪些：车企加速布局 共享汽车迎来“风口”</t>
    </r>
  </si>
  <si>
    <r>
      <t>  </t>
    </r>
    <r>
      <rPr>
        <sz val="8"/>
        <color rgb="FF003399"/>
        <rFont val="Microsoft YaHei"/>
        <family val="2"/>
        <charset val="134"/>
      </rPr>
      <t>共享汽车迎来“风口” 相关概念股或受益 （名单）</t>
    </r>
  </si>
  <si>
    <t>每经网</t>
  </si>
  <si>
    <r>
      <t>  </t>
    </r>
    <r>
      <rPr>
        <sz val="8"/>
        <color rgb="FF003399"/>
        <rFont val="Microsoft YaHei"/>
        <family val="2"/>
        <charset val="134"/>
      </rPr>
      <t>电力设备与新能源行业周报:新能源车板块边际持续改善,一季度行业景气度回暖概率高</t>
    </r>
  </si>
  <si>
    <r>
      <t>  </t>
    </r>
    <r>
      <rPr>
        <sz val="8"/>
        <color rgb="FF003399"/>
        <rFont val="Microsoft YaHei"/>
        <family val="2"/>
        <charset val="134"/>
      </rPr>
      <t>汽车：《智能汽车意见稿》发布 荐7股</t>
    </r>
  </si>
  <si>
    <r>
      <t>  </t>
    </r>
    <r>
      <rPr>
        <sz val="8"/>
        <color rgb="FF003399"/>
        <rFont val="Microsoft YaHei"/>
        <family val="2"/>
        <charset val="134"/>
      </rPr>
      <t>车企加速布局 共享汽车迎来“风口”</t>
    </r>
  </si>
  <si>
    <r>
      <t>  </t>
    </r>
    <r>
      <rPr>
        <sz val="8"/>
        <color rgb="FF003399"/>
        <rFont val="Microsoft YaHei"/>
        <family val="2"/>
        <charset val="134"/>
      </rPr>
      <t>周期涨价持续，哪些股票可以买（1月8日）</t>
    </r>
  </si>
  <si>
    <t>银行信息港</t>
  </si>
  <si>
    <r>
      <t>  </t>
    </r>
    <r>
      <rPr>
        <sz val="8"/>
        <color rgb="FF003399"/>
        <rFont val="Microsoft YaHei"/>
        <family val="2"/>
        <charset val="134"/>
      </rPr>
      <t>电气设备：风光势再起 荐10股</t>
    </r>
  </si>
  <si>
    <r>
      <t>  </t>
    </r>
    <r>
      <rPr>
        <sz val="8"/>
        <color rgb="FF003399"/>
        <rFont val="Microsoft YaHei"/>
        <family val="2"/>
        <charset val="134"/>
      </rPr>
      <t>新能源行业周报:光伏扶贫将是2018年亮点</t>
    </r>
  </si>
  <si>
    <t>中国网</t>
  </si>
  <si>
    <r>
      <t>  </t>
    </r>
    <r>
      <rPr>
        <sz val="8"/>
        <color rgb="FF003399"/>
        <rFont val="Microsoft YaHei"/>
        <family val="2"/>
        <charset val="134"/>
      </rPr>
      <t>深度*行业*电新行业2018年度投资策略：风光势再起电车塑格局</t>
    </r>
  </si>
  <si>
    <r>
      <t>  </t>
    </r>
    <r>
      <rPr>
        <sz val="8"/>
        <color rgb="FF003399"/>
        <rFont val="Microsoft YaHei"/>
        <family val="2"/>
        <charset val="134"/>
      </rPr>
      <t>《智能汽车创新发展战略》发布事件点评:智能汽车发展进入新时代</t>
    </r>
  </si>
  <si>
    <r>
      <t>↓ </t>
    </r>
    <r>
      <rPr>
        <sz val="8"/>
        <color rgb="FF003399"/>
        <rFont val="Microsoft YaHei"/>
        <family val="2"/>
        <charset val="134"/>
      </rPr>
      <t>掀开5大高手重仓股！这8股被看好（名单）</t>
    </r>
  </si>
  <si>
    <r>
      <t>  </t>
    </r>
    <r>
      <rPr>
        <sz val="8"/>
        <color rgb="FF003399"/>
        <rFont val="Microsoft YaHei"/>
        <family val="2"/>
        <charset val="134"/>
      </rPr>
      <t>新能源汽车行业点评：Q1淡季不淡全年龙头扩张</t>
    </r>
  </si>
  <si>
    <r>
      <t>  </t>
    </r>
    <r>
      <rPr>
        <sz val="8"/>
        <color rgb="FF003399"/>
        <rFont val="Microsoft YaHei"/>
        <family val="2"/>
        <charset val="134"/>
      </rPr>
      <t>【天风联席】新能源汽车2018展望：上游需求旺但扩产难，中游努力降成本与提性能、集中度将显著提升，终端消费需求逐步增强</t>
    </r>
  </si>
  <si>
    <r>
      <t>  </t>
    </r>
    <r>
      <rPr>
        <sz val="8"/>
        <color rgb="FF003399"/>
        <rFont val="Microsoft YaHei"/>
        <family val="2"/>
        <charset val="134"/>
      </rPr>
      <t>【东吴晨报0108】【周报】宏观固收/策略【行业】机械、电新</t>
    </r>
  </si>
  <si>
    <r>
      <t>  </t>
    </r>
    <r>
      <rPr>
        <sz val="8"/>
        <color rgb="FF003399"/>
        <rFont val="Microsoft YaHei"/>
        <family val="2"/>
        <charset val="134"/>
      </rPr>
      <t>【电新*曾朵红团队】电动车免购置税政策延续至2020年，利好板块</t>
    </r>
  </si>
  <si>
    <r>
      <t>  </t>
    </r>
    <r>
      <rPr>
        <sz val="8"/>
        <color rgb="FF003399"/>
        <rFont val="Microsoft YaHei"/>
        <family val="2"/>
        <charset val="134"/>
      </rPr>
      <t>2018年 你必须关心的10个高增长行业！</t>
    </r>
  </si>
  <si>
    <r>
      <t>  </t>
    </r>
    <r>
      <rPr>
        <sz val="8"/>
        <color rgb="FF003399"/>
        <rFont val="Microsoft YaHei"/>
        <family val="2"/>
        <charset val="134"/>
      </rPr>
      <t>电力设备与新能源行业:电动车补贴政策或延期执行,一季度景气度同比高增长</t>
    </r>
  </si>
  <si>
    <r>
      <t>  </t>
    </r>
    <r>
      <rPr>
        <sz val="8"/>
        <color rgb="FF003399"/>
        <rFont val="Microsoft YaHei"/>
        <family val="2"/>
        <charset val="134"/>
      </rPr>
      <t>掀开5大高手重仓股面纱！这8股被集体看好（名单）</t>
    </r>
  </si>
  <si>
    <r>
      <t>  </t>
    </r>
    <r>
      <rPr>
        <sz val="8"/>
        <color rgb="FF003399"/>
        <rFont val="Microsoft YaHei"/>
        <family val="2"/>
        <charset val="134"/>
      </rPr>
      <t>2018年新能源汽车板块投资方向分析</t>
    </r>
  </si>
  <si>
    <r>
      <t>  </t>
    </r>
    <r>
      <rPr>
        <sz val="8"/>
        <color rgb="FF003399"/>
        <rFont val="Microsoft YaHei"/>
        <family val="2"/>
        <charset val="134"/>
      </rPr>
      <t>补贴新政落地 行业成长无忧</t>
    </r>
  </si>
  <si>
    <r>
      <t>  </t>
    </r>
    <r>
      <rPr>
        <sz val="8"/>
        <color rgb="FF003399"/>
        <rFont val="Microsoft YaHei"/>
        <family val="2"/>
        <charset val="134"/>
      </rPr>
      <t>电力设备与新能源行业点评：电动车免购置税政策延续至2020年利好板块</t>
    </r>
  </si>
  <si>
    <r>
      <t>  </t>
    </r>
    <r>
      <rPr>
        <sz val="8"/>
        <color rgb="FF003399"/>
        <rFont val="Microsoft YaHei"/>
        <family val="2"/>
        <charset val="134"/>
      </rPr>
      <t>【长江电新-电力设备2018年度策略】景气周期性复苏，平台常态化崛起</t>
    </r>
  </si>
  <si>
    <r>
      <t>  </t>
    </r>
    <r>
      <rPr>
        <sz val="8"/>
        <color rgb="FF003399"/>
        <rFont val="Microsoft YaHei"/>
        <family val="2"/>
        <charset val="134"/>
      </rPr>
      <t>电气设备：电网投资向配网倾斜 荐6股</t>
    </r>
  </si>
  <si>
    <r>
      <t>  </t>
    </r>
    <r>
      <rPr>
        <sz val="8"/>
        <color rgb="FF003399"/>
        <rFont val="Microsoft YaHei"/>
        <family val="2"/>
        <charset val="134"/>
      </rPr>
      <t>电气设备&amp;工控行业月刊·第1期：电网投资向配网倾斜工控行业景气性持续</t>
    </r>
  </si>
  <si>
    <r>
      <t>  </t>
    </r>
    <r>
      <rPr>
        <sz val="8"/>
        <color rgb="FF003399"/>
        <rFont val="Microsoft YaHei"/>
        <family val="2"/>
        <charset val="134"/>
      </rPr>
      <t>新能源板块行业周报:新能源汽车补贴政策延后,抢装继续</t>
    </r>
  </si>
  <si>
    <r>
      <t>  </t>
    </r>
    <r>
      <rPr>
        <sz val="8"/>
        <color rgb="FF003399"/>
        <rFont val="Microsoft YaHei"/>
        <family val="2"/>
        <charset val="134"/>
      </rPr>
      <t>机械工业/新能源板块行业周报：新能源汽车补贴政策延后抢装继续</t>
    </r>
  </si>
  <si>
    <r>
      <t>  </t>
    </r>
    <r>
      <rPr>
        <sz val="8"/>
        <color rgb="FF003399"/>
        <rFont val="Microsoft YaHei"/>
        <family val="2"/>
        <charset val="134"/>
      </rPr>
      <t>电气设备：重点关注分布式发电交易试点荐8股</t>
    </r>
  </si>
  <si>
    <r>
      <t>  </t>
    </r>
    <r>
      <rPr>
        <sz val="8"/>
        <color rgb="FF003399"/>
        <rFont val="Microsoft YaHei"/>
        <family val="2"/>
        <charset val="134"/>
      </rPr>
      <t>新能源行业周报:2018年将是市场化发展的关键一年</t>
    </r>
  </si>
  <si>
    <r>
      <t>  </t>
    </r>
    <r>
      <rPr>
        <sz val="8"/>
        <color rgb="FF003399"/>
        <rFont val="Microsoft YaHei"/>
        <family val="2"/>
        <charset val="134"/>
      </rPr>
      <t>今日77只个股跨越牛熊分界线附个股乖离率排名</t>
    </r>
  </si>
  <si>
    <r>
      <t>  </t>
    </r>
    <r>
      <rPr>
        <sz val="8"/>
        <color rgb="FF003399"/>
        <rFont val="Microsoft YaHei"/>
        <family val="2"/>
        <charset val="134"/>
      </rPr>
      <t>495只股短线走稳站上五日均线</t>
    </r>
  </si>
  <si>
    <r>
      <t>  </t>
    </r>
    <r>
      <rPr>
        <sz val="8"/>
        <color rgb="FF003399"/>
        <rFont val="Microsoft YaHei"/>
        <family val="2"/>
        <charset val="134"/>
      </rPr>
      <t>以史为鉴，从历史经验看“一季度砍单”，对苹果产业链影响几何？</t>
    </r>
  </si>
  <si>
    <t>国金证券研究所</t>
  </si>
  <si>
    <r>
      <t>  </t>
    </r>
    <r>
      <rPr>
        <sz val="8"/>
        <color rgb="FF003399"/>
        <rFont val="Microsoft YaHei"/>
        <family val="2"/>
        <charset val="134"/>
      </rPr>
      <t>【川财研究】每日晨报20180102：货币政策仍将维持稳健中性</t>
    </r>
  </si>
  <si>
    <t>川财研究</t>
  </si>
  <si>
    <r>
      <t>  </t>
    </r>
    <r>
      <rPr>
        <sz val="8"/>
        <color rgb="FF003399"/>
        <rFont val="Microsoft YaHei"/>
        <family val="2"/>
        <charset val="134"/>
      </rPr>
      <t>电气设备：2017年年末分布式光伏迎抢装潮荐5股</t>
    </r>
  </si>
  <si>
    <r>
      <t>  </t>
    </r>
    <r>
      <rPr>
        <sz val="8"/>
        <color rgb="FF003399"/>
        <rFont val="Microsoft YaHei"/>
        <family val="2"/>
        <charset val="134"/>
      </rPr>
      <t>电气设备：春季躁动寻找催化剂重点关注分布式发电交易试点荐8股</t>
    </r>
  </si>
  <si>
    <t>date</t>
    <phoneticPr fontId="4" type="noConversion"/>
  </si>
  <si>
    <t>time</t>
    <phoneticPr fontId="4" type="noConversion"/>
  </si>
  <si>
    <t>title</t>
    <phoneticPr fontId="4" type="noConversion"/>
  </si>
  <si>
    <t>source</t>
    <phoneticPr fontId="4" type="noConversion"/>
  </si>
  <si>
    <t>IsNegative</t>
    <phoneticPr fontId="4" type="noConversion"/>
  </si>
  <si>
    <t>InTitle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</si>
</sst>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等线"/>
      <family val="2"/>
      <scheme val="minor"/>
    </font>
    <font>
      <sz val="8"/>
      <color theme="1"/>
      <name val="Microsoft YaHei"/>
      <family val="2"/>
      <charset val="134"/>
    </font>
    <font>
      <b/>
      <sz val="8"/>
      <color theme="1"/>
      <name val="Microsoft YaHei"/>
      <family val="2"/>
      <charset val="134"/>
    </font>
    <font>
      <sz val="8"/>
      <color rgb="FF003399"/>
      <name val="Microsoft YaHei"/>
      <family val="2"/>
      <charset val="134"/>
    </font>
    <font>
      <sz val="9"/>
      <name val="等线"/>
      <family val="3"/>
      <charset val="134"/>
      <scheme val="minor"/>
    </font>
  </fonts>
  <fills count="4">
    <fill>
      <patternFill patternType="none"/>
    </fill>
    <fill>
      <patternFill patternType="gray125"/>
    </fill>
    <fill>
      <patternFill patternType="solid">
        <fgColor rgb="FFFFFFFF"/>
        <bgColor indexed="64"/>
      </patternFill>
    </fill>
    <fill>
      <patternFill patternType="solid">
        <fgColor rgb="FFFAFAFA"/>
        <bgColor indexed="64"/>
      </patternFill>
    </fill>
  </fills>
  <borders count="10">
    <border>
      <left/>
      <right/>
      <top/>
      <bottom/>
      <diagonal/>
    </border>
    <border>
      <left style="medium">
        <color rgb="FFEDEDED"/>
      </left>
      <right style="medium">
        <color rgb="FFEDEDED"/>
      </right>
      <top style="medium">
        <color rgb="FFFFFFFF"/>
      </top>
      <bottom style="medium">
        <color rgb="FFEDEDED"/>
      </bottom>
      <diagonal/>
    </border>
    <border>
      <left style="medium">
        <color rgb="FFD0D0D0"/>
      </left>
      <right style="medium">
        <color rgb="FFEDEDED"/>
      </right>
      <top style="medium">
        <color rgb="FFD0D0D0"/>
      </top>
      <bottom style="medium">
        <color rgb="FFEDEDED"/>
      </bottom>
      <diagonal/>
    </border>
    <border>
      <left style="medium">
        <color rgb="FFEDEDED"/>
      </left>
      <right style="medium">
        <color rgb="FFEDEDED"/>
      </right>
      <top style="medium">
        <color rgb="FFD0D0D0"/>
      </top>
      <bottom style="medium">
        <color rgb="FFEDEDED"/>
      </bottom>
      <diagonal/>
    </border>
    <border>
      <left style="medium">
        <color rgb="FFEDEDED"/>
      </left>
      <right style="medium">
        <color rgb="FFD0D0D0"/>
      </right>
      <top style="medium">
        <color rgb="FFD0D0D0"/>
      </top>
      <bottom style="medium">
        <color rgb="FFEDEDED"/>
      </bottom>
      <diagonal/>
    </border>
    <border>
      <left style="medium">
        <color rgb="FFD0D0D0"/>
      </left>
      <right style="medium">
        <color rgb="FFEDEDED"/>
      </right>
      <top style="medium">
        <color rgb="FFFFFFFF"/>
      </top>
      <bottom style="medium">
        <color rgb="FFEDEDED"/>
      </bottom>
      <diagonal/>
    </border>
    <border>
      <left style="medium">
        <color rgb="FFEDEDED"/>
      </left>
      <right style="medium">
        <color rgb="FFD0D0D0"/>
      </right>
      <top style="medium">
        <color rgb="FFFFFFFF"/>
      </top>
      <bottom style="medium">
        <color rgb="FFEDEDED"/>
      </bottom>
      <diagonal/>
    </border>
    <border>
      <left style="medium">
        <color rgb="FFD0D0D0"/>
      </left>
      <right style="medium">
        <color rgb="FFEDEDED"/>
      </right>
      <top style="medium">
        <color rgb="FFFFFFFF"/>
      </top>
      <bottom style="medium">
        <color rgb="FFD0D0D0"/>
      </bottom>
      <diagonal/>
    </border>
    <border>
      <left style="medium">
        <color rgb="FFEDEDED"/>
      </left>
      <right style="medium">
        <color rgb="FFEDEDED"/>
      </right>
      <top style="medium">
        <color rgb="FFFFFFFF"/>
      </top>
      <bottom style="medium">
        <color rgb="FFD0D0D0"/>
      </bottom>
      <diagonal/>
    </border>
    <border>
      <left style="medium">
        <color rgb="FFEDEDED"/>
      </left>
      <right style="medium">
        <color rgb="FFD0D0D0"/>
      </right>
      <top style="medium">
        <color rgb="FFFFFFFF"/>
      </top>
      <bottom style="medium">
        <color rgb="FFD0D0D0"/>
      </bottom>
      <diagonal/>
    </border>
  </borders>
  <cellStyleXfs count="1">
    <xf numFmtId="0" fontId="0" fillId="0" borderId="0"/>
  </cellStyleXfs>
  <cellXfs count="35">
    <xf numFmtId="0" fontId="0" fillId="0" borderId="0" xfId="0"/>
    <xf numFmtId="20" fontId="2" fillId="2" borderId="1" xfId="0" applyNumberFormat="1" applyFont="1" applyFill="1" applyBorder="1" applyAlignment="1">
      <alignment horizontal="center" vertical="center"/>
    </xf>
    <xf numFmtId="0" fontId="1" fillId="2" borderId="1" xfId="0" applyFont="1" applyFill="1" applyBorder="1" applyAlignment="1">
      <alignment horizontal="left" vertical="center"/>
    </xf>
    <xf numFmtId="20" fontId="2" fillId="3" borderId="1" xfId="0" applyNumberFormat="1" applyFont="1" applyFill="1" applyBorder="1" applyAlignment="1">
      <alignment horizontal="center" vertical="center"/>
    </xf>
    <xf numFmtId="0" fontId="1" fillId="3" borderId="1" xfId="0" applyFont="1" applyFill="1" applyBorder="1" applyAlignment="1">
      <alignment horizontal="left" vertical="center"/>
    </xf>
    <xf numFmtId="14" fontId="1" fillId="2" borderId="2" xfId="0" applyNumberFormat="1" applyFont="1" applyFill="1" applyBorder="1" applyAlignment="1">
      <alignment horizontal="center" vertical="center"/>
    </xf>
    <xf numFmtId="20" fontId="2" fillId="2" borderId="3" xfId="0" applyNumberFormat="1"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center" vertical="center"/>
    </xf>
    <xf numFmtId="14" fontId="1" fillId="3" borderId="5" xfId="0" applyNumberFormat="1" applyFont="1" applyFill="1" applyBorder="1" applyAlignment="1">
      <alignment horizontal="center" vertical="center"/>
    </xf>
    <xf numFmtId="0" fontId="1" fillId="3" borderId="6" xfId="0" applyFont="1" applyFill="1" applyBorder="1" applyAlignment="1">
      <alignment horizontal="center" vertical="center"/>
    </xf>
    <xf numFmtId="14" fontId="1" fillId="2" borderId="5" xfId="0" applyNumberFormat="1" applyFont="1" applyFill="1" applyBorder="1" applyAlignment="1">
      <alignment horizontal="center" vertical="center"/>
    </xf>
    <xf numFmtId="0" fontId="1" fillId="2" borderId="6" xfId="0" applyFont="1" applyFill="1" applyBorder="1" applyAlignment="1">
      <alignment horizontal="center" vertical="center"/>
    </xf>
    <xf numFmtId="14" fontId="1" fillId="3" borderId="7" xfId="0" applyNumberFormat="1" applyFont="1" applyFill="1" applyBorder="1" applyAlignment="1">
      <alignment horizontal="center" vertical="center"/>
    </xf>
    <xf numFmtId="20" fontId="2" fillId="3" borderId="8" xfId="0" applyNumberFormat="1"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20" fontId="2" fillId="0" borderId="1" xfId="0" applyNumberFormat="1" applyFont="1" applyBorder="1" applyAlignment="1">
      <alignment horizontal="center" vertical="center"/>
    </xf>
    <xf numFmtId="0" fontId="1" fillId="0" borderId="1" xfId="0" applyFont="1" applyBorder="1" applyAlignment="1">
      <alignment horizontal="left" vertical="center"/>
    </xf>
    <xf numFmtId="14" fontId="1" fillId="0" borderId="2" xfId="0" applyNumberFormat="1" applyFont="1" applyBorder="1" applyAlignment="1">
      <alignment horizontal="center" vertical="center"/>
    </xf>
    <xf numFmtId="20" fontId="2" fillId="0" borderId="3" xfId="0" applyNumberFormat="1" applyFont="1" applyBorder="1" applyAlignment="1">
      <alignment horizontal="center" vertical="center"/>
    </xf>
    <xf numFmtId="0" fontId="1" fillId="0" borderId="3" xfId="0" applyFont="1" applyBorder="1" applyAlignment="1">
      <alignment horizontal="left" vertical="center"/>
    </xf>
    <xf numFmtId="0" fontId="1" fillId="0" borderId="4" xfId="0" applyFont="1" applyBorder="1" applyAlignment="1">
      <alignment horizontal="center" vertical="center"/>
    </xf>
    <xf numFmtId="14" fontId="1" fillId="0" borderId="5" xfId="0" applyNumberFormat="1" applyFont="1" applyBorder="1" applyAlignment="1">
      <alignment horizontal="center" vertical="center"/>
    </xf>
    <xf numFmtId="0" fontId="1" fillId="0" borderId="6" xfId="0" applyFont="1" applyBorder="1" applyAlignment="1">
      <alignment horizontal="center" vertical="center"/>
    </xf>
    <xf numFmtId="14" fontId="1" fillId="0" borderId="7" xfId="0" applyNumberFormat="1" applyFont="1" applyBorder="1" applyAlignment="1">
      <alignment horizontal="center" vertical="center"/>
    </xf>
    <xf numFmtId="20" fontId="2" fillId="0" borderId="8" xfId="0" applyNumberFormat="1" applyFont="1" applyBorder="1" applyAlignment="1">
      <alignment horizontal="center" vertical="center"/>
    </xf>
    <xf numFmtId="0" fontId="1" fillId="0" borderId="8" xfId="0" applyFont="1" applyBorder="1" applyAlignment="1">
      <alignment horizontal="left" vertical="center"/>
    </xf>
    <xf numFmtId="0" fontId="1" fillId="0" borderId="9" xfId="0" applyFont="1" applyBorder="1" applyAlignment="1">
      <alignment horizontal="center" vertical="center"/>
    </xf>
    <xf numFmtId="14" fontId="1" fillId="2" borderId="7" xfId="0" applyNumberFormat="1" applyFont="1" applyFill="1" applyBorder="1" applyAlignment="1">
      <alignment horizontal="center" vertical="center"/>
    </xf>
    <xf numFmtId="20" fontId="2" fillId="2" borderId="8" xfId="0" applyNumberFormat="1" applyFont="1" applyFill="1" applyBorder="1" applyAlignment="1">
      <alignment horizontal="center" vertical="center"/>
    </xf>
    <xf numFmtId="0" fontId="1" fillId="2" borderId="8" xfId="0" applyFont="1" applyFill="1" applyBorder="1" applyAlignment="1">
      <alignment horizontal="left" vertical="center"/>
    </xf>
    <xf numFmtId="0" fontId="1" fillId="2" borderId="9" xfId="0" applyFont="1" applyFill="1" applyBorder="1" applyAlignment="1">
      <alignment horizontal="center" vertical="center"/>
    </xf>
    <xf numFmtId="0" fontId="0" fillId="0" borderId="0" xfId="0" applyAlignment="1"/>
    <xf numFmtId="0" fontId="0" fillId="0" borderId="0" xfId="0" applyAlignme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47"/>
  <sheetViews>
    <sheetView tabSelected="1" workbookViewId="0">
      <selection activeCell="F2" sqref="F2:F1047"/>
    </sheetView>
  </sheetViews>
  <sheetFormatPr defaultRowHeight="13.8"/>
  <cols>
    <col min="1" max="1" width="9.77734375" bestFit="1" customWidth="1"/>
    <col min="3" max="3" width="61.6640625" bestFit="1" customWidth="1"/>
    <col min="4" max="4" width="16.33203125" bestFit="1" customWidth="1"/>
    <col min="5" max="5" width="10.33203125" bestFit="1" customWidth="1"/>
  </cols>
  <sheetData>
    <row r="1" spans="1:6" s="33" customFormat="1" ht="14.4" thickBot="1">
      <c r="A1" s="33" t="s">
        <v>1137</v>
      </c>
      <c r="B1" s="33" t="s">
        <v>1138</v>
      </c>
      <c r="C1" s="33" t="s">
        <v>1139</v>
      </c>
      <c r="D1" s="33" t="s">
        <v>1140</v>
      </c>
      <c r="E1" s="33" t="s">
        <v>1141</v>
      </c>
      <c r="F1" s="33" t="s">
        <v>1142</v>
      </c>
    </row>
    <row r="2" spans="1:6" ht="14.4" thickBot="1">
      <c r="A2" s="5">
        <v>43577</v>
      </c>
      <c r="B2" s="6">
        <v>0.62708333333333333</v>
      </c>
      <c r="C2" s="7" t="s">
        <v>0</v>
      </c>
      <c r="D2" s="8" t="s">
        <v>1</v>
      </c>
      <c r="E2" s="33" t="str">
        <f>IF(ISNUMBER(FIND("↓",C2)),"-1","0")</f>
        <v>0</v>
      </c>
      <c r="F2" s="34" t="str">
        <f>IF(ISNUMBER(FIND("宏发",C2)),"1","0")</f>
        <v>0</v>
      </c>
    </row>
    <row r="3" spans="1:6" ht="14.4" thickBot="1">
      <c r="A3" s="9">
        <v>43573</v>
      </c>
      <c r="B3" s="3">
        <v>0.68888888888888899</v>
      </c>
      <c r="C3" s="4" t="s">
        <v>2</v>
      </c>
      <c r="D3" s="10" t="s">
        <v>1</v>
      </c>
      <c r="E3" s="33" t="str">
        <f t="shared" ref="E3:E66" si="0">IF(ISNUMBER(FIND("↓",C3)),"-1","0")</f>
        <v>0</v>
      </c>
      <c r="F3" s="34" t="str">
        <f t="shared" ref="F3:F66" si="1">IF(ISNUMBER(FIND("宏发",C3)),"1","0")</f>
        <v>0</v>
      </c>
    </row>
    <row r="4" spans="1:6" ht="14.4" thickBot="1">
      <c r="A4" s="11">
        <v>43572</v>
      </c>
      <c r="B4" s="1">
        <v>0.89861111111111114</v>
      </c>
      <c r="C4" s="2" t="s">
        <v>3</v>
      </c>
      <c r="D4" s="12" t="s">
        <v>4</v>
      </c>
      <c r="E4" s="33" t="str">
        <f t="shared" si="0"/>
        <v>0</v>
      </c>
      <c r="F4" s="34" t="str">
        <f t="shared" si="1"/>
        <v>1</v>
      </c>
    </row>
    <row r="5" spans="1:6" ht="14.4" thickBot="1">
      <c r="A5" s="9">
        <v>43572</v>
      </c>
      <c r="B5" s="3">
        <v>0.61458333333333337</v>
      </c>
      <c r="C5" s="4" t="s">
        <v>5</v>
      </c>
      <c r="D5" s="10" t="s">
        <v>6</v>
      </c>
      <c r="E5" s="33" t="str">
        <f t="shared" si="0"/>
        <v>0</v>
      </c>
      <c r="F5" s="34" t="str">
        <f t="shared" si="1"/>
        <v>0</v>
      </c>
    </row>
    <row r="6" spans="1:6" ht="14.4" thickBot="1">
      <c r="A6" s="11">
        <v>43571</v>
      </c>
      <c r="B6" s="1">
        <v>0.62222222222222223</v>
      </c>
      <c r="C6" s="2" t="s">
        <v>7</v>
      </c>
      <c r="D6" s="12" t="s">
        <v>6</v>
      </c>
      <c r="E6" s="33" t="str">
        <f t="shared" si="0"/>
        <v>0</v>
      </c>
      <c r="F6" s="34" t="str">
        <f t="shared" si="1"/>
        <v>0</v>
      </c>
    </row>
    <row r="7" spans="1:6" ht="14.4" thickBot="1">
      <c r="A7" s="9">
        <v>43571</v>
      </c>
      <c r="B7" s="3">
        <v>8.7500000000000008E-2</v>
      </c>
      <c r="C7" s="4" t="s">
        <v>8</v>
      </c>
      <c r="D7" s="10" t="s">
        <v>9</v>
      </c>
      <c r="E7" s="33" t="str">
        <f t="shared" si="0"/>
        <v>0</v>
      </c>
      <c r="F7" s="34" t="str">
        <f t="shared" si="1"/>
        <v>0</v>
      </c>
    </row>
    <row r="8" spans="1:6" ht="14.4" thickBot="1">
      <c r="A8" s="11">
        <v>43570</v>
      </c>
      <c r="B8" s="1">
        <v>0.60416666666666663</v>
      </c>
      <c r="C8" s="2" t="s">
        <v>10</v>
      </c>
      <c r="D8" s="12" t="s">
        <v>1</v>
      </c>
      <c r="E8" s="33" t="str">
        <f t="shared" si="0"/>
        <v>0</v>
      </c>
      <c r="F8" s="34" t="str">
        <f t="shared" si="1"/>
        <v>0</v>
      </c>
    </row>
    <row r="9" spans="1:6" ht="14.4" thickBot="1">
      <c r="A9" s="9">
        <v>43570</v>
      </c>
      <c r="B9" s="3">
        <v>0.59444444444444444</v>
      </c>
      <c r="C9" s="4" t="s">
        <v>11</v>
      </c>
      <c r="D9" s="10" t="s">
        <v>12</v>
      </c>
      <c r="E9" s="33" t="str">
        <f t="shared" si="0"/>
        <v>0</v>
      </c>
      <c r="F9" s="34" t="str">
        <f t="shared" si="1"/>
        <v>0</v>
      </c>
    </row>
    <row r="10" spans="1:6" ht="14.4" thickBot="1">
      <c r="A10" s="11">
        <v>43570</v>
      </c>
      <c r="B10" s="1">
        <v>0.15694444444444444</v>
      </c>
      <c r="C10" s="2" t="s">
        <v>13</v>
      </c>
      <c r="D10" s="12" t="s">
        <v>14</v>
      </c>
      <c r="E10" s="33" t="str">
        <f t="shared" si="0"/>
        <v>0</v>
      </c>
      <c r="F10" s="34" t="str">
        <f t="shared" si="1"/>
        <v>0</v>
      </c>
    </row>
    <row r="11" spans="1:6" ht="14.4" thickBot="1">
      <c r="A11" s="9">
        <v>43569</v>
      </c>
      <c r="B11" s="3">
        <v>0.98611111111111116</v>
      </c>
      <c r="C11" s="4" t="s">
        <v>15</v>
      </c>
      <c r="D11" s="10" t="s">
        <v>9</v>
      </c>
      <c r="E11" s="33" t="str">
        <f t="shared" si="0"/>
        <v>0</v>
      </c>
      <c r="F11" s="34" t="str">
        <f t="shared" si="1"/>
        <v>0</v>
      </c>
    </row>
    <row r="12" spans="1:6" ht="14.4" thickBot="1">
      <c r="A12" s="11">
        <v>43569</v>
      </c>
      <c r="B12" s="1">
        <v>0.9458333333333333</v>
      </c>
      <c r="C12" s="2" t="s">
        <v>16</v>
      </c>
      <c r="D12" s="12" t="s">
        <v>17</v>
      </c>
      <c r="E12" s="33" t="str">
        <f t="shared" si="0"/>
        <v>0</v>
      </c>
      <c r="F12" s="34" t="str">
        <f t="shared" si="1"/>
        <v>0</v>
      </c>
    </row>
    <row r="13" spans="1:6" ht="14.4" thickBot="1">
      <c r="A13" s="9">
        <v>43566</v>
      </c>
      <c r="B13" s="3">
        <v>0.91527777777777775</v>
      </c>
      <c r="C13" s="4" t="s">
        <v>18</v>
      </c>
      <c r="D13" s="10" t="s">
        <v>17</v>
      </c>
      <c r="E13" s="33" t="str">
        <f t="shared" si="0"/>
        <v>0</v>
      </c>
      <c r="F13" s="34" t="str">
        <f t="shared" si="1"/>
        <v>0</v>
      </c>
    </row>
    <row r="14" spans="1:6" ht="14.4" thickBot="1">
      <c r="A14" s="11">
        <v>43564</v>
      </c>
      <c r="B14" s="1">
        <v>0.67361111111111116</v>
      </c>
      <c r="C14" s="2" t="s">
        <v>19</v>
      </c>
      <c r="D14" s="12" t="s">
        <v>20</v>
      </c>
      <c r="E14" s="33" t="str">
        <f t="shared" si="0"/>
        <v>0</v>
      </c>
      <c r="F14" s="34" t="str">
        <f t="shared" si="1"/>
        <v>0</v>
      </c>
    </row>
    <row r="15" spans="1:6" ht="14.4" thickBot="1">
      <c r="A15" s="9">
        <v>43564</v>
      </c>
      <c r="B15" s="3">
        <v>0.66736111111111107</v>
      </c>
      <c r="C15" s="4" t="s">
        <v>21</v>
      </c>
      <c r="D15" s="10" t="s">
        <v>1</v>
      </c>
      <c r="E15" s="33" t="str">
        <f t="shared" si="0"/>
        <v>0</v>
      </c>
      <c r="F15" s="34" t="str">
        <f t="shared" si="1"/>
        <v>0</v>
      </c>
    </row>
    <row r="16" spans="1:6" ht="14.4" thickBot="1">
      <c r="A16" s="11">
        <v>43564</v>
      </c>
      <c r="B16" s="1">
        <v>0.58402777777777781</v>
      </c>
      <c r="C16" s="2" t="s">
        <v>22</v>
      </c>
      <c r="D16" s="12" t="s">
        <v>1</v>
      </c>
      <c r="E16" s="33" t="str">
        <f t="shared" si="0"/>
        <v>0</v>
      </c>
      <c r="F16" s="34" t="str">
        <f t="shared" si="1"/>
        <v>0</v>
      </c>
    </row>
    <row r="17" spans="1:6" ht="14.4" thickBot="1">
      <c r="A17" s="9">
        <v>43564</v>
      </c>
      <c r="B17" s="3">
        <v>0.58402777777777781</v>
      </c>
      <c r="C17" s="4" t="s">
        <v>23</v>
      </c>
      <c r="D17" s="10" t="s">
        <v>1</v>
      </c>
      <c r="E17" s="33" t="str">
        <f t="shared" si="0"/>
        <v>0</v>
      </c>
      <c r="F17" s="34" t="str">
        <f t="shared" si="1"/>
        <v>0</v>
      </c>
    </row>
    <row r="18" spans="1:6" ht="14.4" thickBot="1">
      <c r="A18" s="11">
        <v>43564</v>
      </c>
      <c r="B18" s="1">
        <v>0.58402777777777781</v>
      </c>
      <c r="C18" s="2" t="s">
        <v>24</v>
      </c>
      <c r="D18" s="12" t="s">
        <v>1</v>
      </c>
      <c r="E18" s="33" t="str">
        <f t="shared" si="0"/>
        <v>0</v>
      </c>
      <c r="F18" s="34" t="str">
        <f t="shared" si="1"/>
        <v>0</v>
      </c>
    </row>
    <row r="19" spans="1:6" ht="14.4" thickBot="1">
      <c r="A19" s="9">
        <v>43564</v>
      </c>
      <c r="B19" s="3">
        <v>0.43124999999999997</v>
      </c>
      <c r="C19" s="4" t="s">
        <v>25</v>
      </c>
      <c r="D19" s="10" t="s">
        <v>26</v>
      </c>
      <c r="E19" s="33" t="str">
        <f t="shared" si="0"/>
        <v>0</v>
      </c>
      <c r="F19" s="34" t="str">
        <f t="shared" si="1"/>
        <v>0</v>
      </c>
    </row>
    <row r="20" spans="1:6" ht="14.4" thickBot="1">
      <c r="A20" s="11">
        <v>43564</v>
      </c>
      <c r="B20" s="1">
        <v>0</v>
      </c>
      <c r="C20" s="2" t="s">
        <v>27</v>
      </c>
      <c r="D20" s="12" t="s">
        <v>28</v>
      </c>
      <c r="E20" s="33" t="str">
        <f t="shared" si="0"/>
        <v>0</v>
      </c>
      <c r="F20" s="34" t="str">
        <f t="shared" si="1"/>
        <v>0</v>
      </c>
    </row>
    <row r="21" spans="1:6" ht="14.4" thickBot="1">
      <c r="A21" s="9">
        <v>43563</v>
      </c>
      <c r="B21" s="3">
        <v>0.72569444444444453</v>
      </c>
      <c r="C21" s="4" t="s">
        <v>29</v>
      </c>
      <c r="D21" s="10" t="s">
        <v>30</v>
      </c>
      <c r="E21" s="33" t="str">
        <f t="shared" si="0"/>
        <v>0</v>
      </c>
      <c r="F21" s="34" t="str">
        <f t="shared" si="1"/>
        <v>0</v>
      </c>
    </row>
    <row r="22" spans="1:6" ht="14.4" thickBot="1">
      <c r="A22" s="11">
        <v>43563</v>
      </c>
      <c r="B22" s="1">
        <v>0.47986111111111113</v>
      </c>
      <c r="C22" s="2" t="s">
        <v>31</v>
      </c>
      <c r="D22" s="12" t="s">
        <v>1</v>
      </c>
      <c r="E22" s="33" t="str">
        <f t="shared" si="0"/>
        <v>0</v>
      </c>
      <c r="F22" s="34" t="str">
        <f t="shared" si="1"/>
        <v>0</v>
      </c>
    </row>
    <row r="23" spans="1:6" ht="14.4" thickBot="1">
      <c r="A23" s="9">
        <v>43560</v>
      </c>
      <c r="B23" s="3">
        <v>0.77013888888888893</v>
      </c>
      <c r="C23" s="4" t="s">
        <v>32</v>
      </c>
      <c r="D23" s="10" t="s">
        <v>14</v>
      </c>
      <c r="E23" s="33" t="str">
        <f t="shared" si="0"/>
        <v>0</v>
      </c>
      <c r="F23" s="34" t="str">
        <f t="shared" si="1"/>
        <v>0</v>
      </c>
    </row>
    <row r="24" spans="1:6" ht="14.4" thickBot="1">
      <c r="A24" s="11">
        <v>43560</v>
      </c>
      <c r="B24" s="1">
        <v>0.37291666666666662</v>
      </c>
      <c r="C24" s="2" t="s">
        <v>33</v>
      </c>
      <c r="D24" s="12" t="s">
        <v>34</v>
      </c>
      <c r="E24" s="33" t="str">
        <f t="shared" si="0"/>
        <v>0</v>
      </c>
      <c r="F24" s="34" t="str">
        <f t="shared" si="1"/>
        <v>0</v>
      </c>
    </row>
    <row r="25" spans="1:6" ht="14.4" thickBot="1">
      <c r="A25" s="13">
        <v>43557</v>
      </c>
      <c r="B25" s="14">
        <v>0.50902777777777775</v>
      </c>
      <c r="C25" s="15" t="s">
        <v>35</v>
      </c>
      <c r="D25" s="16" t="s">
        <v>36</v>
      </c>
      <c r="E25" s="33" t="str">
        <f t="shared" si="0"/>
        <v>0</v>
      </c>
      <c r="F25" s="34" t="str">
        <f t="shared" si="1"/>
        <v>0</v>
      </c>
    </row>
    <row r="26" spans="1:6" ht="14.4" thickBot="1">
      <c r="A26" s="5">
        <v>43556</v>
      </c>
      <c r="B26" s="6">
        <v>0.65694444444444444</v>
      </c>
      <c r="C26" s="7" t="s">
        <v>37</v>
      </c>
      <c r="D26" s="8" t="s">
        <v>12</v>
      </c>
      <c r="E26" s="33" t="str">
        <f t="shared" si="0"/>
        <v>0</v>
      </c>
      <c r="F26" s="34" t="str">
        <f t="shared" si="1"/>
        <v>0</v>
      </c>
    </row>
    <row r="27" spans="1:6" ht="14.4" thickBot="1">
      <c r="A27" s="9">
        <v>43556</v>
      </c>
      <c r="B27" s="3">
        <v>0.5625</v>
      </c>
      <c r="C27" s="4" t="s">
        <v>38</v>
      </c>
      <c r="D27" s="10" t="s">
        <v>1</v>
      </c>
      <c r="E27" s="33" t="str">
        <f t="shared" si="0"/>
        <v>0</v>
      </c>
      <c r="F27" s="34" t="str">
        <f t="shared" si="1"/>
        <v>0</v>
      </c>
    </row>
    <row r="28" spans="1:6" ht="14.4" thickBot="1">
      <c r="A28" s="11">
        <v>43556</v>
      </c>
      <c r="B28" s="1">
        <v>0.54375000000000007</v>
      </c>
      <c r="C28" s="2" t="s">
        <v>39</v>
      </c>
      <c r="D28" s="12" t="s">
        <v>40</v>
      </c>
      <c r="E28" s="33" t="str">
        <f t="shared" si="0"/>
        <v>0</v>
      </c>
      <c r="F28" s="34" t="str">
        <f t="shared" si="1"/>
        <v>0</v>
      </c>
    </row>
    <row r="29" spans="1:6" ht="14.4" thickBot="1">
      <c r="A29" s="9">
        <v>43556</v>
      </c>
      <c r="B29" s="3">
        <v>0.50416666666666665</v>
      </c>
      <c r="C29" s="4" t="s">
        <v>41</v>
      </c>
      <c r="D29" s="10" t="s">
        <v>42</v>
      </c>
      <c r="E29" s="33" t="str">
        <f t="shared" si="0"/>
        <v>0</v>
      </c>
      <c r="F29" s="34" t="str">
        <f t="shared" si="1"/>
        <v>0</v>
      </c>
    </row>
    <row r="30" spans="1:6" ht="14.4" thickBot="1">
      <c r="A30" s="11">
        <v>43556</v>
      </c>
      <c r="B30" s="1">
        <v>0.33819444444444446</v>
      </c>
      <c r="C30" s="2" t="s">
        <v>43</v>
      </c>
      <c r="D30" s="12" t="s">
        <v>26</v>
      </c>
      <c r="E30" s="33" t="str">
        <f t="shared" si="0"/>
        <v>0</v>
      </c>
      <c r="F30" s="34" t="str">
        <f t="shared" si="1"/>
        <v>0</v>
      </c>
    </row>
    <row r="31" spans="1:6" ht="14.4" thickBot="1">
      <c r="A31" s="9">
        <v>43556</v>
      </c>
      <c r="B31" s="3">
        <v>6.5972222222222224E-2</v>
      </c>
      <c r="C31" s="4" t="s">
        <v>44</v>
      </c>
      <c r="D31" s="10" t="s">
        <v>9</v>
      </c>
      <c r="E31" s="33" t="str">
        <f t="shared" si="0"/>
        <v>0</v>
      </c>
      <c r="F31" s="34" t="str">
        <f t="shared" si="1"/>
        <v>0</v>
      </c>
    </row>
    <row r="32" spans="1:6" ht="14.4" thickBot="1">
      <c r="A32" s="11">
        <v>43555</v>
      </c>
      <c r="B32" s="1">
        <v>0.65694444444444444</v>
      </c>
      <c r="C32" s="2" t="s">
        <v>45</v>
      </c>
      <c r="D32" s="12" t="s">
        <v>6</v>
      </c>
      <c r="E32" s="33" t="str">
        <f t="shared" si="0"/>
        <v>0</v>
      </c>
      <c r="F32" s="34" t="str">
        <f t="shared" si="1"/>
        <v>0</v>
      </c>
    </row>
    <row r="33" spans="1:6" ht="14.4" thickBot="1">
      <c r="A33" s="9">
        <v>43555</v>
      </c>
      <c r="B33" s="3">
        <v>0.49583333333333335</v>
      </c>
      <c r="C33" s="4" t="s">
        <v>46</v>
      </c>
      <c r="D33" s="10" t="s">
        <v>4</v>
      </c>
      <c r="E33" s="33" t="str">
        <f t="shared" si="0"/>
        <v>0</v>
      </c>
      <c r="F33" s="34" t="str">
        <f t="shared" si="1"/>
        <v>1</v>
      </c>
    </row>
    <row r="34" spans="1:6" ht="14.4" thickBot="1">
      <c r="A34" s="11">
        <v>43553</v>
      </c>
      <c r="B34" s="1">
        <v>0.69236111111111109</v>
      </c>
      <c r="C34" s="2" t="s">
        <v>47</v>
      </c>
      <c r="D34" s="12" t="s">
        <v>48</v>
      </c>
      <c r="E34" s="33" t="str">
        <f t="shared" si="0"/>
        <v>0</v>
      </c>
      <c r="F34" s="34" t="str">
        <f t="shared" si="1"/>
        <v>1</v>
      </c>
    </row>
    <row r="35" spans="1:6" ht="14.4" thickBot="1">
      <c r="A35" s="9">
        <v>43551</v>
      </c>
      <c r="B35" s="3">
        <v>0.5625</v>
      </c>
      <c r="C35" s="4" t="s">
        <v>49</v>
      </c>
      <c r="D35" s="10" t="s">
        <v>1</v>
      </c>
      <c r="E35" s="33" t="str">
        <f t="shared" si="0"/>
        <v>0</v>
      </c>
      <c r="F35" s="34" t="str">
        <f t="shared" si="1"/>
        <v>0</v>
      </c>
    </row>
    <row r="36" spans="1:6" ht="14.4" thickBot="1">
      <c r="A36" s="11">
        <v>43551</v>
      </c>
      <c r="B36" s="1">
        <v>0.375</v>
      </c>
      <c r="C36" s="2" t="s">
        <v>50</v>
      </c>
      <c r="D36" s="12" t="s">
        <v>1</v>
      </c>
      <c r="E36" s="33" t="str">
        <f t="shared" si="0"/>
        <v>0</v>
      </c>
      <c r="F36" s="34" t="str">
        <f t="shared" si="1"/>
        <v>0</v>
      </c>
    </row>
    <row r="37" spans="1:6" ht="14.4" thickBot="1">
      <c r="A37" s="9">
        <v>43549</v>
      </c>
      <c r="B37" s="3">
        <v>0.36458333333333331</v>
      </c>
      <c r="C37" s="4" t="s">
        <v>51</v>
      </c>
      <c r="D37" s="10" t="s">
        <v>30</v>
      </c>
      <c r="E37" s="33" t="str">
        <f t="shared" si="0"/>
        <v>0</v>
      </c>
      <c r="F37" s="34" t="str">
        <f t="shared" si="1"/>
        <v>0</v>
      </c>
    </row>
    <row r="38" spans="1:6" ht="14.4" thickBot="1">
      <c r="A38" s="11">
        <v>43545</v>
      </c>
      <c r="B38" s="1">
        <v>0</v>
      </c>
      <c r="C38" s="2" t="s">
        <v>52</v>
      </c>
      <c r="D38" s="12" t="s">
        <v>53</v>
      </c>
      <c r="E38" s="33" t="str">
        <f t="shared" si="0"/>
        <v>0</v>
      </c>
      <c r="F38" s="34" t="str">
        <f t="shared" si="1"/>
        <v>0</v>
      </c>
    </row>
    <row r="39" spans="1:6" ht="14.4" thickBot="1">
      <c r="A39" s="9">
        <v>43541</v>
      </c>
      <c r="B39" s="3">
        <v>0.44444444444444442</v>
      </c>
      <c r="C39" s="4" t="s">
        <v>54</v>
      </c>
      <c r="D39" s="10" t="s">
        <v>12</v>
      </c>
      <c r="E39" s="33" t="str">
        <f t="shared" si="0"/>
        <v>0</v>
      </c>
      <c r="F39" s="34" t="str">
        <f t="shared" si="1"/>
        <v>0</v>
      </c>
    </row>
    <row r="40" spans="1:6" ht="14.4" thickBot="1">
      <c r="A40" s="11">
        <v>43537</v>
      </c>
      <c r="B40" s="1">
        <v>0.67638888888888893</v>
      </c>
      <c r="C40" s="2" t="s">
        <v>55</v>
      </c>
      <c r="D40" s="12" t="s">
        <v>56</v>
      </c>
      <c r="E40" s="33" t="str">
        <f t="shared" si="0"/>
        <v>0</v>
      </c>
      <c r="F40" s="34" t="str">
        <f t="shared" si="1"/>
        <v>0</v>
      </c>
    </row>
    <row r="41" spans="1:6" ht="14.4" thickBot="1">
      <c r="A41" s="9">
        <v>43537</v>
      </c>
      <c r="B41" s="3">
        <v>0.56388888888888888</v>
      </c>
      <c r="C41" s="4" t="s">
        <v>57</v>
      </c>
      <c r="D41" s="10" t="s">
        <v>1</v>
      </c>
      <c r="E41" s="33" t="str">
        <f t="shared" si="0"/>
        <v>0</v>
      </c>
      <c r="F41" s="34" t="str">
        <f t="shared" si="1"/>
        <v>0</v>
      </c>
    </row>
    <row r="42" spans="1:6" ht="14.4" thickBot="1">
      <c r="A42" s="11">
        <v>43537</v>
      </c>
      <c r="B42" s="1">
        <v>0</v>
      </c>
      <c r="C42" s="2" t="s">
        <v>58</v>
      </c>
      <c r="D42" s="12" t="s">
        <v>40</v>
      </c>
      <c r="E42" s="33" t="str">
        <f t="shared" si="0"/>
        <v>0</v>
      </c>
      <c r="F42" s="34" t="str">
        <f t="shared" si="1"/>
        <v>0</v>
      </c>
    </row>
    <row r="43" spans="1:6" ht="14.4" thickBot="1">
      <c r="A43" s="9">
        <v>43536</v>
      </c>
      <c r="B43" s="3">
        <v>0.55902777777777779</v>
      </c>
      <c r="C43" s="4" t="s">
        <v>59</v>
      </c>
      <c r="D43" s="10" t="s">
        <v>40</v>
      </c>
      <c r="E43" s="33" t="str">
        <f t="shared" si="0"/>
        <v>0</v>
      </c>
      <c r="F43" s="34" t="str">
        <f t="shared" si="1"/>
        <v>0</v>
      </c>
    </row>
    <row r="44" spans="1:6" ht="14.4" thickBot="1">
      <c r="A44" s="11">
        <v>43536</v>
      </c>
      <c r="B44" s="1">
        <v>0.50069444444444444</v>
      </c>
      <c r="C44" s="2" t="s">
        <v>60</v>
      </c>
      <c r="D44" s="12" t="s">
        <v>1</v>
      </c>
      <c r="E44" s="33" t="str">
        <f t="shared" si="0"/>
        <v>0</v>
      </c>
      <c r="F44" s="34" t="str">
        <f t="shared" si="1"/>
        <v>0</v>
      </c>
    </row>
    <row r="45" spans="1:6" ht="14.4" thickBot="1">
      <c r="A45" s="9">
        <v>43536</v>
      </c>
      <c r="B45" s="3">
        <v>0.47916666666666669</v>
      </c>
      <c r="C45" s="4" t="s">
        <v>61</v>
      </c>
      <c r="D45" s="10" t="s">
        <v>62</v>
      </c>
      <c r="E45" s="33" t="str">
        <f t="shared" si="0"/>
        <v>0</v>
      </c>
      <c r="F45" s="34" t="str">
        <f t="shared" si="1"/>
        <v>0</v>
      </c>
    </row>
    <row r="46" spans="1:6" ht="14.4" thickBot="1">
      <c r="A46" s="11">
        <v>43536</v>
      </c>
      <c r="B46" s="1">
        <v>0.35972222222222222</v>
      </c>
      <c r="C46" s="2" t="s">
        <v>63</v>
      </c>
      <c r="D46" s="12" t="s">
        <v>26</v>
      </c>
      <c r="E46" s="33" t="str">
        <f t="shared" si="0"/>
        <v>0</v>
      </c>
      <c r="F46" s="34" t="str">
        <f t="shared" si="1"/>
        <v>0</v>
      </c>
    </row>
    <row r="47" spans="1:6" ht="14.4" thickBot="1">
      <c r="A47" s="9">
        <v>43535</v>
      </c>
      <c r="B47" s="3">
        <v>0.67499999999999993</v>
      </c>
      <c r="C47" s="4" t="s">
        <v>64</v>
      </c>
      <c r="D47" s="10" t="s">
        <v>1</v>
      </c>
      <c r="E47" s="33" t="str">
        <f t="shared" si="0"/>
        <v>0</v>
      </c>
      <c r="F47" s="34" t="str">
        <f t="shared" si="1"/>
        <v>0</v>
      </c>
    </row>
    <row r="48" spans="1:6" ht="14.4" thickBot="1">
      <c r="A48" s="11">
        <v>43535</v>
      </c>
      <c r="B48" s="1">
        <v>0.57013888888888886</v>
      </c>
      <c r="C48" s="2" t="s">
        <v>65</v>
      </c>
      <c r="D48" s="12" t="s">
        <v>40</v>
      </c>
      <c r="E48" s="33" t="str">
        <f t="shared" si="0"/>
        <v>0</v>
      </c>
      <c r="F48" s="34" t="str">
        <f t="shared" si="1"/>
        <v>0</v>
      </c>
    </row>
    <row r="49" spans="1:6" ht="14.4" thickBot="1">
      <c r="A49" s="13">
        <v>43535</v>
      </c>
      <c r="B49" s="14">
        <v>0</v>
      </c>
      <c r="C49" s="15" t="s">
        <v>66</v>
      </c>
      <c r="D49" s="16" t="s">
        <v>40</v>
      </c>
      <c r="E49" s="33" t="str">
        <f t="shared" si="0"/>
        <v>0</v>
      </c>
      <c r="F49" s="34" t="str">
        <f t="shared" si="1"/>
        <v>0</v>
      </c>
    </row>
    <row r="50" spans="1:6" ht="14.4" thickBot="1">
      <c r="A50" s="5">
        <v>43531</v>
      </c>
      <c r="B50" s="6">
        <v>0.68402777777777779</v>
      </c>
      <c r="C50" s="7" t="s">
        <v>67</v>
      </c>
      <c r="D50" s="8" t="s">
        <v>68</v>
      </c>
      <c r="E50" s="33" t="str">
        <f t="shared" si="0"/>
        <v>0</v>
      </c>
      <c r="F50" s="34" t="str">
        <f t="shared" si="1"/>
        <v>0</v>
      </c>
    </row>
    <row r="51" spans="1:6" ht="14.4" thickBot="1">
      <c r="A51" s="9">
        <v>43528</v>
      </c>
      <c r="B51" s="3">
        <v>0.84305555555555556</v>
      </c>
      <c r="C51" s="4" t="s">
        <v>69</v>
      </c>
      <c r="D51" s="10" t="s">
        <v>70</v>
      </c>
      <c r="E51" s="33" t="str">
        <f t="shared" si="0"/>
        <v>0</v>
      </c>
      <c r="F51" s="34" t="str">
        <f t="shared" si="1"/>
        <v>1</v>
      </c>
    </row>
    <row r="52" spans="1:6" ht="14.4" thickBot="1">
      <c r="A52" s="11">
        <v>43528</v>
      </c>
      <c r="B52" s="1">
        <v>0.6875</v>
      </c>
      <c r="C52" s="2" t="s">
        <v>71</v>
      </c>
      <c r="D52" s="12" t="s">
        <v>1</v>
      </c>
      <c r="E52" s="33" t="str">
        <f t="shared" si="0"/>
        <v>0</v>
      </c>
      <c r="F52" s="34" t="str">
        <f t="shared" si="1"/>
        <v>0</v>
      </c>
    </row>
    <row r="53" spans="1:6" ht="14.4" thickBot="1">
      <c r="A53" s="9">
        <v>43525</v>
      </c>
      <c r="B53" s="3">
        <v>0.58402777777777781</v>
      </c>
      <c r="C53" s="4" t="s">
        <v>72</v>
      </c>
      <c r="D53" s="10" t="s">
        <v>1</v>
      </c>
      <c r="E53" s="33" t="str">
        <f t="shared" si="0"/>
        <v>0</v>
      </c>
      <c r="F53" s="34" t="str">
        <f t="shared" si="1"/>
        <v>0</v>
      </c>
    </row>
    <row r="54" spans="1:6" ht="14.4" thickBot="1">
      <c r="A54" s="11">
        <v>43525</v>
      </c>
      <c r="B54" s="1">
        <v>0.5625</v>
      </c>
      <c r="C54" s="2" t="s">
        <v>73</v>
      </c>
      <c r="D54" s="12" t="s">
        <v>1</v>
      </c>
      <c r="E54" s="33" t="str">
        <f t="shared" si="0"/>
        <v>0</v>
      </c>
      <c r="F54" s="34" t="str">
        <f t="shared" si="1"/>
        <v>0</v>
      </c>
    </row>
    <row r="55" spans="1:6" ht="14.4" thickBot="1">
      <c r="A55" s="9">
        <v>43524</v>
      </c>
      <c r="B55" s="3">
        <v>0.72986111111111107</v>
      </c>
      <c r="C55" s="4" t="s">
        <v>74</v>
      </c>
      <c r="D55" s="10" t="s">
        <v>1</v>
      </c>
      <c r="E55" s="33" t="str">
        <f t="shared" si="0"/>
        <v>0</v>
      </c>
      <c r="F55" s="34" t="str">
        <f t="shared" si="1"/>
        <v>0</v>
      </c>
    </row>
    <row r="56" spans="1:6" ht="14.4" thickBot="1">
      <c r="A56" s="11">
        <v>43522</v>
      </c>
      <c r="B56" s="1">
        <v>0.64861111111111114</v>
      </c>
      <c r="C56" s="2" t="s">
        <v>75</v>
      </c>
      <c r="D56" s="12" t="s">
        <v>76</v>
      </c>
      <c r="E56" s="33" t="str">
        <f t="shared" si="0"/>
        <v>0</v>
      </c>
      <c r="F56" s="34" t="str">
        <f t="shared" si="1"/>
        <v>0</v>
      </c>
    </row>
    <row r="57" spans="1:6" ht="14.4" thickBot="1">
      <c r="A57" s="9">
        <v>43522</v>
      </c>
      <c r="B57" s="3">
        <v>0</v>
      </c>
      <c r="C57" s="4" t="s">
        <v>77</v>
      </c>
      <c r="D57" s="10" t="s">
        <v>78</v>
      </c>
      <c r="E57" s="33" t="str">
        <f t="shared" si="0"/>
        <v>0</v>
      </c>
      <c r="F57" s="34" t="str">
        <f t="shared" si="1"/>
        <v>0</v>
      </c>
    </row>
    <row r="58" spans="1:6" ht="14.4" thickBot="1">
      <c r="A58" s="11">
        <v>43519</v>
      </c>
      <c r="B58" s="1">
        <v>0</v>
      </c>
      <c r="C58" s="2" t="s">
        <v>79</v>
      </c>
      <c r="D58" s="12" t="s">
        <v>80</v>
      </c>
      <c r="E58" s="33" t="str">
        <f t="shared" si="0"/>
        <v>0</v>
      </c>
      <c r="F58" s="34" t="str">
        <f t="shared" si="1"/>
        <v>0</v>
      </c>
    </row>
    <row r="59" spans="1:6" ht="14.4" thickBot="1">
      <c r="A59" s="9">
        <v>43517</v>
      </c>
      <c r="B59" s="3">
        <v>0.33263888888888887</v>
      </c>
      <c r="C59" s="4" t="s">
        <v>81</v>
      </c>
      <c r="D59" s="10" t="s">
        <v>82</v>
      </c>
      <c r="E59" s="33" t="str">
        <f t="shared" si="0"/>
        <v>0</v>
      </c>
      <c r="F59" s="34" t="str">
        <f t="shared" si="1"/>
        <v>0</v>
      </c>
    </row>
    <row r="60" spans="1:6" ht="14.4" thickBot="1">
      <c r="A60" s="11">
        <v>43516</v>
      </c>
      <c r="B60" s="1">
        <v>0.51111111111111118</v>
      </c>
      <c r="C60" s="2" t="s">
        <v>83</v>
      </c>
      <c r="D60" s="12" t="s">
        <v>42</v>
      </c>
      <c r="E60" s="33" t="str">
        <f t="shared" si="0"/>
        <v>0</v>
      </c>
      <c r="F60" s="34" t="str">
        <f t="shared" si="1"/>
        <v>0</v>
      </c>
    </row>
    <row r="61" spans="1:6" ht="14.4" thickBot="1">
      <c r="A61" s="9">
        <v>43516</v>
      </c>
      <c r="B61" s="3">
        <v>0.38472222222222219</v>
      </c>
      <c r="C61" s="4" t="s">
        <v>84</v>
      </c>
      <c r="D61" s="10" t="s">
        <v>85</v>
      </c>
      <c r="E61" s="33" t="str">
        <f t="shared" si="0"/>
        <v>0</v>
      </c>
      <c r="F61" s="34" t="str">
        <f t="shared" si="1"/>
        <v>0</v>
      </c>
    </row>
    <row r="62" spans="1:6" ht="14.4" thickBot="1">
      <c r="A62" s="11">
        <v>43516</v>
      </c>
      <c r="B62" s="1">
        <v>0.3743055555555555</v>
      </c>
      <c r="C62" s="2" t="s">
        <v>86</v>
      </c>
      <c r="D62" s="12" t="s">
        <v>87</v>
      </c>
      <c r="E62" s="33" t="str">
        <f t="shared" si="0"/>
        <v>0</v>
      </c>
      <c r="F62" s="34" t="str">
        <f t="shared" si="1"/>
        <v>0</v>
      </c>
    </row>
    <row r="63" spans="1:6" ht="14.4" thickBot="1">
      <c r="A63" s="9">
        <v>43516</v>
      </c>
      <c r="B63" s="3">
        <v>0.3430555555555555</v>
      </c>
      <c r="C63" s="4" t="s">
        <v>88</v>
      </c>
      <c r="D63" s="10" t="s">
        <v>89</v>
      </c>
      <c r="E63" s="33" t="str">
        <f t="shared" si="0"/>
        <v>0</v>
      </c>
      <c r="F63" s="34" t="str">
        <f t="shared" si="1"/>
        <v>0</v>
      </c>
    </row>
    <row r="64" spans="1:6" ht="14.4" thickBot="1">
      <c r="A64" s="11">
        <v>43516</v>
      </c>
      <c r="B64" s="1">
        <v>0.28611111111111115</v>
      </c>
      <c r="C64" s="2" t="s">
        <v>90</v>
      </c>
      <c r="D64" s="12" t="s">
        <v>14</v>
      </c>
      <c r="E64" s="33" t="str">
        <f t="shared" si="0"/>
        <v>0</v>
      </c>
      <c r="F64" s="34" t="str">
        <f t="shared" si="1"/>
        <v>0</v>
      </c>
    </row>
    <row r="65" spans="1:6" ht="14.4" thickBot="1">
      <c r="A65" s="9">
        <v>43516</v>
      </c>
      <c r="B65" s="3">
        <v>0</v>
      </c>
      <c r="C65" s="4" t="s">
        <v>91</v>
      </c>
      <c r="D65" s="10" t="s">
        <v>40</v>
      </c>
      <c r="E65" s="33" t="str">
        <f t="shared" si="0"/>
        <v>0</v>
      </c>
      <c r="F65" s="34" t="str">
        <f t="shared" si="1"/>
        <v>0</v>
      </c>
    </row>
    <row r="66" spans="1:6" ht="14.4" thickBot="1">
      <c r="A66" s="11">
        <v>43515</v>
      </c>
      <c r="B66" s="1">
        <v>0.99652777777777779</v>
      </c>
      <c r="C66" s="2" t="s">
        <v>92</v>
      </c>
      <c r="D66" s="12" t="s">
        <v>85</v>
      </c>
      <c r="E66" s="33" t="str">
        <f t="shared" si="0"/>
        <v>0</v>
      </c>
      <c r="F66" s="34" t="str">
        <f t="shared" si="1"/>
        <v>0</v>
      </c>
    </row>
    <row r="67" spans="1:6" ht="14.4" thickBot="1">
      <c r="A67" s="9">
        <v>43515</v>
      </c>
      <c r="B67" s="3">
        <v>0.98402777777777783</v>
      </c>
      <c r="C67" s="4" t="s">
        <v>93</v>
      </c>
      <c r="D67" s="10" t="s">
        <v>4</v>
      </c>
      <c r="E67" s="33" t="str">
        <f t="shared" ref="E67:E130" si="2">IF(ISNUMBER(FIND("↓",C67)),"-1","0")</f>
        <v>0</v>
      </c>
      <c r="F67" s="34" t="str">
        <f t="shared" ref="F67:F130" si="3">IF(ISNUMBER(FIND("宏发",C67)),"1","0")</f>
        <v>1</v>
      </c>
    </row>
    <row r="68" spans="1:6" ht="14.4" thickBot="1">
      <c r="A68" s="11">
        <v>43515</v>
      </c>
      <c r="B68" s="1">
        <v>0.9555555555555556</v>
      </c>
      <c r="C68" s="2" t="s">
        <v>94</v>
      </c>
      <c r="D68" s="12" t="s">
        <v>30</v>
      </c>
      <c r="E68" s="33" t="str">
        <f t="shared" si="2"/>
        <v>0</v>
      </c>
      <c r="F68" s="34" t="str">
        <f t="shared" si="3"/>
        <v>0</v>
      </c>
    </row>
    <row r="69" spans="1:6" ht="14.4" thickBot="1">
      <c r="A69" s="9">
        <v>43515</v>
      </c>
      <c r="B69" s="3">
        <v>0.67083333333333339</v>
      </c>
      <c r="C69" s="4" t="s">
        <v>95</v>
      </c>
      <c r="D69" s="10" t="s">
        <v>40</v>
      </c>
      <c r="E69" s="33" t="str">
        <f t="shared" si="2"/>
        <v>0</v>
      </c>
      <c r="F69" s="34" t="str">
        <f t="shared" si="3"/>
        <v>0</v>
      </c>
    </row>
    <row r="70" spans="1:6" ht="14.4" thickBot="1">
      <c r="A70" s="11">
        <v>43515</v>
      </c>
      <c r="B70" s="1">
        <v>0.31319444444444444</v>
      </c>
      <c r="C70" s="2" t="s">
        <v>96</v>
      </c>
      <c r="D70" s="12" t="s">
        <v>82</v>
      </c>
      <c r="E70" s="33" t="str">
        <f t="shared" si="2"/>
        <v>0</v>
      </c>
      <c r="F70" s="34" t="str">
        <f t="shared" si="3"/>
        <v>0</v>
      </c>
    </row>
    <row r="71" spans="1:6" ht="14.4" thickBot="1">
      <c r="A71" s="9">
        <v>43515</v>
      </c>
      <c r="B71" s="3">
        <v>0</v>
      </c>
      <c r="C71" s="4" t="s">
        <v>97</v>
      </c>
      <c r="D71" s="10" t="s">
        <v>40</v>
      </c>
      <c r="E71" s="33" t="str">
        <f t="shared" si="2"/>
        <v>0</v>
      </c>
      <c r="F71" s="34" t="str">
        <f t="shared" si="3"/>
        <v>0</v>
      </c>
    </row>
    <row r="72" spans="1:6" ht="14.4" thickBot="1">
      <c r="A72" s="11">
        <v>43514</v>
      </c>
      <c r="B72" s="1">
        <v>0.58124999999999993</v>
      </c>
      <c r="C72" s="2" t="s">
        <v>98</v>
      </c>
      <c r="D72" s="12" t="s">
        <v>26</v>
      </c>
      <c r="E72" s="33" t="str">
        <f t="shared" si="2"/>
        <v>0</v>
      </c>
      <c r="F72" s="34" t="str">
        <f t="shared" si="3"/>
        <v>0</v>
      </c>
    </row>
    <row r="73" spans="1:6" ht="14.4" thickBot="1">
      <c r="A73" s="13">
        <v>43514</v>
      </c>
      <c r="B73" s="14">
        <v>0.31111111111111112</v>
      </c>
      <c r="C73" s="15" t="s">
        <v>99</v>
      </c>
      <c r="D73" s="16" t="s">
        <v>82</v>
      </c>
      <c r="E73" s="33" t="str">
        <f t="shared" si="2"/>
        <v>0</v>
      </c>
      <c r="F73" s="34" t="str">
        <f t="shared" si="3"/>
        <v>0</v>
      </c>
    </row>
    <row r="74" spans="1:6" ht="14.4" thickBot="1">
      <c r="A74" s="5">
        <v>43511</v>
      </c>
      <c r="B74" s="6">
        <v>0.59861111111111109</v>
      </c>
      <c r="C74" s="7" t="s">
        <v>100</v>
      </c>
      <c r="D74" s="8" t="s">
        <v>26</v>
      </c>
      <c r="E74" s="33" t="str">
        <f t="shared" si="2"/>
        <v>0</v>
      </c>
      <c r="F74" s="34" t="str">
        <f t="shared" si="3"/>
        <v>0</v>
      </c>
    </row>
    <row r="75" spans="1:6" ht="14.4" thickBot="1">
      <c r="A75" s="9">
        <v>43509</v>
      </c>
      <c r="B75" s="3">
        <v>0.63958333333333328</v>
      </c>
      <c r="C75" s="4" t="s">
        <v>101</v>
      </c>
      <c r="D75" s="10" t="s">
        <v>17</v>
      </c>
      <c r="E75" s="33" t="str">
        <f t="shared" si="2"/>
        <v>0</v>
      </c>
      <c r="F75" s="34" t="str">
        <f t="shared" si="3"/>
        <v>0</v>
      </c>
    </row>
    <row r="76" spans="1:6" ht="14.4" thickBot="1">
      <c r="A76" s="11">
        <v>43507</v>
      </c>
      <c r="B76" s="1">
        <v>0.94444444444444453</v>
      </c>
      <c r="C76" s="2" t="s">
        <v>102</v>
      </c>
      <c r="D76" s="12" t="s">
        <v>40</v>
      </c>
      <c r="E76" s="33" t="str">
        <f t="shared" si="2"/>
        <v>0</v>
      </c>
      <c r="F76" s="34" t="str">
        <f t="shared" si="3"/>
        <v>0</v>
      </c>
    </row>
    <row r="77" spans="1:6" ht="14.4" thickBot="1">
      <c r="A77" s="9">
        <v>43498</v>
      </c>
      <c r="B77" s="3">
        <v>0.58402777777777781</v>
      </c>
      <c r="C77" s="4" t="s">
        <v>103</v>
      </c>
      <c r="D77" s="10" t="s">
        <v>1</v>
      </c>
      <c r="E77" s="33" t="str">
        <f t="shared" si="2"/>
        <v>0</v>
      </c>
      <c r="F77" s="34" t="str">
        <f t="shared" si="3"/>
        <v>0</v>
      </c>
    </row>
    <row r="78" spans="1:6" ht="14.4" thickBot="1">
      <c r="A78" s="11">
        <v>43497</v>
      </c>
      <c r="B78" s="1">
        <v>0.65347222222222223</v>
      </c>
      <c r="C78" s="2" t="s">
        <v>104</v>
      </c>
      <c r="D78" s="12" t="s">
        <v>1</v>
      </c>
      <c r="E78" s="33" t="str">
        <f t="shared" si="2"/>
        <v>0</v>
      </c>
      <c r="F78" s="34" t="str">
        <f t="shared" si="3"/>
        <v>0</v>
      </c>
    </row>
    <row r="79" spans="1:6" ht="14.4" thickBot="1">
      <c r="A79" s="9">
        <v>43497</v>
      </c>
      <c r="B79" s="3">
        <v>0</v>
      </c>
      <c r="C79" s="4" t="s">
        <v>105</v>
      </c>
      <c r="D79" s="10" t="s">
        <v>106</v>
      </c>
      <c r="E79" s="33" t="str">
        <f t="shared" si="2"/>
        <v>0</v>
      </c>
      <c r="F79" s="34" t="str">
        <f t="shared" si="3"/>
        <v>0</v>
      </c>
    </row>
    <row r="80" spans="1:6" ht="14.4" thickBot="1">
      <c r="A80" s="11">
        <v>43496</v>
      </c>
      <c r="B80" s="1">
        <v>0.48749999999999999</v>
      </c>
      <c r="C80" s="2" t="s">
        <v>107</v>
      </c>
      <c r="D80" s="12" t="s">
        <v>89</v>
      </c>
      <c r="E80" s="33" t="str">
        <f t="shared" si="2"/>
        <v>0</v>
      </c>
      <c r="F80" s="34" t="str">
        <f t="shared" si="3"/>
        <v>1</v>
      </c>
    </row>
    <row r="81" spans="1:6" ht="14.4" thickBot="1">
      <c r="A81" s="9">
        <v>43494</v>
      </c>
      <c r="B81" s="3">
        <v>0.65486111111111112</v>
      </c>
      <c r="C81" s="4" t="s">
        <v>108</v>
      </c>
      <c r="D81" s="10" t="s">
        <v>26</v>
      </c>
      <c r="E81" s="33" t="str">
        <f t="shared" si="2"/>
        <v>0</v>
      </c>
      <c r="F81" s="34" t="str">
        <f t="shared" si="3"/>
        <v>0</v>
      </c>
    </row>
    <row r="82" spans="1:6" ht="14.4" thickBot="1">
      <c r="A82" s="11">
        <v>43494</v>
      </c>
      <c r="B82" s="1">
        <v>0.60625000000000007</v>
      </c>
      <c r="C82" s="2" t="s">
        <v>109</v>
      </c>
      <c r="D82" s="12" t="s">
        <v>110</v>
      </c>
      <c r="E82" s="33" t="str">
        <f t="shared" si="2"/>
        <v>0</v>
      </c>
      <c r="F82" s="34" t="str">
        <f t="shared" si="3"/>
        <v>0</v>
      </c>
    </row>
    <row r="83" spans="1:6" ht="14.4" thickBot="1">
      <c r="A83" s="9">
        <v>43487</v>
      </c>
      <c r="B83" s="3">
        <v>0.70972222222222225</v>
      </c>
      <c r="C83" s="4" t="s">
        <v>111</v>
      </c>
      <c r="D83" s="10" t="s">
        <v>1</v>
      </c>
      <c r="E83" s="33" t="str">
        <f t="shared" si="2"/>
        <v>0</v>
      </c>
      <c r="F83" s="34" t="str">
        <f t="shared" si="3"/>
        <v>1</v>
      </c>
    </row>
    <row r="84" spans="1:6" ht="14.4" thickBot="1">
      <c r="A84" s="11">
        <v>43486</v>
      </c>
      <c r="B84" s="1">
        <v>0.5708333333333333</v>
      </c>
      <c r="C84" s="2" t="s">
        <v>112</v>
      </c>
      <c r="D84" s="12" t="s">
        <v>20</v>
      </c>
      <c r="E84" s="33" t="str">
        <f t="shared" si="2"/>
        <v>0</v>
      </c>
      <c r="F84" s="34" t="str">
        <f t="shared" si="3"/>
        <v>0</v>
      </c>
    </row>
    <row r="85" spans="1:6" ht="14.4" thickBot="1">
      <c r="A85" s="9">
        <v>43486</v>
      </c>
      <c r="B85" s="3">
        <v>0.56388888888888888</v>
      </c>
      <c r="C85" s="4" t="s">
        <v>113</v>
      </c>
      <c r="D85" s="10" t="s">
        <v>1</v>
      </c>
      <c r="E85" s="33" t="str">
        <f t="shared" si="2"/>
        <v>0</v>
      </c>
      <c r="F85" s="34" t="str">
        <f t="shared" si="3"/>
        <v>0</v>
      </c>
    </row>
    <row r="86" spans="1:6" ht="14.4" thickBot="1">
      <c r="A86" s="11">
        <v>43486</v>
      </c>
      <c r="B86" s="1">
        <v>0.4597222222222222</v>
      </c>
      <c r="C86" s="2" t="s">
        <v>114</v>
      </c>
      <c r="D86" s="12" t="s">
        <v>1</v>
      </c>
      <c r="E86" s="33" t="str">
        <f t="shared" si="2"/>
        <v>0</v>
      </c>
      <c r="F86" s="34" t="str">
        <f t="shared" si="3"/>
        <v>0</v>
      </c>
    </row>
    <row r="87" spans="1:6" ht="14.4" thickBot="1">
      <c r="A87" s="9">
        <v>43486</v>
      </c>
      <c r="B87" s="3">
        <v>0.4597222222222222</v>
      </c>
      <c r="C87" s="4" t="s">
        <v>115</v>
      </c>
      <c r="D87" s="10" t="s">
        <v>1</v>
      </c>
      <c r="E87" s="33" t="str">
        <f t="shared" si="2"/>
        <v>0</v>
      </c>
      <c r="F87" s="34" t="str">
        <f t="shared" si="3"/>
        <v>0</v>
      </c>
    </row>
    <row r="88" spans="1:6" ht="14.4" thickBot="1">
      <c r="A88" s="11">
        <v>43483</v>
      </c>
      <c r="B88" s="1">
        <v>0.43888888888888888</v>
      </c>
      <c r="C88" s="2" t="s">
        <v>116</v>
      </c>
      <c r="D88" s="12" t="s">
        <v>1</v>
      </c>
      <c r="E88" s="33" t="str">
        <f t="shared" si="2"/>
        <v>0</v>
      </c>
      <c r="F88" s="34" t="str">
        <f t="shared" si="3"/>
        <v>0</v>
      </c>
    </row>
    <row r="89" spans="1:6" ht="14.4" thickBot="1">
      <c r="A89" s="9">
        <v>43483</v>
      </c>
      <c r="B89" s="3">
        <v>0</v>
      </c>
      <c r="C89" s="4" t="s">
        <v>117</v>
      </c>
      <c r="D89" s="10" t="s">
        <v>40</v>
      </c>
      <c r="E89" s="33" t="str">
        <f t="shared" si="2"/>
        <v>0</v>
      </c>
      <c r="F89" s="34" t="str">
        <f t="shared" si="3"/>
        <v>0</v>
      </c>
    </row>
    <row r="90" spans="1:6" ht="14.4" thickBot="1">
      <c r="A90" s="11">
        <v>43482</v>
      </c>
      <c r="B90" s="1">
        <v>0</v>
      </c>
      <c r="C90" s="2" t="s">
        <v>118</v>
      </c>
      <c r="D90" s="12" t="s">
        <v>40</v>
      </c>
      <c r="E90" s="33" t="str">
        <f t="shared" si="2"/>
        <v>0</v>
      </c>
      <c r="F90" s="34" t="str">
        <f t="shared" si="3"/>
        <v>0</v>
      </c>
    </row>
    <row r="91" spans="1:6" ht="14.4" thickBot="1">
      <c r="A91" s="9">
        <v>43480</v>
      </c>
      <c r="B91" s="3">
        <v>0.64166666666666672</v>
      </c>
      <c r="C91" s="4" t="s">
        <v>119</v>
      </c>
      <c r="D91" s="10" t="s">
        <v>1</v>
      </c>
      <c r="E91" s="33" t="str">
        <f t="shared" si="2"/>
        <v>0</v>
      </c>
      <c r="F91" s="34" t="str">
        <f t="shared" si="3"/>
        <v>0</v>
      </c>
    </row>
    <row r="92" spans="1:6" ht="14.4" thickBot="1">
      <c r="A92" s="11">
        <v>43480</v>
      </c>
      <c r="B92" s="1">
        <v>0</v>
      </c>
      <c r="C92" s="2" t="s">
        <v>120</v>
      </c>
      <c r="D92" s="12" t="s">
        <v>40</v>
      </c>
      <c r="E92" s="33" t="str">
        <f t="shared" si="2"/>
        <v>0</v>
      </c>
      <c r="F92" s="34" t="str">
        <f t="shared" si="3"/>
        <v>0</v>
      </c>
    </row>
    <row r="93" spans="1:6" ht="14.4" thickBot="1">
      <c r="A93" s="9">
        <v>43480</v>
      </c>
      <c r="B93" s="3">
        <v>0</v>
      </c>
      <c r="C93" s="4" t="s">
        <v>121</v>
      </c>
      <c r="D93" s="10" t="s">
        <v>106</v>
      </c>
      <c r="E93" s="33" t="str">
        <f t="shared" si="2"/>
        <v>0</v>
      </c>
      <c r="F93" s="34" t="str">
        <f t="shared" si="3"/>
        <v>0</v>
      </c>
    </row>
    <row r="94" spans="1:6" ht="14.4" thickBot="1">
      <c r="A94" s="11">
        <v>43480</v>
      </c>
      <c r="B94" s="1">
        <v>0</v>
      </c>
      <c r="C94" s="2" t="s">
        <v>122</v>
      </c>
      <c r="D94" s="12" t="s">
        <v>40</v>
      </c>
      <c r="E94" s="33" t="str">
        <f t="shared" si="2"/>
        <v>0</v>
      </c>
      <c r="F94" s="34" t="str">
        <f t="shared" si="3"/>
        <v>0</v>
      </c>
    </row>
    <row r="95" spans="1:6" ht="14.4" thickBot="1">
      <c r="A95" s="9">
        <v>43479</v>
      </c>
      <c r="B95" s="3">
        <v>0.39305555555555555</v>
      </c>
      <c r="C95" s="4" t="s">
        <v>123</v>
      </c>
      <c r="D95" s="10" t="s">
        <v>106</v>
      </c>
      <c r="E95" s="33" t="str">
        <f t="shared" si="2"/>
        <v>0</v>
      </c>
      <c r="F95" s="34" t="str">
        <f t="shared" si="3"/>
        <v>0</v>
      </c>
    </row>
    <row r="96" spans="1:6" ht="14.4" thickBot="1">
      <c r="A96" s="11">
        <v>43459</v>
      </c>
      <c r="B96" s="1">
        <v>0.77986111111111101</v>
      </c>
      <c r="C96" s="2" t="s">
        <v>124</v>
      </c>
      <c r="D96" s="12" t="s">
        <v>1</v>
      </c>
      <c r="E96" s="33" t="str">
        <f t="shared" si="2"/>
        <v>0</v>
      </c>
      <c r="F96" s="34" t="str">
        <f t="shared" si="3"/>
        <v>0</v>
      </c>
    </row>
    <row r="97" spans="1:6" ht="14.4" thickBot="1">
      <c r="A97" s="13">
        <v>43459</v>
      </c>
      <c r="B97" s="14">
        <v>0.29722222222222222</v>
      </c>
      <c r="C97" s="15" t="s">
        <v>125</v>
      </c>
      <c r="D97" s="16" t="s">
        <v>126</v>
      </c>
      <c r="E97" s="33" t="str">
        <f t="shared" si="2"/>
        <v>0</v>
      </c>
      <c r="F97" s="34" t="str">
        <f t="shared" si="3"/>
        <v>0</v>
      </c>
    </row>
    <row r="98" spans="1:6" ht="14.4" thickBot="1">
      <c r="A98" s="5">
        <v>43458</v>
      </c>
      <c r="B98" s="6">
        <v>0.68958333333333333</v>
      </c>
      <c r="C98" s="7" t="s">
        <v>127</v>
      </c>
      <c r="D98" s="8" t="s">
        <v>20</v>
      </c>
      <c r="E98" s="33" t="str">
        <f t="shared" si="2"/>
        <v>0</v>
      </c>
      <c r="F98" s="34" t="str">
        <f t="shared" si="3"/>
        <v>0</v>
      </c>
    </row>
    <row r="99" spans="1:6" ht="14.4" thickBot="1">
      <c r="A99" s="9">
        <v>43458</v>
      </c>
      <c r="B99" s="3">
        <v>0.66875000000000007</v>
      </c>
      <c r="C99" s="4" t="s">
        <v>128</v>
      </c>
      <c r="D99" s="10" t="s">
        <v>1</v>
      </c>
      <c r="E99" s="33" t="str">
        <f t="shared" si="2"/>
        <v>0</v>
      </c>
      <c r="F99" s="34" t="str">
        <f t="shared" si="3"/>
        <v>0</v>
      </c>
    </row>
    <row r="100" spans="1:6" ht="14.4" thickBot="1">
      <c r="A100" s="11">
        <v>43458</v>
      </c>
      <c r="B100" s="1">
        <v>0.56458333333333333</v>
      </c>
      <c r="C100" s="2" t="s">
        <v>129</v>
      </c>
      <c r="D100" s="12" t="s">
        <v>1</v>
      </c>
      <c r="E100" s="33" t="str">
        <f t="shared" si="2"/>
        <v>0</v>
      </c>
      <c r="F100" s="34" t="str">
        <f t="shared" si="3"/>
        <v>0</v>
      </c>
    </row>
    <row r="101" spans="1:6" ht="14.4" thickBot="1">
      <c r="A101" s="9">
        <v>43457</v>
      </c>
      <c r="B101" s="3">
        <v>0.8618055555555556</v>
      </c>
      <c r="C101" s="4" t="s">
        <v>130</v>
      </c>
      <c r="D101" s="10" t="s">
        <v>131</v>
      </c>
      <c r="E101" s="33" t="str">
        <f t="shared" si="2"/>
        <v>0</v>
      </c>
      <c r="F101" s="34" t="str">
        <f t="shared" si="3"/>
        <v>0</v>
      </c>
    </row>
    <row r="102" spans="1:6" ht="14.4" thickBot="1">
      <c r="A102" s="11">
        <v>43456</v>
      </c>
      <c r="B102" s="1">
        <v>0.96805555555555556</v>
      </c>
      <c r="C102" s="2" t="s">
        <v>132</v>
      </c>
      <c r="D102" s="12" t="s">
        <v>133</v>
      </c>
      <c r="E102" s="33" t="str">
        <f t="shared" si="2"/>
        <v>0</v>
      </c>
      <c r="F102" s="34" t="str">
        <f t="shared" si="3"/>
        <v>1</v>
      </c>
    </row>
    <row r="103" spans="1:6" ht="14.4" thickBot="1">
      <c r="A103" s="9">
        <v>43455</v>
      </c>
      <c r="B103" s="3">
        <v>0.3215277777777778</v>
      </c>
      <c r="C103" s="4" t="s">
        <v>134</v>
      </c>
      <c r="D103" s="10" t="s">
        <v>82</v>
      </c>
      <c r="E103" s="33" t="str">
        <f t="shared" si="2"/>
        <v>0</v>
      </c>
      <c r="F103" s="34" t="str">
        <f t="shared" si="3"/>
        <v>0</v>
      </c>
    </row>
    <row r="104" spans="1:6" ht="14.4" thickBot="1">
      <c r="A104" s="11">
        <v>43454</v>
      </c>
      <c r="B104" s="1">
        <v>0</v>
      </c>
      <c r="C104" s="2" t="s">
        <v>135</v>
      </c>
      <c r="D104" s="12" t="s">
        <v>106</v>
      </c>
      <c r="E104" s="33" t="str">
        <f t="shared" si="2"/>
        <v>0</v>
      </c>
      <c r="F104" s="34" t="str">
        <f t="shared" si="3"/>
        <v>0</v>
      </c>
    </row>
    <row r="105" spans="1:6" ht="14.4" thickBot="1">
      <c r="A105" s="9">
        <v>43453</v>
      </c>
      <c r="B105" s="3">
        <v>0</v>
      </c>
      <c r="C105" s="4" t="s">
        <v>136</v>
      </c>
      <c r="D105" s="10" t="s">
        <v>53</v>
      </c>
      <c r="E105" s="33" t="str">
        <f t="shared" si="2"/>
        <v>0</v>
      </c>
      <c r="F105" s="34" t="str">
        <f t="shared" si="3"/>
        <v>0</v>
      </c>
    </row>
    <row r="106" spans="1:6" ht="14.4" thickBot="1">
      <c r="A106" s="11">
        <v>43452</v>
      </c>
      <c r="B106" s="1">
        <v>0.74652777777777779</v>
      </c>
      <c r="C106" s="2" t="s">
        <v>137</v>
      </c>
      <c r="D106" s="12" t="s">
        <v>30</v>
      </c>
      <c r="E106" s="33" t="str">
        <f t="shared" si="2"/>
        <v>0</v>
      </c>
      <c r="F106" s="34" t="str">
        <f t="shared" si="3"/>
        <v>0</v>
      </c>
    </row>
    <row r="107" spans="1:6" ht="14.4" thickBot="1">
      <c r="A107" s="9">
        <v>43452</v>
      </c>
      <c r="B107" s="3">
        <v>0.2986111111111111</v>
      </c>
      <c r="C107" s="4" t="s">
        <v>138</v>
      </c>
      <c r="D107" s="10" t="s">
        <v>126</v>
      </c>
      <c r="E107" s="33" t="str">
        <f t="shared" si="2"/>
        <v>0</v>
      </c>
      <c r="F107" s="34" t="str">
        <f t="shared" si="3"/>
        <v>0</v>
      </c>
    </row>
    <row r="108" spans="1:6" ht="14.4" thickBot="1">
      <c r="A108" s="11">
        <v>43451</v>
      </c>
      <c r="B108" s="1">
        <v>0.7104166666666667</v>
      </c>
      <c r="C108" s="2" t="s">
        <v>139</v>
      </c>
      <c r="D108" s="12" t="s">
        <v>1</v>
      </c>
      <c r="E108" s="33" t="str">
        <f t="shared" si="2"/>
        <v>0</v>
      </c>
      <c r="F108" s="34" t="str">
        <f t="shared" si="3"/>
        <v>0</v>
      </c>
    </row>
    <row r="109" spans="1:6" ht="14.4" thickBot="1">
      <c r="A109" s="9">
        <v>43449</v>
      </c>
      <c r="B109" s="3">
        <v>0.68402777777777779</v>
      </c>
      <c r="C109" s="4" t="s">
        <v>140</v>
      </c>
      <c r="D109" s="10" t="s">
        <v>1</v>
      </c>
      <c r="E109" s="33" t="str">
        <f t="shared" si="2"/>
        <v>0</v>
      </c>
      <c r="F109" s="34" t="str">
        <f t="shared" si="3"/>
        <v>0</v>
      </c>
    </row>
    <row r="110" spans="1:6" ht="14.4" thickBot="1">
      <c r="A110" s="11">
        <v>43449</v>
      </c>
      <c r="B110" s="1">
        <v>0.30972222222222223</v>
      </c>
      <c r="C110" s="2" t="s">
        <v>141</v>
      </c>
      <c r="D110" s="12" t="s">
        <v>87</v>
      </c>
      <c r="E110" s="33" t="str">
        <f t="shared" si="2"/>
        <v>0</v>
      </c>
      <c r="F110" s="34" t="str">
        <f t="shared" si="3"/>
        <v>0</v>
      </c>
    </row>
    <row r="111" spans="1:6" ht="14.4" thickBot="1">
      <c r="A111" s="9">
        <v>43448</v>
      </c>
      <c r="B111" s="3">
        <v>0.67499999999999993</v>
      </c>
      <c r="C111" s="4" t="s">
        <v>142</v>
      </c>
      <c r="D111" s="10" t="s">
        <v>20</v>
      </c>
      <c r="E111" s="33" t="str">
        <f t="shared" si="2"/>
        <v>0</v>
      </c>
      <c r="F111" s="34" t="str">
        <f t="shared" si="3"/>
        <v>0</v>
      </c>
    </row>
    <row r="112" spans="1:6" ht="14.4" thickBot="1">
      <c r="A112" s="11">
        <v>43448</v>
      </c>
      <c r="B112" s="1">
        <v>0.50208333333333333</v>
      </c>
      <c r="C112" s="2" t="s">
        <v>143</v>
      </c>
      <c r="D112" s="12" t="s">
        <v>1</v>
      </c>
      <c r="E112" s="33" t="str">
        <f t="shared" si="2"/>
        <v>0</v>
      </c>
      <c r="F112" s="34" t="str">
        <f t="shared" si="3"/>
        <v>0</v>
      </c>
    </row>
    <row r="113" spans="1:6" ht="14.4" thickBot="1">
      <c r="A113" s="9">
        <v>43448</v>
      </c>
      <c r="B113" s="3">
        <v>0</v>
      </c>
      <c r="C113" s="4" t="s">
        <v>144</v>
      </c>
      <c r="D113" s="10" t="s">
        <v>40</v>
      </c>
      <c r="E113" s="33" t="str">
        <f t="shared" si="2"/>
        <v>0</v>
      </c>
      <c r="F113" s="34" t="str">
        <f t="shared" si="3"/>
        <v>0</v>
      </c>
    </row>
    <row r="114" spans="1:6" ht="14.4" thickBot="1">
      <c r="A114" s="11">
        <v>43446</v>
      </c>
      <c r="B114" s="1">
        <v>0.4201388888888889</v>
      </c>
      <c r="C114" s="2" t="s">
        <v>145</v>
      </c>
      <c r="D114" s="12" t="s">
        <v>1</v>
      </c>
      <c r="E114" s="33" t="str">
        <f t="shared" si="2"/>
        <v>0</v>
      </c>
      <c r="F114" s="34" t="str">
        <f t="shared" si="3"/>
        <v>0</v>
      </c>
    </row>
    <row r="115" spans="1:6" ht="14.4" thickBot="1">
      <c r="A115" s="9">
        <v>43445</v>
      </c>
      <c r="B115" s="3">
        <v>0</v>
      </c>
      <c r="C115" s="4" t="s">
        <v>146</v>
      </c>
      <c r="D115" s="10" t="s">
        <v>106</v>
      </c>
      <c r="E115" s="33" t="str">
        <f t="shared" si="2"/>
        <v>0</v>
      </c>
      <c r="F115" s="34" t="str">
        <f t="shared" si="3"/>
        <v>0</v>
      </c>
    </row>
    <row r="116" spans="1:6" ht="14.4" thickBot="1">
      <c r="A116" s="11">
        <v>43444</v>
      </c>
      <c r="B116" s="1">
        <v>0.71180555555555547</v>
      </c>
      <c r="C116" s="2" t="s">
        <v>147</v>
      </c>
      <c r="D116" s="12" t="s">
        <v>1</v>
      </c>
      <c r="E116" s="33" t="str">
        <f t="shared" si="2"/>
        <v>0</v>
      </c>
      <c r="F116" s="34" t="str">
        <f t="shared" si="3"/>
        <v>0</v>
      </c>
    </row>
    <row r="117" spans="1:6" ht="14.4" thickBot="1">
      <c r="A117" s="9">
        <v>43444</v>
      </c>
      <c r="B117" s="3">
        <v>0.69097222222222221</v>
      </c>
      <c r="C117" s="4" t="s">
        <v>148</v>
      </c>
      <c r="D117" s="10" t="s">
        <v>1</v>
      </c>
      <c r="E117" s="33" t="str">
        <f t="shared" si="2"/>
        <v>0</v>
      </c>
      <c r="F117" s="34" t="str">
        <f t="shared" si="3"/>
        <v>0</v>
      </c>
    </row>
    <row r="118" spans="1:6" ht="14.4" thickBot="1">
      <c r="A118" s="11">
        <v>43444</v>
      </c>
      <c r="B118" s="1">
        <v>0.4604166666666667</v>
      </c>
      <c r="C118" s="2" t="s">
        <v>149</v>
      </c>
      <c r="D118" s="12" t="s">
        <v>30</v>
      </c>
      <c r="E118" s="33" t="str">
        <f t="shared" si="2"/>
        <v>0</v>
      </c>
      <c r="F118" s="34" t="str">
        <f t="shared" si="3"/>
        <v>0</v>
      </c>
    </row>
    <row r="119" spans="1:6" ht="14.4" thickBot="1">
      <c r="A119" s="9">
        <v>43444</v>
      </c>
      <c r="B119" s="3">
        <v>0.43263888888888885</v>
      </c>
      <c r="C119" s="4" t="s">
        <v>150</v>
      </c>
      <c r="D119" s="10" t="s">
        <v>106</v>
      </c>
      <c r="E119" s="33" t="str">
        <f t="shared" si="2"/>
        <v>0</v>
      </c>
      <c r="F119" s="34" t="str">
        <f t="shared" si="3"/>
        <v>0</v>
      </c>
    </row>
    <row r="120" spans="1:6" ht="14.4" thickBot="1">
      <c r="A120" s="11">
        <v>43444</v>
      </c>
      <c r="B120" s="1">
        <v>0.42638888888888887</v>
      </c>
      <c r="C120" s="2" t="s">
        <v>151</v>
      </c>
      <c r="D120" s="12" t="s">
        <v>30</v>
      </c>
      <c r="E120" s="33" t="str">
        <f t="shared" si="2"/>
        <v>0</v>
      </c>
      <c r="F120" s="34" t="str">
        <f t="shared" si="3"/>
        <v>0</v>
      </c>
    </row>
    <row r="121" spans="1:6" ht="14.4" thickBot="1">
      <c r="A121" s="13">
        <v>43444</v>
      </c>
      <c r="B121" s="14">
        <v>0.40347222222222223</v>
      </c>
      <c r="C121" s="15" t="s">
        <v>152</v>
      </c>
      <c r="D121" s="16" t="s">
        <v>42</v>
      </c>
      <c r="E121" s="33" t="str">
        <f t="shared" si="2"/>
        <v>0</v>
      </c>
      <c r="F121" s="34" t="str">
        <f t="shared" si="3"/>
        <v>0</v>
      </c>
    </row>
    <row r="122" spans="1:6" ht="14.4" thickBot="1">
      <c r="A122" s="19">
        <v>43441</v>
      </c>
      <c r="B122" s="20">
        <v>0</v>
      </c>
      <c r="C122" s="21" t="s">
        <v>153</v>
      </c>
      <c r="D122" s="22" t="s">
        <v>106</v>
      </c>
      <c r="E122" s="33" t="str">
        <f t="shared" si="2"/>
        <v>0</v>
      </c>
      <c r="F122" s="34" t="str">
        <f t="shared" si="3"/>
        <v>0</v>
      </c>
    </row>
    <row r="123" spans="1:6" ht="14.4" thickBot="1">
      <c r="A123" s="9">
        <v>43440</v>
      </c>
      <c r="B123" s="3">
        <v>0.67361111111111116</v>
      </c>
      <c r="C123" s="4" t="s">
        <v>154</v>
      </c>
      <c r="D123" s="10" t="s">
        <v>1</v>
      </c>
      <c r="E123" s="33" t="str">
        <f t="shared" si="2"/>
        <v>0</v>
      </c>
      <c r="F123" s="34" t="str">
        <f t="shared" si="3"/>
        <v>0</v>
      </c>
    </row>
    <row r="124" spans="1:6" ht="14.4" thickBot="1">
      <c r="A124" s="23">
        <v>43440</v>
      </c>
      <c r="B124" s="17">
        <v>0.60625000000000007</v>
      </c>
      <c r="C124" s="18" t="s">
        <v>155</v>
      </c>
      <c r="D124" s="24" t="s">
        <v>26</v>
      </c>
      <c r="E124" s="33" t="str">
        <f t="shared" si="2"/>
        <v>0</v>
      </c>
      <c r="F124" s="34" t="str">
        <f t="shared" si="3"/>
        <v>0</v>
      </c>
    </row>
    <row r="125" spans="1:6" ht="14.4" thickBot="1">
      <c r="A125" s="9">
        <v>43440</v>
      </c>
      <c r="B125" s="3">
        <v>0.58680555555555558</v>
      </c>
      <c r="C125" s="4" t="s">
        <v>156</v>
      </c>
      <c r="D125" s="10" t="s">
        <v>26</v>
      </c>
      <c r="E125" s="33" t="str">
        <f t="shared" si="2"/>
        <v>0</v>
      </c>
      <c r="F125" s="34" t="str">
        <f t="shared" si="3"/>
        <v>0</v>
      </c>
    </row>
    <row r="126" spans="1:6" ht="14.4" thickBot="1">
      <c r="A126" s="23">
        <v>43440</v>
      </c>
      <c r="B126" s="17">
        <v>0.52083333333333337</v>
      </c>
      <c r="C126" s="18" t="s">
        <v>157</v>
      </c>
      <c r="D126" s="24" t="s">
        <v>1</v>
      </c>
      <c r="E126" s="33" t="str">
        <f t="shared" si="2"/>
        <v>0</v>
      </c>
      <c r="F126" s="34" t="str">
        <f t="shared" si="3"/>
        <v>0</v>
      </c>
    </row>
    <row r="127" spans="1:6" ht="14.4" thickBot="1">
      <c r="A127" s="9">
        <v>43439</v>
      </c>
      <c r="B127" s="3">
        <v>0.68958333333333333</v>
      </c>
      <c r="C127" s="4" t="s">
        <v>158</v>
      </c>
      <c r="D127" s="10" t="s">
        <v>1</v>
      </c>
      <c r="E127" s="33" t="str">
        <f t="shared" si="2"/>
        <v>-1</v>
      </c>
      <c r="F127" s="34" t="str">
        <f t="shared" si="3"/>
        <v>0</v>
      </c>
    </row>
    <row r="128" spans="1:6" ht="14.4" thickBot="1">
      <c r="A128" s="23">
        <v>43439</v>
      </c>
      <c r="B128" s="17">
        <v>0.625</v>
      </c>
      <c r="C128" s="18" t="s">
        <v>159</v>
      </c>
      <c r="D128" s="24" t="s">
        <v>1</v>
      </c>
      <c r="E128" s="33" t="str">
        <f t="shared" si="2"/>
        <v>0</v>
      </c>
      <c r="F128" s="34" t="str">
        <f t="shared" si="3"/>
        <v>0</v>
      </c>
    </row>
    <row r="129" spans="1:6" ht="14.4" thickBot="1">
      <c r="A129" s="9">
        <v>43439</v>
      </c>
      <c r="B129" s="3">
        <v>0</v>
      </c>
      <c r="C129" s="4" t="s">
        <v>160</v>
      </c>
      <c r="D129" s="10" t="s">
        <v>106</v>
      </c>
      <c r="E129" s="33" t="str">
        <f t="shared" si="2"/>
        <v>0</v>
      </c>
      <c r="F129" s="34" t="str">
        <f t="shared" si="3"/>
        <v>0</v>
      </c>
    </row>
    <row r="130" spans="1:6" ht="14.4" thickBot="1">
      <c r="A130" s="23">
        <v>43438</v>
      </c>
      <c r="B130" s="17">
        <v>0.77083333333333337</v>
      </c>
      <c r="C130" s="18" t="s">
        <v>161</v>
      </c>
      <c r="D130" s="24" t="s">
        <v>1</v>
      </c>
      <c r="E130" s="33" t="str">
        <f t="shared" si="2"/>
        <v>0</v>
      </c>
      <c r="F130" s="34" t="str">
        <f t="shared" si="3"/>
        <v>0</v>
      </c>
    </row>
    <row r="131" spans="1:6" ht="14.4" thickBot="1">
      <c r="A131" s="9">
        <v>43437</v>
      </c>
      <c r="B131" s="3">
        <v>0.71458333333333324</v>
      </c>
      <c r="C131" s="4" t="s">
        <v>162</v>
      </c>
      <c r="D131" s="10" t="s">
        <v>163</v>
      </c>
      <c r="E131" s="33" t="str">
        <f t="shared" ref="E131:E194" si="4">IF(ISNUMBER(FIND("↓",C131)),"-1","0")</f>
        <v>0</v>
      </c>
      <c r="F131" s="34" t="str">
        <f t="shared" ref="F131:F194" si="5">IF(ISNUMBER(FIND("宏发",C131)),"1","0")</f>
        <v>0</v>
      </c>
    </row>
    <row r="132" spans="1:6" ht="14.4" thickBot="1">
      <c r="A132" s="23">
        <v>43435</v>
      </c>
      <c r="B132" s="17">
        <v>0.57152777777777775</v>
      </c>
      <c r="C132" s="18" t="s">
        <v>164</v>
      </c>
      <c r="D132" s="24" t="s">
        <v>165</v>
      </c>
      <c r="E132" s="33" t="str">
        <f t="shared" si="4"/>
        <v>0</v>
      </c>
      <c r="F132" s="34" t="str">
        <f t="shared" si="5"/>
        <v>0</v>
      </c>
    </row>
    <row r="133" spans="1:6" ht="14.4" thickBot="1">
      <c r="A133" s="9">
        <v>43433</v>
      </c>
      <c r="B133" s="3">
        <v>0.60555555555555551</v>
      </c>
      <c r="C133" s="4" t="s">
        <v>166</v>
      </c>
      <c r="D133" s="10" t="s">
        <v>167</v>
      </c>
      <c r="E133" s="33" t="str">
        <f t="shared" si="4"/>
        <v>0</v>
      </c>
      <c r="F133" s="34" t="str">
        <f t="shared" si="5"/>
        <v>0</v>
      </c>
    </row>
    <row r="134" spans="1:6" ht="14.4" thickBot="1">
      <c r="A134" s="23">
        <v>43433</v>
      </c>
      <c r="B134" s="17">
        <v>0.42430555555555555</v>
      </c>
      <c r="C134" s="18" t="s">
        <v>168</v>
      </c>
      <c r="D134" s="24" t="s">
        <v>169</v>
      </c>
      <c r="E134" s="33" t="str">
        <f t="shared" si="4"/>
        <v>0</v>
      </c>
      <c r="F134" s="34" t="str">
        <f t="shared" si="5"/>
        <v>0</v>
      </c>
    </row>
    <row r="135" spans="1:6" ht="14.4" thickBot="1">
      <c r="A135" s="9">
        <v>43432</v>
      </c>
      <c r="B135" s="3">
        <v>0.58402777777777781</v>
      </c>
      <c r="C135" s="4" t="s">
        <v>170</v>
      </c>
      <c r="D135" s="10" t="s">
        <v>171</v>
      </c>
      <c r="E135" s="33" t="str">
        <f t="shared" si="4"/>
        <v>0</v>
      </c>
      <c r="F135" s="34" t="str">
        <f t="shared" si="5"/>
        <v>0</v>
      </c>
    </row>
    <row r="136" spans="1:6" ht="14.4" thickBot="1">
      <c r="A136" s="23">
        <v>43431</v>
      </c>
      <c r="B136" s="17">
        <v>0.68541666666666667</v>
      </c>
      <c r="C136" s="18" t="s">
        <v>172</v>
      </c>
      <c r="D136" s="24" t="s">
        <v>48</v>
      </c>
      <c r="E136" s="33" t="str">
        <f t="shared" si="4"/>
        <v>0</v>
      </c>
      <c r="F136" s="34" t="str">
        <f t="shared" si="5"/>
        <v>0</v>
      </c>
    </row>
    <row r="137" spans="1:6" ht="14.4" thickBot="1">
      <c r="A137" s="9">
        <v>43431</v>
      </c>
      <c r="B137" s="3">
        <v>0</v>
      </c>
      <c r="C137" s="4" t="s">
        <v>173</v>
      </c>
      <c r="D137" s="10" t="s">
        <v>106</v>
      </c>
      <c r="E137" s="33" t="str">
        <f t="shared" si="4"/>
        <v>0</v>
      </c>
      <c r="F137" s="34" t="str">
        <f t="shared" si="5"/>
        <v>0</v>
      </c>
    </row>
    <row r="138" spans="1:6" ht="14.4" thickBot="1">
      <c r="A138" s="23">
        <v>43430</v>
      </c>
      <c r="B138" s="17">
        <v>0.62847222222222221</v>
      </c>
      <c r="C138" s="18" t="s">
        <v>174</v>
      </c>
      <c r="D138" s="24" t="s">
        <v>9</v>
      </c>
      <c r="E138" s="33" t="str">
        <f t="shared" si="4"/>
        <v>0</v>
      </c>
      <c r="F138" s="34" t="str">
        <f t="shared" si="5"/>
        <v>0</v>
      </c>
    </row>
    <row r="139" spans="1:6" ht="14.4" thickBot="1">
      <c r="A139" s="9">
        <v>43430</v>
      </c>
      <c r="B139" s="3">
        <v>0.50763888888888886</v>
      </c>
      <c r="C139" s="4" t="s">
        <v>175</v>
      </c>
      <c r="D139" s="10" t="s">
        <v>30</v>
      </c>
      <c r="E139" s="33" t="str">
        <f t="shared" si="4"/>
        <v>0</v>
      </c>
      <c r="F139" s="34" t="str">
        <f t="shared" si="5"/>
        <v>0</v>
      </c>
    </row>
    <row r="140" spans="1:6" ht="14.4" thickBot="1">
      <c r="A140" s="23">
        <v>43424</v>
      </c>
      <c r="B140" s="17">
        <v>0</v>
      </c>
      <c r="C140" s="18" t="s">
        <v>176</v>
      </c>
      <c r="D140" s="24" t="s">
        <v>106</v>
      </c>
      <c r="E140" s="33" t="str">
        <f t="shared" si="4"/>
        <v>0</v>
      </c>
      <c r="F140" s="34" t="str">
        <f t="shared" si="5"/>
        <v>0</v>
      </c>
    </row>
    <row r="141" spans="1:6" ht="14.4" thickBot="1">
      <c r="A141" s="9">
        <v>43423</v>
      </c>
      <c r="B141" s="3">
        <v>0</v>
      </c>
      <c r="C141" s="4" t="s">
        <v>177</v>
      </c>
      <c r="D141" s="10" t="s">
        <v>40</v>
      </c>
      <c r="E141" s="33" t="str">
        <f t="shared" si="4"/>
        <v>0</v>
      </c>
      <c r="F141" s="34" t="str">
        <f t="shared" si="5"/>
        <v>0</v>
      </c>
    </row>
    <row r="142" spans="1:6" ht="14.4" thickBot="1">
      <c r="A142" s="23">
        <v>43420</v>
      </c>
      <c r="B142" s="17">
        <v>0.55833333333333335</v>
      </c>
      <c r="C142" s="18" t="s">
        <v>178</v>
      </c>
      <c r="D142" s="24" t="s">
        <v>40</v>
      </c>
      <c r="E142" s="33" t="str">
        <f t="shared" si="4"/>
        <v>0</v>
      </c>
      <c r="F142" s="34" t="str">
        <f t="shared" si="5"/>
        <v>0</v>
      </c>
    </row>
    <row r="143" spans="1:6" ht="14.4" thickBot="1">
      <c r="A143" s="9">
        <v>43420</v>
      </c>
      <c r="B143" s="3">
        <v>0.32291666666666669</v>
      </c>
      <c r="C143" s="4" t="s">
        <v>179</v>
      </c>
      <c r="D143" s="10" t="s">
        <v>82</v>
      </c>
      <c r="E143" s="33" t="str">
        <f t="shared" si="4"/>
        <v>0</v>
      </c>
      <c r="F143" s="34" t="str">
        <f t="shared" si="5"/>
        <v>0</v>
      </c>
    </row>
    <row r="144" spans="1:6" ht="14.4" thickBot="1">
      <c r="A144" s="23">
        <v>43419</v>
      </c>
      <c r="B144" s="17">
        <v>0.56527777777777777</v>
      </c>
      <c r="C144" s="18" t="s">
        <v>180</v>
      </c>
      <c r="D144" s="24" t="s">
        <v>40</v>
      </c>
      <c r="E144" s="33" t="str">
        <f t="shared" si="4"/>
        <v>0</v>
      </c>
      <c r="F144" s="34" t="str">
        <f t="shared" si="5"/>
        <v>0</v>
      </c>
    </row>
    <row r="145" spans="1:6" ht="14.4" thickBot="1">
      <c r="A145" s="9">
        <v>43419</v>
      </c>
      <c r="B145" s="3">
        <v>0.49374999999999997</v>
      </c>
      <c r="C145" s="4" t="s">
        <v>181</v>
      </c>
      <c r="D145" s="10" t="s">
        <v>30</v>
      </c>
      <c r="E145" s="33" t="str">
        <f t="shared" si="4"/>
        <v>0</v>
      </c>
      <c r="F145" s="34" t="str">
        <f t="shared" si="5"/>
        <v>0</v>
      </c>
    </row>
    <row r="146" spans="1:6" ht="14.4" thickBot="1">
      <c r="A146" s="25">
        <v>43419</v>
      </c>
      <c r="B146" s="26">
        <v>0.31805555555555554</v>
      </c>
      <c r="C146" s="27" t="s">
        <v>182</v>
      </c>
      <c r="D146" s="28" t="s">
        <v>82</v>
      </c>
      <c r="E146" s="33" t="str">
        <f t="shared" si="4"/>
        <v>0</v>
      </c>
      <c r="F146" s="34" t="str">
        <f t="shared" si="5"/>
        <v>0</v>
      </c>
    </row>
    <row r="147" spans="1:6" ht="14.4" thickBot="1">
      <c r="A147" s="5">
        <v>43419</v>
      </c>
      <c r="B147" s="6">
        <v>0.31805555555555554</v>
      </c>
      <c r="C147" s="7" t="s">
        <v>183</v>
      </c>
      <c r="D147" s="8" t="s">
        <v>82</v>
      </c>
      <c r="E147" s="33" t="str">
        <f t="shared" si="4"/>
        <v>0</v>
      </c>
      <c r="F147" s="34" t="str">
        <f t="shared" si="5"/>
        <v>0</v>
      </c>
    </row>
    <row r="148" spans="1:6" ht="14.4" thickBot="1">
      <c r="A148" s="9">
        <v>43419</v>
      </c>
      <c r="B148" s="3">
        <v>0.31805555555555554</v>
      </c>
      <c r="C148" s="4" t="s">
        <v>184</v>
      </c>
      <c r="D148" s="10" t="s">
        <v>82</v>
      </c>
      <c r="E148" s="33" t="str">
        <f t="shared" si="4"/>
        <v>0</v>
      </c>
      <c r="F148" s="34" t="str">
        <f t="shared" si="5"/>
        <v>0</v>
      </c>
    </row>
    <row r="149" spans="1:6" ht="14.4" thickBot="1">
      <c r="A149" s="11">
        <v>43417</v>
      </c>
      <c r="B149" s="1">
        <v>0.75763888888888886</v>
      </c>
      <c r="C149" s="2" t="s">
        <v>185</v>
      </c>
      <c r="D149" s="12" t="s">
        <v>169</v>
      </c>
      <c r="E149" s="33" t="str">
        <f t="shared" si="4"/>
        <v>0</v>
      </c>
      <c r="F149" s="34" t="str">
        <f t="shared" si="5"/>
        <v>0</v>
      </c>
    </row>
    <row r="150" spans="1:6" ht="14.4" thickBot="1">
      <c r="A150" s="9">
        <v>43417</v>
      </c>
      <c r="B150" s="3">
        <v>0.53680555555555554</v>
      </c>
      <c r="C150" s="4" t="s">
        <v>186</v>
      </c>
      <c r="D150" s="10" t="s">
        <v>40</v>
      </c>
      <c r="E150" s="33" t="str">
        <f t="shared" si="4"/>
        <v>0</v>
      </c>
      <c r="F150" s="34" t="str">
        <f t="shared" si="5"/>
        <v>0</v>
      </c>
    </row>
    <row r="151" spans="1:6" ht="14.4" thickBot="1">
      <c r="A151" s="11">
        <v>43417</v>
      </c>
      <c r="B151" s="1">
        <v>0.49374999999999997</v>
      </c>
      <c r="C151" s="2" t="s">
        <v>187</v>
      </c>
      <c r="D151" s="12" t="s">
        <v>40</v>
      </c>
      <c r="E151" s="33" t="str">
        <f t="shared" si="4"/>
        <v>0</v>
      </c>
      <c r="F151" s="34" t="str">
        <f t="shared" si="5"/>
        <v>0</v>
      </c>
    </row>
    <row r="152" spans="1:6" ht="14.4" thickBot="1">
      <c r="A152" s="9">
        <v>43417</v>
      </c>
      <c r="B152" s="3">
        <v>0.40763888888888888</v>
      </c>
      <c r="C152" s="4" t="s">
        <v>188</v>
      </c>
      <c r="D152" s="10" t="s">
        <v>30</v>
      </c>
      <c r="E152" s="33" t="str">
        <f t="shared" si="4"/>
        <v>0</v>
      </c>
      <c r="F152" s="34" t="str">
        <f t="shared" si="5"/>
        <v>0</v>
      </c>
    </row>
    <row r="153" spans="1:6" ht="14.4" thickBot="1">
      <c r="A153" s="11">
        <v>43417</v>
      </c>
      <c r="B153" s="1">
        <v>0.31944444444444448</v>
      </c>
      <c r="C153" s="2" t="s">
        <v>189</v>
      </c>
      <c r="D153" s="12" t="s">
        <v>82</v>
      </c>
      <c r="E153" s="33" t="str">
        <f t="shared" si="4"/>
        <v>0</v>
      </c>
      <c r="F153" s="34" t="str">
        <f t="shared" si="5"/>
        <v>0</v>
      </c>
    </row>
    <row r="154" spans="1:6" ht="14.4" thickBot="1">
      <c r="A154" s="9">
        <v>43417</v>
      </c>
      <c r="B154" s="3">
        <v>0.31944444444444448</v>
      </c>
      <c r="C154" s="4" t="s">
        <v>190</v>
      </c>
      <c r="D154" s="10" t="s">
        <v>82</v>
      </c>
      <c r="E154" s="33" t="str">
        <f t="shared" si="4"/>
        <v>0</v>
      </c>
      <c r="F154" s="34" t="str">
        <f t="shared" si="5"/>
        <v>0</v>
      </c>
    </row>
    <row r="155" spans="1:6" ht="14.4" thickBot="1">
      <c r="A155" s="11">
        <v>43417</v>
      </c>
      <c r="B155" s="1">
        <v>0</v>
      </c>
      <c r="C155" s="2" t="s">
        <v>191</v>
      </c>
      <c r="D155" s="12" t="s">
        <v>40</v>
      </c>
      <c r="E155" s="33" t="str">
        <f t="shared" si="4"/>
        <v>0</v>
      </c>
      <c r="F155" s="34" t="str">
        <f t="shared" si="5"/>
        <v>0</v>
      </c>
    </row>
    <row r="156" spans="1:6" ht="14.4" thickBot="1">
      <c r="A156" s="9">
        <v>43417</v>
      </c>
      <c r="B156" s="3">
        <v>0</v>
      </c>
      <c r="C156" s="4" t="s">
        <v>192</v>
      </c>
      <c r="D156" s="10" t="s">
        <v>106</v>
      </c>
      <c r="E156" s="33" t="str">
        <f t="shared" si="4"/>
        <v>0</v>
      </c>
      <c r="F156" s="34" t="str">
        <f t="shared" si="5"/>
        <v>0</v>
      </c>
    </row>
    <row r="157" spans="1:6" ht="14.4" thickBot="1">
      <c r="A157" s="11">
        <v>43416</v>
      </c>
      <c r="B157" s="1">
        <v>0.63263888888888886</v>
      </c>
      <c r="C157" s="2" t="s">
        <v>193</v>
      </c>
      <c r="D157" s="12" t="s">
        <v>194</v>
      </c>
      <c r="E157" s="33" t="str">
        <f t="shared" si="4"/>
        <v>0</v>
      </c>
      <c r="F157" s="34" t="str">
        <f t="shared" si="5"/>
        <v>0</v>
      </c>
    </row>
    <row r="158" spans="1:6" ht="14.4" thickBot="1">
      <c r="A158" s="9">
        <v>43416</v>
      </c>
      <c r="B158" s="3">
        <v>0.45555555555555555</v>
      </c>
      <c r="C158" s="4" t="s">
        <v>195</v>
      </c>
      <c r="D158" s="10" t="s">
        <v>171</v>
      </c>
      <c r="E158" s="33" t="str">
        <f t="shared" si="4"/>
        <v>0</v>
      </c>
      <c r="F158" s="34" t="str">
        <f t="shared" si="5"/>
        <v>0</v>
      </c>
    </row>
    <row r="159" spans="1:6" ht="14.4" thickBot="1">
      <c r="A159" s="11">
        <v>43415</v>
      </c>
      <c r="B159" s="1">
        <v>0.96944444444444444</v>
      </c>
      <c r="C159" s="2" t="s">
        <v>196</v>
      </c>
      <c r="D159" s="12" t="s">
        <v>197</v>
      </c>
      <c r="E159" s="33" t="str">
        <f t="shared" si="4"/>
        <v>0</v>
      </c>
      <c r="F159" s="34" t="str">
        <f t="shared" si="5"/>
        <v>0</v>
      </c>
    </row>
    <row r="160" spans="1:6" ht="14.4" thickBot="1">
      <c r="A160" s="9">
        <v>43415</v>
      </c>
      <c r="B160" s="3">
        <v>0.70208333333333339</v>
      </c>
      <c r="C160" s="4" t="s">
        <v>198</v>
      </c>
      <c r="D160" s="10" t="s">
        <v>106</v>
      </c>
      <c r="E160" s="33" t="str">
        <f t="shared" si="4"/>
        <v>0</v>
      </c>
      <c r="F160" s="34" t="str">
        <f t="shared" si="5"/>
        <v>0</v>
      </c>
    </row>
    <row r="161" spans="1:6" ht="14.4" thickBot="1">
      <c r="A161" s="11">
        <v>43414</v>
      </c>
      <c r="B161" s="1">
        <v>0.31875000000000003</v>
      </c>
      <c r="C161" s="2" t="s">
        <v>199</v>
      </c>
      <c r="D161" s="12" t="s">
        <v>200</v>
      </c>
      <c r="E161" s="33" t="str">
        <f t="shared" si="4"/>
        <v>0</v>
      </c>
      <c r="F161" s="34" t="str">
        <f t="shared" si="5"/>
        <v>0</v>
      </c>
    </row>
    <row r="162" spans="1:6" ht="14.4" thickBot="1">
      <c r="A162" s="9">
        <v>43413</v>
      </c>
      <c r="B162" s="3">
        <v>0.50763888888888886</v>
      </c>
      <c r="C162" s="4" t="s">
        <v>201</v>
      </c>
      <c r="D162" s="10" t="s">
        <v>30</v>
      </c>
      <c r="E162" s="33" t="str">
        <f t="shared" si="4"/>
        <v>0</v>
      </c>
      <c r="F162" s="34" t="str">
        <f t="shared" si="5"/>
        <v>0</v>
      </c>
    </row>
    <row r="163" spans="1:6" ht="14.4" thickBot="1">
      <c r="A163" s="11">
        <v>43413</v>
      </c>
      <c r="B163" s="1">
        <v>0.32847222222222222</v>
      </c>
      <c r="C163" s="2" t="s">
        <v>202</v>
      </c>
      <c r="D163" s="12" t="s">
        <v>82</v>
      </c>
      <c r="E163" s="33" t="str">
        <f t="shared" si="4"/>
        <v>0</v>
      </c>
      <c r="F163" s="34" t="str">
        <f t="shared" si="5"/>
        <v>0</v>
      </c>
    </row>
    <row r="164" spans="1:6" ht="14.4" thickBot="1">
      <c r="A164" s="9">
        <v>43413</v>
      </c>
      <c r="B164" s="3">
        <v>0.32847222222222222</v>
      </c>
      <c r="C164" s="4" t="s">
        <v>203</v>
      </c>
      <c r="D164" s="10" t="s">
        <v>82</v>
      </c>
      <c r="E164" s="33" t="str">
        <f t="shared" si="4"/>
        <v>0</v>
      </c>
      <c r="F164" s="34" t="str">
        <f t="shared" si="5"/>
        <v>0</v>
      </c>
    </row>
    <row r="165" spans="1:6" ht="14.4" thickBot="1">
      <c r="A165" s="11">
        <v>43411</v>
      </c>
      <c r="B165" s="1">
        <v>0.73055555555555562</v>
      </c>
      <c r="C165" s="2" t="s">
        <v>204</v>
      </c>
      <c r="D165" s="12" t="s">
        <v>163</v>
      </c>
      <c r="E165" s="33" t="str">
        <f t="shared" si="4"/>
        <v>0</v>
      </c>
      <c r="F165" s="34" t="str">
        <f t="shared" si="5"/>
        <v>1</v>
      </c>
    </row>
    <row r="166" spans="1:6" ht="14.4" thickBot="1">
      <c r="A166" s="9">
        <v>43411</v>
      </c>
      <c r="B166" s="3">
        <v>0.42430555555555555</v>
      </c>
      <c r="C166" s="4" t="s">
        <v>205</v>
      </c>
      <c r="D166" s="10" t="s">
        <v>30</v>
      </c>
      <c r="E166" s="33" t="str">
        <f t="shared" si="4"/>
        <v>0</v>
      </c>
      <c r="F166" s="34" t="str">
        <f t="shared" si="5"/>
        <v>0</v>
      </c>
    </row>
    <row r="167" spans="1:6" ht="14.4" thickBot="1">
      <c r="A167" s="11">
        <v>43409</v>
      </c>
      <c r="B167" s="1">
        <v>0.76666666666666661</v>
      </c>
      <c r="C167" s="2" t="s">
        <v>206</v>
      </c>
      <c r="D167" s="12" t="s">
        <v>30</v>
      </c>
      <c r="E167" s="33" t="str">
        <f t="shared" si="4"/>
        <v>0</v>
      </c>
      <c r="F167" s="34" t="str">
        <f t="shared" si="5"/>
        <v>0</v>
      </c>
    </row>
    <row r="168" spans="1:6" ht="14.4" thickBot="1">
      <c r="A168" s="9">
        <v>43409</v>
      </c>
      <c r="B168" s="3">
        <v>0.50277777777777777</v>
      </c>
      <c r="C168" s="4" t="s">
        <v>207</v>
      </c>
      <c r="D168" s="10" t="s">
        <v>208</v>
      </c>
      <c r="E168" s="33" t="str">
        <f t="shared" si="4"/>
        <v>-1</v>
      </c>
      <c r="F168" s="34" t="str">
        <f t="shared" si="5"/>
        <v>0</v>
      </c>
    </row>
    <row r="169" spans="1:6" ht="14.4" thickBot="1">
      <c r="A169" s="11">
        <v>43409</v>
      </c>
      <c r="B169" s="1">
        <v>0.47986111111111113</v>
      </c>
      <c r="C169" s="2" t="s">
        <v>209</v>
      </c>
      <c r="D169" s="12" t="s">
        <v>106</v>
      </c>
      <c r="E169" s="33" t="str">
        <f t="shared" si="4"/>
        <v>0</v>
      </c>
      <c r="F169" s="34" t="str">
        <f t="shared" si="5"/>
        <v>0</v>
      </c>
    </row>
    <row r="170" spans="1:6" ht="14.4" thickBot="1">
      <c r="A170" s="13">
        <v>43408</v>
      </c>
      <c r="B170" s="14">
        <v>0.98263888888888884</v>
      </c>
      <c r="C170" s="15" t="s">
        <v>210</v>
      </c>
      <c r="D170" s="16" t="s">
        <v>9</v>
      </c>
      <c r="E170" s="33" t="str">
        <f t="shared" si="4"/>
        <v>0</v>
      </c>
      <c r="F170" s="34" t="str">
        <f t="shared" si="5"/>
        <v>0</v>
      </c>
    </row>
    <row r="171" spans="1:6" ht="14.4" thickBot="1">
      <c r="A171" s="5">
        <v>43406</v>
      </c>
      <c r="B171" s="6">
        <v>0.7104166666666667</v>
      </c>
      <c r="C171" s="7" t="s">
        <v>211</v>
      </c>
      <c r="D171" s="8" t="s">
        <v>212</v>
      </c>
      <c r="E171" s="33" t="str">
        <f t="shared" si="4"/>
        <v>0</v>
      </c>
      <c r="F171" s="34" t="str">
        <f t="shared" si="5"/>
        <v>0</v>
      </c>
    </row>
    <row r="172" spans="1:6" ht="14.4" thickBot="1">
      <c r="A172" s="9">
        <v>43405</v>
      </c>
      <c r="B172" s="3">
        <v>0.75763888888888886</v>
      </c>
      <c r="C172" s="4" t="s">
        <v>213</v>
      </c>
      <c r="D172" s="10" t="s">
        <v>214</v>
      </c>
      <c r="E172" s="33" t="str">
        <f t="shared" si="4"/>
        <v>0</v>
      </c>
      <c r="F172" s="34" t="str">
        <f t="shared" si="5"/>
        <v>0</v>
      </c>
    </row>
    <row r="173" spans="1:6" ht="14.4" thickBot="1">
      <c r="A173" s="11">
        <v>43405</v>
      </c>
      <c r="B173" s="1">
        <v>0</v>
      </c>
      <c r="C173" s="2" t="s">
        <v>215</v>
      </c>
      <c r="D173" s="12" t="s">
        <v>212</v>
      </c>
      <c r="E173" s="33" t="str">
        <f t="shared" si="4"/>
        <v>0</v>
      </c>
      <c r="F173" s="34" t="str">
        <f t="shared" si="5"/>
        <v>1</v>
      </c>
    </row>
    <row r="174" spans="1:6" ht="14.4" thickBot="1">
      <c r="A174" s="9">
        <v>43404</v>
      </c>
      <c r="B174" s="3">
        <v>0.9194444444444444</v>
      </c>
      <c r="C174" s="4" t="s">
        <v>216</v>
      </c>
      <c r="D174" s="10" t="s">
        <v>80</v>
      </c>
      <c r="E174" s="33" t="str">
        <f t="shared" si="4"/>
        <v>0</v>
      </c>
      <c r="F174" s="34" t="str">
        <f t="shared" si="5"/>
        <v>1</v>
      </c>
    </row>
    <row r="175" spans="1:6" ht="14.4" thickBot="1">
      <c r="A175" s="11">
        <v>43404</v>
      </c>
      <c r="B175" s="1">
        <v>0.69652777777777775</v>
      </c>
      <c r="C175" s="2" t="s">
        <v>217</v>
      </c>
      <c r="D175" s="12" t="s">
        <v>212</v>
      </c>
      <c r="E175" s="33" t="str">
        <f t="shared" si="4"/>
        <v>0</v>
      </c>
      <c r="F175" s="34" t="str">
        <f t="shared" si="5"/>
        <v>0</v>
      </c>
    </row>
    <row r="176" spans="1:6" ht="14.4" thickBot="1">
      <c r="A176" s="9">
        <v>43404</v>
      </c>
      <c r="B176" s="3">
        <v>0.4680555555555555</v>
      </c>
      <c r="C176" s="4" t="s">
        <v>218</v>
      </c>
      <c r="D176" s="10" t="s">
        <v>219</v>
      </c>
      <c r="E176" s="33" t="str">
        <f t="shared" si="4"/>
        <v>0</v>
      </c>
      <c r="F176" s="34" t="str">
        <f t="shared" si="5"/>
        <v>1</v>
      </c>
    </row>
    <row r="177" spans="1:6" ht="14.4" thickBot="1">
      <c r="A177" s="11">
        <v>43404</v>
      </c>
      <c r="B177" s="1">
        <v>0.45277777777777778</v>
      </c>
      <c r="C177" s="2" t="s">
        <v>220</v>
      </c>
      <c r="D177" s="12" t="s">
        <v>36</v>
      </c>
      <c r="E177" s="33" t="str">
        <f t="shared" si="4"/>
        <v>0</v>
      </c>
      <c r="F177" s="34" t="str">
        <f t="shared" si="5"/>
        <v>0</v>
      </c>
    </row>
    <row r="178" spans="1:6" ht="14.4" thickBot="1">
      <c r="A178" s="9">
        <v>43402</v>
      </c>
      <c r="B178" s="3">
        <v>0.62638888888888888</v>
      </c>
      <c r="C178" s="4" t="s">
        <v>75</v>
      </c>
      <c r="D178" s="10" t="s">
        <v>221</v>
      </c>
      <c r="E178" s="33" t="str">
        <f t="shared" si="4"/>
        <v>0</v>
      </c>
      <c r="F178" s="34" t="str">
        <f t="shared" si="5"/>
        <v>0</v>
      </c>
    </row>
    <row r="179" spans="1:6" ht="14.4" thickBot="1">
      <c r="A179" s="11">
        <v>43401</v>
      </c>
      <c r="B179" s="1">
        <v>0.77847222222222223</v>
      </c>
      <c r="C179" s="2" t="s">
        <v>222</v>
      </c>
      <c r="D179" s="12" t="s">
        <v>223</v>
      </c>
      <c r="E179" s="33" t="str">
        <f t="shared" si="4"/>
        <v>0</v>
      </c>
      <c r="F179" s="34" t="str">
        <f t="shared" si="5"/>
        <v>0</v>
      </c>
    </row>
    <row r="180" spans="1:6" ht="14.4" thickBot="1">
      <c r="A180" s="9">
        <v>43398</v>
      </c>
      <c r="B180" s="3">
        <v>0</v>
      </c>
      <c r="C180" s="4" t="s">
        <v>224</v>
      </c>
      <c r="D180" s="10" t="s">
        <v>106</v>
      </c>
      <c r="E180" s="33" t="str">
        <f t="shared" si="4"/>
        <v>0</v>
      </c>
      <c r="F180" s="34" t="str">
        <f t="shared" si="5"/>
        <v>0</v>
      </c>
    </row>
    <row r="181" spans="1:6" ht="14.4" thickBot="1">
      <c r="A181" s="11">
        <v>43396</v>
      </c>
      <c r="B181" s="1">
        <v>0.52013888888888882</v>
      </c>
      <c r="C181" s="2" t="s">
        <v>225</v>
      </c>
      <c r="D181" s="12" t="s">
        <v>163</v>
      </c>
      <c r="E181" s="33" t="str">
        <f t="shared" si="4"/>
        <v>0</v>
      </c>
      <c r="F181" s="34" t="str">
        <f t="shared" si="5"/>
        <v>1</v>
      </c>
    </row>
    <row r="182" spans="1:6" ht="14.4" thickBot="1">
      <c r="A182" s="9">
        <v>43396</v>
      </c>
      <c r="B182" s="3">
        <v>0.5083333333333333</v>
      </c>
      <c r="C182" s="4" t="s">
        <v>226</v>
      </c>
      <c r="D182" s="10" t="s">
        <v>30</v>
      </c>
      <c r="E182" s="33" t="str">
        <f t="shared" si="4"/>
        <v>0</v>
      </c>
      <c r="F182" s="34" t="str">
        <f t="shared" si="5"/>
        <v>0</v>
      </c>
    </row>
    <row r="183" spans="1:6" ht="14.4" thickBot="1">
      <c r="A183" s="11">
        <v>43395</v>
      </c>
      <c r="B183" s="1">
        <v>0.55138888888888882</v>
      </c>
      <c r="C183" s="2" t="s">
        <v>227</v>
      </c>
      <c r="D183" s="12" t="s">
        <v>56</v>
      </c>
      <c r="E183" s="33" t="str">
        <f t="shared" si="4"/>
        <v>0</v>
      </c>
      <c r="F183" s="34" t="str">
        <f t="shared" si="5"/>
        <v>1</v>
      </c>
    </row>
    <row r="184" spans="1:6" ht="14.4" thickBot="1">
      <c r="A184" s="9">
        <v>43395</v>
      </c>
      <c r="B184" s="3">
        <v>0.43888888888888888</v>
      </c>
      <c r="C184" s="4" t="s">
        <v>228</v>
      </c>
      <c r="D184" s="10" t="s">
        <v>167</v>
      </c>
      <c r="E184" s="33" t="str">
        <f t="shared" si="4"/>
        <v>0</v>
      </c>
      <c r="F184" s="34" t="str">
        <f t="shared" si="5"/>
        <v>0</v>
      </c>
    </row>
    <row r="185" spans="1:6" ht="14.4" thickBot="1">
      <c r="A185" s="11">
        <v>43395</v>
      </c>
      <c r="B185" s="1">
        <v>0.41805555555555557</v>
      </c>
      <c r="C185" s="2" t="s">
        <v>229</v>
      </c>
      <c r="D185" s="12" t="s">
        <v>167</v>
      </c>
      <c r="E185" s="33" t="str">
        <f t="shared" si="4"/>
        <v>0</v>
      </c>
      <c r="F185" s="34" t="str">
        <f t="shared" si="5"/>
        <v>1</v>
      </c>
    </row>
    <row r="186" spans="1:6" ht="14.4" thickBot="1">
      <c r="A186" s="9">
        <v>43394</v>
      </c>
      <c r="B186" s="3">
        <v>0.86944444444444446</v>
      </c>
      <c r="C186" s="4" t="s">
        <v>230</v>
      </c>
      <c r="D186" s="10" t="s">
        <v>223</v>
      </c>
      <c r="E186" s="33" t="str">
        <f t="shared" si="4"/>
        <v>0</v>
      </c>
      <c r="F186" s="34" t="str">
        <f t="shared" si="5"/>
        <v>0</v>
      </c>
    </row>
    <row r="187" spans="1:6" ht="14.4" thickBot="1">
      <c r="A187" s="11">
        <v>43393</v>
      </c>
      <c r="B187" s="1">
        <v>0.92013888888888884</v>
      </c>
      <c r="C187" s="2" t="s">
        <v>79</v>
      </c>
      <c r="D187" s="12" t="s">
        <v>80</v>
      </c>
      <c r="E187" s="33" t="str">
        <f t="shared" si="4"/>
        <v>0</v>
      </c>
      <c r="F187" s="34" t="str">
        <f t="shared" si="5"/>
        <v>0</v>
      </c>
    </row>
    <row r="188" spans="1:6" ht="14.4" thickBot="1">
      <c r="A188" s="9">
        <v>43390</v>
      </c>
      <c r="B188" s="3">
        <v>0.66875000000000007</v>
      </c>
      <c r="C188" s="4" t="s">
        <v>231</v>
      </c>
      <c r="D188" s="10" t="s">
        <v>163</v>
      </c>
      <c r="E188" s="33" t="str">
        <f t="shared" si="4"/>
        <v>0</v>
      </c>
      <c r="F188" s="34" t="str">
        <f t="shared" si="5"/>
        <v>0</v>
      </c>
    </row>
    <row r="189" spans="1:6" ht="14.4" thickBot="1">
      <c r="A189" s="11">
        <v>43390</v>
      </c>
      <c r="B189" s="1">
        <v>0.5756944444444444</v>
      </c>
      <c r="C189" s="2" t="s">
        <v>232</v>
      </c>
      <c r="D189" s="12" t="s">
        <v>42</v>
      </c>
      <c r="E189" s="33" t="str">
        <f t="shared" si="4"/>
        <v>0</v>
      </c>
      <c r="F189" s="34" t="str">
        <f t="shared" si="5"/>
        <v>0</v>
      </c>
    </row>
    <row r="190" spans="1:6" ht="14.4" thickBot="1">
      <c r="A190" s="9">
        <v>43390</v>
      </c>
      <c r="B190" s="3">
        <v>0.47500000000000003</v>
      </c>
      <c r="C190" s="4" t="s">
        <v>233</v>
      </c>
      <c r="D190" s="10" t="s">
        <v>40</v>
      </c>
      <c r="E190" s="33" t="str">
        <f t="shared" si="4"/>
        <v>0</v>
      </c>
      <c r="F190" s="34" t="str">
        <f t="shared" si="5"/>
        <v>0</v>
      </c>
    </row>
    <row r="191" spans="1:6" ht="14.4" thickBot="1">
      <c r="A191" s="11">
        <v>43390</v>
      </c>
      <c r="B191" s="1">
        <v>0.30694444444444441</v>
      </c>
      <c r="C191" s="2" t="s">
        <v>234</v>
      </c>
      <c r="D191" s="12" t="s">
        <v>82</v>
      </c>
      <c r="E191" s="33" t="str">
        <f t="shared" si="4"/>
        <v>0</v>
      </c>
      <c r="F191" s="34" t="str">
        <f t="shared" si="5"/>
        <v>0</v>
      </c>
    </row>
    <row r="192" spans="1:6" ht="14.4" thickBot="1">
      <c r="A192" s="9">
        <v>43390</v>
      </c>
      <c r="B192" s="3">
        <v>0</v>
      </c>
      <c r="C192" s="4" t="s">
        <v>235</v>
      </c>
      <c r="D192" s="10" t="s">
        <v>106</v>
      </c>
      <c r="E192" s="33" t="str">
        <f t="shared" si="4"/>
        <v>0</v>
      </c>
      <c r="F192" s="34" t="str">
        <f t="shared" si="5"/>
        <v>0</v>
      </c>
    </row>
    <row r="193" spans="1:6" ht="14.4" thickBot="1">
      <c r="A193" s="11">
        <v>43390</v>
      </c>
      <c r="B193" s="1">
        <v>0</v>
      </c>
      <c r="C193" s="2" t="s">
        <v>236</v>
      </c>
      <c r="D193" s="12" t="s">
        <v>40</v>
      </c>
      <c r="E193" s="33" t="str">
        <f t="shared" si="4"/>
        <v>0</v>
      </c>
      <c r="F193" s="34" t="str">
        <f t="shared" si="5"/>
        <v>0</v>
      </c>
    </row>
    <row r="194" spans="1:6" ht="14.4" thickBot="1">
      <c r="A194" s="13">
        <v>43388</v>
      </c>
      <c r="B194" s="14">
        <v>0.7368055555555556</v>
      </c>
      <c r="C194" s="15" t="s">
        <v>237</v>
      </c>
      <c r="D194" s="16" t="s">
        <v>56</v>
      </c>
      <c r="E194" s="33" t="str">
        <f t="shared" si="4"/>
        <v>0</v>
      </c>
      <c r="F194" s="34" t="str">
        <f t="shared" si="5"/>
        <v>0</v>
      </c>
    </row>
    <row r="195" spans="1:6" ht="14.4" thickBot="1">
      <c r="A195" s="5">
        <v>43388</v>
      </c>
      <c r="B195" s="6">
        <v>0.62638888888888888</v>
      </c>
      <c r="C195" s="7" t="s">
        <v>238</v>
      </c>
      <c r="D195" s="8" t="s">
        <v>110</v>
      </c>
      <c r="E195" s="33" t="str">
        <f t="shared" ref="E195:E258" si="6">IF(ISNUMBER(FIND("↓",C195)),"-1","0")</f>
        <v>0</v>
      </c>
      <c r="F195" s="34" t="str">
        <f t="shared" ref="F195:F258" si="7">IF(ISNUMBER(FIND("宏发",C195)),"1","0")</f>
        <v>0</v>
      </c>
    </row>
    <row r="196" spans="1:6" ht="14.4" thickBot="1">
      <c r="A196" s="9">
        <v>43388</v>
      </c>
      <c r="B196" s="3">
        <v>0</v>
      </c>
      <c r="C196" s="4" t="s">
        <v>239</v>
      </c>
      <c r="D196" s="10" t="s">
        <v>212</v>
      </c>
      <c r="E196" s="33" t="str">
        <f t="shared" si="6"/>
        <v>0</v>
      </c>
      <c r="F196" s="34" t="str">
        <f t="shared" si="7"/>
        <v>0</v>
      </c>
    </row>
    <row r="197" spans="1:6" ht="14.4" thickBot="1">
      <c r="A197" s="11">
        <v>43384</v>
      </c>
      <c r="B197" s="1">
        <v>0.44027777777777777</v>
      </c>
      <c r="C197" s="2" t="s">
        <v>240</v>
      </c>
      <c r="D197" s="12" t="s">
        <v>68</v>
      </c>
      <c r="E197" s="33" t="str">
        <f t="shared" si="6"/>
        <v>-1</v>
      </c>
      <c r="F197" s="34" t="str">
        <f t="shared" si="7"/>
        <v>1</v>
      </c>
    </row>
    <row r="198" spans="1:6" ht="14.4" thickBot="1">
      <c r="A198" s="9">
        <v>43383</v>
      </c>
      <c r="B198" s="3">
        <v>0</v>
      </c>
      <c r="C198" s="4" t="s">
        <v>241</v>
      </c>
      <c r="D198" s="10" t="s">
        <v>106</v>
      </c>
      <c r="E198" s="33" t="str">
        <f t="shared" si="6"/>
        <v>0</v>
      </c>
      <c r="F198" s="34" t="str">
        <f t="shared" si="7"/>
        <v>0</v>
      </c>
    </row>
    <row r="199" spans="1:6" ht="14.4" thickBot="1">
      <c r="A199" s="11">
        <v>43382</v>
      </c>
      <c r="B199" s="1">
        <v>0.47986111111111113</v>
      </c>
      <c r="C199" s="2" t="s">
        <v>242</v>
      </c>
      <c r="D199" s="12" t="s">
        <v>243</v>
      </c>
      <c r="E199" s="33" t="str">
        <f t="shared" si="6"/>
        <v>0</v>
      </c>
      <c r="F199" s="34" t="str">
        <f t="shared" si="7"/>
        <v>0</v>
      </c>
    </row>
    <row r="200" spans="1:6" ht="14.4" thickBot="1">
      <c r="A200" s="9">
        <v>43381</v>
      </c>
      <c r="B200" s="3">
        <v>0.6743055555555556</v>
      </c>
      <c r="C200" s="4" t="s">
        <v>244</v>
      </c>
      <c r="D200" s="10" t="s">
        <v>30</v>
      </c>
      <c r="E200" s="33" t="str">
        <f t="shared" si="6"/>
        <v>0</v>
      </c>
      <c r="F200" s="34" t="str">
        <f t="shared" si="7"/>
        <v>0</v>
      </c>
    </row>
    <row r="201" spans="1:6" ht="14.4" thickBot="1">
      <c r="A201" s="11">
        <v>43381</v>
      </c>
      <c r="B201" s="1">
        <v>0.6743055555555556</v>
      </c>
      <c r="C201" s="2" t="s">
        <v>245</v>
      </c>
      <c r="D201" s="12" t="s">
        <v>30</v>
      </c>
      <c r="E201" s="33" t="str">
        <f t="shared" si="6"/>
        <v>0</v>
      </c>
      <c r="F201" s="34" t="str">
        <f t="shared" si="7"/>
        <v>0</v>
      </c>
    </row>
    <row r="202" spans="1:6" ht="14.4" thickBot="1">
      <c r="A202" s="9">
        <v>43380</v>
      </c>
      <c r="B202" s="3">
        <v>0.85138888888888886</v>
      </c>
      <c r="C202" s="4" t="s">
        <v>246</v>
      </c>
      <c r="D202" s="10" t="s">
        <v>223</v>
      </c>
      <c r="E202" s="33" t="str">
        <f t="shared" si="6"/>
        <v>0</v>
      </c>
      <c r="F202" s="34" t="str">
        <f t="shared" si="7"/>
        <v>0</v>
      </c>
    </row>
    <row r="203" spans="1:6" ht="14.4" thickBot="1">
      <c r="A203" s="11">
        <v>43373</v>
      </c>
      <c r="B203" s="1">
        <v>0.68055555555555547</v>
      </c>
      <c r="C203" s="2" t="s">
        <v>247</v>
      </c>
      <c r="D203" s="12" t="s">
        <v>30</v>
      </c>
      <c r="E203" s="33" t="str">
        <f t="shared" si="6"/>
        <v>0</v>
      </c>
      <c r="F203" s="34" t="str">
        <f t="shared" si="7"/>
        <v>0</v>
      </c>
    </row>
    <row r="204" spans="1:6" ht="14.4" thickBot="1">
      <c r="A204" s="9">
        <v>43373</v>
      </c>
      <c r="B204" s="3">
        <v>0</v>
      </c>
      <c r="C204" s="4" t="s">
        <v>248</v>
      </c>
      <c r="D204" s="10" t="s">
        <v>53</v>
      </c>
      <c r="E204" s="33" t="str">
        <f t="shared" si="6"/>
        <v>0</v>
      </c>
      <c r="F204" s="34" t="str">
        <f t="shared" si="7"/>
        <v>0</v>
      </c>
    </row>
    <row r="205" spans="1:6" ht="14.4" thickBot="1">
      <c r="A205" s="11">
        <v>43372</v>
      </c>
      <c r="B205" s="1">
        <v>0.4236111111111111</v>
      </c>
      <c r="C205" s="2" t="s">
        <v>249</v>
      </c>
      <c r="D205" s="12" t="s">
        <v>250</v>
      </c>
      <c r="E205" s="33" t="str">
        <f t="shared" si="6"/>
        <v>0</v>
      </c>
      <c r="F205" s="34" t="str">
        <f t="shared" si="7"/>
        <v>0</v>
      </c>
    </row>
    <row r="206" spans="1:6" ht="14.4" thickBot="1">
      <c r="A206" s="9">
        <v>43371</v>
      </c>
      <c r="B206" s="3">
        <v>0.57638888888888895</v>
      </c>
      <c r="C206" s="4" t="s">
        <v>251</v>
      </c>
      <c r="D206" s="10" t="s">
        <v>30</v>
      </c>
      <c r="E206" s="33" t="str">
        <f t="shared" si="6"/>
        <v>0</v>
      </c>
      <c r="F206" s="34" t="str">
        <f t="shared" si="7"/>
        <v>0</v>
      </c>
    </row>
    <row r="207" spans="1:6" ht="14.4" thickBot="1">
      <c r="A207" s="11">
        <v>43371</v>
      </c>
      <c r="B207" s="1">
        <v>0.3347222222222222</v>
      </c>
      <c r="C207" s="2" t="s">
        <v>252</v>
      </c>
      <c r="D207" s="12" t="s">
        <v>253</v>
      </c>
      <c r="E207" s="33" t="str">
        <f t="shared" si="6"/>
        <v>0</v>
      </c>
      <c r="F207" s="34" t="str">
        <f t="shared" si="7"/>
        <v>0</v>
      </c>
    </row>
    <row r="208" spans="1:6" ht="14.4" thickBot="1">
      <c r="A208" s="9">
        <v>43370</v>
      </c>
      <c r="B208" s="3">
        <v>0.51597222222222217</v>
      </c>
      <c r="C208" s="4" t="s">
        <v>254</v>
      </c>
      <c r="D208" s="10" t="s">
        <v>30</v>
      </c>
      <c r="E208" s="33" t="str">
        <f t="shared" si="6"/>
        <v>0</v>
      </c>
      <c r="F208" s="34" t="str">
        <f t="shared" si="7"/>
        <v>0</v>
      </c>
    </row>
    <row r="209" spans="1:6" ht="14.4" thickBot="1">
      <c r="A209" s="11">
        <v>43370</v>
      </c>
      <c r="B209" s="1">
        <v>0.51597222222222217</v>
      </c>
      <c r="C209" s="2" t="s">
        <v>255</v>
      </c>
      <c r="D209" s="12" t="s">
        <v>30</v>
      </c>
      <c r="E209" s="33" t="str">
        <f t="shared" si="6"/>
        <v>0</v>
      </c>
      <c r="F209" s="34" t="str">
        <f t="shared" si="7"/>
        <v>0</v>
      </c>
    </row>
    <row r="210" spans="1:6" ht="14.4" thickBot="1">
      <c r="A210" s="9">
        <v>43370</v>
      </c>
      <c r="B210" s="3">
        <v>0</v>
      </c>
      <c r="C210" s="4" t="s">
        <v>256</v>
      </c>
      <c r="D210" s="10" t="s">
        <v>53</v>
      </c>
      <c r="E210" s="33" t="str">
        <f t="shared" si="6"/>
        <v>0</v>
      </c>
      <c r="F210" s="34" t="str">
        <f t="shared" si="7"/>
        <v>0</v>
      </c>
    </row>
    <row r="211" spans="1:6" ht="14.4" thickBot="1">
      <c r="A211" s="11">
        <v>43369</v>
      </c>
      <c r="B211" s="1">
        <v>0.63611111111111118</v>
      </c>
      <c r="C211" s="2" t="s">
        <v>257</v>
      </c>
      <c r="D211" s="12" t="s">
        <v>17</v>
      </c>
      <c r="E211" s="33" t="str">
        <f t="shared" si="6"/>
        <v>0</v>
      </c>
      <c r="F211" s="34" t="str">
        <f t="shared" si="7"/>
        <v>0</v>
      </c>
    </row>
    <row r="212" spans="1:6" ht="14.4" thickBot="1">
      <c r="A212" s="9">
        <v>43366</v>
      </c>
      <c r="B212" s="3">
        <v>0.56041666666666667</v>
      </c>
      <c r="C212" s="4" t="s">
        <v>258</v>
      </c>
      <c r="D212" s="10" t="s">
        <v>36</v>
      </c>
      <c r="E212" s="33" t="str">
        <f t="shared" si="6"/>
        <v>0</v>
      </c>
      <c r="F212" s="34" t="str">
        <f t="shared" si="7"/>
        <v>0</v>
      </c>
    </row>
    <row r="213" spans="1:6" ht="14.4" thickBot="1">
      <c r="A213" s="11">
        <v>43364</v>
      </c>
      <c r="B213" s="1">
        <v>0.66875000000000007</v>
      </c>
      <c r="C213" s="2" t="s">
        <v>259</v>
      </c>
      <c r="D213" s="12" t="s">
        <v>169</v>
      </c>
      <c r="E213" s="33" t="str">
        <f t="shared" si="6"/>
        <v>0</v>
      </c>
      <c r="F213" s="34" t="str">
        <f t="shared" si="7"/>
        <v>0</v>
      </c>
    </row>
    <row r="214" spans="1:6" ht="14.4" thickBot="1">
      <c r="A214" s="9">
        <v>43364</v>
      </c>
      <c r="B214" s="3">
        <v>0.51597222222222217</v>
      </c>
      <c r="C214" s="4" t="s">
        <v>260</v>
      </c>
      <c r="D214" s="10" t="s">
        <v>53</v>
      </c>
      <c r="E214" s="33" t="str">
        <f t="shared" si="6"/>
        <v>0</v>
      </c>
      <c r="F214" s="34" t="str">
        <f t="shared" si="7"/>
        <v>0</v>
      </c>
    </row>
    <row r="215" spans="1:6" ht="14.4" thickBot="1">
      <c r="A215" s="11">
        <v>43363</v>
      </c>
      <c r="B215" s="1">
        <v>0.77986111111111101</v>
      </c>
      <c r="C215" s="2" t="s">
        <v>261</v>
      </c>
      <c r="D215" s="12" t="s">
        <v>30</v>
      </c>
      <c r="E215" s="33" t="str">
        <f t="shared" si="6"/>
        <v>0</v>
      </c>
      <c r="F215" s="34" t="str">
        <f t="shared" si="7"/>
        <v>0</v>
      </c>
    </row>
    <row r="216" spans="1:6" ht="14.4" thickBot="1">
      <c r="A216" s="9">
        <v>43363</v>
      </c>
      <c r="B216" s="3">
        <v>0.48055555555555557</v>
      </c>
      <c r="C216" s="4" t="s">
        <v>262</v>
      </c>
      <c r="D216" s="10" t="s">
        <v>263</v>
      </c>
      <c r="E216" s="33" t="str">
        <f t="shared" si="6"/>
        <v>0</v>
      </c>
      <c r="F216" s="34" t="str">
        <f t="shared" si="7"/>
        <v>0</v>
      </c>
    </row>
    <row r="217" spans="1:6" ht="14.4" thickBot="1">
      <c r="A217" s="11">
        <v>43362</v>
      </c>
      <c r="B217" s="1">
        <v>0.49513888888888885</v>
      </c>
      <c r="C217" s="2" t="s">
        <v>264</v>
      </c>
      <c r="D217" s="12" t="s">
        <v>53</v>
      </c>
      <c r="E217" s="33" t="str">
        <f t="shared" si="6"/>
        <v>0</v>
      </c>
      <c r="F217" s="34" t="str">
        <f t="shared" si="7"/>
        <v>0</v>
      </c>
    </row>
    <row r="218" spans="1:6" ht="14.4" thickBot="1">
      <c r="A218" s="13">
        <v>43362</v>
      </c>
      <c r="B218" s="14">
        <v>0</v>
      </c>
      <c r="C218" s="15" t="s">
        <v>265</v>
      </c>
      <c r="D218" s="16" t="s">
        <v>106</v>
      </c>
      <c r="E218" s="33" t="str">
        <f t="shared" si="6"/>
        <v>0</v>
      </c>
      <c r="F218" s="34" t="str">
        <f t="shared" si="7"/>
        <v>0</v>
      </c>
    </row>
    <row r="219" spans="1:6" ht="14.4" thickBot="1">
      <c r="A219" s="5">
        <v>43360</v>
      </c>
      <c r="B219" s="6">
        <v>0.67569444444444438</v>
      </c>
      <c r="C219" s="7" t="s">
        <v>266</v>
      </c>
      <c r="D219" s="8" t="s">
        <v>30</v>
      </c>
      <c r="E219" s="33" t="str">
        <f t="shared" si="6"/>
        <v>0</v>
      </c>
      <c r="F219" s="34" t="str">
        <f t="shared" si="7"/>
        <v>0</v>
      </c>
    </row>
    <row r="220" spans="1:6" ht="14.4" thickBot="1">
      <c r="A220" s="9">
        <v>43360</v>
      </c>
      <c r="B220" s="3">
        <v>0.65416666666666667</v>
      </c>
      <c r="C220" s="4" t="s">
        <v>267</v>
      </c>
      <c r="D220" s="10" t="s">
        <v>53</v>
      </c>
      <c r="E220" s="33" t="str">
        <f t="shared" si="6"/>
        <v>0</v>
      </c>
      <c r="F220" s="34" t="str">
        <f t="shared" si="7"/>
        <v>0</v>
      </c>
    </row>
    <row r="221" spans="1:6" ht="14.4" thickBot="1">
      <c r="A221" s="11">
        <v>43360</v>
      </c>
      <c r="B221" s="1">
        <v>0.30555555555555552</v>
      </c>
      <c r="C221" s="2" t="s">
        <v>268</v>
      </c>
      <c r="D221" s="12" t="s">
        <v>167</v>
      </c>
      <c r="E221" s="33" t="str">
        <f t="shared" si="6"/>
        <v>0</v>
      </c>
      <c r="F221" s="34" t="str">
        <f t="shared" si="7"/>
        <v>0</v>
      </c>
    </row>
    <row r="222" spans="1:6" ht="14.4" thickBot="1">
      <c r="A222" s="9">
        <v>43360</v>
      </c>
      <c r="B222" s="3">
        <v>0.29444444444444445</v>
      </c>
      <c r="C222" s="4" t="s">
        <v>269</v>
      </c>
      <c r="D222" s="10" t="s">
        <v>56</v>
      </c>
      <c r="E222" s="33" t="str">
        <f t="shared" si="6"/>
        <v>0</v>
      </c>
      <c r="F222" s="34" t="str">
        <f t="shared" si="7"/>
        <v>0</v>
      </c>
    </row>
    <row r="223" spans="1:6" ht="14.4" thickBot="1">
      <c r="A223" s="11">
        <v>43359</v>
      </c>
      <c r="B223" s="1">
        <v>0.83194444444444438</v>
      </c>
      <c r="C223" s="2" t="s">
        <v>270</v>
      </c>
      <c r="D223" s="12" t="s">
        <v>197</v>
      </c>
      <c r="E223" s="33" t="str">
        <f t="shared" si="6"/>
        <v>0</v>
      </c>
      <c r="F223" s="34" t="str">
        <f t="shared" si="7"/>
        <v>0</v>
      </c>
    </row>
    <row r="224" spans="1:6" ht="14.4" thickBot="1">
      <c r="A224" s="9">
        <v>43359</v>
      </c>
      <c r="B224" s="3">
        <v>0.6020833333333333</v>
      </c>
      <c r="C224" s="4" t="s">
        <v>271</v>
      </c>
      <c r="D224" s="10" t="s">
        <v>36</v>
      </c>
      <c r="E224" s="33" t="str">
        <f t="shared" si="6"/>
        <v>0</v>
      </c>
      <c r="F224" s="34" t="str">
        <f t="shared" si="7"/>
        <v>0</v>
      </c>
    </row>
    <row r="225" spans="1:6" ht="14.4" thickBot="1">
      <c r="A225" s="11">
        <v>43357</v>
      </c>
      <c r="B225" s="1">
        <v>0.7729166666666667</v>
      </c>
      <c r="C225" s="2" t="s">
        <v>272</v>
      </c>
      <c r="D225" s="12" t="s">
        <v>200</v>
      </c>
      <c r="E225" s="33" t="str">
        <f t="shared" si="6"/>
        <v>-1</v>
      </c>
      <c r="F225" s="34" t="str">
        <f t="shared" si="7"/>
        <v>0</v>
      </c>
    </row>
    <row r="226" spans="1:6" ht="14.4" thickBot="1">
      <c r="A226" s="9">
        <v>43357</v>
      </c>
      <c r="B226" s="3">
        <v>0.7715277777777777</v>
      </c>
      <c r="C226" s="4" t="s">
        <v>273</v>
      </c>
      <c r="D226" s="10" t="s">
        <v>200</v>
      </c>
      <c r="E226" s="33" t="str">
        <f t="shared" si="6"/>
        <v>0</v>
      </c>
      <c r="F226" s="34" t="str">
        <f t="shared" si="7"/>
        <v>0</v>
      </c>
    </row>
    <row r="227" spans="1:6" ht="14.4" thickBot="1">
      <c r="A227" s="11">
        <v>43357</v>
      </c>
      <c r="B227" s="1">
        <v>0.76736111111111116</v>
      </c>
      <c r="C227" s="2" t="s">
        <v>274</v>
      </c>
      <c r="D227" s="12" t="s">
        <v>200</v>
      </c>
      <c r="E227" s="33" t="str">
        <f t="shared" si="6"/>
        <v>-1</v>
      </c>
      <c r="F227" s="34" t="str">
        <f t="shared" si="7"/>
        <v>0</v>
      </c>
    </row>
    <row r="228" spans="1:6" ht="14.4" thickBot="1">
      <c r="A228" s="9">
        <v>43357</v>
      </c>
      <c r="B228" s="3">
        <v>0.76458333333333339</v>
      </c>
      <c r="C228" s="4" t="s">
        <v>275</v>
      </c>
      <c r="D228" s="10" t="s">
        <v>200</v>
      </c>
      <c r="E228" s="33" t="str">
        <f t="shared" si="6"/>
        <v>-1</v>
      </c>
      <c r="F228" s="34" t="str">
        <f t="shared" si="7"/>
        <v>0</v>
      </c>
    </row>
    <row r="229" spans="1:6" ht="14.4" thickBot="1">
      <c r="A229" s="11">
        <v>43357</v>
      </c>
      <c r="B229" s="1">
        <v>0.69652777777777775</v>
      </c>
      <c r="C229" s="2" t="s">
        <v>276</v>
      </c>
      <c r="D229" s="12" t="s">
        <v>30</v>
      </c>
      <c r="E229" s="33" t="str">
        <f t="shared" si="6"/>
        <v>0</v>
      </c>
      <c r="F229" s="34" t="str">
        <f t="shared" si="7"/>
        <v>0</v>
      </c>
    </row>
    <row r="230" spans="1:6" ht="14.4" thickBot="1">
      <c r="A230" s="9">
        <v>43357</v>
      </c>
      <c r="B230" s="3">
        <v>0.64861111111111114</v>
      </c>
      <c r="C230" s="4" t="s">
        <v>277</v>
      </c>
      <c r="D230" s="10" t="s">
        <v>278</v>
      </c>
      <c r="E230" s="33" t="str">
        <f t="shared" si="6"/>
        <v>0</v>
      </c>
      <c r="F230" s="34" t="str">
        <f t="shared" si="7"/>
        <v>0</v>
      </c>
    </row>
    <row r="231" spans="1:6" ht="14.4" thickBot="1">
      <c r="A231" s="11">
        <v>43357</v>
      </c>
      <c r="B231" s="1">
        <v>0.51597222222222217</v>
      </c>
      <c r="C231" s="2" t="s">
        <v>279</v>
      </c>
      <c r="D231" s="12" t="s">
        <v>30</v>
      </c>
      <c r="E231" s="33" t="str">
        <f t="shared" si="6"/>
        <v>0</v>
      </c>
      <c r="F231" s="34" t="str">
        <f t="shared" si="7"/>
        <v>0</v>
      </c>
    </row>
    <row r="232" spans="1:6" ht="14.4" thickBot="1">
      <c r="A232" s="9">
        <v>43357</v>
      </c>
      <c r="B232" s="3">
        <v>0</v>
      </c>
      <c r="C232" s="4" t="s">
        <v>280</v>
      </c>
      <c r="D232" s="10" t="s">
        <v>40</v>
      </c>
      <c r="E232" s="33" t="str">
        <f t="shared" si="6"/>
        <v>0</v>
      </c>
      <c r="F232" s="34" t="str">
        <f t="shared" si="7"/>
        <v>0</v>
      </c>
    </row>
    <row r="233" spans="1:6" ht="14.4" thickBot="1">
      <c r="A233" s="11">
        <v>43357</v>
      </c>
      <c r="B233" s="1">
        <v>0</v>
      </c>
      <c r="C233" s="2" t="s">
        <v>281</v>
      </c>
      <c r="D233" s="12" t="s">
        <v>53</v>
      </c>
      <c r="E233" s="33" t="str">
        <f t="shared" si="6"/>
        <v>0</v>
      </c>
      <c r="F233" s="34" t="str">
        <f t="shared" si="7"/>
        <v>0</v>
      </c>
    </row>
    <row r="234" spans="1:6" ht="14.4" thickBot="1">
      <c r="A234" s="9">
        <v>43357</v>
      </c>
      <c r="B234" s="3">
        <v>0</v>
      </c>
      <c r="C234" s="4" t="s">
        <v>282</v>
      </c>
      <c r="D234" s="10" t="s">
        <v>250</v>
      </c>
      <c r="E234" s="33" t="str">
        <f t="shared" si="6"/>
        <v>0</v>
      </c>
      <c r="F234" s="34" t="str">
        <f t="shared" si="7"/>
        <v>0</v>
      </c>
    </row>
    <row r="235" spans="1:6" ht="14.4" thickBot="1">
      <c r="A235" s="11">
        <v>43355</v>
      </c>
      <c r="B235" s="1">
        <v>0.49791666666666662</v>
      </c>
      <c r="C235" s="2" t="s">
        <v>283</v>
      </c>
      <c r="D235" s="12" t="s">
        <v>171</v>
      </c>
      <c r="E235" s="33" t="str">
        <f t="shared" si="6"/>
        <v>0</v>
      </c>
      <c r="F235" s="34" t="str">
        <f t="shared" si="7"/>
        <v>0</v>
      </c>
    </row>
    <row r="236" spans="1:6" ht="14.4" thickBot="1">
      <c r="A236" s="9">
        <v>43354</v>
      </c>
      <c r="B236" s="3">
        <v>0.66875000000000007</v>
      </c>
      <c r="C236" s="4" t="s">
        <v>284</v>
      </c>
      <c r="D236" s="10" t="s">
        <v>30</v>
      </c>
      <c r="E236" s="33" t="str">
        <f t="shared" si="6"/>
        <v>0</v>
      </c>
      <c r="F236" s="34" t="str">
        <f t="shared" si="7"/>
        <v>0</v>
      </c>
    </row>
    <row r="237" spans="1:6" ht="14.4" thickBot="1">
      <c r="A237" s="11">
        <v>43354</v>
      </c>
      <c r="B237" s="1">
        <v>0.48888888888888887</v>
      </c>
      <c r="C237" s="2" t="s">
        <v>285</v>
      </c>
      <c r="D237" s="12" t="s">
        <v>40</v>
      </c>
      <c r="E237" s="33" t="str">
        <f t="shared" si="6"/>
        <v>0</v>
      </c>
      <c r="F237" s="34" t="str">
        <f t="shared" si="7"/>
        <v>0</v>
      </c>
    </row>
    <row r="238" spans="1:6" ht="14.4" thickBot="1">
      <c r="A238" s="9">
        <v>43354</v>
      </c>
      <c r="B238" s="3">
        <v>0.31944444444444448</v>
      </c>
      <c r="C238" s="4" t="s">
        <v>286</v>
      </c>
      <c r="D238" s="10" t="s">
        <v>82</v>
      </c>
      <c r="E238" s="33" t="str">
        <f t="shared" si="6"/>
        <v>0</v>
      </c>
      <c r="F238" s="34" t="str">
        <f t="shared" si="7"/>
        <v>0</v>
      </c>
    </row>
    <row r="239" spans="1:6" ht="14.4" thickBot="1">
      <c r="A239" s="11">
        <v>43354</v>
      </c>
      <c r="B239" s="1">
        <v>0.31944444444444448</v>
      </c>
      <c r="C239" s="2" t="s">
        <v>287</v>
      </c>
      <c r="D239" s="12" t="s">
        <v>82</v>
      </c>
      <c r="E239" s="33" t="str">
        <f t="shared" si="6"/>
        <v>0</v>
      </c>
      <c r="F239" s="34" t="str">
        <f t="shared" si="7"/>
        <v>0</v>
      </c>
    </row>
    <row r="240" spans="1:6" ht="14.4" thickBot="1">
      <c r="A240" s="9">
        <v>43353</v>
      </c>
      <c r="B240" s="3">
        <v>0.7270833333333333</v>
      </c>
      <c r="C240" s="4" t="s">
        <v>288</v>
      </c>
      <c r="D240" s="10" t="s">
        <v>53</v>
      </c>
      <c r="E240" s="33" t="str">
        <f t="shared" si="6"/>
        <v>0</v>
      </c>
      <c r="F240" s="34" t="str">
        <f t="shared" si="7"/>
        <v>0</v>
      </c>
    </row>
    <row r="241" spans="1:6" ht="14.4" thickBot="1">
      <c r="A241" s="11">
        <v>43353</v>
      </c>
      <c r="B241" s="1">
        <v>0.36874999999999997</v>
      </c>
      <c r="C241" s="2" t="s">
        <v>289</v>
      </c>
      <c r="D241" s="12" t="s">
        <v>197</v>
      </c>
      <c r="E241" s="33" t="str">
        <f t="shared" si="6"/>
        <v>0</v>
      </c>
      <c r="F241" s="34" t="str">
        <f t="shared" si="7"/>
        <v>0</v>
      </c>
    </row>
    <row r="242" spans="1:6" ht="14.4" thickBot="1">
      <c r="A242" s="13">
        <v>43353</v>
      </c>
      <c r="B242" s="14">
        <v>0.30486111111111108</v>
      </c>
      <c r="C242" s="15" t="s">
        <v>290</v>
      </c>
      <c r="D242" s="16" t="s">
        <v>82</v>
      </c>
      <c r="E242" s="33" t="str">
        <f t="shared" si="6"/>
        <v>0</v>
      </c>
      <c r="F242" s="34" t="str">
        <f t="shared" si="7"/>
        <v>0</v>
      </c>
    </row>
    <row r="243" spans="1:6" ht="14.4" thickBot="1">
      <c r="A243" s="5">
        <v>43352</v>
      </c>
      <c r="B243" s="6">
        <v>0.8618055555555556</v>
      </c>
      <c r="C243" s="7" t="s">
        <v>291</v>
      </c>
      <c r="D243" s="8" t="s">
        <v>292</v>
      </c>
      <c r="E243" s="33" t="str">
        <f t="shared" si="6"/>
        <v>0</v>
      </c>
      <c r="F243" s="34" t="str">
        <f t="shared" si="7"/>
        <v>0</v>
      </c>
    </row>
    <row r="244" spans="1:6" ht="14.4" thickBot="1">
      <c r="A244" s="9">
        <v>43350</v>
      </c>
      <c r="B244" s="3">
        <v>0.67569444444444438</v>
      </c>
      <c r="C244" s="4" t="s">
        <v>293</v>
      </c>
      <c r="D244" s="10" t="s">
        <v>30</v>
      </c>
      <c r="E244" s="33" t="str">
        <f t="shared" si="6"/>
        <v>0</v>
      </c>
      <c r="F244" s="34" t="str">
        <f t="shared" si="7"/>
        <v>0</v>
      </c>
    </row>
    <row r="245" spans="1:6" ht="14.4" thickBot="1">
      <c r="A245" s="11">
        <v>43350</v>
      </c>
      <c r="B245" s="1">
        <v>0.55694444444444446</v>
      </c>
      <c r="C245" s="2" t="s">
        <v>294</v>
      </c>
      <c r="D245" s="12" t="s">
        <v>62</v>
      </c>
      <c r="E245" s="33" t="str">
        <f t="shared" si="6"/>
        <v>0</v>
      </c>
      <c r="F245" s="34" t="str">
        <f t="shared" si="7"/>
        <v>0</v>
      </c>
    </row>
    <row r="246" spans="1:6" ht="14.4" thickBot="1">
      <c r="A246" s="9">
        <v>43349</v>
      </c>
      <c r="B246" s="3">
        <v>0.62708333333333333</v>
      </c>
      <c r="C246" s="4" t="s">
        <v>295</v>
      </c>
      <c r="D246" s="10" t="s">
        <v>296</v>
      </c>
      <c r="E246" s="33" t="str">
        <f t="shared" si="6"/>
        <v>0</v>
      </c>
      <c r="F246" s="34" t="str">
        <f t="shared" si="7"/>
        <v>0</v>
      </c>
    </row>
    <row r="247" spans="1:6" ht="14.4" thickBot="1">
      <c r="A247" s="11">
        <v>43349</v>
      </c>
      <c r="B247" s="1">
        <v>0.3666666666666667</v>
      </c>
      <c r="C247" s="2" t="s">
        <v>297</v>
      </c>
      <c r="D247" s="12" t="s">
        <v>9</v>
      </c>
      <c r="E247" s="33" t="str">
        <f t="shared" si="6"/>
        <v>0</v>
      </c>
      <c r="F247" s="34" t="str">
        <f t="shared" si="7"/>
        <v>0</v>
      </c>
    </row>
    <row r="248" spans="1:6" ht="14.4" thickBot="1">
      <c r="A248" s="9">
        <v>43349</v>
      </c>
      <c r="B248" s="3">
        <v>0</v>
      </c>
      <c r="C248" s="4" t="s">
        <v>298</v>
      </c>
      <c r="D248" s="10" t="s">
        <v>250</v>
      </c>
      <c r="E248" s="33" t="str">
        <f t="shared" si="6"/>
        <v>0</v>
      </c>
      <c r="F248" s="34" t="str">
        <f t="shared" si="7"/>
        <v>0</v>
      </c>
    </row>
    <row r="249" spans="1:6" ht="14.4" thickBot="1">
      <c r="A249" s="11">
        <v>43349</v>
      </c>
      <c r="B249" s="1">
        <v>0</v>
      </c>
      <c r="C249" s="2" t="s">
        <v>299</v>
      </c>
      <c r="D249" s="12" t="s">
        <v>106</v>
      </c>
      <c r="E249" s="33" t="str">
        <f t="shared" si="6"/>
        <v>0</v>
      </c>
      <c r="F249" s="34" t="str">
        <f t="shared" si="7"/>
        <v>0</v>
      </c>
    </row>
    <row r="250" spans="1:6" ht="14.4" thickBot="1">
      <c r="A250" s="9">
        <v>43348</v>
      </c>
      <c r="B250" s="3">
        <v>0.74513888888888891</v>
      </c>
      <c r="C250" s="4" t="s">
        <v>300</v>
      </c>
      <c r="D250" s="10" t="s">
        <v>30</v>
      </c>
      <c r="E250" s="33" t="str">
        <f t="shared" si="6"/>
        <v>0</v>
      </c>
      <c r="F250" s="34" t="str">
        <f t="shared" si="7"/>
        <v>0</v>
      </c>
    </row>
    <row r="251" spans="1:6" ht="14.4" thickBot="1">
      <c r="A251" s="11">
        <v>43348</v>
      </c>
      <c r="B251" s="1">
        <v>0.65069444444444446</v>
      </c>
      <c r="C251" s="2" t="s">
        <v>301</v>
      </c>
      <c r="D251" s="12" t="s">
        <v>171</v>
      </c>
      <c r="E251" s="33" t="str">
        <f t="shared" si="6"/>
        <v>0</v>
      </c>
      <c r="F251" s="34" t="str">
        <f t="shared" si="7"/>
        <v>0</v>
      </c>
    </row>
    <row r="252" spans="1:6" ht="14.4" thickBot="1">
      <c r="A252" s="9">
        <v>43348</v>
      </c>
      <c r="B252" s="3">
        <v>0.50347222222222221</v>
      </c>
      <c r="C252" s="4" t="s">
        <v>302</v>
      </c>
      <c r="D252" s="10" t="s">
        <v>253</v>
      </c>
      <c r="E252" s="33" t="str">
        <f t="shared" si="6"/>
        <v>0</v>
      </c>
      <c r="F252" s="34" t="str">
        <f t="shared" si="7"/>
        <v>0</v>
      </c>
    </row>
    <row r="253" spans="1:6" ht="14.4" thickBot="1">
      <c r="A253" s="11">
        <v>43348</v>
      </c>
      <c r="B253" s="1">
        <v>0.34930555555555554</v>
      </c>
      <c r="C253" s="2" t="s">
        <v>303</v>
      </c>
      <c r="D253" s="12" t="s">
        <v>304</v>
      </c>
      <c r="E253" s="33" t="str">
        <f t="shared" si="6"/>
        <v>0</v>
      </c>
      <c r="F253" s="34" t="str">
        <f t="shared" si="7"/>
        <v>0</v>
      </c>
    </row>
    <row r="254" spans="1:6" ht="14.4" thickBot="1">
      <c r="A254" s="9">
        <v>43347</v>
      </c>
      <c r="B254" s="3">
        <v>0.69652777777777775</v>
      </c>
      <c r="C254" s="4" t="s">
        <v>305</v>
      </c>
      <c r="D254" s="10" t="s">
        <v>30</v>
      </c>
      <c r="E254" s="33" t="str">
        <f t="shared" si="6"/>
        <v>0</v>
      </c>
      <c r="F254" s="34" t="str">
        <f t="shared" si="7"/>
        <v>0</v>
      </c>
    </row>
    <row r="255" spans="1:6" ht="14.4" thickBot="1">
      <c r="A255" s="11">
        <v>43347</v>
      </c>
      <c r="B255" s="1">
        <v>0.43055555555555558</v>
      </c>
      <c r="C255" s="2" t="s">
        <v>306</v>
      </c>
      <c r="D255" s="12" t="s">
        <v>253</v>
      </c>
      <c r="E255" s="33" t="str">
        <f t="shared" si="6"/>
        <v>0</v>
      </c>
      <c r="F255" s="34" t="str">
        <f t="shared" si="7"/>
        <v>0</v>
      </c>
    </row>
    <row r="256" spans="1:6" ht="14.4" thickBot="1">
      <c r="A256" s="9">
        <v>43347</v>
      </c>
      <c r="B256" s="3">
        <v>0.29166666666666669</v>
      </c>
      <c r="C256" s="4" t="s">
        <v>307</v>
      </c>
      <c r="D256" s="10" t="s">
        <v>308</v>
      </c>
      <c r="E256" s="33" t="str">
        <f t="shared" si="6"/>
        <v>-1</v>
      </c>
      <c r="F256" s="34" t="str">
        <f t="shared" si="7"/>
        <v>0</v>
      </c>
    </row>
    <row r="257" spans="1:6" ht="14.4" thickBot="1">
      <c r="A257" s="11">
        <v>43346</v>
      </c>
      <c r="B257" s="1">
        <v>0.69652777777777775</v>
      </c>
      <c r="C257" s="2" t="s">
        <v>309</v>
      </c>
      <c r="D257" s="12" t="s">
        <v>30</v>
      </c>
      <c r="E257" s="33" t="str">
        <f t="shared" si="6"/>
        <v>-1</v>
      </c>
      <c r="F257" s="34" t="str">
        <f t="shared" si="7"/>
        <v>0</v>
      </c>
    </row>
    <row r="258" spans="1:6" ht="14.4" thickBot="1">
      <c r="A258" s="9">
        <v>43346</v>
      </c>
      <c r="B258" s="3">
        <v>2.2916666666666669E-2</v>
      </c>
      <c r="C258" s="4" t="s">
        <v>310</v>
      </c>
      <c r="D258" s="10" t="s">
        <v>197</v>
      </c>
      <c r="E258" s="33" t="str">
        <f t="shared" si="6"/>
        <v>0</v>
      </c>
      <c r="F258" s="34" t="str">
        <f t="shared" si="7"/>
        <v>0</v>
      </c>
    </row>
    <row r="259" spans="1:6" ht="14.4" thickBot="1">
      <c r="A259" s="11">
        <v>43345</v>
      </c>
      <c r="B259" s="1">
        <v>0.62638888888888888</v>
      </c>
      <c r="C259" s="2" t="s">
        <v>311</v>
      </c>
      <c r="D259" s="12" t="s">
        <v>36</v>
      </c>
      <c r="E259" s="33" t="str">
        <f t="shared" ref="E259:E322" si="8">IF(ISNUMBER(FIND("↓",C259)),"-1","0")</f>
        <v>0</v>
      </c>
      <c r="F259" s="34" t="str">
        <f t="shared" ref="F259:F322" si="9">IF(ISNUMBER(FIND("宏发",C259)),"1","0")</f>
        <v>0</v>
      </c>
    </row>
    <row r="260" spans="1:6" ht="14.4" thickBot="1">
      <c r="A260" s="9">
        <v>43345</v>
      </c>
      <c r="B260" s="3">
        <v>0.60555555555555551</v>
      </c>
      <c r="C260" s="4" t="s">
        <v>312</v>
      </c>
      <c r="D260" s="10" t="s">
        <v>53</v>
      </c>
      <c r="E260" s="33" t="str">
        <f t="shared" si="8"/>
        <v>0</v>
      </c>
      <c r="F260" s="34" t="str">
        <f t="shared" si="9"/>
        <v>0</v>
      </c>
    </row>
    <row r="261" spans="1:6" ht="14.4" thickBot="1">
      <c r="A261" s="11">
        <v>43342</v>
      </c>
      <c r="B261" s="1">
        <v>0.75902777777777775</v>
      </c>
      <c r="C261" s="2" t="s">
        <v>313</v>
      </c>
      <c r="D261" s="12" t="s">
        <v>30</v>
      </c>
      <c r="E261" s="33" t="str">
        <f t="shared" si="8"/>
        <v>0</v>
      </c>
      <c r="F261" s="34" t="str">
        <f t="shared" si="9"/>
        <v>0</v>
      </c>
    </row>
    <row r="262" spans="1:6" ht="14.4" thickBot="1">
      <c r="A262" s="9">
        <v>43342</v>
      </c>
      <c r="B262" s="3">
        <v>0.4604166666666667</v>
      </c>
      <c r="C262" s="4" t="s">
        <v>314</v>
      </c>
      <c r="D262" s="10" t="s">
        <v>167</v>
      </c>
      <c r="E262" s="33" t="str">
        <f t="shared" si="8"/>
        <v>0</v>
      </c>
      <c r="F262" s="34" t="str">
        <f t="shared" si="9"/>
        <v>0</v>
      </c>
    </row>
    <row r="263" spans="1:6" ht="14.4" thickBot="1">
      <c r="A263" s="11">
        <v>43342</v>
      </c>
      <c r="B263" s="1">
        <v>0.43472222222222223</v>
      </c>
      <c r="C263" s="2" t="s">
        <v>315</v>
      </c>
      <c r="D263" s="12" t="s">
        <v>253</v>
      </c>
      <c r="E263" s="33" t="str">
        <f t="shared" si="8"/>
        <v>0</v>
      </c>
      <c r="F263" s="34" t="str">
        <f t="shared" si="9"/>
        <v>0</v>
      </c>
    </row>
    <row r="264" spans="1:6" ht="14.4" thickBot="1">
      <c r="A264" s="9">
        <v>43340</v>
      </c>
      <c r="B264" s="3">
        <v>0.59305555555555556</v>
      </c>
      <c r="C264" s="4" t="s">
        <v>316</v>
      </c>
      <c r="D264" s="10" t="s">
        <v>317</v>
      </c>
      <c r="E264" s="33" t="str">
        <f t="shared" si="8"/>
        <v>0</v>
      </c>
      <c r="F264" s="34" t="str">
        <f t="shared" si="9"/>
        <v>0</v>
      </c>
    </row>
    <row r="265" spans="1:6" ht="14.4" thickBot="1">
      <c r="A265" s="11">
        <v>43340</v>
      </c>
      <c r="B265" s="1">
        <v>0.45555555555555555</v>
      </c>
      <c r="C265" s="2" t="s">
        <v>318</v>
      </c>
      <c r="D265" s="12" t="s">
        <v>304</v>
      </c>
      <c r="E265" s="33" t="str">
        <f t="shared" si="8"/>
        <v>0</v>
      </c>
      <c r="F265" s="34" t="str">
        <f t="shared" si="9"/>
        <v>0</v>
      </c>
    </row>
    <row r="266" spans="1:6" ht="14.4" thickBot="1">
      <c r="A266" s="13">
        <v>43340</v>
      </c>
      <c r="B266" s="14">
        <v>0.29236111111111113</v>
      </c>
      <c r="C266" s="15" t="s">
        <v>319</v>
      </c>
      <c r="D266" s="16" t="s">
        <v>308</v>
      </c>
      <c r="E266" s="33" t="str">
        <f t="shared" si="8"/>
        <v>0</v>
      </c>
      <c r="F266" s="34" t="str">
        <f t="shared" si="9"/>
        <v>0</v>
      </c>
    </row>
    <row r="267" spans="1:6" ht="14.4" thickBot="1">
      <c r="A267" s="5">
        <v>43339</v>
      </c>
      <c r="B267" s="6">
        <v>0.79791666666666661</v>
      </c>
      <c r="C267" s="7" t="s">
        <v>320</v>
      </c>
      <c r="D267" s="8" t="s">
        <v>163</v>
      </c>
      <c r="E267" s="33" t="str">
        <f t="shared" si="8"/>
        <v>0</v>
      </c>
      <c r="F267" s="34" t="str">
        <f t="shared" si="9"/>
        <v>0</v>
      </c>
    </row>
    <row r="268" spans="1:6" ht="14.4" thickBot="1">
      <c r="A268" s="9">
        <v>43339</v>
      </c>
      <c r="B268" s="3">
        <v>0.68263888888888891</v>
      </c>
      <c r="C268" s="4" t="s">
        <v>321</v>
      </c>
      <c r="D268" s="10" t="s">
        <v>163</v>
      </c>
      <c r="E268" s="33" t="str">
        <f t="shared" si="8"/>
        <v>0</v>
      </c>
      <c r="F268" s="34" t="str">
        <f t="shared" si="9"/>
        <v>0</v>
      </c>
    </row>
    <row r="269" spans="1:6" ht="14.4" thickBot="1">
      <c r="A269" s="11">
        <v>43339</v>
      </c>
      <c r="B269" s="1">
        <v>0.59722222222222221</v>
      </c>
      <c r="C269" s="2" t="s">
        <v>322</v>
      </c>
      <c r="D269" s="12" t="s">
        <v>304</v>
      </c>
      <c r="E269" s="33" t="str">
        <f t="shared" si="8"/>
        <v>0</v>
      </c>
      <c r="F269" s="34" t="str">
        <f t="shared" si="9"/>
        <v>0</v>
      </c>
    </row>
    <row r="270" spans="1:6" ht="14.4" thickBot="1">
      <c r="A270" s="9">
        <v>43339</v>
      </c>
      <c r="B270" s="3">
        <v>0.49444444444444446</v>
      </c>
      <c r="C270" s="4" t="s">
        <v>323</v>
      </c>
      <c r="D270" s="10" t="s">
        <v>212</v>
      </c>
      <c r="E270" s="33" t="str">
        <f t="shared" si="8"/>
        <v>0</v>
      </c>
      <c r="F270" s="34" t="str">
        <f t="shared" si="9"/>
        <v>0</v>
      </c>
    </row>
    <row r="271" spans="1:6" ht="14.4" thickBot="1">
      <c r="A271" s="11">
        <v>43337</v>
      </c>
      <c r="B271" s="1">
        <v>0.6958333333333333</v>
      </c>
      <c r="C271" s="2" t="s">
        <v>324</v>
      </c>
      <c r="D271" s="12" t="s">
        <v>1</v>
      </c>
      <c r="E271" s="33" t="str">
        <f t="shared" si="8"/>
        <v>0</v>
      </c>
      <c r="F271" s="34" t="str">
        <f t="shared" si="9"/>
        <v>0</v>
      </c>
    </row>
    <row r="272" spans="1:6" ht="14.4" thickBot="1">
      <c r="A272" s="9">
        <v>43337</v>
      </c>
      <c r="B272" s="3">
        <v>6.9444444444444441E-3</v>
      </c>
      <c r="C272" s="4" t="s">
        <v>325</v>
      </c>
      <c r="D272" s="10" t="s">
        <v>326</v>
      </c>
      <c r="E272" s="33" t="str">
        <f t="shared" si="8"/>
        <v>0</v>
      </c>
      <c r="F272" s="34" t="str">
        <f t="shared" si="9"/>
        <v>0</v>
      </c>
    </row>
    <row r="273" spans="1:6" ht="14.4" thickBot="1">
      <c r="A273" s="11">
        <v>43336</v>
      </c>
      <c r="B273" s="1">
        <v>0.83194444444444438</v>
      </c>
      <c r="C273" s="2" t="s">
        <v>327</v>
      </c>
      <c r="D273" s="12" t="s">
        <v>1</v>
      </c>
      <c r="E273" s="33" t="str">
        <f t="shared" si="8"/>
        <v>-1</v>
      </c>
      <c r="F273" s="34" t="str">
        <f t="shared" si="9"/>
        <v>0</v>
      </c>
    </row>
    <row r="274" spans="1:6" ht="14.4" thickBot="1">
      <c r="A274" s="9">
        <v>43336</v>
      </c>
      <c r="B274" s="3">
        <v>0.61944444444444446</v>
      </c>
      <c r="C274" s="4" t="s">
        <v>328</v>
      </c>
      <c r="D274" s="10" t="s">
        <v>56</v>
      </c>
      <c r="E274" s="33" t="str">
        <f t="shared" si="8"/>
        <v>0</v>
      </c>
      <c r="F274" s="34" t="str">
        <f t="shared" si="9"/>
        <v>0</v>
      </c>
    </row>
    <row r="275" spans="1:6" ht="14.4" thickBot="1">
      <c r="A275" s="11">
        <v>43335</v>
      </c>
      <c r="B275" s="1">
        <v>0.76666666666666661</v>
      </c>
      <c r="C275" s="2" t="s">
        <v>329</v>
      </c>
      <c r="D275" s="12" t="s">
        <v>30</v>
      </c>
      <c r="E275" s="33" t="str">
        <f t="shared" si="8"/>
        <v>0</v>
      </c>
      <c r="F275" s="34" t="str">
        <f t="shared" si="9"/>
        <v>0</v>
      </c>
    </row>
    <row r="276" spans="1:6" ht="14.4" thickBot="1">
      <c r="A276" s="9">
        <v>43335</v>
      </c>
      <c r="B276" s="3">
        <v>0.59236111111111112</v>
      </c>
      <c r="C276" s="4" t="s">
        <v>330</v>
      </c>
      <c r="D276" s="10" t="s">
        <v>56</v>
      </c>
      <c r="E276" s="33" t="str">
        <f t="shared" si="8"/>
        <v>0</v>
      </c>
      <c r="F276" s="34" t="str">
        <f t="shared" si="9"/>
        <v>0</v>
      </c>
    </row>
    <row r="277" spans="1:6" ht="14.4" thickBot="1">
      <c r="A277" s="11">
        <v>43335</v>
      </c>
      <c r="B277" s="1">
        <v>0.36319444444444443</v>
      </c>
      <c r="C277" s="2" t="s">
        <v>331</v>
      </c>
      <c r="D277" s="12" t="s">
        <v>9</v>
      </c>
      <c r="E277" s="33" t="str">
        <f t="shared" si="8"/>
        <v>0</v>
      </c>
      <c r="F277" s="34" t="str">
        <f t="shared" si="9"/>
        <v>0</v>
      </c>
    </row>
    <row r="278" spans="1:6" ht="14.4" thickBot="1">
      <c r="A278" s="9">
        <v>43334</v>
      </c>
      <c r="B278" s="3">
        <v>0.60625000000000007</v>
      </c>
      <c r="C278" s="4" t="s">
        <v>332</v>
      </c>
      <c r="D278" s="10" t="s">
        <v>56</v>
      </c>
      <c r="E278" s="33" t="str">
        <f t="shared" si="8"/>
        <v>0</v>
      </c>
      <c r="F278" s="34" t="str">
        <f t="shared" si="9"/>
        <v>0</v>
      </c>
    </row>
    <row r="279" spans="1:6" ht="14.4" thickBot="1">
      <c r="A279" s="11">
        <v>43334</v>
      </c>
      <c r="B279" s="1">
        <v>0.48888888888888887</v>
      </c>
      <c r="C279" s="2" t="s">
        <v>333</v>
      </c>
      <c r="D279" s="12" t="s">
        <v>56</v>
      </c>
      <c r="E279" s="33" t="str">
        <f t="shared" si="8"/>
        <v>0</v>
      </c>
      <c r="F279" s="34" t="str">
        <f t="shared" si="9"/>
        <v>1</v>
      </c>
    </row>
    <row r="280" spans="1:6" ht="14.4" thickBot="1">
      <c r="A280" s="9">
        <v>43334</v>
      </c>
      <c r="B280" s="3">
        <v>0.38680555555555557</v>
      </c>
      <c r="C280" s="4" t="s">
        <v>334</v>
      </c>
      <c r="D280" s="10" t="s">
        <v>9</v>
      </c>
      <c r="E280" s="33" t="str">
        <f t="shared" si="8"/>
        <v>0</v>
      </c>
      <c r="F280" s="34" t="str">
        <f t="shared" si="9"/>
        <v>0</v>
      </c>
    </row>
    <row r="281" spans="1:6" ht="14.4" thickBot="1">
      <c r="A281" s="11">
        <v>43334</v>
      </c>
      <c r="B281" s="1">
        <v>0</v>
      </c>
      <c r="C281" s="2" t="s">
        <v>335</v>
      </c>
      <c r="D281" s="12" t="s">
        <v>250</v>
      </c>
      <c r="E281" s="33" t="str">
        <f t="shared" si="8"/>
        <v>0</v>
      </c>
      <c r="F281" s="34" t="str">
        <f t="shared" si="9"/>
        <v>0</v>
      </c>
    </row>
    <row r="282" spans="1:6" ht="14.4" thickBot="1">
      <c r="A282" s="9">
        <v>43333</v>
      </c>
      <c r="B282" s="3">
        <v>0</v>
      </c>
      <c r="C282" s="4" t="s">
        <v>336</v>
      </c>
      <c r="D282" s="10" t="s">
        <v>106</v>
      </c>
      <c r="E282" s="33" t="str">
        <f t="shared" si="8"/>
        <v>0</v>
      </c>
      <c r="F282" s="34" t="str">
        <f t="shared" si="9"/>
        <v>0</v>
      </c>
    </row>
    <row r="283" spans="1:6" ht="14.4" thickBot="1">
      <c r="A283" s="11">
        <v>43333</v>
      </c>
      <c r="B283" s="1">
        <v>0</v>
      </c>
      <c r="C283" s="2" t="s">
        <v>337</v>
      </c>
      <c r="D283" s="12" t="s">
        <v>40</v>
      </c>
      <c r="E283" s="33" t="str">
        <f t="shared" si="8"/>
        <v>0</v>
      </c>
      <c r="F283" s="34" t="str">
        <f t="shared" si="9"/>
        <v>0</v>
      </c>
    </row>
    <row r="284" spans="1:6" ht="14.4" thickBot="1">
      <c r="A284" s="9">
        <v>43332</v>
      </c>
      <c r="B284" s="3">
        <v>0.71111111111111114</v>
      </c>
      <c r="C284" s="4" t="s">
        <v>338</v>
      </c>
      <c r="D284" s="10" t="s">
        <v>56</v>
      </c>
      <c r="E284" s="33" t="str">
        <f t="shared" si="8"/>
        <v>0</v>
      </c>
      <c r="F284" s="34" t="str">
        <f t="shared" si="9"/>
        <v>0</v>
      </c>
    </row>
    <row r="285" spans="1:6" ht="14.4" thickBot="1">
      <c r="A285" s="11">
        <v>43332</v>
      </c>
      <c r="B285" s="1">
        <v>0.6694444444444444</v>
      </c>
      <c r="C285" s="2" t="s">
        <v>339</v>
      </c>
      <c r="D285" s="12" t="s">
        <v>30</v>
      </c>
      <c r="E285" s="33" t="str">
        <f t="shared" si="8"/>
        <v>0</v>
      </c>
      <c r="F285" s="34" t="str">
        <f t="shared" si="9"/>
        <v>0</v>
      </c>
    </row>
    <row r="286" spans="1:6" ht="14.4" thickBot="1">
      <c r="A286" s="9">
        <v>43332</v>
      </c>
      <c r="B286" s="3">
        <v>0.59305555555555556</v>
      </c>
      <c r="C286" s="4" t="s">
        <v>340</v>
      </c>
      <c r="D286" s="10" t="s">
        <v>56</v>
      </c>
      <c r="E286" s="33" t="str">
        <f t="shared" si="8"/>
        <v>0</v>
      </c>
      <c r="F286" s="34" t="str">
        <f t="shared" si="9"/>
        <v>0</v>
      </c>
    </row>
    <row r="287" spans="1:6" ht="14.4" thickBot="1">
      <c r="A287" s="11">
        <v>43332</v>
      </c>
      <c r="B287" s="1">
        <v>0.58750000000000002</v>
      </c>
      <c r="C287" s="2" t="s">
        <v>341</v>
      </c>
      <c r="D287" s="12" t="s">
        <v>56</v>
      </c>
      <c r="E287" s="33" t="str">
        <f t="shared" si="8"/>
        <v>0</v>
      </c>
      <c r="F287" s="34" t="str">
        <f t="shared" si="9"/>
        <v>1</v>
      </c>
    </row>
    <row r="288" spans="1:6" ht="14.4" thickBot="1">
      <c r="A288" s="9">
        <v>43332</v>
      </c>
      <c r="B288" s="3">
        <v>0.58680555555555558</v>
      </c>
      <c r="C288" s="4" t="s">
        <v>342</v>
      </c>
      <c r="D288" s="10" t="s">
        <v>56</v>
      </c>
      <c r="E288" s="33" t="str">
        <f t="shared" si="8"/>
        <v>0</v>
      </c>
      <c r="F288" s="34" t="str">
        <f t="shared" si="9"/>
        <v>0</v>
      </c>
    </row>
    <row r="289" spans="1:6" ht="14.4" thickBot="1">
      <c r="A289" s="11">
        <v>43332</v>
      </c>
      <c r="B289" s="1">
        <v>0.47430555555555554</v>
      </c>
      <c r="C289" s="2" t="s">
        <v>343</v>
      </c>
      <c r="D289" s="12" t="s">
        <v>56</v>
      </c>
      <c r="E289" s="33" t="str">
        <f t="shared" si="8"/>
        <v>0</v>
      </c>
      <c r="F289" s="34" t="str">
        <f t="shared" si="9"/>
        <v>0</v>
      </c>
    </row>
    <row r="290" spans="1:6" ht="14.4" thickBot="1">
      <c r="A290" s="13">
        <v>43332</v>
      </c>
      <c r="B290" s="14">
        <v>0.46180555555555558</v>
      </c>
      <c r="C290" s="15" t="s">
        <v>344</v>
      </c>
      <c r="D290" s="16" t="s">
        <v>56</v>
      </c>
      <c r="E290" s="33" t="str">
        <f t="shared" si="8"/>
        <v>0</v>
      </c>
      <c r="F290" s="34" t="str">
        <f t="shared" si="9"/>
        <v>0</v>
      </c>
    </row>
    <row r="291" spans="1:6" ht="14.4" thickBot="1">
      <c r="A291" s="5">
        <v>43332</v>
      </c>
      <c r="B291" s="6">
        <v>0</v>
      </c>
      <c r="C291" s="7" t="s">
        <v>345</v>
      </c>
      <c r="D291" s="8" t="s">
        <v>243</v>
      </c>
      <c r="E291" s="33" t="str">
        <f t="shared" si="8"/>
        <v>0</v>
      </c>
      <c r="F291" s="34" t="str">
        <f t="shared" si="9"/>
        <v>0</v>
      </c>
    </row>
    <row r="292" spans="1:6" ht="14.4" thickBot="1">
      <c r="A292" s="9">
        <v>43331</v>
      </c>
      <c r="B292" s="3">
        <v>0.54583333333333328</v>
      </c>
      <c r="C292" s="4" t="s">
        <v>346</v>
      </c>
      <c r="D292" s="10" t="s">
        <v>106</v>
      </c>
      <c r="E292" s="33" t="str">
        <f t="shared" si="8"/>
        <v>0</v>
      </c>
      <c r="F292" s="34" t="str">
        <f t="shared" si="9"/>
        <v>0</v>
      </c>
    </row>
    <row r="293" spans="1:6" ht="14.4" thickBot="1">
      <c r="A293" s="11">
        <v>43331</v>
      </c>
      <c r="B293" s="1">
        <v>0.53472222222222221</v>
      </c>
      <c r="C293" s="2" t="s">
        <v>347</v>
      </c>
      <c r="D293" s="12" t="s">
        <v>56</v>
      </c>
      <c r="E293" s="33" t="str">
        <f t="shared" si="8"/>
        <v>0</v>
      </c>
      <c r="F293" s="34" t="str">
        <f t="shared" si="9"/>
        <v>0</v>
      </c>
    </row>
    <row r="294" spans="1:6" ht="14.4" thickBot="1">
      <c r="A294" s="9">
        <v>43331</v>
      </c>
      <c r="B294" s="3">
        <v>0.39861111111111108</v>
      </c>
      <c r="C294" s="4" t="s">
        <v>348</v>
      </c>
      <c r="D294" s="10" t="s">
        <v>349</v>
      </c>
      <c r="E294" s="33" t="str">
        <f t="shared" si="8"/>
        <v>0</v>
      </c>
      <c r="F294" s="34" t="str">
        <f t="shared" si="9"/>
        <v>0</v>
      </c>
    </row>
    <row r="295" spans="1:6" ht="14.4" thickBot="1">
      <c r="A295" s="11">
        <v>43329</v>
      </c>
      <c r="B295" s="1">
        <v>0.75208333333333333</v>
      </c>
      <c r="C295" s="2" t="s">
        <v>350</v>
      </c>
      <c r="D295" s="12" t="s">
        <v>56</v>
      </c>
      <c r="E295" s="33" t="str">
        <f t="shared" si="8"/>
        <v>0</v>
      </c>
      <c r="F295" s="34" t="str">
        <f t="shared" si="9"/>
        <v>0</v>
      </c>
    </row>
    <row r="296" spans="1:6" ht="14.4" thickBot="1">
      <c r="A296" s="9">
        <v>43329</v>
      </c>
      <c r="B296" s="3">
        <v>0.53055555555555556</v>
      </c>
      <c r="C296" s="4" t="s">
        <v>351</v>
      </c>
      <c r="D296" s="10" t="s">
        <v>163</v>
      </c>
      <c r="E296" s="33" t="str">
        <f t="shared" si="8"/>
        <v>0</v>
      </c>
      <c r="F296" s="34" t="str">
        <f t="shared" si="9"/>
        <v>0</v>
      </c>
    </row>
    <row r="297" spans="1:6" ht="14.4" thickBot="1">
      <c r="A297" s="11">
        <v>43329</v>
      </c>
      <c r="B297" s="1">
        <v>0.41875000000000001</v>
      </c>
      <c r="C297" s="2" t="s">
        <v>352</v>
      </c>
      <c r="D297" s="12" t="s">
        <v>167</v>
      </c>
      <c r="E297" s="33" t="str">
        <f t="shared" si="8"/>
        <v>0</v>
      </c>
      <c r="F297" s="34" t="str">
        <f t="shared" si="9"/>
        <v>0</v>
      </c>
    </row>
    <row r="298" spans="1:6" ht="14.4" thickBot="1">
      <c r="A298" s="9">
        <v>43328</v>
      </c>
      <c r="B298" s="3">
        <v>0.35555555555555557</v>
      </c>
      <c r="C298" s="4" t="s">
        <v>353</v>
      </c>
      <c r="D298" s="10" t="s">
        <v>56</v>
      </c>
      <c r="E298" s="33" t="str">
        <f t="shared" si="8"/>
        <v>0</v>
      </c>
      <c r="F298" s="34" t="str">
        <f t="shared" si="9"/>
        <v>0</v>
      </c>
    </row>
    <row r="299" spans="1:6" ht="14.4" thickBot="1">
      <c r="A299" s="11">
        <v>43327</v>
      </c>
      <c r="B299" s="1">
        <v>0.43194444444444446</v>
      </c>
      <c r="C299" s="2" t="s">
        <v>354</v>
      </c>
      <c r="D299" s="12" t="s">
        <v>56</v>
      </c>
      <c r="E299" s="33" t="str">
        <f t="shared" si="8"/>
        <v>0</v>
      </c>
      <c r="F299" s="34" t="str">
        <f t="shared" si="9"/>
        <v>0</v>
      </c>
    </row>
    <row r="300" spans="1:6" ht="14.4" thickBot="1">
      <c r="A300" s="9">
        <v>43327</v>
      </c>
      <c r="B300" s="3">
        <v>0.3666666666666667</v>
      </c>
      <c r="C300" s="4" t="s">
        <v>355</v>
      </c>
      <c r="D300" s="10" t="s">
        <v>9</v>
      </c>
      <c r="E300" s="33" t="str">
        <f t="shared" si="8"/>
        <v>0</v>
      </c>
      <c r="F300" s="34" t="str">
        <f t="shared" si="9"/>
        <v>0</v>
      </c>
    </row>
    <row r="301" spans="1:6" ht="14.4" thickBot="1">
      <c r="A301" s="11">
        <v>43327</v>
      </c>
      <c r="B301" s="1">
        <v>0.31736111111111115</v>
      </c>
      <c r="C301" s="2" t="s">
        <v>356</v>
      </c>
      <c r="D301" s="12" t="s">
        <v>82</v>
      </c>
      <c r="E301" s="33" t="str">
        <f t="shared" si="8"/>
        <v>0</v>
      </c>
      <c r="F301" s="34" t="str">
        <f t="shared" si="9"/>
        <v>0</v>
      </c>
    </row>
    <row r="302" spans="1:6" ht="14.4" thickBot="1">
      <c r="A302" s="9">
        <v>43327</v>
      </c>
      <c r="B302" s="3">
        <v>0.31736111111111115</v>
      </c>
      <c r="C302" s="4" t="s">
        <v>357</v>
      </c>
      <c r="D302" s="10" t="s">
        <v>82</v>
      </c>
      <c r="E302" s="33" t="str">
        <f t="shared" si="8"/>
        <v>0</v>
      </c>
      <c r="F302" s="34" t="str">
        <f t="shared" si="9"/>
        <v>0</v>
      </c>
    </row>
    <row r="303" spans="1:6" ht="14.4" thickBot="1">
      <c r="A303" s="11">
        <v>43327</v>
      </c>
      <c r="B303" s="1">
        <v>0</v>
      </c>
      <c r="C303" s="2" t="s">
        <v>358</v>
      </c>
      <c r="D303" s="12" t="s">
        <v>359</v>
      </c>
      <c r="E303" s="33" t="str">
        <f t="shared" si="8"/>
        <v>0</v>
      </c>
      <c r="F303" s="34" t="str">
        <f t="shared" si="9"/>
        <v>0</v>
      </c>
    </row>
    <row r="304" spans="1:6" ht="14.4" thickBot="1">
      <c r="A304" s="9">
        <v>43326</v>
      </c>
      <c r="B304" s="3">
        <v>0.6694444444444444</v>
      </c>
      <c r="C304" s="4" t="s">
        <v>360</v>
      </c>
      <c r="D304" s="10" t="s">
        <v>30</v>
      </c>
      <c r="E304" s="33" t="str">
        <f t="shared" si="8"/>
        <v>0</v>
      </c>
      <c r="F304" s="34" t="str">
        <f t="shared" si="9"/>
        <v>0</v>
      </c>
    </row>
    <row r="305" spans="1:6" ht="14.4" thickBot="1">
      <c r="A305" s="11">
        <v>43326</v>
      </c>
      <c r="B305" s="1">
        <v>0.52222222222222225</v>
      </c>
      <c r="C305" s="2" t="s">
        <v>361</v>
      </c>
      <c r="D305" s="12" t="s">
        <v>171</v>
      </c>
      <c r="E305" s="33" t="str">
        <f t="shared" si="8"/>
        <v>0</v>
      </c>
      <c r="F305" s="34" t="str">
        <f t="shared" si="9"/>
        <v>0</v>
      </c>
    </row>
    <row r="306" spans="1:6" ht="14.4" thickBot="1">
      <c r="A306" s="9">
        <v>43326</v>
      </c>
      <c r="B306" s="3">
        <v>0.37083333333333335</v>
      </c>
      <c r="C306" s="4" t="s">
        <v>362</v>
      </c>
      <c r="D306" s="10" t="s">
        <v>253</v>
      </c>
      <c r="E306" s="33" t="str">
        <f t="shared" si="8"/>
        <v>0</v>
      </c>
      <c r="F306" s="34" t="str">
        <f t="shared" si="9"/>
        <v>0</v>
      </c>
    </row>
    <row r="307" spans="1:6" ht="14.4" thickBot="1">
      <c r="A307" s="11">
        <v>43326</v>
      </c>
      <c r="B307" s="1">
        <v>0</v>
      </c>
      <c r="C307" s="2" t="s">
        <v>363</v>
      </c>
      <c r="D307" s="12" t="s">
        <v>250</v>
      </c>
      <c r="E307" s="33" t="str">
        <f t="shared" si="8"/>
        <v>0</v>
      </c>
      <c r="F307" s="34" t="str">
        <f t="shared" si="9"/>
        <v>0</v>
      </c>
    </row>
    <row r="308" spans="1:6" ht="14.4" thickBot="1">
      <c r="A308" s="9">
        <v>43325</v>
      </c>
      <c r="B308" s="3">
        <v>0.75208333333333333</v>
      </c>
      <c r="C308" s="4" t="s">
        <v>364</v>
      </c>
      <c r="D308" s="10" t="s">
        <v>30</v>
      </c>
      <c r="E308" s="33" t="str">
        <f t="shared" si="8"/>
        <v>0</v>
      </c>
      <c r="F308" s="34" t="str">
        <f t="shared" si="9"/>
        <v>0</v>
      </c>
    </row>
    <row r="309" spans="1:6" ht="14.4" thickBot="1">
      <c r="A309" s="11">
        <v>43325</v>
      </c>
      <c r="B309" s="1">
        <v>0.65763888888888888</v>
      </c>
      <c r="C309" s="2" t="s">
        <v>365</v>
      </c>
      <c r="D309" s="12" t="s">
        <v>40</v>
      </c>
      <c r="E309" s="33" t="str">
        <f t="shared" si="8"/>
        <v>0</v>
      </c>
      <c r="F309" s="34" t="str">
        <f t="shared" si="9"/>
        <v>0</v>
      </c>
    </row>
    <row r="310" spans="1:6" ht="14.4" thickBot="1">
      <c r="A310" s="9">
        <v>43325</v>
      </c>
      <c r="B310" s="3">
        <v>0.59166666666666667</v>
      </c>
      <c r="C310" s="4" t="s">
        <v>366</v>
      </c>
      <c r="D310" s="10" t="s">
        <v>326</v>
      </c>
      <c r="E310" s="33" t="str">
        <f t="shared" si="8"/>
        <v>0</v>
      </c>
      <c r="F310" s="34" t="str">
        <f t="shared" si="9"/>
        <v>0</v>
      </c>
    </row>
    <row r="311" spans="1:6" ht="14.4" thickBot="1">
      <c r="A311" s="11">
        <v>43325</v>
      </c>
      <c r="B311" s="1">
        <v>0.54513888888888895</v>
      </c>
      <c r="C311" s="2" t="s">
        <v>367</v>
      </c>
      <c r="D311" s="12" t="s">
        <v>56</v>
      </c>
      <c r="E311" s="33" t="str">
        <f t="shared" si="8"/>
        <v>0</v>
      </c>
      <c r="F311" s="34" t="str">
        <f t="shared" si="9"/>
        <v>0</v>
      </c>
    </row>
    <row r="312" spans="1:6" ht="14.4" thickBot="1">
      <c r="A312" s="9">
        <v>43325</v>
      </c>
      <c r="B312" s="3">
        <v>0.46111111111111108</v>
      </c>
      <c r="C312" s="4" t="s">
        <v>368</v>
      </c>
      <c r="D312" s="10" t="s">
        <v>56</v>
      </c>
      <c r="E312" s="33" t="str">
        <f t="shared" si="8"/>
        <v>0</v>
      </c>
      <c r="F312" s="34" t="str">
        <f t="shared" si="9"/>
        <v>0</v>
      </c>
    </row>
    <row r="313" spans="1:6" ht="14.4" thickBot="1">
      <c r="A313" s="11">
        <v>43325</v>
      </c>
      <c r="B313" s="1">
        <v>0.41180555555555554</v>
      </c>
      <c r="C313" s="2" t="s">
        <v>369</v>
      </c>
      <c r="D313" s="12" t="s">
        <v>30</v>
      </c>
      <c r="E313" s="33" t="str">
        <f t="shared" si="8"/>
        <v>0</v>
      </c>
      <c r="F313" s="34" t="str">
        <f t="shared" si="9"/>
        <v>0</v>
      </c>
    </row>
    <row r="314" spans="1:6" ht="14.4" thickBot="1">
      <c r="A314" s="13">
        <v>43325</v>
      </c>
      <c r="B314" s="14">
        <v>0.38750000000000001</v>
      </c>
      <c r="C314" s="15" t="s">
        <v>370</v>
      </c>
      <c r="D314" s="16" t="s">
        <v>9</v>
      </c>
      <c r="E314" s="33" t="str">
        <f t="shared" si="8"/>
        <v>0</v>
      </c>
      <c r="F314" s="34" t="str">
        <f t="shared" si="9"/>
        <v>0</v>
      </c>
    </row>
    <row r="315" spans="1:6" ht="14.4" thickBot="1">
      <c r="A315" s="5">
        <v>43324</v>
      </c>
      <c r="B315" s="6">
        <v>0.48819444444444443</v>
      </c>
      <c r="C315" s="7" t="s">
        <v>371</v>
      </c>
      <c r="D315" s="8" t="s">
        <v>304</v>
      </c>
      <c r="E315" s="33" t="str">
        <f t="shared" si="8"/>
        <v>0</v>
      </c>
      <c r="F315" s="34" t="str">
        <f t="shared" si="9"/>
        <v>0</v>
      </c>
    </row>
    <row r="316" spans="1:6" ht="14.4" thickBot="1">
      <c r="A316" s="9">
        <v>43324</v>
      </c>
      <c r="B316" s="3">
        <v>0.3611111111111111</v>
      </c>
      <c r="C316" s="4" t="s">
        <v>372</v>
      </c>
      <c r="D316" s="10" t="s">
        <v>349</v>
      </c>
      <c r="E316" s="33" t="str">
        <f t="shared" si="8"/>
        <v>0</v>
      </c>
      <c r="F316" s="34" t="str">
        <f t="shared" si="9"/>
        <v>0</v>
      </c>
    </row>
    <row r="317" spans="1:6" ht="14.4" thickBot="1">
      <c r="A317" s="11">
        <v>43324</v>
      </c>
      <c r="B317" s="1">
        <v>0.33749999999999997</v>
      </c>
      <c r="C317" s="2" t="s">
        <v>373</v>
      </c>
      <c r="D317" s="12" t="s">
        <v>349</v>
      </c>
      <c r="E317" s="33" t="str">
        <f t="shared" si="8"/>
        <v>0</v>
      </c>
      <c r="F317" s="34" t="str">
        <f t="shared" si="9"/>
        <v>0</v>
      </c>
    </row>
    <row r="318" spans="1:6" ht="14.4" thickBot="1">
      <c r="A318" s="9">
        <v>43322</v>
      </c>
      <c r="B318" s="3">
        <v>0</v>
      </c>
      <c r="C318" s="4" t="s">
        <v>374</v>
      </c>
      <c r="D318" s="10" t="s">
        <v>106</v>
      </c>
      <c r="E318" s="33" t="str">
        <f t="shared" si="8"/>
        <v>0</v>
      </c>
      <c r="F318" s="34" t="str">
        <f t="shared" si="9"/>
        <v>0</v>
      </c>
    </row>
    <row r="319" spans="1:6" ht="14.4" thickBot="1">
      <c r="A319" s="11">
        <v>43321</v>
      </c>
      <c r="B319" s="1">
        <v>0.55208333333333337</v>
      </c>
      <c r="C319" s="2" t="s">
        <v>375</v>
      </c>
      <c r="D319" s="12" t="s">
        <v>30</v>
      </c>
      <c r="E319" s="33" t="str">
        <f t="shared" si="8"/>
        <v>0</v>
      </c>
      <c r="F319" s="34" t="str">
        <f t="shared" si="9"/>
        <v>0</v>
      </c>
    </row>
    <row r="320" spans="1:6" ht="14.4" thickBot="1">
      <c r="A320" s="9">
        <v>43321</v>
      </c>
      <c r="B320" s="3">
        <v>0.43055555555555558</v>
      </c>
      <c r="C320" s="4" t="s">
        <v>376</v>
      </c>
      <c r="D320" s="10" t="s">
        <v>377</v>
      </c>
      <c r="E320" s="33" t="str">
        <f t="shared" si="8"/>
        <v>0</v>
      </c>
      <c r="F320" s="34" t="str">
        <f t="shared" si="9"/>
        <v>0</v>
      </c>
    </row>
    <row r="321" spans="1:6" ht="14.4" thickBot="1">
      <c r="A321" s="11">
        <v>43321</v>
      </c>
      <c r="B321" s="1">
        <v>0.25694444444444448</v>
      </c>
      <c r="C321" s="2" t="s">
        <v>378</v>
      </c>
      <c r="D321" s="12" t="s">
        <v>82</v>
      </c>
      <c r="E321" s="33" t="str">
        <f t="shared" si="8"/>
        <v>0</v>
      </c>
      <c r="F321" s="34" t="str">
        <f t="shared" si="9"/>
        <v>0</v>
      </c>
    </row>
    <row r="322" spans="1:6" ht="14.4" thickBot="1">
      <c r="A322" s="9">
        <v>43321</v>
      </c>
      <c r="B322" s="3">
        <v>0</v>
      </c>
      <c r="C322" s="4" t="s">
        <v>379</v>
      </c>
      <c r="D322" s="10" t="s">
        <v>40</v>
      </c>
      <c r="E322" s="33" t="str">
        <f t="shared" si="8"/>
        <v>0</v>
      </c>
      <c r="F322" s="34" t="str">
        <f t="shared" si="9"/>
        <v>0</v>
      </c>
    </row>
    <row r="323" spans="1:6" ht="14.4" thickBot="1">
      <c r="A323" s="11">
        <v>43321</v>
      </c>
      <c r="B323" s="1">
        <v>0</v>
      </c>
      <c r="C323" s="2" t="s">
        <v>380</v>
      </c>
      <c r="D323" s="12" t="s">
        <v>250</v>
      </c>
      <c r="E323" s="33" t="str">
        <f t="shared" ref="E323:E386" si="10">IF(ISNUMBER(FIND("↓",C323)),"-1","0")</f>
        <v>0</v>
      </c>
      <c r="F323" s="34" t="str">
        <f t="shared" ref="F323:F386" si="11">IF(ISNUMBER(FIND("宏发",C323)),"1","0")</f>
        <v>0</v>
      </c>
    </row>
    <row r="324" spans="1:6" ht="14.4" thickBot="1">
      <c r="A324" s="9">
        <v>43320</v>
      </c>
      <c r="B324" s="3">
        <v>0.47430555555555554</v>
      </c>
      <c r="C324" s="4" t="s">
        <v>381</v>
      </c>
      <c r="D324" s="10" t="s">
        <v>212</v>
      </c>
      <c r="E324" s="33" t="str">
        <f t="shared" si="10"/>
        <v>0</v>
      </c>
      <c r="F324" s="34" t="str">
        <f t="shared" si="11"/>
        <v>0</v>
      </c>
    </row>
    <row r="325" spans="1:6" ht="14.4" thickBot="1">
      <c r="A325" s="11">
        <v>43320</v>
      </c>
      <c r="B325" s="1">
        <v>0.37847222222222227</v>
      </c>
      <c r="C325" s="2" t="s">
        <v>382</v>
      </c>
      <c r="D325" s="12" t="s">
        <v>9</v>
      </c>
      <c r="E325" s="33" t="str">
        <f t="shared" si="10"/>
        <v>0</v>
      </c>
      <c r="F325" s="34" t="str">
        <f t="shared" si="11"/>
        <v>0</v>
      </c>
    </row>
    <row r="326" spans="1:6" ht="14.4" thickBot="1">
      <c r="A326" s="9">
        <v>43320</v>
      </c>
      <c r="B326" s="3">
        <v>0.3666666666666667</v>
      </c>
      <c r="C326" s="4" t="s">
        <v>383</v>
      </c>
      <c r="D326" s="10" t="s">
        <v>9</v>
      </c>
      <c r="E326" s="33" t="str">
        <f t="shared" si="10"/>
        <v>0</v>
      </c>
      <c r="F326" s="34" t="str">
        <f t="shared" si="11"/>
        <v>0</v>
      </c>
    </row>
    <row r="327" spans="1:6" ht="14.4" thickBot="1">
      <c r="A327" s="11">
        <v>43320</v>
      </c>
      <c r="B327" s="1">
        <v>0.3347222222222222</v>
      </c>
      <c r="C327" s="2" t="s">
        <v>384</v>
      </c>
      <c r="D327" s="12" t="s">
        <v>56</v>
      </c>
      <c r="E327" s="33" t="str">
        <f t="shared" si="10"/>
        <v>0</v>
      </c>
      <c r="F327" s="34" t="str">
        <f t="shared" si="11"/>
        <v>0</v>
      </c>
    </row>
    <row r="328" spans="1:6" ht="14.4" thickBot="1">
      <c r="A328" s="9">
        <v>43320</v>
      </c>
      <c r="B328" s="3">
        <v>0.3347222222222222</v>
      </c>
      <c r="C328" s="4" t="s">
        <v>385</v>
      </c>
      <c r="D328" s="10" t="s">
        <v>26</v>
      </c>
      <c r="E328" s="33" t="str">
        <f t="shared" si="10"/>
        <v>0</v>
      </c>
      <c r="F328" s="34" t="str">
        <f t="shared" si="11"/>
        <v>0</v>
      </c>
    </row>
    <row r="329" spans="1:6" ht="14.4" thickBot="1">
      <c r="A329" s="11">
        <v>43320</v>
      </c>
      <c r="B329" s="1">
        <v>0.33333333333333331</v>
      </c>
      <c r="C329" s="2" t="s">
        <v>386</v>
      </c>
      <c r="D329" s="12" t="s">
        <v>26</v>
      </c>
      <c r="E329" s="33" t="str">
        <f t="shared" si="10"/>
        <v>0</v>
      </c>
      <c r="F329" s="34" t="str">
        <f t="shared" si="11"/>
        <v>0</v>
      </c>
    </row>
    <row r="330" spans="1:6" ht="14.4" thickBot="1">
      <c r="A330" s="9">
        <v>43319</v>
      </c>
      <c r="B330" s="3">
        <v>0.76597222222222217</v>
      </c>
      <c r="C330" s="4" t="s">
        <v>387</v>
      </c>
      <c r="D330" s="10" t="s">
        <v>30</v>
      </c>
      <c r="E330" s="33" t="str">
        <f t="shared" si="10"/>
        <v>0</v>
      </c>
      <c r="F330" s="34" t="str">
        <f t="shared" si="11"/>
        <v>0</v>
      </c>
    </row>
    <row r="331" spans="1:6" ht="14.4" thickBot="1">
      <c r="A331" s="11">
        <v>43319</v>
      </c>
      <c r="B331" s="1">
        <v>0.47569444444444442</v>
      </c>
      <c r="C331" s="2" t="s">
        <v>388</v>
      </c>
      <c r="D331" s="12" t="s">
        <v>20</v>
      </c>
      <c r="E331" s="33" t="str">
        <f t="shared" si="10"/>
        <v>-1</v>
      </c>
      <c r="F331" s="34" t="str">
        <f t="shared" si="11"/>
        <v>1</v>
      </c>
    </row>
    <row r="332" spans="1:6" ht="14.4" thickBot="1">
      <c r="A332" s="9">
        <v>43319</v>
      </c>
      <c r="B332" s="3">
        <v>0.3354166666666667</v>
      </c>
      <c r="C332" s="4" t="s">
        <v>389</v>
      </c>
      <c r="D332" s="10" t="s">
        <v>34</v>
      </c>
      <c r="E332" s="33" t="str">
        <f t="shared" si="10"/>
        <v>-1</v>
      </c>
      <c r="F332" s="34" t="str">
        <f t="shared" si="11"/>
        <v>0</v>
      </c>
    </row>
    <row r="333" spans="1:6" ht="14.4" thickBot="1">
      <c r="A333" s="11">
        <v>43319</v>
      </c>
      <c r="B333" s="1">
        <v>0.32083333333333336</v>
      </c>
      <c r="C333" s="2" t="s">
        <v>390</v>
      </c>
      <c r="D333" s="12" t="s">
        <v>163</v>
      </c>
      <c r="E333" s="33" t="str">
        <f t="shared" si="10"/>
        <v>0</v>
      </c>
      <c r="F333" s="34" t="str">
        <f t="shared" si="11"/>
        <v>0</v>
      </c>
    </row>
    <row r="334" spans="1:6" ht="14.4" thickBot="1">
      <c r="A334" s="9">
        <v>43319</v>
      </c>
      <c r="B334" s="3">
        <v>0.14305555555555557</v>
      </c>
      <c r="C334" s="4" t="s">
        <v>391</v>
      </c>
      <c r="D334" s="10" t="s">
        <v>34</v>
      </c>
      <c r="E334" s="33" t="str">
        <f t="shared" si="10"/>
        <v>0</v>
      </c>
      <c r="F334" s="34" t="str">
        <f t="shared" si="11"/>
        <v>0</v>
      </c>
    </row>
    <row r="335" spans="1:6" ht="14.4" thickBot="1">
      <c r="A335" s="11">
        <v>43318</v>
      </c>
      <c r="B335" s="1">
        <v>0.88888888888888884</v>
      </c>
      <c r="C335" s="2" t="s">
        <v>392</v>
      </c>
      <c r="D335" s="12" t="s">
        <v>393</v>
      </c>
      <c r="E335" s="33" t="str">
        <f t="shared" si="10"/>
        <v>0</v>
      </c>
      <c r="F335" s="34" t="str">
        <f t="shared" si="11"/>
        <v>0</v>
      </c>
    </row>
    <row r="336" spans="1:6" ht="14.4" thickBot="1">
      <c r="A336" s="9">
        <v>43318</v>
      </c>
      <c r="B336" s="3">
        <v>0.66736111111111107</v>
      </c>
      <c r="C336" s="4" t="s">
        <v>394</v>
      </c>
      <c r="D336" s="10" t="s">
        <v>165</v>
      </c>
      <c r="E336" s="33" t="str">
        <f t="shared" si="10"/>
        <v>0</v>
      </c>
      <c r="F336" s="34" t="str">
        <f t="shared" si="11"/>
        <v>0</v>
      </c>
    </row>
    <row r="337" spans="1:6" ht="14.4" thickBot="1">
      <c r="A337" s="11">
        <v>43318</v>
      </c>
      <c r="B337" s="1">
        <v>0.46597222222222223</v>
      </c>
      <c r="C337" s="2" t="s">
        <v>395</v>
      </c>
      <c r="D337" s="12" t="s">
        <v>396</v>
      </c>
      <c r="E337" s="33" t="str">
        <f t="shared" si="10"/>
        <v>0</v>
      </c>
      <c r="F337" s="34" t="str">
        <f t="shared" si="11"/>
        <v>0</v>
      </c>
    </row>
    <row r="338" spans="1:6" ht="14.4" thickBot="1">
      <c r="A338" s="13">
        <v>43318</v>
      </c>
      <c r="B338" s="14">
        <v>0.3611111111111111</v>
      </c>
      <c r="C338" s="15" t="s">
        <v>397</v>
      </c>
      <c r="D338" s="16" t="s">
        <v>253</v>
      </c>
      <c r="E338" s="33" t="str">
        <f t="shared" si="10"/>
        <v>0</v>
      </c>
      <c r="F338" s="34" t="str">
        <f t="shared" si="11"/>
        <v>0</v>
      </c>
    </row>
    <row r="339" spans="1:6" ht="14.4" thickBot="1">
      <c r="A339" s="5">
        <v>43317</v>
      </c>
      <c r="B339" s="6">
        <v>0.6020833333333333</v>
      </c>
      <c r="C339" s="7" t="s">
        <v>398</v>
      </c>
      <c r="D339" s="8" t="s">
        <v>6</v>
      </c>
      <c r="E339" s="33" t="str">
        <f t="shared" si="10"/>
        <v>0</v>
      </c>
      <c r="F339" s="34" t="str">
        <f t="shared" si="11"/>
        <v>0</v>
      </c>
    </row>
    <row r="340" spans="1:6" ht="14.4" thickBot="1">
      <c r="A340" s="9">
        <v>43317</v>
      </c>
      <c r="B340" s="3">
        <v>0.43958333333333338</v>
      </c>
      <c r="C340" s="4" t="s">
        <v>399</v>
      </c>
      <c r="D340" s="10" t="s">
        <v>304</v>
      </c>
      <c r="E340" s="33" t="str">
        <f t="shared" si="10"/>
        <v>0</v>
      </c>
      <c r="F340" s="34" t="str">
        <f t="shared" si="11"/>
        <v>0</v>
      </c>
    </row>
    <row r="341" spans="1:6" ht="14.4" thickBot="1">
      <c r="A341" s="11">
        <v>43317</v>
      </c>
      <c r="B341" s="1">
        <v>0.33055555555555555</v>
      </c>
      <c r="C341" s="2" t="s">
        <v>400</v>
      </c>
      <c r="D341" s="12" t="s">
        <v>401</v>
      </c>
      <c r="E341" s="33" t="str">
        <f t="shared" si="10"/>
        <v>0</v>
      </c>
      <c r="F341" s="34" t="str">
        <f t="shared" si="11"/>
        <v>0</v>
      </c>
    </row>
    <row r="342" spans="1:6" ht="14.4" thickBot="1">
      <c r="A342" s="9">
        <v>43316</v>
      </c>
      <c r="B342" s="3">
        <v>0.40833333333333338</v>
      </c>
      <c r="C342" s="4" t="s">
        <v>402</v>
      </c>
      <c r="D342" s="10" t="s">
        <v>9</v>
      </c>
      <c r="E342" s="33" t="str">
        <f t="shared" si="10"/>
        <v>0</v>
      </c>
      <c r="F342" s="34" t="str">
        <f t="shared" si="11"/>
        <v>0</v>
      </c>
    </row>
    <row r="343" spans="1:6" ht="14.4" thickBot="1">
      <c r="A343" s="11">
        <v>43315</v>
      </c>
      <c r="B343" s="1">
        <v>0</v>
      </c>
      <c r="C343" s="2" t="s">
        <v>403</v>
      </c>
      <c r="D343" s="12" t="s">
        <v>359</v>
      </c>
      <c r="E343" s="33" t="str">
        <f t="shared" si="10"/>
        <v>0</v>
      </c>
      <c r="F343" s="34" t="str">
        <f t="shared" si="11"/>
        <v>0</v>
      </c>
    </row>
    <row r="344" spans="1:6" ht="14.4" thickBot="1">
      <c r="A344" s="9">
        <v>43314</v>
      </c>
      <c r="B344" s="3">
        <v>0.69027777777777777</v>
      </c>
      <c r="C344" s="4" t="s">
        <v>404</v>
      </c>
      <c r="D344" s="10" t="s">
        <v>405</v>
      </c>
      <c r="E344" s="33" t="str">
        <f t="shared" si="10"/>
        <v>0</v>
      </c>
      <c r="F344" s="34" t="str">
        <f t="shared" si="11"/>
        <v>0</v>
      </c>
    </row>
    <row r="345" spans="1:6" ht="14.4" thickBot="1">
      <c r="A345" s="11">
        <v>43314</v>
      </c>
      <c r="B345" s="1">
        <v>0.4604166666666667</v>
      </c>
      <c r="C345" s="2" t="s">
        <v>406</v>
      </c>
      <c r="D345" s="12" t="s">
        <v>34</v>
      </c>
      <c r="E345" s="33" t="str">
        <f t="shared" si="10"/>
        <v>0</v>
      </c>
      <c r="F345" s="34" t="str">
        <f t="shared" si="11"/>
        <v>0</v>
      </c>
    </row>
    <row r="346" spans="1:6" ht="14.4" thickBot="1">
      <c r="A346" s="9">
        <v>43314</v>
      </c>
      <c r="B346" s="3">
        <v>0.3263888888888889</v>
      </c>
      <c r="C346" s="4" t="s">
        <v>407</v>
      </c>
      <c r="D346" s="10" t="s">
        <v>396</v>
      </c>
      <c r="E346" s="33" t="str">
        <f t="shared" si="10"/>
        <v>0</v>
      </c>
      <c r="F346" s="34" t="str">
        <f t="shared" si="11"/>
        <v>0</v>
      </c>
    </row>
    <row r="347" spans="1:6" ht="14.4" thickBot="1">
      <c r="A347" s="11">
        <v>43313</v>
      </c>
      <c r="B347" s="1">
        <v>0.73055555555555562</v>
      </c>
      <c r="C347" s="2" t="s">
        <v>408</v>
      </c>
      <c r="D347" s="12" t="s">
        <v>131</v>
      </c>
      <c r="E347" s="33" t="str">
        <f t="shared" si="10"/>
        <v>0</v>
      </c>
      <c r="F347" s="34" t="str">
        <f t="shared" si="11"/>
        <v>1</v>
      </c>
    </row>
    <row r="348" spans="1:6" ht="14.4" thickBot="1">
      <c r="A348" s="9">
        <v>43313</v>
      </c>
      <c r="B348" s="3">
        <v>0.6</v>
      </c>
      <c r="C348" s="4" t="s">
        <v>409</v>
      </c>
      <c r="D348" s="10" t="s">
        <v>410</v>
      </c>
      <c r="E348" s="33" t="str">
        <f t="shared" si="10"/>
        <v>0</v>
      </c>
      <c r="F348" s="34" t="str">
        <f t="shared" si="11"/>
        <v>0</v>
      </c>
    </row>
    <row r="349" spans="1:6" ht="14.4" thickBot="1">
      <c r="A349" s="11">
        <v>43313</v>
      </c>
      <c r="B349" s="1">
        <v>0.58472222222222225</v>
      </c>
      <c r="C349" s="2" t="s">
        <v>411</v>
      </c>
      <c r="D349" s="12" t="s">
        <v>26</v>
      </c>
      <c r="E349" s="33" t="str">
        <f t="shared" si="10"/>
        <v>0</v>
      </c>
      <c r="F349" s="34" t="str">
        <f t="shared" si="11"/>
        <v>0</v>
      </c>
    </row>
    <row r="350" spans="1:6" ht="14.4" thickBot="1">
      <c r="A350" s="9">
        <v>43313</v>
      </c>
      <c r="B350" s="3">
        <v>0.38472222222222219</v>
      </c>
      <c r="C350" s="4" t="s">
        <v>412</v>
      </c>
      <c r="D350" s="10" t="s">
        <v>405</v>
      </c>
      <c r="E350" s="33" t="str">
        <f t="shared" si="10"/>
        <v>0</v>
      </c>
      <c r="F350" s="34" t="str">
        <f t="shared" si="11"/>
        <v>0</v>
      </c>
    </row>
    <row r="351" spans="1:6" ht="14.4" thickBot="1">
      <c r="A351" s="11">
        <v>43313</v>
      </c>
      <c r="B351" s="1">
        <v>0.37847222222222227</v>
      </c>
      <c r="C351" s="2" t="s">
        <v>413</v>
      </c>
      <c r="D351" s="12" t="s">
        <v>56</v>
      </c>
      <c r="E351" s="33" t="str">
        <f t="shared" si="10"/>
        <v>0</v>
      </c>
      <c r="F351" s="34" t="str">
        <f t="shared" si="11"/>
        <v>1</v>
      </c>
    </row>
    <row r="352" spans="1:6" ht="14.4" thickBot="1">
      <c r="A352" s="9">
        <v>43313</v>
      </c>
      <c r="B352" s="3">
        <v>0</v>
      </c>
      <c r="C352" s="4" t="s">
        <v>414</v>
      </c>
      <c r="D352" s="10" t="s">
        <v>212</v>
      </c>
      <c r="E352" s="33" t="str">
        <f t="shared" si="10"/>
        <v>-1</v>
      </c>
      <c r="F352" s="34" t="str">
        <f t="shared" si="11"/>
        <v>1</v>
      </c>
    </row>
    <row r="353" spans="1:6" ht="14.4" thickBot="1">
      <c r="A353" s="11">
        <v>43313</v>
      </c>
      <c r="B353" s="1">
        <v>0</v>
      </c>
      <c r="C353" s="2" t="s">
        <v>415</v>
      </c>
      <c r="D353" s="12" t="s">
        <v>410</v>
      </c>
      <c r="E353" s="33" t="str">
        <f t="shared" si="10"/>
        <v>0</v>
      </c>
      <c r="F353" s="34" t="str">
        <f t="shared" si="11"/>
        <v>1</v>
      </c>
    </row>
    <row r="354" spans="1:6" ht="14.4" thickBot="1">
      <c r="A354" s="9">
        <v>43313</v>
      </c>
      <c r="B354" s="3">
        <v>0</v>
      </c>
      <c r="C354" s="4" t="s">
        <v>416</v>
      </c>
      <c r="D354" s="10" t="s">
        <v>212</v>
      </c>
      <c r="E354" s="33" t="str">
        <f t="shared" si="10"/>
        <v>-1</v>
      </c>
      <c r="F354" s="34" t="str">
        <f t="shared" si="11"/>
        <v>1</v>
      </c>
    </row>
    <row r="355" spans="1:6" ht="14.4" thickBot="1">
      <c r="A355" s="11">
        <v>43312</v>
      </c>
      <c r="B355" s="1">
        <v>0.76597222222222217</v>
      </c>
      <c r="C355" s="2" t="s">
        <v>417</v>
      </c>
      <c r="D355" s="12" t="s">
        <v>418</v>
      </c>
      <c r="E355" s="33" t="str">
        <f t="shared" si="10"/>
        <v>0</v>
      </c>
      <c r="F355" s="34" t="str">
        <f t="shared" si="11"/>
        <v>0</v>
      </c>
    </row>
    <row r="356" spans="1:6" ht="14.4" thickBot="1">
      <c r="A356" s="9">
        <v>43312</v>
      </c>
      <c r="B356" s="3">
        <v>0.73263888888888884</v>
      </c>
      <c r="C356" s="4" t="s">
        <v>419</v>
      </c>
      <c r="D356" s="10" t="s">
        <v>30</v>
      </c>
      <c r="E356" s="33" t="str">
        <f t="shared" si="10"/>
        <v>0</v>
      </c>
      <c r="F356" s="34" t="str">
        <f t="shared" si="11"/>
        <v>1</v>
      </c>
    </row>
    <row r="357" spans="1:6" ht="14.4" thickBot="1">
      <c r="A357" s="11">
        <v>43312</v>
      </c>
      <c r="B357" s="1">
        <v>0.71736111111111101</v>
      </c>
      <c r="C357" s="2" t="s">
        <v>420</v>
      </c>
      <c r="D357" s="12" t="s">
        <v>56</v>
      </c>
      <c r="E357" s="33" t="str">
        <f t="shared" si="10"/>
        <v>0</v>
      </c>
      <c r="F357" s="34" t="str">
        <f t="shared" si="11"/>
        <v>0</v>
      </c>
    </row>
    <row r="358" spans="1:6" ht="14.4" thickBot="1">
      <c r="A358" s="9">
        <v>43312</v>
      </c>
      <c r="B358" s="3">
        <v>0.71736111111111101</v>
      </c>
      <c r="C358" s="4" t="s">
        <v>421</v>
      </c>
      <c r="D358" s="10" t="s">
        <v>56</v>
      </c>
      <c r="E358" s="33" t="str">
        <f t="shared" si="10"/>
        <v>0</v>
      </c>
      <c r="F358" s="34" t="str">
        <f t="shared" si="11"/>
        <v>0</v>
      </c>
    </row>
    <row r="359" spans="1:6" ht="14.4" thickBot="1">
      <c r="A359" s="11">
        <v>43312</v>
      </c>
      <c r="B359" s="1">
        <v>0.6972222222222223</v>
      </c>
      <c r="C359" s="2" t="s">
        <v>422</v>
      </c>
      <c r="D359" s="12" t="s">
        <v>30</v>
      </c>
      <c r="E359" s="33" t="str">
        <f t="shared" si="10"/>
        <v>0</v>
      </c>
      <c r="F359" s="34" t="str">
        <f t="shared" si="11"/>
        <v>1</v>
      </c>
    </row>
    <row r="360" spans="1:6" ht="14.4" thickBot="1">
      <c r="A360" s="9">
        <v>43312</v>
      </c>
      <c r="B360" s="3">
        <v>0.68611111111111101</v>
      </c>
      <c r="C360" s="4" t="s">
        <v>423</v>
      </c>
      <c r="D360" s="10" t="s">
        <v>34</v>
      </c>
      <c r="E360" s="33" t="str">
        <f t="shared" si="10"/>
        <v>0</v>
      </c>
      <c r="F360" s="34" t="str">
        <f t="shared" si="11"/>
        <v>0</v>
      </c>
    </row>
    <row r="361" spans="1:6" ht="14.4" thickBot="1">
      <c r="A361" s="11">
        <v>43312</v>
      </c>
      <c r="B361" s="1">
        <v>0.54305555555555551</v>
      </c>
      <c r="C361" s="2" t="s">
        <v>424</v>
      </c>
      <c r="D361" s="12" t="s">
        <v>6</v>
      </c>
      <c r="E361" s="33" t="str">
        <f t="shared" si="10"/>
        <v>0</v>
      </c>
      <c r="F361" s="34" t="str">
        <f t="shared" si="11"/>
        <v>1</v>
      </c>
    </row>
    <row r="362" spans="1:6" ht="14.4" thickBot="1">
      <c r="A362" s="13">
        <v>43312</v>
      </c>
      <c r="B362" s="14">
        <v>0.46180555555555558</v>
      </c>
      <c r="C362" s="15" t="s">
        <v>425</v>
      </c>
      <c r="D362" s="16" t="s">
        <v>56</v>
      </c>
      <c r="E362" s="33" t="str">
        <f t="shared" si="10"/>
        <v>0</v>
      </c>
      <c r="F362" s="34" t="str">
        <f t="shared" si="11"/>
        <v>1</v>
      </c>
    </row>
    <row r="363" spans="1:6" ht="14.4" thickBot="1">
      <c r="A363" s="5">
        <v>43312</v>
      </c>
      <c r="B363" s="6">
        <v>0.29166666666666669</v>
      </c>
      <c r="C363" s="7" t="s">
        <v>426</v>
      </c>
      <c r="D363" s="8" t="s">
        <v>308</v>
      </c>
      <c r="E363" s="33" t="str">
        <f t="shared" si="10"/>
        <v>0</v>
      </c>
      <c r="F363" s="34" t="str">
        <f t="shared" si="11"/>
        <v>0</v>
      </c>
    </row>
    <row r="364" spans="1:6" ht="14.4" thickBot="1">
      <c r="A364" s="9">
        <v>43311</v>
      </c>
      <c r="B364" s="3">
        <v>0.5854166666666667</v>
      </c>
      <c r="C364" s="4" t="s">
        <v>427</v>
      </c>
      <c r="D364" s="10" t="s">
        <v>30</v>
      </c>
      <c r="E364" s="33" t="str">
        <f t="shared" si="10"/>
        <v>0</v>
      </c>
      <c r="F364" s="34" t="str">
        <f t="shared" si="11"/>
        <v>0</v>
      </c>
    </row>
    <row r="365" spans="1:6" ht="14.4" thickBot="1">
      <c r="A365" s="11">
        <v>43311</v>
      </c>
      <c r="B365" s="1">
        <v>0.3840277777777778</v>
      </c>
      <c r="C365" s="2" t="s">
        <v>428</v>
      </c>
      <c r="D365" s="12" t="s">
        <v>56</v>
      </c>
      <c r="E365" s="33" t="str">
        <f t="shared" si="10"/>
        <v>0</v>
      </c>
      <c r="F365" s="34" t="str">
        <f t="shared" si="11"/>
        <v>0</v>
      </c>
    </row>
    <row r="366" spans="1:6" ht="14.4" thickBot="1">
      <c r="A366" s="9">
        <v>43311</v>
      </c>
      <c r="B366" s="3">
        <v>0</v>
      </c>
      <c r="C366" s="4" t="s">
        <v>429</v>
      </c>
      <c r="D366" s="10" t="s">
        <v>40</v>
      </c>
      <c r="E366" s="33" t="str">
        <f t="shared" si="10"/>
        <v>0</v>
      </c>
      <c r="F366" s="34" t="str">
        <f t="shared" si="11"/>
        <v>0</v>
      </c>
    </row>
    <row r="367" spans="1:6" ht="14.4" thickBot="1">
      <c r="A367" s="11">
        <v>43310</v>
      </c>
      <c r="B367" s="1">
        <v>0.68333333333333324</v>
      </c>
      <c r="C367" s="2" t="s">
        <v>430</v>
      </c>
      <c r="D367" s="12" t="s">
        <v>431</v>
      </c>
      <c r="E367" s="33" t="str">
        <f t="shared" si="10"/>
        <v>0</v>
      </c>
      <c r="F367" s="34" t="str">
        <f t="shared" si="11"/>
        <v>0</v>
      </c>
    </row>
    <row r="368" spans="1:6" ht="14.4" thickBot="1">
      <c r="A368" s="9">
        <v>43307</v>
      </c>
      <c r="B368" s="3">
        <v>0.62777777777777777</v>
      </c>
      <c r="C368" s="4" t="s">
        <v>432</v>
      </c>
      <c r="D368" s="10" t="s">
        <v>56</v>
      </c>
      <c r="E368" s="33" t="str">
        <f t="shared" si="10"/>
        <v>0</v>
      </c>
      <c r="F368" s="34" t="str">
        <f t="shared" si="11"/>
        <v>0</v>
      </c>
    </row>
    <row r="369" spans="1:6" ht="14.4" thickBot="1">
      <c r="A369" s="11">
        <v>43307</v>
      </c>
      <c r="B369" s="1">
        <v>0.41319444444444442</v>
      </c>
      <c r="C369" s="2" t="s">
        <v>433</v>
      </c>
      <c r="D369" s="12" t="s">
        <v>434</v>
      </c>
      <c r="E369" s="33" t="str">
        <f t="shared" si="10"/>
        <v>0</v>
      </c>
      <c r="F369" s="34" t="str">
        <f t="shared" si="11"/>
        <v>1</v>
      </c>
    </row>
    <row r="370" spans="1:6" ht="14.4" thickBot="1">
      <c r="A370" s="9">
        <v>43306</v>
      </c>
      <c r="B370" s="3">
        <v>0.70138888888888884</v>
      </c>
      <c r="C370" s="4" t="s">
        <v>435</v>
      </c>
      <c r="D370" s="10" t="s">
        <v>436</v>
      </c>
      <c r="E370" s="33" t="str">
        <f t="shared" si="10"/>
        <v>0</v>
      </c>
      <c r="F370" s="34" t="str">
        <f t="shared" si="11"/>
        <v>0</v>
      </c>
    </row>
    <row r="371" spans="1:6" ht="14.4" thickBot="1">
      <c r="A371" s="11">
        <v>43306</v>
      </c>
      <c r="B371" s="1">
        <v>0.67083333333333339</v>
      </c>
      <c r="C371" s="2" t="s">
        <v>437</v>
      </c>
      <c r="D371" s="12" t="s">
        <v>56</v>
      </c>
      <c r="E371" s="33" t="str">
        <f t="shared" si="10"/>
        <v>0</v>
      </c>
      <c r="F371" s="34" t="str">
        <f t="shared" si="11"/>
        <v>0</v>
      </c>
    </row>
    <row r="372" spans="1:6" ht="14.4" thickBot="1">
      <c r="A372" s="9">
        <v>43306</v>
      </c>
      <c r="B372" s="3">
        <v>0.37777777777777777</v>
      </c>
      <c r="C372" s="4" t="s">
        <v>438</v>
      </c>
      <c r="D372" s="10" t="s">
        <v>56</v>
      </c>
      <c r="E372" s="33" t="str">
        <f t="shared" si="10"/>
        <v>0</v>
      </c>
      <c r="F372" s="34" t="str">
        <f t="shared" si="11"/>
        <v>0</v>
      </c>
    </row>
    <row r="373" spans="1:6" ht="14.4" thickBot="1">
      <c r="A373" s="11">
        <v>43305</v>
      </c>
      <c r="B373" s="1">
        <v>0.66875000000000007</v>
      </c>
      <c r="C373" s="2" t="s">
        <v>439</v>
      </c>
      <c r="D373" s="12" t="s">
        <v>30</v>
      </c>
      <c r="E373" s="33" t="str">
        <f t="shared" si="10"/>
        <v>0</v>
      </c>
      <c r="F373" s="34" t="str">
        <f t="shared" si="11"/>
        <v>0</v>
      </c>
    </row>
    <row r="374" spans="1:6" ht="14.4" thickBot="1">
      <c r="A374" s="9">
        <v>43305</v>
      </c>
      <c r="B374" s="3">
        <v>0.58680555555555558</v>
      </c>
      <c r="C374" s="4" t="s">
        <v>440</v>
      </c>
      <c r="D374" s="10" t="s">
        <v>56</v>
      </c>
      <c r="E374" s="33" t="str">
        <f t="shared" si="10"/>
        <v>0</v>
      </c>
      <c r="F374" s="34" t="str">
        <f t="shared" si="11"/>
        <v>0</v>
      </c>
    </row>
    <row r="375" spans="1:6" ht="14.4" thickBot="1">
      <c r="A375" s="11">
        <v>43305</v>
      </c>
      <c r="B375" s="1">
        <v>0.50486111111111109</v>
      </c>
      <c r="C375" s="2" t="s">
        <v>441</v>
      </c>
      <c r="D375" s="12" t="s">
        <v>56</v>
      </c>
      <c r="E375" s="33" t="str">
        <f t="shared" si="10"/>
        <v>0</v>
      </c>
      <c r="F375" s="34" t="str">
        <f t="shared" si="11"/>
        <v>0</v>
      </c>
    </row>
    <row r="376" spans="1:6" ht="14.4" thickBot="1">
      <c r="A376" s="9">
        <v>43305</v>
      </c>
      <c r="B376" s="3">
        <v>0.42083333333333334</v>
      </c>
      <c r="C376" s="4" t="s">
        <v>442</v>
      </c>
      <c r="D376" s="10" t="s">
        <v>56</v>
      </c>
      <c r="E376" s="33" t="str">
        <f t="shared" si="10"/>
        <v>0</v>
      </c>
      <c r="F376" s="34" t="str">
        <f t="shared" si="11"/>
        <v>0</v>
      </c>
    </row>
    <row r="377" spans="1:6" ht="14.4" thickBot="1">
      <c r="A377" s="11">
        <v>43305</v>
      </c>
      <c r="B377" s="1">
        <v>0.33680555555555558</v>
      </c>
      <c r="C377" s="2" t="s">
        <v>443</v>
      </c>
      <c r="D377" s="12" t="s">
        <v>56</v>
      </c>
      <c r="E377" s="33" t="str">
        <f t="shared" si="10"/>
        <v>0</v>
      </c>
      <c r="F377" s="34" t="str">
        <f t="shared" si="11"/>
        <v>0</v>
      </c>
    </row>
    <row r="378" spans="1:6" ht="14.4" thickBot="1">
      <c r="A378" s="9">
        <v>43305</v>
      </c>
      <c r="B378" s="3">
        <v>0</v>
      </c>
      <c r="C378" s="4" t="s">
        <v>444</v>
      </c>
      <c r="D378" s="10" t="s">
        <v>40</v>
      </c>
      <c r="E378" s="33" t="str">
        <f t="shared" si="10"/>
        <v>0</v>
      </c>
      <c r="F378" s="34" t="str">
        <f t="shared" si="11"/>
        <v>0</v>
      </c>
    </row>
    <row r="379" spans="1:6" ht="14.4" thickBot="1">
      <c r="A379" s="11">
        <v>43304</v>
      </c>
      <c r="B379" s="1">
        <v>0.8208333333333333</v>
      </c>
      <c r="C379" s="2" t="s">
        <v>445</v>
      </c>
      <c r="D379" s="12" t="s">
        <v>30</v>
      </c>
      <c r="E379" s="33" t="str">
        <f t="shared" si="10"/>
        <v>0</v>
      </c>
      <c r="F379" s="34" t="str">
        <f t="shared" si="11"/>
        <v>0</v>
      </c>
    </row>
    <row r="380" spans="1:6" ht="14.4" thickBot="1">
      <c r="A380" s="9">
        <v>43304</v>
      </c>
      <c r="B380" s="3">
        <v>0.75138888888888899</v>
      </c>
      <c r="C380" s="4" t="s">
        <v>446</v>
      </c>
      <c r="D380" s="10" t="s">
        <v>30</v>
      </c>
      <c r="E380" s="33" t="str">
        <f t="shared" si="10"/>
        <v>0</v>
      </c>
      <c r="F380" s="34" t="str">
        <f t="shared" si="11"/>
        <v>0</v>
      </c>
    </row>
    <row r="381" spans="1:6" ht="14.4" thickBot="1">
      <c r="A381" s="11">
        <v>43304</v>
      </c>
      <c r="B381" s="1">
        <v>0.75138888888888899</v>
      </c>
      <c r="C381" s="2" t="s">
        <v>447</v>
      </c>
      <c r="D381" s="12" t="s">
        <v>30</v>
      </c>
      <c r="E381" s="33" t="str">
        <f t="shared" si="10"/>
        <v>0</v>
      </c>
      <c r="F381" s="34" t="str">
        <f t="shared" si="11"/>
        <v>0</v>
      </c>
    </row>
    <row r="382" spans="1:6" ht="14.4" thickBot="1">
      <c r="A382" s="9">
        <v>43304</v>
      </c>
      <c r="B382" s="3">
        <v>0.71805555555555556</v>
      </c>
      <c r="C382" s="4" t="s">
        <v>448</v>
      </c>
      <c r="D382" s="10" t="s">
        <v>56</v>
      </c>
      <c r="E382" s="33" t="str">
        <f t="shared" si="10"/>
        <v>0</v>
      </c>
      <c r="F382" s="34" t="str">
        <f t="shared" si="11"/>
        <v>0</v>
      </c>
    </row>
    <row r="383" spans="1:6" ht="14.4" thickBot="1">
      <c r="A383" s="11">
        <v>43304</v>
      </c>
      <c r="B383" s="1">
        <v>0.67499999999999993</v>
      </c>
      <c r="C383" s="2" t="s">
        <v>449</v>
      </c>
      <c r="D383" s="12" t="s">
        <v>30</v>
      </c>
      <c r="E383" s="33" t="str">
        <f t="shared" si="10"/>
        <v>0</v>
      </c>
      <c r="F383" s="34" t="str">
        <f t="shared" si="11"/>
        <v>0</v>
      </c>
    </row>
    <row r="384" spans="1:6" ht="14.4" thickBot="1">
      <c r="A384" s="9">
        <v>43304</v>
      </c>
      <c r="B384" s="3">
        <v>0.38680555555555557</v>
      </c>
      <c r="C384" s="4" t="s">
        <v>450</v>
      </c>
      <c r="D384" s="10" t="s">
        <v>9</v>
      </c>
      <c r="E384" s="33" t="str">
        <f t="shared" si="10"/>
        <v>0</v>
      </c>
      <c r="F384" s="34" t="str">
        <f t="shared" si="11"/>
        <v>0</v>
      </c>
    </row>
    <row r="385" spans="1:6" ht="14.4" thickBot="1">
      <c r="A385" s="11">
        <v>43304</v>
      </c>
      <c r="B385" s="1">
        <v>0.33680555555555558</v>
      </c>
      <c r="C385" s="2" t="s">
        <v>451</v>
      </c>
      <c r="D385" s="12" t="s">
        <v>56</v>
      </c>
      <c r="E385" s="33" t="str">
        <f t="shared" si="10"/>
        <v>0</v>
      </c>
      <c r="F385" s="34" t="str">
        <f t="shared" si="11"/>
        <v>0</v>
      </c>
    </row>
    <row r="386" spans="1:6" ht="14.4" thickBot="1">
      <c r="A386" s="13">
        <v>43303</v>
      </c>
      <c r="B386" s="14">
        <v>0.71736111111111101</v>
      </c>
      <c r="C386" s="15" t="s">
        <v>452</v>
      </c>
      <c r="D386" s="16" t="s">
        <v>30</v>
      </c>
      <c r="E386" s="33" t="str">
        <f t="shared" si="10"/>
        <v>0</v>
      </c>
      <c r="F386" s="34" t="str">
        <f t="shared" si="11"/>
        <v>0</v>
      </c>
    </row>
    <row r="387" spans="1:6" ht="14.4" thickBot="1">
      <c r="A387" s="5">
        <v>43301</v>
      </c>
      <c r="B387" s="6">
        <v>0.58472222222222225</v>
      </c>
      <c r="C387" s="7" t="s">
        <v>453</v>
      </c>
      <c r="D387" s="8" t="s">
        <v>56</v>
      </c>
      <c r="E387" s="33" t="str">
        <f t="shared" ref="E387:E450" si="12">IF(ISNUMBER(FIND("↓",C387)),"-1","0")</f>
        <v>0</v>
      </c>
      <c r="F387" s="34" t="str">
        <f t="shared" ref="F387:F450" si="13">IF(ISNUMBER(FIND("宏发",C387)),"1","0")</f>
        <v>0</v>
      </c>
    </row>
    <row r="388" spans="1:6" ht="14.4" thickBot="1">
      <c r="A388" s="9">
        <v>43301</v>
      </c>
      <c r="B388" s="3">
        <v>0.42986111111111108</v>
      </c>
      <c r="C388" s="4" t="s">
        <v>454</v>
      </c>
      <c r="D388" s="10" t="s">
        <v>163</v>
      </c>
      <c r="E388" s="33" t="str">
        <f t="shared" si="12"/>
        <v>0</v>
      </c>
      <c r="F388" s="34" t="str">
        <f t="shared" si="13"/>
        <v>0</v>
      </c>
    </row>
    <row r="389" spans="1:6" ht="14.4" thickBot="1">
      <c r="A389" s="11">
        <v>43301</v>
      </c>
      <c r="B389" s="1">
        <v>0.37638888888888888</v>
      </c>
      <c r="C389" s="2" t="s">
        <v>455</v>
      </c>
      <c r="D389" s="12" t="s">
        <v>56</v>
      </c>
      <c r="E389" s="33" t="str">
        <f t="shared" si="12"/>
        <v>0</v>
      </c>
      <c r="F389" s="34" t="str">
        <f t="shared" si="13"/>
        <v>1</v>
      </c>
    </row>
    <row r="390" spans="1:6" ht="14.4" thickBot="1">
      <c r="A390" s="9">
        <v>43301</v>
      </c>
      <c r="B390" s="3">
        <v>0.31111111111111112</v>
      </c>
      <c r="C390" s="4" t="s">
        <v>456</v>
      </c>
      <c r="D390" s="10" t="s">
        <v>82</v>
      </c>
      <c r="E390" s="33" t="str">
        <f t="shared" si="12"/>
        <v>0</v>
      </c>
      <c r="F390" s="34" t="str">
        <f t="shared" si="13"/>
        <v>0</v>
      </c>
    </row>
    <row r="391" spans="1:6" ht="14.4" thickBot="1">
      <c r="A391" s="11">
        <v>43301</v>
      </c>
      <c r="B391" s="1">
        <v>0.31111111111111112</v>
      </c>
      <c r="C391" s="2" t="s">
        <v>457</v>
      </c>
      <c r="D391" s="12" t="s">
        <v>82</v>
      </c>
      <c r="E391" s="33" t="str">
        <f t="shared" si="12"/>
        <v>0</v>
      </c>
      <c r="F391" s="34" t="str">
        <f t="shared" si="13"/>
        <v>0</v>
      </c>
    </row>
    <row r="392" spans="1:6" ht="14.4" thickBot="1">
      <c r="A392" s="9">
        <v>43300</v>
      </c>
      <c r="B392" s="3">
        <v>0.71666666666666667</v>
      </c>
      <c r="C392" s="4" t="s">
        <v>458</v>
      </c>
      <c r="D392" s="10" t="s">
        <v>56</v>
      </c>
      <c r="E392" s="33" t="str">
        <f t="shared" si="12"/>
        <v>0</v>
      </c>
      <c r="F392" s="34" t="str">
        <f t="shared" si="13"/>
        <v>0</v>
      </c>
    </row>
    <row r="393" spans="1:6" ht="14.4" thickBot="1">
      <c r="A393" s="11">
        <v>43300</v>
      </c>
      <c r="B393" s="1">
        <v>0.42499999999999999</v>
      </c>
      <c r="C393" s="2" t="s">
        <v>459</v>
      </c>
      <c r="D393" s="12" t="s">
        <v>56</v>
      </c>
      <c r="E393" s="33" t="str">
        <f t="shared" si="12"/>
        <v>0</v>
      </c>
      <c r="F393" s="34" t="str">
        <f t="shared" si="13"/>
        <v>0</v>
      </c>
    </row>
    <row r="394" spans="1:6" ht="14.4" thickBot="1">
      <c r="A394" s="9">
        <v>43299</v>
      </c>
      <c r="B394" s="3">
        <v>0.74513888888888891</v>
      </c>
      <c r="C394" s="4" t="s">
        <v>460</v>
      </c>
      <c r="D394" s="10" t="s">
        <v>30</v>
      </c>
      <c r="E394" s="33" t="str">
        <f t="shared" si="12"/>
        <v>0</v>
      </c>
      <c r="F394" s="34" t="str">
        <f t="shared" si="13"/>
        <v>0</v>
      </c>
    </row>
    <row r="395" spans="1:6" ht="14.4" thickBot="1">
      <c r="A395" s="11">
        <v>43299</v>
      </c>
      <c r="B395" s="1">
        <v>0.67499999999999993</v>
      </c>
      <c r="C395" s="2" t="s">
        <v>461</v>
      </c>
      <c r="D395" s="12" t="s">
        <v>56</v>
      </c>
      <c r="E395" s="33" t="str">
        <f t="shared" si="12"/>
        <v>0</v>
      </c>
      <c r="F395" s="34" t="str">
        <f t="shared" si="13"/>
        <v>0</v>
      </c>
    </row>
    <row r="396" spans="1:6" ht="14.4" thickBot="1">
      <c r="A396" s="9">
        <v>43299</v>
      </c>
      <c r="B396" s="3">
        <v>0.54236111111111118</v>
      </c>
      <c r="C396" s="4" t="s">
        <v>462</v>
      </c>
      <c r="D396" s="10" t="s">
        <v>463</v>
      </c>
      <c r="E396" s="33" t="str">
        <f t="shared" si="12"/>
        <v>0</v>
      </c>
      <c r="F396" s="34" t="str">
        <f t="shared" si="13"/>
        <v>0</v>
      </c>
    </row>
    <row r="397" spans="1:6" ht="14.4" thickBot="1">
      <c r="A397" s="11">
        <v>43299</v>
      </c>
      <c r="B397" s="1">
        <v>0.41805555555555557</v>
      </c>
      <c r="C397" s="2" t="s">
        <v>464</v>
      </c>
      <c r="D397" s="12" t="s">
        <v>56</v>
      </c>
      <c r="E397" s="33" t="str">
        <f t="shared" si="12"/>
        <v>0</v>
      </c>
      <c r="F397" s="34" t="str">
        <f t="shared" si="13"/>
        <v>0</v>
      </c>
    </row>
    <row r="398" spans="1:6" ht="14.4" thickBot="1">
      <c r="A398" s="9">
        <v>43299</v>
      </c>
      <c r="B398" s="3">
        <v>0.36458333333333331</v>
      </c>
      <c r="C398" s="4" t="s">
        <v>465</v>
      </c>
      <c r="D398" s="10" t="s">
        <v>9</v>
      </c>
      <c r="E398" s="33" t="str">
        <f t="shared" si="12"/>
        <v>0</v>
      </c>
      <c r="F398" s="34" t="str">
        <f t="shared" si="13"/>
        <v>0</v>
      </c>
    </row>
    <row r="399" spans="1:6" ht="14.4" thickBot="1">
      <c r="A399" s="11">
        <v>43299</v>
      </c>
      <c r="B399" s="1">
        <v>0.34166666666666662</v>
      </c>
      <c r="C399" s="2" t="s">
        <v>466</v>
      </c>
      <c r="D399" s="12" t="s">
        <v>56</v>
      </c>
      <c r="E399" s="33" t="str">
        <f t="shared" si="12"/>
        <v>0</v>
      </c>
      <c r="F399" s="34" t="str">
        <f t="shared" si="13"/>
        <v>0</v>
      </c>
    </row>
    <row r="400" spans="1:6" ht="14.4" thickBot="1">
      <c r="A400" s="9">
        <v>43299</v>
      </c>
      <c r="B400" s="3">
        <v>0.3034722222222222</v>
      </c>
      <c r="C400" s="4" t="s">
        <v>467</v>
      </c>
      <c r="D400" s="10" t="s">
        <v>82</v>
      </c>
      <c r="E400" s="33" t="str">
        <f t="shared" si="12"/>
        <v>0</v>
      </c>
      <c r="F400" s="34" t="str">
        <f t="shared" si="13"/>
        <v>0</v>
      </c>
    </row>
    <row r="401" spans="1:6" ht="14.4" thickBot="1">
      <c r="A401" s="11">
        <v>43299</v>
      </c>
      <c r="B401" s="1">
        <v>0.3034722222222222</v>
      </c>
      <c r="C401" s="2" t="s">
        <v>468</v>
      </c>
      <c r="D401" s="12" t="s">
        <v>82</v>
      </c>
      <c r="E401" s="33" t="str">
        <f t="shared" si="12"/>
        <v>0</v>
      </c>
      <c r="F401" s="34" t="str">
        <f t="shared" si="13"/>
        <v>0</v>
      </c>
    </row>
    <row r="402" spans="1:6" ht="14.4" thickBot="1">
      <c r="A402" s="9">
        <v>43298</v>
      </c>
      <c r="B402" s="3">
        <v>0.7729166666666667</v>
      </c>
      <c r="C402" s="4" t="s">
        <v>469</v>
      </c>
      <c r="D402" s="10" t="s">
        <v>30</v>
      </c>
      <c r="E402" s="33" t="str">
        <f t="shared" si="12"/>
        <v>0</v>
      </c>
      <c r="F402" s="34" t="str">
        <f t="shared" si="13"/>
        <v>0</v>
      </c>
    </row>
    <row r="403" spans="1:6" ht="14.4" thickBot="1">
      <c r="A403" s="11">
        <v>43298</v>
      </c>
      <c r="B403" s="1">
        <v>0.59166666666666667</v>
      </c>
      <c r="C403" s="2" t="s">
        <v>470</v>
      </c>
      <c r="D403" s="12" t="s">
        <v>56</v>
      </c>
      <c r="E403" s="33" t="str">
        <f t="shared" si="12"/>
        <v>0</v>
      </c>
      <c r="F403" s="34" t="str">
        <f t="shared" si="13"/>
        <v>0</v>
      </c>
    </row>
    <row r="404" spans="1:6" ht="14.4" thickBot="1">
      <c r="A404" s="9">
        <v>43298</v>
      </c>
      <c r="B404" s="3">
        <v>0.5444444444444444</v>
      </c>
      <c r="C404" s="4" t="s">
        <v>471</v>
      </c>
      <c r="D404" s="10" t="s">
        <v>9</v>
      </c>
      <c r="E404" s="33" t="str">
        <f t="shared" si="12"/>
        <v>0</v>
      </c>
      <c r="F404" s="34" t="str">
        <f t="shared" si="13"/>
        <v>0</v>
      </c>
    </row>
    <row r="405" spans="1:6" ht="14.4" thickBot="1">
      <c r="A405" s="11">
        <v>43298</v>
      </c>
      <c r="B405" s="1">
        <v>0.5083333333333333</v>
      </c>
      <c r="C405" s="2" t="s">
        <v>472</v>
      </c>
      <c r="D405" s="12" t="s">
        <v>56</v>
      </c>
      <c r="E405" s="33" t="str">
        <f t="shared" si="12"/>
        <v>0</v>
      </c>
      <c r="F405" s="34" t="str">
        <f t="shared" si="13"/>
        <v>0</v>
      </c>
    </row>
    <row r="406" spans="1:6" ht="14.4" thickBot="1">
      <c r="A406" s="9">
        <v>43298</v>
      </c>
      <c r="B406" s="3">
        <v>0.4597222222222222</v>
      </c>
      <c r="C406" s="4" t="s">
        <v>473</v>
      </c>
      <c r="D406" s="10" t="s">
        <v>56</v>
      </c>
      <c r="E406" s="33" t="str">
        <f t="shared" si="12"/>
        <v>0</v>
      </c>
      <c r="F406" s="34" t="str">
        <f t="shared" si="13"/>
        <v>0</v>
      </c>
    </row>
    <row r="407" spans="1:6" ht="14.4" thickBot="1">
      <c r="A407" s="11">
        <v>43298</v>
      </c>
      <c r="B407" s="1">
        <v>0.39374999999999999</v>
      </c>
      <c r="C407" s="2" t="s">
        <v>474</v>
      </c>
      <c r="D407" s="12" t="s">
        <v>9</v>
      </c>
      <c r="E407" s="33" t="str">
        <f t="shared" si="12"/>
        <v>0</v>
      </c>
      <c r="F407" s="34" t="str">
        <f t="shared" si="13"/>
        <v>0</v>
      </c>
    </row>
    <row r="408" spans="1:6" ht="14.4" thickBot="1">
      <c r="A408" s="9">
        <v>43298</v>
      </c>
      <c r="B408" s="3">
        <v>0.38541666666666669</v>
      </c>
      <c r="C408" s="4" t="s">
        <v>475</v>
      </c>
      <c r="D408" s="10" t="s">
        <v>9</v>
      </c>
      <c r="E408" s="33" t="str">
        <f t="shared" si="12"/>
        <v>0</v>
      </c>
      <c r="F408" s="34" t="str">
        <f t="shared" si="13"/>
        <v>0</v>
      </c>
    </row>
    <row r="409" spans="1:6" ht="14.4" thickBot="1">
      <c r="A409" s="11">
        <v>43298</v>
      </c>
      <c r="B409" s="1">
        <v>0.34166666666666662</v>
      </c>
      <c r="C409" s="2" t="s">
        <v>476</v>
      </c>
      <c r="D409" s="12" t="s">
        <v>56</v>
      </c>
      <c r="E409" s="33" t="str">
        <f t="shared" si="12"/>
        <v>0</v>
      </c>
      <c r="F409" s="34" t="str">
        <f t="shared" si="13"/>
        <v>0</v>
      </c>
    </row>
    <row r="410" spans="1:6" ht="14.4" thickBot="1">
      <c r="A410" s="13">
        <v>43298</v>
      </c>
      <c r="B410" s="14">
        <v>0.30694444444444441</v>
      </c>
      <c r="C410" s="15" t="s">
        <v>477</v>
      </c>
      <c r="D410" s="16" t="s">
        <v>478</v>
      </c>
      <c r="E410" s="33" t="str">
        <f t="shared" si="12"/>
        <v>0</v>
      </c>
      <c r="F410" s="34" t="str">
        <f t="shared" si="13"/>
        <v>0</v>
      </c>
    </row>
    <row r="411" spans="1:6" ht="14.4" thickBot="1">
      <c r="A411" s="5">
        <v>43298</v>
      </c>
      <c r="B411" s="6">
        <v>2.2916666666666669E-2</v>
      </c>
      <c r="C411" s="7" t="s">
        <v>479</v>
      </c>
      <c r="D411" s="8" t="s">
        <v>9</v>
      </c>
      <c r="E411" s="33" t="str">
        <f t="shared" si="12"/>
        <v>0</v>
      </c>
      <c r="F411" s="34" t="str">
        <f t="shared" si="13"/>
        <v>0</v>
      </c>
    </row>
    <row r="412" spans="1:6" ht="14.4" thickBot="1">
      <c r="A412" s="9">
        <v>43298</v>
      </c>
      <c r="B412" s="3">
        <v>0</v>
      </c>
      <c r="C412" s="4" t="s">
        <v>480</v>
      </c>
      <c r="D412" s="10" t="s">
        <v>40</v>
      </c>
      <c r="E412" s="33" t="str">
        <f t="shared" si="12"/>
        <v>0</v>
      </c>
      <c r="F412" s="34" t="str">
        <f t="shared" si="13"/>
        <v>0</v>
      </c>
    </row>
    <row r="413" spans="1:6" ht="14.4" thickBot="1">
      <c r="A413" s="11">
        <v>43298</v>
      </c>
      <c r="B413" s="1">
        <v>0</v>
      </c>
      <c r="C413" s="2" t="s">
        <v>481</v>
      </c>
      <c r="D413" s="12" t="s">
        <v>106</v>
      </c>
      <c r="E413" s="33" t="str">
        <f t="shared" si="12"/>
        <v>0</v>
      </c>
      <c r="F413" s="34" t="str">
        <f t="shared" si="13"/>
        <v>0</v>
      </c>
    </row>
    <row r="414" spans="1:6" ht="14.4" thickBot="1">
      <c r="A414" s="9">
        <v>43297</v>
      </c>
      <c r="B414" s="3">
        <v>0.74791666666666667</v>
      </c>
      <c r="C414" s="4" t="s">
        <v>482</v>
      </c>
      <c r="D414" s="10" t="s">
        <v>30</v>
      </c>
      <c r="E414" s="33" t="str">
        <f t="shared" si="12"/>
        <v>0</v>
      </c>
      <c r="F414" s="34" t="str">
        <f t="shared" si="13"/>
        <v>0</v>
      </c>
    </row>
    <row r="415" spans="1:6" ht="14.4" thickBot="1">
      <c r="A415" s="11">
        <v>43297</v>
      </c>
      <c r="B415" s="1">
        <v>0.46666666666666662</v>
      </c>
      <c r="C415" s="2" t="s">
        <v>483</v>
      </c>
      <c r="D415" s="12" t="s">
        <v>56</v>
      </c>
      <c r="E415" s="33" t="str">
        <f t="shared" si="12"/>
        <v>0</v>
      </c>
      <c r="F415" s="34" t="str">
        <f t="shared" si="13"/>
        <v>0</v>
      </c>
    </row>
    <row r="416" spans="1:6" ht="14.4" thickBot="1">
      <c r="A416" s="9">
        <v>43297</v>
      </c>
      <c r="B416" s="3">
        <v>0.38541666666666669</v>
      </c>
      <c r="C416" s="4" t="s">
        <v>484</v>
      </c>
      <c r="D416" s="10" t="s">
        <v>9</v>
      </c>
      <c r="E416" s="33" t="str">
        <f t="shared" si="12"/>
        <v>0</v>
      </c>
      <c r="F416" s="34" t="str">
        <f t="shared" si="13"/>
        <v>0</v>
      </c>
    </row>
    <row r="417" spans="1:6" ht="14.4" thickBot="1">
      <c r="A417" s="11">
        <v>43296</v>
      </c>
      <c r="B417" s="1">
        <v>0.6694444444444444</v>
      </c>
      <c r="C417" s="2" t="s">
        <v>485</v>
      </c>
      <c r="D417" s="12" t="s">
        <v>197</v>
      </c>
      <c r="E417" s="33" t="str">
        <f t="shared" si="12"/>
        <v>0</v>
      </c>
      <c r="F417" s="34" t="str">
        <f t="shared" si="13"/>
        <v>0</v>
      </c>
    </row>
    <row r="418" spans="1:6" ht="14.4" thickBot="1">
      <c r="A418" s="9">
        <v>43294</v>
      </c>
      <c r="B418" s="3">
        <v>0.59305555555555556</v>
      </c>
      <c r="C418" s="4" t="s">
        <v>486</v>
      </c>
      <c r="D418" s="10" t="s">
        <v>212</v>
      </c>
      <c r="E418" s="33" t="str">
        <f t="shared" si="12"/>
        <v>0</v>
      </c>
      <c r="F418" s="34" t="str">
        <f t="shared" si="13"/>
        <v>0</v>
      </c>
    </row>
    <row r="419" spans="1:6" ht="14.4" thickBot="1">
      <c r="A419" s="11">
        <v>43294</v>
      </c>
      <c r="B419" s="1">
        <v>0.50208333333333333</v>
      </c>
      <c r="C419" s="2" t="s">
        <v>487</v>
      </c>
      <c r="D419" s="12" t="s">
        <v>30</v>
      </c>
      <c r="E419" s="33" t="str">
        <f t="shared" si="12"/>
        <v>0</v>
      </c>
      <c r="F419" s="34" t="str">
        <f t="shared" si="13"/>
        <v>0</v>
      </c>
    </row>
    <row r="420" spans="1:6" ht="14.4" thickBot="1">
      <c r="A420" s="9">
        <v>43293</v>
      </c>
      <c r="B420" s="3">
        <v>0.54305555555555551</v>
      </c>
      <c r="C420" s="4" t="s">
        <v>488</v>
      </c>
      <c r="D420" s="10" t="s">
        <v>56</v>
      </c>
      <c r="E420" s="33" t="str">
        <f t="shared" si="12"/>
        <v>0</v>
      </c>
      <c r="F420" s="34" t="str">
        <f t="shared" si="13"/>
        <v>0</v>
      </c>
    </row>
    <row r="421" spans="1:6" ht="14.4" thickBot="1">
      <c r="A421" s="11">
        <v>43293</v>
      </c>
      <c r="B421" s="1">
        <v>0.45902777777777781</v>
      </c>
      <c r="C421" s="2" t="s">
        <v>489</v>
      </c>
      <c r="D421" s="12" t="s">
        <v>9</v>
      </c>
      <c r="E421" s="33" t="str">
        <f t="shared" si="12"/>
        <v>0</v>
      </c>
      <c r="F421" s="34" t="str">
        <f t="shared" si="13"/>
        <v>0</v>
      </c>
    </row>
    <row r="422" spans="1:6" ht="14.4" thickBot="1">
      <c r="A422" s="9">
        <v>43293</v>
      </c>
      <c r="B422" s="3">
        <v>2.2222222222222223E-2</v>
      </c>
      <c r="C422" s="4" t="s">
        <v>490</v>
      </c>
      <c r="D422" s="10" t="s">
        <v>9</v>
      </c>
      <c r="E422" s="33" t="str">
        <f t="shared" si="12"/>
        <v>0</v>
      </c>
      <c r="F422" s="34" t="str">
        <f t="shared" si="13"/>
        <v>0</v>
      </c>
    </row>
    <row r="423" spans="1:6" ht="14.4" thickBot="1">
      <c r="A423" s="11">
        <v>43291</v>
      </c>
      <c r="B423" s="1">
        <v>0.7583333333333333</v>
      </c>
      <c r="C423" s="2" t="s">
        <v>491</v>
      </c>
      <c r="D423" s="12" t="s">
        <v>56</v>
      </c>
      <c r="E423" s="33" t="str">
        <f t="shared" si="12"/>
        <v>0</v>
      </c>
      <c r="F423" s="34" t="str">
        <f t="shared" si="13"/>
        <v>0</v>
      </c>
    </row>
    <row r="424" spans="1:6" ht="14.4" thickBot="1">
      <c r="A424" s="9">
        <v>43291</v>
      </c>
      <c r="B424" s="3">
        <v>0.5083333333333333</v>
      </c>
      <c r="C424" s="4" t="s">
        <v>492</v>
      </c>
      <c r="D424" s="10" t="s">
        <v>56</v>
      </c>
      <c r="E424" s="33" t="str">
        <f t="shared" si="12"/>
        <v>0</v>
      </c>
      <c r="F424" s="34" t="str">
        <f t="shared" si="13"/>
        <v>0</v>
      </c>
    </row>
    <row r="425" spans="1:6" ht="14.4" thickBot="1">
      <c r="A425" s="11">
        <v>43291</v>
      </c>
      <c r="B425" s="1">
        <v>0.50208333333333333</v>
      </c>
      <c r="C425" s="2" t="s">
        <v>493</v>
      </c>
      <c r="D425" s="12" t="s">
        <v>30</v>
      </c>
      <c r="E425" s="33" t="str">
        <f t="shared" si="12"/>
        <v>0</v>
      </c>
      <c r="F425" s="34" t="str">
        <f t="shared" si="13"/>
        <v>0</v>
      </c>
    </row>
    <row r="426" spans="1:6" ht="14.4" thickBot="1">
      <c r="A426" s="9">
        <v>43291</v>
      </c>
      <c r="B426" s="3">
        <v>0</v>
      </c>
      <c r="C426" s="4" t="s">
        <v>494</v>
      </c>
      <c r="D426" s="10" t="s">
        <v>106</v>
      </c>
      <c r="E426" s="33" t="str">
        <f t="shared" si="12"/>
        <v>0</v>
      </c>
      <c r="F426" s="34" t="str">
        <f t="shared" si="13"/>
        <v>0</v>
      </c>
    </row>
    <row r="427" spans="1:6" ht="14.4" thickBot="1">
      <c r="A427" s="11">
        <v>43290</v>
      </c>
      <c r="B427" s="1">
        <v>0.66875000000000007</v>
      </c>
      <c r="C427" s="2" t="s">
        <v>495</v>
      </c>
      <c r="D427" s="12" t="s">
        <v>30</v>
      </c>
      <c r="E427" s="33" t="str">
        <f t="shared" si="12"/>
        <v>0</v>
      </c>
      <c r="F427" s="34" t="str">
        <f t="shared" si="13"/>
        <v>0</v>
      </c>
    </row>
    <row r="428" spans="1:6" ht="14.4" thickBot="1">
      <c r="A428" s="9">
        <v>43290</v>
      </c>
      <c r="B428" s="3">
        <v>0.66875000000000007</v>
      </c>
      <c r="C428" s="4" t="s">
        <v>496</v>
      </c>
      <c r="D428" s="10" t="s">
        <v>30</v>
      </c>
      <c r="E428" s="33" t="str">
        <f t="shared" si="12"/>
        <v>0</v>
      </c>
      <c r="F428" s="34" t="str">
        <f t="shared" si="13"/>
        <v>0</v>
      </c>
    </row>
    <row r="429" spans="1:6" ht="14.4" thickBot="1">
      <c r="A429" s="11">
        <v>43290</v>
      </c>
      <c r="B429" s="1">
        <v>0.62013888888888891</v>
      </c>
      <c r="C429" s="2" t="s">
        <v>497</v>
      </c>
      <c r="D429" s="12" t="s">
        <v>30</v>
      </c>
      <c r="E429" s="33" t="str">
        <f t="shared" si="12"/>
        <v>0</v>
      </c>
      <c r="F429" s="34" t="str">
        <f t="shared" si="13"/>
        <v>0</v>
      </c>
    </row>
    <row r="430" spans="1:6" ht="14.4" thickBot="1">
      <c r="A430" s="9">
        <v>43290</v>
      </c>
      <c r="B430" s="3">
        <v>0.41736111111111113</v>
      </c>
      <c r="C430" s="4" t="s">
        <v>498</v>
      </c>
      <c r="D430" s="10" t="s">
        <v>167</v>
      </c>
      <c r="E430" s="33" t="str">
        <f t="shared" si="12"/>
        <v>0</v>
      </c>
      <c r="F430" s="34" t="str">
        <f t="shared" si="13"/>
        <v>0</v>
      </c>
    </row>
    <row r="431" spans="1:6" ht="14.4" thickBot="1">
      <c r="A431" s="11">
        <v>43290</v>
      </c>
      <c r="B431" s="1">
        <v>0.41180555555555554</v>
      </c>
      <c r="C431" s="2" t="s">
        <v>499</v>
      </c>
      <c r="D431" s="12" t="s">
        <v>30</v>
      </c>
      <c r="E431" s="33" t="str">
        <f t="shared" si="12"/>
        <v>0</v>
      </c>
      <c r="F431" s="34" t="str">
        <f t="shared" si="13"/>
        <v>0</v>
      </c>
    </row>
    <row r="432" spans="1:6" ht="14.4" thickBot="1">
      <c r="A432" s="9">
        <v>43288</v>
      </c>
      <c r="B432" s="3">
        <v>0.6</v>
      </c>
      <c r="C432" s="4" t="s">
        <v>500</v>
      </c>
      <c r="D432" s="10" t="s">
        <v>501</v>
      </c>
      <c r="E432" s="33" t="str">
        <f t="shared" si="12"/>
        <v>0</v>
      </c>
      <c r="F432" s="34" t="str">
        <f t="shared" si="13"/>
        <v>0</v>
      </c>
    </row>
    <row r="433" spans="1:6" ht="14.4" thickBot="1">
      <c r="A433" s="11">
        <v>43287</v>
      </c>
      <c r="B433" s="1">
        <v>0.61249999999999993</v>
      </c>
      <c r="C433" s="2" t="s">
        <v>502</v>
      </c>
      <c r="D433" s="12" t="s">
        <v>56</v>
      </c>
      <c r="E433" s="33" t="str">
        <f t="shared" si="12"/>
        <v>0</v>
      </c>
      <c r="F433" s="34" t="str">
        <f t="shared" si="13"/>
        <v>0</v>
      </c>
    </row>
    <row r="434" spans="1:6" ht="14.4" thickBot="1">
      <c r="A434" s="13">
        <v>43287</v>
      </c>
      <c r="B434" s="14">
        <v>0.34166666666666662</v>
      </c>
      <c r="C434" s="15" t="s">
        <v>503</v>
      </c>
      <c r="D434" s="16" t="s">
        <v>56</v>
      </c>
      <c r="E434" s="33" t="str">
        <f t="shared" si="12"/>
        <v>0</v>
      </c>
      <c r="F434" s="34" t="str">
        <f t="shared" si="13"/>
        <v>0</v>
      </c>
    </row>
    <row r="435" spans="1:6" ht="14.4" thickBot="1">
      <c r="A435" s="5">
        <v>43286</v>
      </c>
      <c r="B435" s="6">
        <v>0.58750000000000002</v>
      </c>
      <c r="C435" s="7" t="s">
        <v>504</v>
      </c>
      <c r="D435" s="8" t="s">
        <v>304</v>
      </c>
      <c r="E435" s="33" t="str">
        <f t="shared" si="12"/>
        <v>0</v>
      </c>
      <c r="F435" s="34" t="str">
        <f t="shared" si="13"/>
        <v>0</v>
      </c>
    </row>
    <row r="436" spans="1:6" ht="14.4" thickBot="1">
      <c r="A436" s="9">
        <v>43286</v>
      </c>
      <c r="B436" s="3">
        <v>0.4680555555555555</v>
      </c>
      <c r="C436" s="4" t="s">
        <v>505</v>
      </c>
      <c r="D436" s="10" t="s">
        <v>349</v>
      </c>
      <c r="E436" s="33" t="str">
        <f t="shared" si="12"/>
        <v>0</v>
      </c>
      <c r="F436" s="34" t="str">
        <f t="shared" si="13"/>
        <v>0</v>
      </c>
    </row>
    <row r="437" spans="1:6" ht="14.4" thickBot="1">
      <c r="A437" s="11">
        <v>43286</v>
      </c>
      <c r="B437" s="1">
        <v>0.4381944444444445</v>
      </c>
      <c r="C437" s="2" t="s">
        <v>506</v>
      </c>
      <c r="D437" s="12" t="s">
        <v>167</v>
      </c>
      <c r="E437" s="33" t="str">
        <f t="shared" si="12"/>
        <v>0</v>
      </c>
      <c r="F437" s="34" t="str">
        <f t="shared" si="13"/>
        <v>0</v>
      </c>
    </row>
    <row r="438" spans="1:6" ht="14.4" thickBot="1">
      <c r="A438" s="9">
        <v>43286</v>
      </c>
      <c r="B438" s="3">
        <v>0.41180555555555554</v>
      </c>
      <c r="C438" s="4" t="s">
        <v>507</v>
      </c>
      <c r="D438" s="10" t="s">
        <v>167</v>
      </c>
      <c r="E438" s="33" t="str">
        <f t="shared" si="12"/>
        <v>0</v>
      </c>
      <c r="F438" s="34" t="str">
        <f t="shared" si="13"/>
        <v>0</v>
      </c>
    </row>
    <row r="439" spans="1:6" ht="14.4" thickBot="1">
      <c r="A439" s="11">
        <v>43286</v>
      </c>
      <c r="B439" s="1">
        <v>0.37708333333333338</v>
      </c>
      <c r="C439" s="2" t="s">
        <v>508</v>
      </c>
      <c r="D439" s="12" t="s">
        <v>167</v>
      </c>
      <c r="E439" s="33" t="str">
        <f t="shared" si="12"/>
        <v>-1</v>
      </c>
      <c r="F439" s="34" t="str">
        <f t="shared" si="13"/>
        <v>0</v>
      </c>
    </row>
    <row r="440" spans="1:6" ht="14.4" thickBot="1">
      <c r="A440" s="9">
        <v>43286</v>
      </c>
      <c r="B440" s="3">
        <v>0.32569444444444445</v>
      </c>
      <c r="C440" s="4" t="s">
        <v>509</v>
      </c>
      <c r="D440" s="10" t="s">
        <v>82</v>
      </c>
      <c r="E440" s="33" t="str">
        <f t="shared" si="12"/>
        <v>0</v>
      </c>
      <c r="F440" s="34" t="str">
        <f t="shared" si="13"/>
        <v>0</v>
      </c>
    </row>
    <row r="441" spans="1:6" ht="14.4" thickBot="1">
      <c r="A441" s="11">
        <v>43286</v>
      </c>
      <c r="B441" s="1">
        <v>0.32569444444444445</v>
      </c>
      <c r="C441" s="2" t="s">
        <v>510</v>
      </c>
      <c r="D441" s="12" t="s">
        <v>82</v>
      </c>
      <c r="E441" s="33" t="str">
        <f t="shared" si="12"/>
        <v>0</v>
      </c>
      <c r="F441" s="34" t="str">
        <f t="shared" si="13"/>
        <v>0</v>
      </c>
    </row>
    <row r="442" spans="1:6" ht="14.4" thickBot="1">
      <c r="A442" s="9">
        <v>43286</v>
      </c>
      <c r="B442" s="3">
        <v>0.32569444444444445</v>
      </c>
      <c r="C442" s="4" t="s">
        <v>511</v>
      </c>
      <c r="D442" s="10" t="s">
        <v>82</v>
      </c>
      <c r="E442" s="33" t="str">
        <f t="shared" si="12"/>
        <v>0</v>
      </c>
      <c r="F442" s="34" t="str">
        <f t="shared" si="13"/>
        <v>0</v>
      </c>
    </row>
    <row r="443" spans="1:6" ht="14.4" thickBot="1">
      <c r="A443" s="11">
        <v>43286</v>
      </c>
      <c r="B443" s="1">
        <v>0.32569444444444445</v>
      </c>
      <c r="C443" s="2" t="s">
        <v>512</v>
      </c>
      <c r="D443" s="12" t="s">
        <v>82</v>
      </c>
      <c r="E443" s="33" t="str">
        <f t="shared" si="12"/>
        <v>0</v>
      </c>
      <c r="F443" s="34" t="str">
        <f t="shared" si="13"/>
        <v>0</v>
      </c>
    </row>
    <row r="444" spans="1:6" ht="14.4" thickBot="1">
      <c r="A444" s="9">
        <v>43285</v>
      </c>
      <c r="B444" s="3">
        <v>0.6333333333333333</v>
      </c>
      <c r="C444" s="4" t="s">
        <v>513</v>
      </c>
      <c r="D444" s="10" t="s">
        <v>56</v>
      </c>
      <c r="E444" s="33" t="str">
        <f t="shared" si="12"/>
        <v>0</v>
      </c>
      <c r="F444" s="34" t="str">
        <f t="shared" si="13"/>
        <v>0</v>
      </c>
    </row>
    <row r="445" spans="1:6" ht="14.4" thickBot="1">
      <c r="A445" s="11">
        <v>43285</v>
      </c>
      <c r="B445" s="1">
        <v>0.59166666666666667</v>
      </c>
      <c r="C445" s="2" t="s">
        <v>514</v>
      </c>
      <c r="D445" s="12" t="s">
        <v>56</v>
      </c>
      <c r="E445" s="33" t="str">
        <f t="shared" si="12"/>
        <v>0</v>
      </c>
      <c r="F445" s="34" t="str">
        <f t="shared" si="13"/>
        <v>0</v>
      </c>
    </row>
    <row r="446" spans="1:6" ht="14.4" thickBot="1">
      <c r="A446" s="9">
        <v>43285</v>
      </c>
      <c r="B446" s="3">
        <v>0.42569444444444443</v>
      </c>
      <c r="C446" s="4" t="s">
        <v>515</v>
      </c>
      <c r="D446" s="10" t="s">
        <v>30</v>
      </c>
      <c r="E446" s="33" t="str">
        <f t="shared" si="12"/>
        <v>0</v>
      </c>
      <c r="F446" s="34" t="str">
        <f t="shared" si="13"/>
        <v>0</v>
      </c>
    </row>
    <row r="447" spans="1:6" ht="14.4" thickBot="1">
      <c r="A447" s="11">
        <v>43285</v>
      </c>
      <c r="B447" s="1">
        <v>0.42569444444444443</v>
      </c>
      <c r="C447" s="2" t="s">
        <v>516</v>
      </c>
      <c r="D447" s="12" t="s">
        <v>30</v>
      </c>
      <c r="E447" s="33" t="str">
        <f t="shared" si="12"/>
        <v>0</v>
      </c>
      <c r="F447" s="34" t="str">
        <f t="shared" si="13"/>
        <v>0</v>
      </c>
    </row>
    <row r="448" spans="1:6" ht="14.4" thickBot="1">
      <c r="A448" s="9">
        <v>43285</v>
      </c>
      <c r="B448" s="3">
        <v>0.37708333333333338</v>
      </c>
      <c r="C448" s="4" t="s">
        <v>517</v>
      </c>
      <c r="D448" s="10" t="s">
        <v>56</v>
      </c>
      <c r="E448" s="33" t="str">
        <f t="shared" si="12"/>
        <v>0</v>
      </c>
      <c r="F448" s="34" t="str">
        <f t="shared" si="13"/>
        <v>0</v>
      </c>
    </row>
    <row r="449" spans="1:6" ht="14.4" thickBot="1">
      <c r="A449" s="11">
        <v>43285</v>
      </c>
      <c r="B449" s="1">
        <v>0.3354166666666667</v>
      </c>
      <c r="C449" s="2" t="s">
        <v>518</v>
      </c>
      <c r="D449" s="12" t="s">
        <v>56</v>
      </c>
      <c r="E449" s="33" t="str">
        <f t="shared" si="12"/>
        <v>0</v>
      </c>
      <c r="F449" s="34" t="str">
        <f t="shared" si="13"/>
        <v>0</v>
      </c>
    </row>
    <row r="450" spans="1:6" ht="14.4" thickBot="1">
      <c r="A450" s="9">
        <v>43285</v>
      </c>
      <c r="B450" s="3">
        <v>0</v>
      </c>
      <c r="C450" s="4" t="s">
        <v>519</v>
      </c>
      <c r="D450" s="10" t="s">
        <v>40</v>
      </c>
      <c r="E450" s="33" t="str">
        <f t="shared" si="12"/>
        <v>0</v>
      </c>
      <c r="F450" s="34" t="str">
        <f t="shared" si="13"/>
        <v>0</v>
      </c>
    </row>
    <row r="451" spans="1:6" ht="14.4" thickBot="1">
      <c r="A451" s="11">
        <v>43284</v>
      </c>
      <c r="B451" s="1">
        <v>0.67569444444444438</v>
      </c>
      <c r="C451" s="2" t="s">
        <v>520</v>
      </c>
      <c r="D451" s="12" t="s">
        <v>56</v>
      </c>
      <c r="E451" s="33" t="str">
        <f t="shared" ref="E451:E514" si="14">IF(ISNUMBER(FIND("↓",C451)),"-1","0")</f>
        <v>0</v>
      </c>
      <c r="F451" s="34" t="str">
        <f t="shared" ref="F451:F514" si="15">IF(ISNUMBER(FIND("宏发",C451)),"1","0")</f>
        <v>0</v>
      </c>
    </row>
    <row r="452" spans="1:6" ht="14.4" thickBot="1">
      <c r="A452" s="9">
        <v>43284</v>
      </c>
      <c r="B452" s="3">
        <v>0.41180555555555554</v>
      </c>
      <c r="C452" s="4" t="s">
        <v>521</v>
      </c>
      <c r="D452" s="10" t="s">
        <v>30</v>
      </c>
      <c r="E452" s="33" t="str">
        <f t="shared" si="14"/>
        <v>0</v>
      </c>
      <c r="F452" s="34" t="str">
        <f t="shared" si="15"/>
        <v>0</v>
      </c>
    </row>
    <row r="453" spans="1:6" ht="14.4" thickBot="1">
      <c r="A453" s="11">
        <v>43284</v>
      </c>
      <c r="B453" s="1">
        <v>0.3354166666666667</v>
      </c>
      <c r="C453" s="2" t="s">
        <v>522</v>
      </c>
      <c r="D453" s="12" t="s">
        <v>56</v>
      </c>
      <c r="E453" s="33" t="str">
        <f t="shared" si="14"/>
        <v>0</v>
      </c>
      <c r="F453" s="34" t="str">
        <f t="shared" si="15"/>
        <v>0</v>
      </c>
    </row>
    <row r="454" spans="1:6" ht="14.4" thickBot="1">
      <c r="A454" s="9">
        <v>43283</v>
      </c>
      <c r="B454" s="3">
        <v>0.66180555555555554</v>
      </c>
      <c r="C454" s="4" t="s">
        <v>523</v>
      </c>
      <c r="D454" s="10" t="s">
        <v>30</v>
      </c>
      <c r="E454" s="33" t="str">
        <f t="shared" si="14"/>
        <v>0</v>
      </c>
      <c r="F454" s="34" t="str">
        <f t="shared" si="15"/>
        <v>0</v>
      </c>
    </row>
    <row r="455" spans="1:6" ht="14.4" thickBot="1">
      <c r="A455" s="11">
        <v>43283</v>
      </c>
      <c r="B455" s="1">
        <v>0.62708333333333333</v>
      </c>
      <c r="C455" s="2" t="s">
        <v>524</v>
      </c>
      <c r="D455" s="12" t="s">
        <v>56</v>
      </c>
      <c r="E455" s="33" t="str">
        <f t="shared" si="14"/>
        <v>0</v>
      </c>
      <c r="F455" s="34" t="str">
        <f t="shared" si="15"/>
        <v>0</v>
      </c>
    </row>
    <row r="456" spans="1:6" ht="14.4" thickBot="1">
      <c r="A456" s="9">
        <v>43283</v>
      </c>
      <c r="B456" s="3">
        <v>0.5854166666666667</v>
      </c>
      <c r="C456" s="4" t="s">
        <v>525</v>
      </c>
      <c r="D456" s="10" t="s">
        <v>56</v>
      </c>
      <c r="E456" s="33" t="str">
        <f t="shared" si="14"/>
        <v>0</v>
      </c>
      <c r="F456" s="34" t="str">
        <f t="shared" si="15"/>
        <v>0</v>
      </c>
    </row>
    <row r="457" spans="1:6" ht="14.4" thickBot="1">
      <c r="A457" s="11">
        <v>43283</v>
      </c>
      <c r="B457" s="1">
        <v>0.45902777777777781</v>
      </c>
      <c r="C457" s="2" t="s">
        <v>526</v>
      </c>
      <c r="D457" s="12" t="s">
        <v>42</v>
      </c>
      <c r="E457" s="33" t="str">
        <f t="shared" si="14"/>
        <v>0</v>
      </c>
      <c r="F457" s="34" t="str">
        <f t="shared" si="15"/>
        <v>0</v>
      </c>
    </row>
    <row r="458" spans="1:6" ht="14.4" thickBot="1">
      <c r="A458" s="13">
        <v>43283</v>
      </c>
      <c r="B458" s="14">
        <v>0.43541666666666662</v>
      </c>
      <c r="C458" s="15" t="s">
        <v>527</v>
      </c>
      <c r="D458" s="16" t="s">
        <v>528</v>
      </c>
      <c r="E458" s="33" t="str">
        <f t="shared" si="14"/>
        <v>0</v>
      </c>
      <c r="F458" s="34" t="str">
        <f t="shared" si="15"/>
        <v>0</v>
      </c>
    </row>
    <row r="459" spans="1:6" ht="14.4" thickBot="1">
      <c r="A459" s="5">
        <v>43283</v>
      </c>
      <c r="B459" s="6">
        <v>0.37638888888888888</v>
      </c>
      <c r="C459" s="7" t="s">
        <v>529</v>
      </c>
      <c r="D459" s="8" t="s">
        <v>56</v>
      </c>
      <c r="E459" s="33" t="str">
        <f t="shared" si="14"/>
        <v>0</v>
      </c>
      <c r="F459" s="34" t="str">
        <f t="shared" si="15"/>
        <v>0</v>
      </c>
    </row>
    <row r="460" spans="1:6" ht="14.4" thickBot="1">
      <c r="A460" s="9">
        <v>43283</v>
      </c>
      <c r="B460" s="3">
        <v>0.29375000000000001</v>
      </c>
      <c r="C460" s="4" t="s">
        <v>530</v>
      </c>
      <c r="D460" s="10" t="s">
        <v>42</v>
      </c>
      <c r="E460" s="33" t="str">
        <f t="shared" si="14"/>
        <v>0</v>
      </c>
      <c r="F460" s="34" t="str">
        <f t="shared" si="15"/>
        <v>0</v>
      </c>
    </row>
    <row r="461" spans="1:6" ht="14.4" thickBot="1">
      <c r="A461" s="11">
        <v>43283</v>
      </c>
      <c r="B461" s="1">
        <v>0.21249999999999999</v>
      </c>
      <c r="C461" s="2" t="s">
        <v>531</v>
      </c>
      <c r="D461" s="12" t="s">
        <v>532</v>
      </c>
      <c r="E461" s="33" t="str">
        <f t="shared" si="14"/>
        <v>0</v>
      </c>
      <c r="F461" s="34" t="str">
        <f t="shared" si="15"/>
        <v>0</v>
      </c>
    </row>
    <row r="462" spans="1:6" ht="14.4" thickBot="1">
      <c r="A462" s="9">
        <v>43280</v>
      </c>
      <c r="B462" s="3">
        <v>0.65555555555555556</v>
      </c>
      <c r="C462" s="4" t="s">
        <v>533</v>
      </c>
      <c r="D462" s="10" t="s">
        <v>34</v>
      </c>
      <c r="E462" s="33" t="str">
        <f t="shared" si="14"/>
        <v>0</v>
      </c>
      <c r="F462" s="34" t="str">
        <f t="shared" si="15"/>
        <v>0</v>
      </c>
    </row>
    <row r="463" spans="1:6" ht="14.4" thickBot="1">
      <c r="A463" s="11">
        <v>43280</v>
      </c>
      <c r="B463" s="1">
        <v>0.6333333333333333</v>
      </c>
      <c r="C463" s="2" t="s">
        <v>534</v>
      </c>
      <c r="D463" s="12" t="s">
        <v>56</v>
      </c>
      <c r="E463" s="33" t="str">
        <f t="shared" si="14"/>
        <v>0</v>
      </c>
      <c r="F463" s="34" t="str">
        <f t="shared" si="15"/>
        <v>0</v>
      </c>
    </row>
    <row r="464" spans="1:6" ht="14.4" thickBot="1">
      <c r="A464" s="9">
        <v>43279</v>
      </c>
      <c r="B464" s="3">
        <v>0.4465277777777778</v>
      </c>
      <c r="C464" s="4" t="s">
        <v>535</v>
      </c>
      <c r="D464" s="10" t="s">
        <v>30</v>
      </c>
      <c r="E464" s="33" t="str">
        <f t="shared" si="14"/>
        <v>0</v>
      </c>
      <c r="F464" s="34" t="str">
        <f t="shared" si="15"/>
        <v>0</v>
      </c>
    </row>
    <row r="465" spans="1:6" ht="14.4" thickBot="1">
      <c r="A465" s="11">
        <v>43278</v>
      </c>
      <c r="B465" s="1">
        <v>0.67499999999999993</v>
      </c>
      <c r="C465" s="2" t="s">
        <v>536</v>
      </c>
      <c r="D465" s="12" t="s">
        <v>56</v>
      </c>
      <c r="E465" s="33" t="str">
        <f t="shared" si="14"/>
        <v>0</v>
      </c>
      <c r="F465" s="34" t="str">
        <f t="shared" si="15"/>
        <v>0</v>
      </c>
    </row>
    <row r="466" spans="1:6" ht="14.4" thickBot="1">
      <c r="A466" s="9">
        <v>43278</v>
      </c>
      <c r="B466" s="3">
        <v>0.54513888888888895</v>
      </c>
      <c r="C466" s="4" t="s">
        <v>537</v>
      </c>
      <c r="D466" s="10" t="s">
        <v>538</v>
      </c>
      <c r="E466" s="33" t="str">
        <f t="shared" si="14"/>
        <v>0</v>
      </c>
      <c r="F466" s="34" t="str">
        <f t="shared" si="15"/>
        <v>0</v>
      </c>
    </row>
    <row r="467" spans="1:6" ht="14.4" thickBot="1">
      <c r="A467" s="11">
        <v>43278</v>
      </c>
      <c r="B467" s="1">
        <v>0.53402777777777777</v>
      </c>
      <c r="C467" s="2" t="s">
        <v>539</v>
      </c>
      <c r="D467" s="12" t="s">
        <v>34</v>
      </c>
      <c r="E467" s="33" t="str">
        <f t="shared" si="14"/>
        <v>0</v>
      </c>
      <c r="F467" s="34" t="str">
        <f t="shared" si="15"/>
        <v>0</v>
      </c>
    </row>
    <row r="468" spans="1:6" ht="14.4" thickBot="1">
      <c r="A468" s="9">
        <v>43278</v>
      </c>
      <c r="B468" s="3">
        <v>0.3833333333333333</v>
      </c>
      <c r="C468" s="4" t="s">
        <v>540</v>
      </c>
      <c r="D468" s="10" t="s">
        <v>56</v>
      </c>
      <c r="E468" s="33" t="str">
        <f t="shared" si="14"/>
        <v>0</v>
      </c>
      <c r="F468" s="34" t="str">
        <f t="shared" si="15"/>
        <v>0</v>
      </c>
    </row>
    <row r="469" spans="1:6" ht="14.4" thickBot="1">
      <c r="A469" s="11">
        <v>43278</v>
      </c>
      <c r="B469" s="1">
        <v>0</v>
      </c>
      <c r="C469" s="2" t="s">
        <v>541</v>
      </c>
      <c r="D469" s="12" t="s">
        <v>542</v>
      </c>
      <c r="E469" s="33" t="str">
        <f t="shared" si="14"/>
        <v>0</v>
      </c>
      <c r="F469" s="34" t="str">
        <f t="shared" si="15"/>
        <v>0</v>
      </c>
    </row>
    <row r="470" spans="1:6" ht="14.4" thickBot="1">
      <c r="A470" s="9">
        <v>43277</v>
      </c>
      <c r="B470" s="3">
        <v>0.7729166666666667</v>
      </c>
      <c r="C470" s="4" t="s">
        <v>543</v>
      </c>
      <c r="D470" s="10" t="s">
        <v>30</v>
      </c>
      <c r="E470" s="33" t="str">
        <f t="shared" si="14"/>
        <v>0</v>
      </c>
      <c r="F470" s="34" t="str">
        <f t="shared" si="15"/>
        <v>0</v>
      </c>
    </row>
    <row r="471" spans="1:6" ht="14.4" thickBot="1">
      <c r="A471" s="11">
        <v>43277</v>
      </c>
      <c r="B471" s="1">
        <v>0.7729166666666667</v>
      </c>
      <c r="C471" s="2" t="s">
        <v>544</v>
      </c>
      <c r="D471" s="12" t="s">
        <v>30</v>
      </c>
      <c r="E471" s="33" t="str">
        <f t="shared" si="14"/>
        <v>0</v>
      </c>
      <c r="F471" s="34" t="str">
        <f t="shared" si="15"/>
        <v>0</v>
      </c>
    </row>
    <row r="472" spans="1:6" ht="14.4" thickBot="1">
      <c r="A472" s="9">
        <v>43277</v>
      </c>
      <c r="B472" s="3">
        <v>0.59166666666666667</v>
      </c>
      <c r="C472" s="4" t="s">
        <v>545</v>
      </c>
      <c r="D472" s="10" t="s">
        <v>56</v>
      </c>
      <c r="E472" s="33" t="str">
        <f t="shared" si="14"/>
        <v>0</v>
      </c>
      <c r="F472" s="34" t="str">
        <f t="shared" si="15"/>
        <v>0</v>
      </c>
    </row>
    <row r="473" spans="1:6" ht="14.4" thickBot="1">
      <c r="A473" s="11">
        <v>43277</v>
      </c>
      <c r="B473" s="1">
        <v>0.59166666666666667</v>
      </c>
      <c r="C473" s="2" t="s">
        <v>546</v>
      </c>
      <c r="D473" s="12" t="s">
        <v>56</v>
      </c>
      <c r="E473" s="33" t="str">
        <f t="shared" si="14"/>
        <v>0</v>
      </c>
      <c r="F473" s="34" t="str">
        <f t="shared" si="15"/>
        <v>0</v>
      </c>
    </row>
    <row r="474" spans="1:6" ht="14.4" thickBot="1">
      <c r="A474" s="9">
        <v>43277</v>
      </c>
      <c r="B474" s="3">
        <v>0.52152777777777781</v>
      </c>
      <c r="C474" s="4" t="s">
        <v>547</v>
      </c>
      <c r="D474" s="10" t="s">
        <v>20</v>
      </c>
      <c r="E474" s="33" t="str">
        <f t="shared" si="14"/>
        <v>0</v>
      </c>
      <c r="F474" s="34" t="str">
        <f t="shared" si="15"/>
        <v>0</v>
      </c>
    </row>
    <row r="475" spans="1:6" ht="14.4" thickBot="1">
      <c r="A475" s="11">
        <v>43277</v>
      </c>
      <c r="B475" s="1">
        <v>0.50277777777777777</v>
      </c>
      <c r="C475" s="2" t="s">
        <v>548</v>
      </c>
      <c r="D475" s="12" t="s">
        <v>30</v>
      </c>
      <c r="E475" s="33" t="str">
        <f t="shared" si="14"/>
        <v>0</v>
      </c>
      <c r="F475" s="34" t="str">
        <f t="shared" si="15"/>
        <v>0</v>
      </c>
    </row>
    <row r="476" spans="1:6" ht="14.4" thickBot="1">
      <c r="A476" s="9">
        <v>43277</v>
      </c>
      <c r="B476" s="3">
        <v>0.46249999999999997</v>
      </c>
      <c r="C476" s="4" t="s">
        <v>549</v>
      </c>
      <c r="D476" s="10" t="s">
        <v>56</v>
      </c>
      <c r="E476" s="33" t="str">
        <f t="shared" si="14"/>
        <v>0</v>
      </c>
      <c r="F476" s="34" t="str">
        <f t="shared" si="15"/>
        <v>0</v>
      </c>
    </row>
    <row r="477" spans="1:6" ht="14.4" thickBot="1">
      <c r="A477" s="11">
        <v>43277</v>
      </c>
      <c r="B477" s="1">
        <v>0.43541666666666662</v>
      </c>
      <c r="C477" s="2" t="s">
        <v>550</v>
      </c>
      <c r="D477" s="12" t="s">
        <v>253</v>
      </c>
      <c r="E477" s="33" t="str">
        <f t="shared" si="14"/>
        <v>0</v>
      </c>
      <c r="F477" s="34" t="str">
        <f t="shared" si="15"/>
        <v>0</v>
      </c>
    </row>
    <row r="478" spans="1:6" ht="14.4" thickBot="1">
      <c r="A478" s="9">
        <v>43277</v>
      </c>
      <c r="B478" s="3">
        <v>0.41875000000000001</v>
      </c>
      <c r="C478" s="4" t="s">
        <v>551</v>
      </c>
      <c r="D478" s="10" t="s">
        <v>30</v>
      </c>
      <c r="E478" s="33" t="str">
        <f t="shared" si="14"/>
        <v>0</v>
      </c>
      <c r="F478" s="34" t="str">
        <f t="shared" si="15"/>
        <v>0</v>
      </c>
    </row>
    <row r="479" spans="1:6" ht="14.4" thickBot="1">
      <c r="A479" s="11">
        <v>43277</v>
      </c>
      <c r="B479" s="1">
        <v>0.34652777777777777</v>
      </c>
      <c r="C479" s="2" t="s">
        <v>552</v>
      </c>
      <c r="D479" s="12" t="s">
        <v>163</v>
      </c>
      <c r="E479" s="33" t="str">
        <f t="shared" si="14"/>
        <v>0</v>
      </c>
      <c r="F479" s="34" t="str">
        <f t="shared" si="15"/>
        <v>0</v>
      </c>
    </row>
    <row r="480" spans="1:6" ht="14.4" thickBot="1">
      <c r="A480" s="9">
        <v>43277</v>
      </c>
      <c r="B480" s="3">
        <v>0</v>
      </c>
      <c r="C480" s="4" t="s">
        <v>553</v>
      </c>
      <c r="D480" s="10" t="s">
        <v>106</v>
      </c>
      <c r="E480" s="33" t="str">
        <f t="shared" si="14"/>
        <v>0</v>
      </c>
      <c r="F480" s="34" t="str">
        <f t="shared" si="15"/>
        <v>0</v>
      </c>
    </row>
    <row r="481" spans="1:6" ht="14.4" thickBot="1">
      <c r="A481" s="11">
        <v>43276</v>
      </c>
      <c r="B481" s="1">
        <v>0.7729166666666667</v>
      </c>
      <c r="C481" s="2" t="s">
        <v>554</v>
      </c>
      <c r="D481" s="12" t="s">
        <v>30</v>
      </c>
      <c r="E481" s="33" t="str">
        <f t="shared" si="14"/>
        <v>0</v>
      </c>
      <c r="F481" s="34" t="str">
        <f t="shared" si="15"/>
        <v>0</v>
      </c>
    </row>
    <row r="482" spans="1:6" ht="14.4" thickBot="1">
      <c r="A482" s="13">
        <v>43276</v>
      </c>
      <c r="B482" s="14">
        <v>0.59166666666666667</v>
      </c>
      <c r="C482" s="15" t="s">
        <v>555</v>
      </c>
      <c r="D482" s="16" t="s">
        <v>56</v>
      </c>
      <c r="E482" s="33" t="str">
        <f t="shared" si="14"/>
        <v>0</v>
      </c>
      <c r="F482" s="34" t="str">
        <f t="shared" si="15"/>
        <v>0</v>
      </c>
    </row>
    <row r="483" spans="1:6" ht="14.4" thickBot="1">
      <c r="A483" s="5">
        <v>43276</v>
      </c>
      <c r="B483" s="6">
        <v>0.54652777777777783</v>
      </c>
      <c r="C483" s="7" t="s">
        <v>556</v>
      </c>
      <c r="D483" s="8" t="s">
        <v>163</v>
      </c>
      <c r="E483" s="33" t="str">
        <f t="shared" si="14"/>
        <v>0</v>
      </c>
      <c r="F483" s="34" t="str">
        <f t="shared" si="15"/>
        <v>0</v>
      </c>
    </row>
    <row r="484" spans="1:6" ht="14.4" thickBot="1">
      <c r="A484" s="9">
        <v>43276</v>
      </c>
      <c r="B484" s="3">
        <v>0.5229166666666667</v>
      </c>
      <c r="C484" s="4" t="s">
        <v>557</v>
      </c>
      <c r="D484" s="10" t="s">
        <v>30</v>
      </c>
      <c r="E484" s="33" t="str">
        <f t="shared" si="14"/>
        <v>0</v>
      </c>
      <c r="F484" s="34" t="str">
        <f t="shared" si="15"/>
        <v>0</v>
      </c>
    </row>
    <row r="485" spans="1:6" ht="14.4" thickBot="1">
      <c r="A485" s="11">
        <v>43276</v>
      </c>
      <c r="B485" s="1">
        <v>0.2722222222222222</v>
      </c>
      <c r="C485" s="2" t="s">
        <v>558</v>
      </c>
      <c r="D485" s="12" t="s">
        <v>308</v>
      </c>
      <c r="E485" s="33" t="str">
        <f t="shared" si="14"/>
        <v>0</v>
      </c>
      <c r="F485" s="34" t="str">
        <f t="shared" si="15"/>
        <v>0</v>
      </c>
    </row>
    <row r="486" spans="1:6" ht="14.4" thickBot="1">
      <c r="A486" s="9">
        <v>43276</v>
      </c>
      <c r="B486" s="3">
        <v>0</v>
      </c>
      <c r="C486" s="4" t="s">
        <v>559</v>
      </c>
      <c r="D486" s="10" t="s">
        <v>40</v>
      </c>
      <c r="E486" s="33" t="str">
        <f t="shared" si="14"/>
        <v>0</v>
      </c>
      <c r="F486" s="34" t="str">
        <f t="shared" si="15"/>
        <v>0</v>
      </c>
    </row>
    <row r="487" spans="1:6" ht="14.4" thickBot="1">
      <c r="A487" s="11">
        <v>43275</v>
      </c>
      <c r="B487" s="1">
        <v>0.83611111111111114</v>
      </c>
      <c r="C487" s="2" t="s">
        <v>560</v>
      </c>
      <c r="D487" s="12" t="s">
        <v>80</v>
      </c>
      <c r="E487" s="33" t="str">
        <f t="shared" si="14"/>
        <v>0</v>
      </c>
      <c r="F487" s="34" t="str">
        <f t="shared" si="15"/>
        <v>0</v>
      </c>
    </row>
    <row r="488" spans="1:6" ht="14.4" thickBot="1">
      <c r="A488" s="9">
        <v>43275</v>
      </c>
      <c r="B488" s="3">
        <v>0.7270833333333333</v>
      </c>
      <c r="C488" s="4" t="s">
        <v>561</v>
      </c>
      <c r="D488" s="10" t="s">
        <v>197</v>
      </c>
      <c r="E488" s="33" t="str">
        <f t="shared" si="14"/>
        <v>0</v>
      </c>
      <c r="F488" s="34" t="str">
        <f t="shared" si="15"/>
        <v>0</v>
      </c>
    </row>
    <row r="489" spans="1:6" ht="14.4" thickBot="1">
      <c r="A489" s="11">
        <v>43274</v>
      </c>
      <c r="B489" s="1">
        <v>0.8847222222222223</v>
      </c>
      <c r="C489" s="2" t="s">
        <v>562</v>
      </c>
      <c r="D489" s="12" t="s">
        <v>80</v>
      </c>
      <c r="E489" s="33" t="str">
        <f t="shared" si="14"/>
        <v>0</v>
      </c>
      <c r="F489" s="34" t="str">
        <f t="shared" si="15"/>
        <v>0</v>
      </c>
    </row>
    <row r="490" spans="1:6" ht="14.4" thickBot="1">
      <c r="A490" s="9">
        <v>43273</v>
      </c>
      <c r="B490" s="3">
        <v>0.59166666666666667</v>
      </c>
      <c r="C490" s="4" t="s">
        <v>563</v>
      </c>
      <c r="D490" s="10" t="s">
        <v>56</v>
      </c>
      <c r="E490" s="33" t="str">
        <f t="shared" si="14"/>
        <v>0</v>
      </c>
      <c r="F490" s="34" t="str">
        <f t="shared" si="15"/>
        <v>0</v>
      </c>
    </row>
    <row r="491" spans="1:6" ht="14.4" thickBot="1">
      <c r="A491" s="11">
        <v>43273</v>
      </c>
      <c r="B491" s="1">
        <v>0.5854166666666667</v>
      </c>
      <c r="C491" s="2" t="s">
        <v>564</v>
      </c>
      <c r="D491" s="12" t="s">
        <v>30</v>
      </c>
      <c r="E491" s="33" t="str">
        <f t="shared" si="14"/>
        <v>0</v>
      </c>
      <c r="F491" s="34" t="str">
        <f t="shared" si="15"/>
        <v>0</v>
      </c>
    </row>
    <row r="492" spans="1:6" ht="14.4" thickBot="1">
      <c r="A492" s="9">
        <v>43273</v>
      </c>
      <c r="B492" s="3">
        <v>0.37638888888888888</v>
      </c>
      <c r="C492" s="4" t="s">
        <v>565</v>
      </c>
      <c r="D492" s="10" t="s">
        <v>56</v>
      </c>
      <c r="E492" s="33" t="str">
        <f t="shared" si="14"/>
        <v>0</v>
      </c>
      <c r="F492" s="34" t="str">
        <f t="shared" si="15"/>
        <v>0</v>
      </c>
    </row>
    <row r="493" spans="1:6" ht="14.4" thickBot="1">
      <c r="A493" s="11">
        <v>43271</v>
      </c>
      <c r="B493" s="1">
        <v>0.50069444444444444</v>
      </c>
      <c r="C493" s="2" t="s">
        <v>566</v>
      </c>
      <c r="D493" s="12" t="s">
        <v>9</v>
      </c>
      <c r="E493" s="33" t="str">
        <f t="shared" si="14"/>
        <v>0</v>
      </c>
      <c r="F493" s="34" t="str">
        <f t="shared" si="15"/>
        <v>0</v>
      </c>
    </row>
    <row r="494" spans="1:6" ht="14.4" thickBot="1">
      <c r="A494" s="9">
        <v>43271</v>
      </c>
      <c r="B494" s="3">
        <v>0.27708333333333335</v>
      </c>
      <c r="C494" s="4" t="s">
        <v>567</v>
      </c>
      <c r="D494" s="10" t="s">
        <v>308</v>
      </c>
      <c r="E494" s="33" t="str">
        <f t="shared" si="14"/>
        <v>0</v>
      </c>
      <c r="F494" s="34" t="str">
        <f t="shared" si="15"/>
        <v>0</v>
      </c>
    </row>
    <row r="495" spans="1:6" ht="14.4" thickBot="1">
      <c r="A495" s="11">
        <v>43271</v>
      </c>
      <c r="B495" s="1">
        <v>0</v>
      </c>
      <c r="C495" s="2" t="s">
        <v>568</v>
      </c>
      <c r="D495" s="12" t="s">
        <v>106</v>
      </c>
      <c r="E495" s="33" t="str">
        <f t="shared" si="14"/>
        <v>0</v>
      </c>
      <c r="F495" s="34" t="str">
        <f t="shared" si="15"/>
        <v>0</v>
      </c>
    </row>
    <row r="496" spans="1:6" ht="14.4" thickBot="1">
      <c r="A496" s="9">
        <v>43270</v>
      </c>
      <c r="B496" s="3">
        <v>0.42499999999999999</v>
      </c>
      <c r="C496" s="4" t="s">
        <v>569</v>
      </c>
      <c r="D496" s="10" t="s">
        <v>56</v>
      </c>
      <c r="E496" s="33" t="str">
        <f t="shared" si="14"/>
        <v>0</v>
      </c>
      <c r="F496" s="34" t="str">
        <f t="shared" si="15"/>
        <v>0</v>
      </c>
    </row>
    <row r="497" spans="1:6" ht="14.4" thickBot="1">
      <c r="A497" s="11">
        <v>43266</v>
      </c>
      <c r="B497" s="1">
        <v>0.68263888888888891</v>
      </c>
      <c r="C497" s="2" t="s">
        <v>570</v>
      </c>
      <c r="D497" s="12" t="s">
        <v>30</v>
      </c>
      <c r="E497" s="33" t="str">
        <f t="shared" si="14"/>
        <v>0</v>
      </c>
      <c r="F497" s="34" t="str">
        <f t="shared" si="15"/>
        <v>0</v>
      </c>
    </row>
    <row r="498" spans="1:6" ht="14.4" thickBot="1">
      <c r="A498" s="9">
        <v>43266</v>
      </c>
      <c r="B498" s="3">
        <v>0.38750000000000001</v>
      </c>
      <c r="C498" s="4" t="s">
        <v>571</v>
      </c>
      <c r="D498" s="10" t="s">
        <v>393</v>
      </c>
      <c r="E498" s="33" t="str">
        <f t="shared" si="14"/>
        <v>0</v>
      </c>
      <c r="F498" s="34" t="str">
        <f t="shared" si="15"/>
        <v>0</v>
      </c>
    </row>
    <row r="499" spans="1:6" ht="14.4" thickBot="1">
      <c r="A499" s="11">
        <v>43265</v>
      </c>
      <c r="B499" s="1">
        <v>0.7729166666666667</v>
      </c>
      <c r="C499" s="2" t="s">
        <v>572</v>
      </c>
      <c r="D499" s="12" t="s">
        <v>30</v>
      </c>
      <c r="E499" s="33" t="str">
        <f t="shared" si="14"/>
        <v>0</v>
      </c>
      <c r="F499" s="34" t="str">
        <f t="shared" si="15"/>
        <v>0</v>
      </c>
    </row>
    <row r="500" spans="1:6" ht="14.4" thickBot="1">
      <c r="A500" s="9">
        <v>43265</v>
      </c>
      <c r="B500" s="3">
        <v>0.50902777777777775</v>
      </c>
      <c r="C500" s="4" t="s">
        <v>573</v>
      </c>
      <c r="D500" s="10" t="s">
        <v>30</v>
      </c>
      <c r="E500" s="33" t="str">
        <f t="shared" si="14"/>
        <v>0</v>
      </c>
      <c r="F500" s="34" t="str">
        <f t="shared" si="15"/>
        <v>0</v>
      </c>
    </row>
    <row r="501" spans="1:6" ht="14.4" thickBot="1">
      <c r="A501" s="11">
        <v>43265</v>
      </c>
      <c r="B501" s="1">
        <v>0.4680555555555555</v>
      </c>
      <c r="C501" s="2" t="s">
        <v>574</v>
      </c>
      <c r="D501" s="12" t="s">
        <v>56</v>
      </c>
      <c r="E501" s="33" t="str">
        <f t="shared" si="14"/>
        <v>0</v>
      </c>
      <c r="F501" s="34" t="str">
        <f t="shared" si="15"/>
        <v>0</v>
      </c>
    </row>
    <row r="502" spans="1:6" ht="14.4" thickBot="1">
      <c r="A502" s="9">
        <v>43264</v>
      </c>
      <c r="B502" s="3">
        <v>0.92708333333333337</v>
      </c>
      <c r="C502" s="4" t="s">
        <v>575</v>
      </c>
      <c r="D502" s="10" t="s">
        <v>42</v>
      </c>
      <c r="E502" s="33" t="str">
        <f t="shared" si="14"/>
        <v>0</v>
      </c>
      <c r="F502" s="34" t="str">
        <f t="shared" si="15"/>
        <v>0</v>
      </c>
    </row>
    <row r="503" spans="1:6" ht="14.4" thickBot="1">
      <c r="A503" s="11">
        <v>43264</v>
      </c>
      <c r="B503" s="1">
        <v>0.68055555555555547</v>
      </c>
      <c r="C503" s="2" t="s">
        <v>576</v>
      </c>
      <c r="D503" s="12" t="s">
        <v>30</v>
      </c>
      <c r="E503" s="33" t="str">
        <f t="shared" si="14"/>
        <v>0</v>
      </c>
      <c r="F503" s="34" t="str">
        <f t="shared" si="15"/>
        <v>0</v>
      </c>
    </row>
    <row r="504" spans="1:6" ht="14.4" thickBot="1">
      <c r="A504" s="9">
        <v>43264</v>
      </c>
      <c r="B504" s="3">
        <v>0.67013888888888884</v>
      </c>
      <c r="C504" s="4" t="s">
        <v>577</v>
      </c>
      <c r="D504" s="10" t="s">
        <v>56</v>
      </c>
      <c r="E504" s="33" t="str">
        <f t="shared" si="14"/>
        <v>0</v>
      </c>
      <c r="F504" s="34" t="str">
        <f t="shared" si="15"/>
        <v>0</v>
      </c>
    </row>
    <row r="505" spans="1:6" ht="14.4" thickBot="1">
      <c r="A505" s="11">
        <v>43264</v>
      </c>
      <c r="B505" s="1">
        <v>0.62847222222222221</v>
      </c>
      <c r="C505" s="2" t="s">
        <v>578</v>
      </c>
      <c r="D505" s="12" t="s">
        <v>56</v>
      </c>
      <c r="E505" s="33" t="str">
        <f t="shared" si="14"/>
        <v>0</v>
      </c>
      <c r="F505" s="34" t="str">
        <f t="shared" si="15"/>
        <v>0</v>
      </c>
    </row>
    <row r="506" spans="1:6" ht="14.4" thickBot="1">
      <c r="A506" s="13">
        <v>43264</v>
      </c>
      <c r="B506" s="14">
        <v>0.58680555555555558</v>
      </c>
      <c r="C506" s="15" t="s">
        <v>579</v>
      </c>
      <c r="D506" s="16" t="s">
        <v>56</v>
      </c>
      <c r="E506" s="33" t="str">
        <f t="shared" si="14"/>
        <v>0</v>
      </c>
      <c r="F506" s="34" t="str">
        <f t="shared" si="15"/>
        <v>0</v>
      </c>
    </row>
    <row r="507" spans="1:6" ht="14.4" thickBot="1">
      <c r="A507" s="5">
        <v>43263</v>
      </c>
      <c r="B507" s="6">
        <v>0.74583333333333324</v>
      </c>
      <c r="C507" s="7" t="s">
        <v>580</v>
      </c>
      <c r="D507" s="8" t="s">
        <v>30</v>
      </c>
      <c r="E507" s="33" t="str">
        <f t="shared" si="14"/>
        <v>0</v>
      </c>
      <c r="F507" s="34" t="str">
        <f t="shared" si="15"/>
        <v>0</v>
      </c>
    </row>
    <row r="508" spans="1:6" ht="14.4" thickBot="1">
      <c r="A508" s="9">
        <v>43263</v>
      </c>
      <c r="B508" s="3">
        <v>0.68958333333333333</v>
      </c>
      <c r="C508" s="4" t="s">
        <v>581</v>
      </c>
      <c r="D508" s="10" t="s">
        <v>30</v>
      </c>
      <c r="E508" s="33" t="str">
        <f t="shared" si="14"/>
        <v>0</v>
      </c>
      <c r="F508" s="34" t="str">
        <f t="shared" si="15"/>
        <v>0</v>
      </c>
    </row>
    <row r="509" spans="1:6" ht="14.4" thickBot="1">
      <c r="A509" s="11">
        <v>43263</v>
      </c>
      <c r="B509" s="1">
        <v>0.67013888888888884</v>
      </c>
      <c r="C509" s="2" t="s">
        <v>582</v>
      </c>
      <c r="D509" s="12" t="s">
        <v>56</v>
      </c>
      <c r="E509" s="33" t="str">
        <f t="shared" si="14"/>
        <v>0</v>
      </c>
      <c r="F509" s="34" t="str">
        <f t="shared" si="15"/>
        <v>0</v>
      </c>
    </row>
    <row r="510" spans="1:6" ht="14.4" thickBot="1">
      <c r="A510" s="9">
        <v>43263</v>
      </c>
      <c r="B510" s="3">
        <v>0.67013888888888884</v>
      </c>
      <c r="C510" s="4" t="s">
        <v>583</v>
      </c>
      <c r="D510" s="10" t="s">
        <v>56</v>
      </c>
      <c r="E510" s="33" t="str">
        <f t="shared" si="14"/>
        <v>0</v>
      </c>
      <c r="F510" s="34" t="str">
        <f t="shared" si="15"/>
        <v>0</v>
      </c>
    </row>
    <row r="511" spans="1:6" ht="14.4" thickBot="1">
      <c r="A511" s="11">
        <v>43263</v>
      </c>
      <c r="B511" s="1">
        <v>0.67013888888888884</v>
      </c>
      <c r="C511" s="2" t="s">
        <v>584</v>
      </c>
      <c r="D511" s="12" t="s">
        <v>56</v>
      </c>
      <c r="E511" s="33" t="str">
        <f t="shared" si="14"/>
        <v>0</v>
      </c>
      <c r="F511" s="34" t="str">
        <f t="shared" si="15"/>
        <v>0</v>
      </c>
    </row>
    <row r="512" spans="1:6" ht="14.4" thickBot="1">
      <c r="A512" s="9">
        <v>43263</v>
      </c>
      <c r="B512" s="3">
        <v>0.67013888888888884</v>
      </c>
      <c r="C512" s="4" t="s">
        <v>585</v>
      </c>
      <c r="D512" s="10" t="s">
        <v>56</v>
      </c>
      <c r="E512" s="33" t="str">
        <f t="shared" si="14"/>
        <v>0</v>
      </c>
      <c r="F512" s="34" t="str">
        <f t="shared" si="15"/>
        <v>0</v>
      </c>
    </row>
    <row r="513" spans="1:6" ht="14.4" thickBot="1">
      <c r="A513" s="11">
        <v>43263</v>
      </c>
      <c r="B513" s="1">
        <v>0.64930555555555558</v>
      </c>
      <c r="C513" s="2" t="s">
        <v>586</v>
      </c>
      <c r="D513" s="12" t="s">
        <v>587</v>
      </c>
      <c r="E513" s="33" t="str">
        <f t="shared" si="14"/>
        <v>0</v>
      </c>
      <c r="F513" s="34" t="str">
        <f t="shared" si="15"/>
        <v>0</v>
      </c>
    </row>
    <row r="514" spans="1:6" ht="14.4" thickBot="1">
      <c r="A514" s="9">
        <v>43263</v>
      </c>
      <c r="B514" s="3">
        <v>0.51666666666666672</v>
      </c>
      <c r="C514" s="4" t="s">
        <v>588</v>
      </c>
      <c r="D514" s="10" t="s">
        <v>250</v>
      </c>
      <c r="E514" s="33" t="str">
        <f t="shared" si="14"/>
        <v>0</v>
      </c>
      <c r="F514" s="34" t="str">
        <f t="shared" si="15"/>
        <v>0</v>
      </c>
    </row>
    <row r="515" spans="1:6" ht="14.4" thickBot="1">
      <c r="A515" s="11">
        <v>43263</v>
      </c>
      <c r="B515" s="1">
        <v>0.34722222222222227</v>
      </c>
      <c r="C515" s="2" t="s">
        <v>589</v>
      </c>
      <c r="D515" s="12" t="s">
        <v>56</v>
      </c>
      <c r="E515" s="33" t="str">
        <f t="shared" ref="E515:E578" si="16">IF(ISNUMBER(FIND("↓",C515)),"-1","0")</f>
        <v>-1</v>
      </c>
      <c r="F515" s="34" t="str">
        <f t="shared" ref="F515:F578" si="17">IF(ISNUMBER(FIND("宏发",C515)),"1","0")</f>
        <v>0</v>
      </c>
    </row>
    <row r="516" spans="1:6" ht="14.4" thickBot="1">
      <c r="A516" s="9">
        <v>43263</v>
      </c>
      <c r="B516" s="3">
        <v>0.31805555555555554</v>
      </c>
      <c r="C516" s="4" t="s">
        <v>590</v>
      </c>
      <c r="D516" s="10" t="s">
        <v>82</v>
      </c>
      <c r="E516" s="33" t="str">
        <f t="shared" si="16"/>
        <v>0</v>
      </c>
      <c r="F516" s="34" t="str">
        <f t="shared" si="17"/>
        <v>0</v>
      </c>
    </row>
    <row r="517" spans="1:6" ht="14.4" thickBot="1">
      <c r="A517" s="11">
        <v>43262</v>
      </c>
      <c r="B517" s="1">
        <v>0.82152777777777775</v>
      </c>
      <c r="C517" s="2" t="s">
        <v>591</v>
      </c>
      <c r="D517" s="12" t="s">
        <v>418</v>
      </c>
      <c r="E517" s="33" t="str">
        <f t="shared" si="16"/>
        <v>0</v>
      </c>
      <c r="F517" s="34" t="str">
        <f t="shared" si="17"/>
        <v>0</v>
      </c>
    </row>
    <row r="518" spans="1:6" ht="14.4" thickBot="1">
      <c r="A518" s="9">
        <v>43262</v>
      </c>
      <c r="B518" s="3">
        <v>0.7729166666666667</v>
      </c>
      <c r="C518" s="4" t="s">
        <v>592</v>
      </c>
      <c r="D518" s="10" t="s">
        <v>30</v>
      </c>
      <c r="E518" s="33" t="str">
        <f t="shared" si="16"/>
        <v>0</v>
      </c>
      <c r="F518" s="34" t="str">
        <f t="shared" si="17"/>
        <v>0</v>
      </c>
    </row>
    <row r="519" spans="1:6" ht="14.4" thickBot="1">
      <c r="A519" s="11">
        <v>43262</v>
      </c>
      <c r="B519" s="1">
        <v>0.66180555555555554</v>
      </c>
      <c r="C519" s="2" t="s">
        <v>593</v>
      </c>
      <c r="D519" s="12" t="s">
        <v>30</v>
      </c>
      <c r="E519" s="33" t="str">
        <f t="shared" si="16"/>
        <v>0</v>
      </c>
      <c r="F519" s="34" t="str">
        <f t="shared" si="17"/>
        <v>0</v>
      </c>
    </row>
    <row r="520" spans="1:6" ht="14.4" thickBot="1">
      <c r="A520" s="9">
        <v>43262</v>
      </c>
      <c r="B520" s="3">
        <v>0.5541666666666667</v>
      </c>
      <c r="C520" s="4" t="s">
        <v>594</v>
      </c>
      <c r="D520" s="10" t="s">
        <v>212</v>
      </c>
      <c r="E520" s="33" t="str">
        <f t="shared" si="16"/>
        <v>0</v>
      </c>
      <c r="F520" s="34" t="str">
        <f t="shared" si="17"/>
        <v>0</v>
      </c>
    </row>
    <row r="521" spans="1:6" ht="14.4" thickBot="1">
      <c r="A521" s="11">
        <v>43262</v>
      </c>
      <c r="B521" s="1">
        <v>0.50416666666666665</v>
      </c>
      <c r="C521" s="2" t="s">
        <v>595</v>
      </c>
      <c r="D521" s="12" t="s">
        <v>596</v>
      </c>
      <c r="E521" s="33" t="str">
        <f t="shared" si="16"/>
        <v>0</v>
      </c>
      <c r="F521" s="34" t="str">
        <f t="shared" si="17"/>
        <v>0</v>
      </c>
    </row>
    <row r="522" spans="1:6" ht="14.4" thickBot="1">
      <c r="A522" s="9">
        <v>43262</v>
      </c>
      <c r="B522" s="3">
        <v>0.49583333333333335</v>
      </c>
      <c r="C522" s="4" t="s">
        <v>597</v>
      </c>
      <c r="D522" s="10" t="s">
        <v>30</v>
      </c>
      <c r="E522" s="33" t="str">
        <f t="shared" si="16"/>
        <v>0</v>
      </c>
      <c r="F522" s="34" t="str">
        <f t="shared" si="17"/>
        <v>0</v>
      </c>
    </row>
    <row r="523" spans="1:6" ht="14.4" thickBot="1">
      <c r="A523" s="11">
        <v>43262</v>
      </c>
      <c r="B523" s="1">
        <v>0.49583333333333335</v>
      </c>
      <c r="C523" s="2" t="s">
        <v>598</v>
      </c>
      <c r="D523" s="12" t="s">
        <v>30</v>
      </c>
      <c r="E523" s="33" t="str">
        <f t="shared" si="16"/>
        <v>0</v>
      </c>
      <c r="F523" s="34" t="str">
        <f t="shared" si="17"/>
        <v>0</v>
      </c>
    </row>
    <row r="524" spans="1:6" ht="14.4" thickBot="1">
      <c r="A524" s="9">
        <v>43262</v>
      </c>
      <c r="B524" s="3">
        <v>0.42083333333333334</v>
      </c>
      <c r="C524" s="4" t="s">
        <v>599</v>
      </c>
      <c r="D524" s="10" t="s">
        <v>30</v>
      </c>
      <c r="E524" s="33" t="str">
        <f t="shared" si="16"/>
        <v>0</v>
      </c>
      <c r="F524" s="34" t="str">
        <f t="shared" si="17"/>
        <v>0</v>
      </c>
    </row>
    <row r="525" spans="1:6" ht="14.4" thickBot="1">
      <c r="A525" s="11">
        <v>43262</v>
      </c>
      <c r="B525" s="1">
        <v>0.3659722222222222</v>
      </c>
      <c r="C525" s="2" t="s">
        <v>600</v>
      </c>
      <c r="D525" s="12" t="s">
        <v>9</v>
      </c>
      <c r="E525" s="33" t="str">
        <f t="shared" si="16"/>
        <v>0</v>
      </c>
      <c r="F525" s="34" t="str">
        <f t="shared" si="17"/>
        <v>0</v>
      </c>
    </row>
    <row r="526" spans="1:6" ht="14.4" thickBot="1">
      <c r="A526" s="9">
        <v>43262</v>
      </c>
      <c r="B526" s="3">
        <v>0.26250000000000001</v>
      </c>
      <c r="C526" s="4" t="s">
        <v>601</v>
      </c>
      <c r="D526" s="10" t="s">
        <v>308</v>
      </c>
      <c r="E526" s="33" t="str">
        <f t="shared" si="16"/>
        <v>0</v>
      </c>
      <c r="F526" s="34" t="str">
        <f t="shared" si="17"/>
        <v>0</v>
      </c>
    </row>
    <row r="527" spans="1:6" ht="14.4" thickBot="1">
      <c r="A527" s="11">
        <v>43262</v>
      </c>
      <c r="B527" s="1">
        <v>0</v>
      </c>
      <c r="C527" s="2" t="s">
        <v>602</v>
      </c>
      <c r="D527" s="12" t="s">
        <v>212</v>
      </c>
      <c r="E527" s="33" t="str">
        <f t="shared" si="16"/>
        <v>0</v>
      </c>
      <c r="F527" s="34" t="str">
        <f t="shared" si="17"/>
        <v>0</v>
      </c>
    </row>
    <row r="528" spans="1:6" ht="14.4" thickBot="1">
      <c r="A528" s="9">
        <v>43262</v>
      </c>
      <c r="B528" s="3">
        <v>0</v>
      </c>
      <c r="C528" s="4" t="s">
        <v>603</v>
      </c>
      <c r="D528" s="10" t="s">
        <v>40</v>
      </c>
      <c r="E528" s="33" t="str">
        <f t="shared" si="16"/>
        <v>0</v>
      </c>
      <c r="F528" s="34" t="str">
        <f t="shared" si="17"/>
        <v>0</v>
      </c>
    </row>
    <row r="529" spans="1:6" ht="14.4" thickBot="1">
      <c r="A529" s="11">
        <v>43262</v>
      </c>
      <c r="B529" s="1">
        <v>0</v>
      </c>
      <c r="C529" s="2" t="s">
        <v>604</v>
      </c>
      <c r="D529" s="12" t="s">
        <v>106</v>
      </c>
      <c r="E529" s="33" t="str">
        <f t="shared" si="16"/>
        <v>0</v>
      </c>
      <c r="F529" s="34" t="str">
        <f t="shared" si="17"/>
        <v>0</v>
      </c>
    </row>
    <row r="530" spans="1:6" ht="14.4" thickBot="1">
      <c r="A530" s="13">
        <v>43259</v>
      </c>
      <c r="B530" s="14">
        <v>0.67638888888888893</v>
      </c>
      <c r="C530" s="15" t="s">
        <v>605</v>
      </c>
      <c r="D530" s="16" t="s">
        <v>30</v>
      </c>
      <c r="E530" s="33" t="str">
        <f t="shared" si="16"/>
        <v>-1</v>
      </c>
      <c r="F530" s="34" t="str">
        <f t="shared" si="17"/>
        <v>0</v>
      </c>
    </row>
    <row r="531" spans="1:6" ht="14.4" thickBot="1">
      <c r="A531" s="5">
        <v>43258</v>
      </c>
      <c r="B531" s="6">
        <v>0.80069444444444438</v>
      </c>
      <c r="C531" s="7" t="s">
        <v>606</v>
      </c>
      <c r="D531" s="8" t="s">
        <v>30</v>
      </c>
      <c r="E531" s="33" t="str">
        <f t="shared" si="16"/>
        <v>0</v>
      </c>
      <c r="F531" s="34" t="str">
        <f t="shared" si="17"/>
        <v>0</v>
      </c>
    </row>
    <row r="532" spans="1:6" ht="14.4" thickBot="1">
      <c r="A532" s="9">
        <v>43258</v>
      </c>
      <c r="B532" s="3">
        <v>0.59027777777777779</v>
      </c>
      <c r="C532" s="4" t="s">
        <v>607</v>
      </c>
      <c r="D532" s="10" t="s">
        <v>56</v>
      </c>
      <c r="E532" s="33" t="str">
        <f t="shared" si="16"/>
        <v>0</v>
      </c>
      <c r="F532" s="34" t="str">
        <f t="shared" si="17"/>
        <v>0</v>
      </c>
    </row>
    <row r="533" spans="1:6" ht="14.4" thickBot="1">
      <c r="A533" s="11">
        <v>43258</v>
      </c>
      <c r="B533" s="1">
        <v>0.43263888888888885</v>
      </c>
      <c r="C533" s="2" t="s">
        <v>608</v>
      </c>
      <c r="D533" s="12" t="s">
        <v>393</v>
      </c>
      <c r="E533" s="33" t="str">
        <f t="shared" si="16"/>
        <v>0</v>
      </c>
      <c r="F533" s="34" t="str">
        <f t="shared" si="17"/>
        <v>0</v>
      </c>
    </row>
    <row r="534" spans="1:6" ht="14.4" thickBot="1">
      <c r="A534" s="9">
        <v>43257</v>
      </c>
      <c r="B534" s="3">
        <v>0.71527777777777779</v>
      </c>
      <c r="C534" s="4" t="s">
        <v>609</v>
      </c>
      <c r="D534" s="10" t="s">
        <v>56</v>
      </c>
      <c r="E534" s="33" t="str">
        <f t="shared" si="16"/>
        <v>0</v>
      </c>
      <c r="F534" s="34" t="str">
        <f t="shared" si="17"/>
        <v>0</v>
      </c>
    </row>
    <row r="535" spans="1:6" ht="14.4" thickBot="1">
      <c r="A535" s="11">
        <v>43257</v>
      </c>
      <c r="B535" s="1">
        <v>0.70486111111111116</v>
      </c>
      <c r="C535" s="2" t="s">
        <v>610</v>
      </c>
      <c r="D535" s="12" t="s">
        <v>26</v>
      </c>
      <c r="E535" s="33" t="str">
        <f t="shared" si="16"/>
        <v>0</v>
      </c>
      <c r="F535" s="34" t="str">
        <f t="shared" si="17"/>
        <v>0</v>
      </c>
    </row>
    <row r="536" spans="1:6" ht="14.4" thickBot="1">
      <c r="A536" s="9">
        <v>43257</v>
      </c>
      <c r="B536" s="3">
        <v>0.68125000000000002</v>
      </c>
      <c r="C536" s="4" t="s">
        <v>611</v>
      </c>
      <c r="D536" s="10" t="s">
        <v>26</v>
      </c>
      <c r="E536" s="33" t="str">
        <f t="shared" si="16"/>
        <v>0</v>
      </c>
      <c r="F536" s="34" t="str">
        <f t="shared" si="17"/>
        <v>0</v>
      </c>
    </row>
    <row r="537" spans="1:6" ht="14.4" thickBot="1">
      <c r="A537" s="11">
        <v>43257</v>
      </c>
      <c r="B537" s="1">
        <v>0.64722222222222225</v>
      </c>
      <c r="C537" s="2" t="s">
        <v>612</v>
      </c>
      <c r="D537" s="12" t="s">
        <v>34</v>
      </c>
      <c r="E537" s="33" t="str">
        <f t="shared" si="16"/>
        <v>0</v>
      </c>
      <c r="F537" s="34" t="str">
        <f t="shared" si="17"/>
        <v>0</v>
      </c>
    </row>
    <row r="538" spans="1:6" ht="14.4" thickBot="1">
      <c r="A538" s="9">
        <v>43257</v>
      </c>
      <c r="B538" s="3">
        <v>0.61805555555555558</v>
      </c>
      <c r="C538" s="4" t="s">
        <v>613</v>
      </c>
      <c r="D538" s="10" t="s">
        <v>596</v>
      </c>
      <c r="E538" s="33" t="str">
        <f t="shared" si="16"/>
        <v>0</v>
      </c>
      <c r="F538" s="34" t="str">
        <f t="shared" si="17"/>
        <v>0</v>
      </c>
    </row>
    <row r="539" spans="1:6" ht="14.4" thickBot="1">
      <c r="A539" s="11">
        <v>43257</v>
      </c>
      <c r="B539" s="1">
        <v>0.51388888888888895</v>
      </c>
      <c r="C539" s="2" t="s">
        <v>614</v>
      </c>
      <c r="D539" s="12" t="s">
        <v>56</v>
      </c>
      <c r="E539" s="33" t="str">
        <f t="shared" si="16"/>
        <v>0</v>
      </c>
      <c r="F539" s="34" t="str">
        <f t="shared" si="17"/>
        <v>0</v>
      </c>
    </row>
    <row r="540" spans="1:6" ht="14.4" thickBot="1">
      <c r="A540" s="9">
        <v>43257</v>
      </c>
      <c r="B540" s="3">
        <v>0.46527777777777773</v>
      </c>
      <c r="C540" s="4" t="s">
        <v>615</v>
      </c>
      <c r="D540" s="10" t="s">
        <v>56</v>
      </c>
      <c r="E540" s="33" t="str">
        <f t="shared" si="16"/>
        <v>0</v>
      </c>
      <c r="F540" s="34" t="str">
        <f t="shared" si="17"/>
        <v>0</v>
      </c>
    </row>
    <row r="541" spans="1:6" ht="14.4" thickBot="1">
      <c r="A541" s="11">
        <v>43257</v>
      </c>
      <c r="B541" s="1">
        <v>0.4236111111111111</v>
      </c>
      <c r="C541" s="2" t="s">
        <v>616</v>
      </c>
      <c r="D541" s="12" t="s">
        <v>56</v>
      </c>
      <c r="E541" s="33" t="str">
        <f t="shared" si="16"/>
        <v>0</v>
      </c>
      <c r="F541" s="34" t="str">
        <f t="shared" si="17"/>
        <v>0</v>
      </c>
    </row>
    <row r="542" spans="1:6" ht="14.4" thickBot="1">
      <c r="A542" s="9">
        <v>43257</v>
      </c>
      <c r="B542" s="3">
        <v>0.38194444444444442</v>
      </c>
      <c r="C542" s="4" t="s">
        <v>617</v>
      </c>
      <c r="D542" s="10" t="s">
        <v>56</v>
      </c>
      <c r="E542" s="33" t="str">
        <f t="shared" si="16"/>
        <v>0</v>
      </c>
      <c r="F542" s="34" t="str">
        <f t="shared" si="17"/>
        <v>0</v>
      </c>
    </row>
    <row r="543" spans="1:6" ht="14.4" thickBot="1">
      <c r="A543" s="11">
        <v>43257</v>
      </c>
      <c r="B543" s="1">
        <v>0.31388888888888888</v>
      </c>
      <c r="C543" s="2" t="s">
        <v>618</v>
      </c>
      <c r="D543" s="12" t="s">
        <v>82</v>
      </c>
      <c r="E543" s="33" t="str">
        <f t="shared" si="16"/>
        <v>0</v>
      </c>
      <c r="F543" s="34" t="str">
        <f t="shared" si="17"/>
        <v>0</v>
      </c>
    </row>
    <row r="544" spans="1:6" ht="14.4" thickBot="1">
      <c r="A544" s="9">
        <v>43257</v>
      </c>
      <c r="B544" s="3">
        <v>0.26944444444444443</v>
      </c>
      <c r="C544" s="4" t="s">
        <v>619</v>
      </c>
      <c r="D544" s="10" t="s">
        <v>308</v>
      </c>
      <c r="E544" s="33" t="str">
        <f t="shared" si="16"/>
        <v>0</v>
      </c>
      <c r="F544" s="34" t="str">
        <f t="shared" si="17"/>
        <v>0</v>
      </c>
    </row>
    <row r="545" spans="1:6" ht="14.4" thickBot="1">
      <c r="A545" s="11">
        <v>43255</v>
      </c>
      <c r="B545" s="1">
        <v>0.76527777777777783</v>
      </c>
      <c r="C545" s="2" t="s">
        <v>620</v>
      </c>
      <c r="D545" s="12" t="s">
        <v>30</v>
      </c>
      <c r="E545" s="33" t="str">
        <f t="shared" si="16"/>
        <v>0</v>
      </c>
      <c r="F545" s="34" t="str">
        <f t="shared" si="17"/>
        <v>0</v>
      </c>
    </row>
    <row r="546" spans="1:6" ht="14.4" thickBot="1">
      <c r="A546" s="9">
        <v>43255</v>
      </c>
      <c r="B546" s="3">
        <v>0.67361111111111116</v>
      </c>
      <c r="C546" s="4" t="s">
        <v>621</v>
      </c>
      <c r="D546" s="10" t="s">
        <v>56</v>
      </c>
      <c r="E546" s="33" t="str">
        <f t="shared" si="16"/>
        <v>0</v>
      </c>
      <c r="F546" s="34" t="str">
        <f t="shared" si="17"/>
        <v>0</v>
      </c>
    </row>
    <row r="547" spans="1:6" ht="14.4" thickBot="1">
      <c r="A547" s="11">
        <v>43255</v>
      </c>
      <c r="B547" s="1">
        <v>0.67361111111111116</v>
      </c>
      <c r="C547" s="2" t="s">
        <v>622</v>
      </c>
      <c r="D547" s="12" t="s">
        <v>56</v>
      </c>
      <c r="E547" s="33" t="str">
        <f t="shared" si="16"/>
        <v>0</v>
      </c>
      <c r="F547" s="34" t="str">
        <f t="shared" si="17"/>
        <v>0</v>
      </c>
    </row>
    <row r="548" spans="1:6" ht="14.4" thickBot="1">
      <c r="A548" s="9">
        <v>43255</v>
      </c>
      <c r="B548" s="3">
        <v>0.63194444444444442</v>
      </c>
      <c r="C548" s="4" t="s">
        <v>623</v>
      </c>
      <c r="D548" s="10" t="s">
        <v>56</v>
      </c>
      <c r="E548" s="33" t="str">
        <f t="shared" si="16"/>
        <v>0</v>
      </c>
      <c r="F548" s="34" t="str">
        <f t="shared" si="17"/>
        <v>0</v>
      </c>
    </row>
    <row r="549" spans="1:6" ht="14.4" thickBot="1">
      <c r="A549" s="11">
        <v>43255</v>
      </c>
      <c r="B549" s="1">
        <v>0.62569444444444444</v>
      </c>
      <c r="C549" s="2" t="s">
        <v>624</v>
      </c>
      <c r="D549" s="12" t="s">
        <v>30</v>
      </c>
      <c r="E549" s="33" t="str">
        <f t="shared" si="16"/>
        <v>0</v>
      </c>
      <c r="F549" s="34" t="str">
        <f t="shared" si="17"/>
        <v>0</v>
      </c>
    </row>
    <row r="550" spans="1:6" ht="14.4" thickBot="1">
      <c r="A550" s="9">
        <v>43255</v>
      </c>
      <c r="B550" s="3">
        <v>0.32708333333333334</v>
      </c>
      <c r="C550" s="4" t="s">
        <v>625</v>
      </c>
      <c r="D550" s="10" t="s">
        <v>253</v>
      </c>
      <c r="E550" s="33" t="str">
        <f t="shared" si="16"/>
        <v>0</v>
      </c>
      <c r="F550" s="34" t="str">
        <f t="shared" si="17"/>
        <v>0</v>
      </c>
    </row>
    <row r="551" spans="1:6" ht="14.4" thickBot="1">
      <c r="A551" s="11">
        <v>43255</v>
      </c>
      <c r="B551" s="1">
        <v>0</v>
      </c>
      <c r="C551" s="2" t="s">
        <v>626</v>
      </c>
      <c r="D551" s="12" t="s">
        <v>106</v>
      </c>
      <c r="E551" s="33" t="str">
        <f t="shared" si="16"/>
        <v>0</v>
      </c>
      <c r="F551" s="34" t="str">
        <f t="shared" si="17"/>
        <v>0</v>
      </c>
    </row>
    <row r="552" spans="1:6" ht="14.4" thickBot="1">
      <c r="A552" s="9">
        <v>43252</v>
      </c>
      <c r="B552" s="3">
        <v>0.43888888888888888</v>
      </c>
      <c r="C552" s="4" t="s">
        <v>627</v>
      </c>
      <c r="D552" s="10" t="s">
        <v>30</v>
      </c>
      <c r="E552" s="33" t="str">
        <f t="shared" si="16"/>
        <v>0</v>
      </c>
      <c r="F552" s="34" t="str">
        <f t="shared" si="17"/>
        <v>0</v>
      </c>
    </row>
    <row r="553" spans="1:6" ht="14.4" thickBot="1">
      <c r="A553" s="11">
        <v>43252</v>
      </c>
      <c r="B553" s="1">
        <v>0.3298611111111111</v>
      </c>
      <c r="C553" s="2" t="s">
        <v>628</v>
      </c>
      <c r="D553" s="12" t="s">
        <v>629</v>
      </c>
      <c r="E553" s="33" t="str">
        <f t="shared" si="16"/>
        <v>0</v>
      </c>
      <c r="F553" s="34" t="str">
        <f t="shared" si="17"/>
        <v>0</v>
      </c>
    </row>
    <row r="554" spans="1:6" ht="14.4" thickBot="1">
      <c r="A554" s="13">
        <v>43251</v>
      </c>
      <c r="B554" s="14">
        <v>0.68958333333333333</v>
      </c>
      <c r="C554" s="15" t="s">
        <v>630</v>
      </c>
      <c r="D554" s="16" t="s">
        <v>30</v>
      </c>
      <c r="E554" s="33" t="str">
        <f t="shared" si="16"/>
        <v>0</v>
      </c>
      <c r="F554" s="34" t="str">
        <f t="shared" si="17"/>
        <v>0</v>
      </c>
    </row>
    <row r="555" spans="1:6" ht="14.4" thickBot="1">
      <c r="A555" s="5">
        <v>43251</v>
      </c>
      <c r="B555" s="6">
        <v>0.68888888888888899</v>
      </c>
      <c r="C555" s="7" t="s">
        <v>631</v>
      </c>
      <c r="D555" s="8" t="s">
        <v>30</v>
      </c>
      <c r="E555" s="33" t="str">
        <f t="shared" si="16"/>
        <v>0</v>
      </c>
      <c r="F555" s="34" t="str">
        <f t="shared" si="17"/>
        <v>0</v>
      </c>
    </row>
    <row r="556" spans="1:6" ht="14.4" thickBot="1">
      <c r="A556" s="9">
        <v>43251</v>
      </c>
      <c r="B556" s="3">
        <v>0.51527777777777783</v>
      </c>
      <c r="C556" s="4" t="s">
        <v>632</v>
      </c>
      <c r="D556" s="10" t="s">
        <v>30</v>
      </c>
      <c r="E556" s="33" t="str">
        <f t="shared" si="16"/>
        <v>0</v>
      </c>
      <c r="F556" s="34" t="str">
        <f t="shared" si="17"/>
        <v>0</v>
      </c>
    </row>
    <row r="557" spans="1:6" ht="14.4" thickBot="1">
      <c r="A557" s="11">
        <v>43250</v>
      </c>
      <c r="B557" s="1">
        <v>0.75208333333333333</v>
      </c>
      <c r="C557" s="2" t="s">
        <v>633</v>
      </c>
      <c r="D557" s="12" t="s">
        <v>169</v>
      </c>
      <c r="E557" s="33" t="str">
        <f t="shared" si="16"/>
        <v>0</v>
      </c>
      <c r="F557" s="34" t="str">
        <f t="shared" si="17"/>
        <v>0</v>
      </c>
    </row>
    <row r="558" spans="1:6" ht="14.4" thickBot="1">
      <c r="A558" s="9">
        <v>43250</v>
      </c>
      <c r="B558" s="3">
        <v>0.75208333333333333</v>
      </c>
      <c r="C558" s="4" t="s">
        <v>634</v>
      </c>
      <c r="D558" s="10" t="s">
        <v>30</v>
      </c>
      <c r="E558" s="33" t="str">
        <f t="shared" si="16"/>
        <v>0</v>
      </c>
      <c r="F558" s="34" t="str">
        <f t="shared" si="17"/>
        <v>0</v>
      </c>
    </row>
    <row r="559" spans="1:6" ht="14.4" thickBot="1">
      <c r="A559" s="11">
        <v>43250</v>
      </c>
      <c r="B559" s="1">
        <v>0.71111111111111114</v>
      </c>
      <c r="C559" s="2" t="s">
        <v>635</v>
      </c>
      <c r="D559" s="12" t="s">
        <v>56</v>
      </c>
      <c r="E559" s="33" t="str">
        <f t="shared" si="16"/>
        <v>0</v>
      </c>
      <c r="F559" s="34" t="str">
        <f t="shared" si="17"/>
        <v>0</v>
      </c>
    </row>
    <row r="560" spans="1:6" ht="14.4" thickBot="1">
      <c r="A560" s="9">
        <v>43250</v>
      </c>
      <c r="B560" s="3">
        <v>0.3833333333333333</v>
      </c>
      <c r="C560" s="4" t="s">
        <v>636</v>
      </c>
      <c r="D560" s="10" t="s">
        <v>212</v>
      </c>
      <c r="E560" s="33" t="str">
        <f t="shared" si="16"/>
        <v>0</v>
      </c>
      <c r="F560" s="34" t="str">
        <f t="shared" si="17"/>
        <v>0</v>
      </c>
    </row>
    <row r="561" spans="1:6" ht="14.4" thickBot="1">
      <c r="A561" s="11">
        <v>43250</v>
      </c>
      <c r="B561" s="1">
        <v>0.37847222222222227</v>
      </c>
      <c r="C561" s="2" t="s">
        <v>637</v>
      </c>
      <c r="D561" s="12" t="s">
        <v>56</v>
      </c>
      <c r="E561" s="33" t="str">
        <f t="shared" si="16"/>
        <v>0</v>
      </c>
      <c r="F561" s="34" t="str">
        <f t="shared" si="17"/>
        <v>0</v>
      </c>
    </row>
    <row r="562" spans="1:6" ht="14.4" thickBot="1">
      <c r="A562" s="9">
        <v>43250</v>
      </c>
      <c r="B562" s="3">
        <v>0.37777777777777777</v>
      </c>
      <c r="C562" s="4" t="s">
        <v>638</v>
      </c>
      <c r="D562" s="10" t="s">
        <v>56</v>
      </c>
      <c r="E562" s="33" t="str">
        <f t="shared" si="16"/>
        <v>0</v>
      </c>
      <c r="F562" s="34" t="str">
        <f t="shared" si="17"/>
        <v>0</v>
      </c>
    </row>
    <row r="563" spans="1:6" ht="14.4" thickBot="1">
      <c r="A563" s="11">
        <v>43250</v>
      </c>
      <c r="B563" s="1">
        <v>0.37777777777777777</v>
      </c>
      <c r="C563" s="2" t="s">
        <v>639</v>
      </c>
      <c r="D563" s="12" t="s">
        <v>56</v>
      </c>
      <c r="E563" s="33" t="str">
        <f t="shared" si="16"/>
        <v>0</v>
      </c>
      <c r="F563" s="34" t="str">
        <f t="shared" si="17"/>
        <v>0</v>
      </c>
    </row>
    <row r="564" spans="1:6" ht="14.4" thickBot="1">
      <c r="A564" s="9">
        <v>43250</v>
      </c>
      <c r="B564" s="3">
        <v>0.35069444444444442</v>
      </c>
      <c r="C564" s="4" t="s">
        <v>640</v>
      </c>
      <c r="D564" s="10" t="s">
        <v>253</v>
      </c>
      <c r="E564" s="33" t="str">
        <f t="shared" si="16"/>
        <v>0</v>
      </c>
      <c r="F564" s="34" t="str">
        <f t="shared" si="17"/>
        <v>0</v>
      </c>
    </row>
    <row r="565" spans="1:6" ht="14.4" thickBot="1">
      <c r="A565" s="11">
        <v>43250</v>
      </c>
      <c r="B565" s="1">
        <v>0.32708333333333334</v>
      </c>
      <c r="C565" s="2" t="s">
        <v>641</v>
      </c>
      <c r="D565" s="12" t="s">
        <v>629</v>
      </c>
      <c r="E565" s="33" t="str">
        <f t="shared" si="16"/>
        <v>0</v>
      </c>
      <c r="F565" s="34" t="str">
        <f t="shared" si="17"/>
        <v>0</v>
      </c>
    </row>
    <row r="566" spans="1:6" ht="14.4" thickBot="1">
      <c r="A566" s="9">
        <v>43250</v>
      </c>
      <c r="B566" s="3">
        <v>0.31527777777777777</v>
      </c>
      <c r="C566" s="4" t="s">
        <v>642</v>
      </c>
      <c r="D566" s="10" t="s">
        <v>42</v>
      </c>
      <c r="E566" s="33" t="str">
        <f t="shared" si="16"/>
        <v>0</v>
      </c>
      <c r="F566" s="34" t="str">
        <f t="shared" si="17"/>
        <v>0</v>
      </c>
    </row>
    <row r="567" spans="1:6" ht="14.4" thickBot="1">
      <c r="A567" s="11">
        <v>43249</v>
      </c>
      <c r="B567" s="1">
        <v>0.7729166666666667</v>
      </c>
      <c r="C567" s="2" t="s">
        <v>643</v>
      </c>
      <c r="D567" s="12" t="s">
        <v>30</v>
      </c>
      <c r="E567" s="33" t="str">
        <f t="shared" si="16"/>
        <v>0</v>
      </c>
      <c r="F567" s="34" t="str">
        <f t="shared" si="17"/>
        <v>0</v>
      </c>
    </row>
    <row r="568" spans="1:6" ht="14.4" thickBot="1">
      <c r="A568" s="9">
        <v>43249</v>
      </c>
      <c r="B568" s="3">
        <v>0.51527777777777783</v>
      </c>
      <c r="C568" s="4" t="s">
        <v>644</v>
      </c>
      <c r="D568" s="10" t="s">
        <v>30</v>
      </c>
      <c r="E568" s="33" t="str">
        <f t="shared" si="16"/>
        <v>0</v>
      </c>
      <c r="F568" s="34" t="str">
        <f t="shared" si="17"/>
        <v>0</v>
      </c>
    </row>
    <row r="569" spans="1:6" ht="14.4" thickBot="1">
      <c r="A569" s="11">
        <v>43249</v>
      </c>
      <c r="B569" s="1">
        <v>0.36458333333333331</v>
      </c>
      <c r="C569" s="2" t="s">
        <v>645</v>
      </c>
      <c r="D569" s="12" t="s">
        <v>253</v>
      </c>
      <c r="E569" s="33" t="str">
        <f t="shared" si="16"/>
        <v>0</v>
      </c>
      <c r="F569" s="34" t="str">
        <f t="shared" si="17"/>
        <v>0</v>
      </c>
    </row>
    <row r="570" spans="1:6" ht="14.4" thickBot="1">
      <c r="A570" s="9">
        <v>43249</v>
      </c>
      <c r="B570" s="3">
        <v>0.27708333333333335</v>
      </c>
      <c r="C570" s="4" t="s">
        <v>646</v>
      </c>
      <c r="D570" s="10" t="s">
        <v>308</v>
      </c>
      <c r="E570" s="33" t="str">
        <f t="shared" si="16"/>
        <v>0</v>
      </c>
      <c r="F570" s="34" t="str">
        <f t="shared" si="17"/>
        <v>0</v>
      </c>
    </row>
    <row r="571" spans="1:6" ht="14.4" thickBot="1">
      <c r="A571" s="11">
        <v>43249</v>
      </c>
      <c r="B571" s="1">
        <v>0</v>
      </c>
      <c r="C571" s="2" t="s">
        <v>647</v>
      </c>
      <c r="D571" s="12" t="s">
        <v>106</v>
      </c>
      <c r="E571" s="33" t="str">
        <f t="shared" si="16"/>
        <v>0</v>
      </c>
      <c r="F571" s="34" t="str">
        <f t="shared" si="17"/>
        <v>0</v>
      </c>
    </row>
    <row r="572" spans="1:6" ht="14.4" thickBot="1">
      <c r="A572" s="9">
        <v>43249</v>
      </c>
      <c r="B572" s="3">
        <v>0</v>
      </c>
      <c r="C572" s="4" t="s">
        <v>648</v>
      </c>
      <c r="D572" s="10" t="s">
        <v>212</v>
      </c>
      <c r="E572" s="33" t="str">
        <f t="shared" si="16"/>
        <v>0</v>
      </c>
      <c r="F572" s="34" t="str">
        <f t="shared" si="17"/>
        <v>0</v>
      </c>
    </row>
    <row r="573" spans="1:6" ht="14.4" thickBot="1">
      <c r="A573" s="11">
        <v>43248</v>
      </c>
      <c r="B573" s="1">
        <v>0.94930555555555562</v>
      </c>
      <c r="C573" s="2" t="s">
        <v>649</v>
      </c>
      <c r="D573" s="12" t="s">
        <v>14</v>
      </c>
      <c r="E573" s="33" t="str">
        <f t="shared" si="16"/>
        <v>0</v>
      </c>
      <c r="F573" s="34" t="str">
        <f t="shared" si="17"/>
        <v>0</v>
      </c>
    </row>
    <row r="574" spans="1:6" ht="14.4" thickBot="1">
      <c r="A574" s="9">
        <v>43248</v>
      </c>
      <c r="B574" s="3">
        <v>0.71111111111111114</v>
      </c>
      <c r="C574" s="4" t="s">
        <v>650</v>
      </c>
      <c r="D574" s="10" t="s">
        <v>56</v>
      </c>
      <c r="E574" s="33" t="str">
        <f t="shared" si="16"/>
        <v>0</v>
      </c>
      <c r="F574" s="34" t="str">
        <f t="shared" si="17"/>
        <v>0</v>
      </c>
    </row>
    <row r="575" spans="1:6" ht="14.4" thickBot="1">
      <c r="A575" s="11">
        <v>43248</v>
      </c>
      <c r="B575" s="1">
        <v>0.67638888888888893</v>
      </c>
      <c r="C575" s="2" t="s">
        <v>651</v>
      </c>
      <c r="D575" s="12" t="s">
        <v>56</v>
      </c>
      <c r="E575" s="33" t="str">
        <f t="shared" si="16"/>
        <v>0</v>
      </c>
      <c r="F575" s="34" t="str">
        <f t="shared" si="17"/>
        <v>0</v>
      </c>
    </row>
    <row r="576" spans="1:6" ht="14.4" thickBot="1">
      <c r="A576" s="9">
        <v>43248</v>
      </c>
      <c r="B576" s="3">
        <v>0.67569444444444438</v>
      </c>
      <c r="C576" s="4" t="s">
        <v>652</v>
      </c>
      <c r="D576" s="10" t="s">
        <v>30</v>
      </c>
      <c r="E576" s="33" t="str">
        <f t="shared" si="16"/>
        <v>0</v>
      </c>
      <c r="F576" s="34" t="str">
        <f t="shared" si="17"/>
        <v>0</v>
      </c>
    </row>
    <row r="577" spans="1:6" ht="14.4" thickBot="1">
      <c r="A577" s="11">
        <v>43248</v>
      </c>
      <c r="B577" s="1">
        <v>0.5854166666666667</v>
      </c>
      <c r="C577" s="2" t="s">
        <v>653</v>
      </c>
      <c r="D577" s="12" t="s">
        <v>30</v>
      </c>
      <c r="E577" s="33" t="str">
        <f t="shared" si="16"/>
        <v>0</v>
      </c>
      <c r="F577" s="34" t="str">
        <f t="shared" si="17"/>
        <v>0</v>
      </c>
    </row>
    <row r="578" spans="1:6" ht="14.4" thickBot="1">
      <c r="A578" s="13">
        <v>43248</v>
      </c>
      <c r="B578" s="14">
        <v>0.58402777777777781</v>
      </c>
      <c r="C578" s="15" t="s">
        <v>654</v>
      </c>
      <c r="D578" s="16" t="s">
        <v>304</v>
      </c>
      <c r="E578" s="33" t="str">
        <f t="shared" si="16"/>
        <v>0</v>
      </c>
      <c r="F578" s="34" t="str">
        <f t="shared" si="17"/>
        <v>0</v>
      </c>
    </row>
    <row r="579" spans="1:6" ht="14.4" thickBot="1">
      <c r="A579" s="5">
        <v>43248</v>
      </c>
      <c r="B579" s="6">
        <v>0.37986111111111115</v>
      </c>
      <c r="C579" s="7" t="s">
        <v>655</v>
      </c>
      <c r="D579" s="8" t="s">
        <v>326</v>
      </c>
      <c r="E579" s="33" t="str">
        <f t="shared" ref="E579:E642" si="18">IF(ISNUMBER(FIND("↓",C579)),"-1","0")</f>
        <v>0</v>
      </c>
      <c r="F579" s="34" t="str">
        <f t="shared" ref="F579:F642" si="19">IF(ISNUMBER(FIND("宏发",C579)),"1","0")</f>
        <v>0</v>
      </c>
    </row>
    <row r="580" spans="1:6" ht="14.4" thickBot="1">
      <c r="A580" s="9">
        <v>43248</v>
      </c>
      <c r="B580" s="3">
        <v>0</v>
      </c>
      <c r="C580" s="4" t="s">
        <v>656</v>
      </c>
      <c r="D580" s="10" t="s">
        <v>40</v>
      </c>
      <c r="E580" s="33" t="str">
        <f t="shared" si="18"/>
        <v>0</v>
      </c>
      <c r="F580" s="34" t="str">
        <f t="shared" si="19"/>
        <v>0</v>
      </c>
    </row>
    <row r="581" spans="1:6" ht="14.4" thickBot="1">
      <c r="A581" s="11">
        <v>43247</v>
      </c>
      <c r="B581" s="1">
        <v>0.76250000000000007</v>
      </c>
      <c r="C581" s="2" t="s">
        <v>562</v>
      </c>
      <c r="D581" s="12" t="s">
        <v>80</v>
      </c>
      <c r="E581" s="33" t="str">
        <f t="shared" si="18"/>
        <v>0</v>
      </c>
      <c r="F581" s="34" t="str">
        <f t="shared" si="19"/>
        <v>0</v>
      </c>
    </row>
    <row r="582" spans="1:6" ht="14.4" thickBot="1">
      <c r="A582" s="9">
        <v>43245</v>
      </c>
      <c r="B582" s="3">
        <v>0.75138888888888899</v>
      </c>
      <c r="C582" s="4" t="s">
        <v>657</v>
      </c>
      <c r="D582" s="10" t="s">
        <v>30</v>
      </c>
      <c r="E582" s="33" t="str">
        <f t="shared" si="18"/>
        <v>0</v>
      </c>
      <c r="F582" s="34" t="str">
        <f t="shared" si="19"/>
        <v>0</v>
      </c>
    </row>
    <row r="583" spans="1:6" ht="14.4" thickBot="1">
      <c r="A583" s="11">
        <v>43245</v>
      </c>
      <c r="B583" s="1">
        <v>0.68194444444444446</v>
      </c>
      <c r="C583" s="2" t="s">
        <v>658</v>
      </c>
      <c r="D583" s="12" t="s">
        <v>169</v>
      </c>
      <c r="E583" s="33" t="str">
        <f t="shared" si="18"/>
        <v>0</v>
      </c>
      <c r="F583" s="34" t="str">
        <f t="shared" si="19"/>
        <v>0</v>
      </c>
    </row>
    <row r="584" spans="1:6" ht="14.4" thickBot="1">
      <c r="A584" s="9">
        <v>43245</v>
      </c>
      <c r="B584" s="3">
        <v>0.66527777777777775</v>
      </c>
      <c r="C584" s="4" t="s">
        <v>659</v>
      </c>
      <c r="D584" s="10" t="s">
        <v>304</v>
      </c>
      <c r="E584" s="33" t="str">
        <f t="shared" si="18"/>
        <v>0</v>
      </c>
      <c r="F584" s="34" t="str">
        <f t="shared" si="19"/>
        <v>1</v>
      </c>
    </row>
    <row r="585" spans="1:6" ht="14.4" thickBot="1">
      <c r="A585" s="11">
        <v>43245</v>
      </c>
      <c r="B585" s="1">
        <v>0.60555555555555551</v>
      </c>
      <c r="C585" s="2" t="s">
        <v>660</v>
      </c>
      <c r="D585" s="12" t="s">
        <v>30</v>
      </c>
      <c r="E585" s="33" t="str">
        <f t="shared" si="18"/>
        <v>0</v>
      </c>
      <c r="F585" s="34" t="str">
        <f t="shared" si="19"/>
        <v>0</v>
      </c>
    </row>
    <row r="586" spans="1:6" ht="14.4" thickBot="1">
      <c r="A586" s="9">
        <v>43245</v>
      </c>
      <c r="B586" s="3">
        <v>0.58611111111111114</v>
      </c>
      <c r="C586" s="4" t="s">
        <v>661</v>
      </c>
      <c r="D586" s="10" t="s">
        <v>56</v>
      </c>
      <c r="E586" s="33" t="str">
        <f t="shared" si="18"/>
        <v>0</v>
      </c>
      <c r="F586" s="34" t="str">
        <f t="shared" si="19"/>
        <v>1</v>
      </c>
    </row>
    <row r="587" spans="1:6" ht="14.4" thickBot="1">
      <c r="A587" s="11">
        <v>43245</v>
      </c>
      <c r="B587" s="1">
        <v>0.55625000000000002</v>
      </c>
      <c r="C587" s="2" t="s">
        <v>662</v>
      </c>
      <c r="D587" s="12" t="s">
        <v>20</v>
      </c>
      <c r="E587" s="33" t="str">
        <f t="shared" si="18"/>
        <v>0</v>
      </c>
      <c r="F587" s="34" t="str">
        <f t="shared" si="19"/>
        <v>1</v>
      </c>
    </row>
    <row r="588" spans="1:6" ht="14.4" thickBot="1">
      <c r="A588" s="9">
        <v>43245</v>
      </c>
      <c r="B588" s="3">
        <v>0.42499999999999999</v>
      </c>
      <c r="C588" s="4" t="s">
        <v>663</v>
      </c>
      <c r="D588" s="10" t="s">
        <v>30</v>
      </c>
      <c r="E588" s="33" t="str">
        <f t="shared" si="18"/>
        <v>0</v>
      </c>
      <c r="F588" s="34" t="str">
        <f t="shared" si="19"/>
        <v>0</v>
      </c>
    </row>
    <row r="589" spans="1:6" ht="14.4" thickBot="1">
      <c r="A589" s="11">
        <v>43245</v>
      </c>
      <c r="B589" s="1">
        <v>0.41736111111111113</v>
      </c>
      <c r="C589" s="2" t="s">
        <v>664</v>
      </c>
      <c r="D589" s="12" t="s">
        <v>528</v>
      </c>
      <c r="E589" s="33" t="str">
        <f t="shared" si="18"/>
        <v>0</v>
      </c>
      <c r="F589" s="34" t="str">
        <f t="shared" si="19"/>
        <v>1</v>
      </c>
    </row>
    <row r="590" spans="1:6" ht="14.4" thickBot="1">
      <c r="A590" s="9">
        <v>43245</v>
      </c>
      <c r="B590" s="3">
        <v>0.37847222222222227</v>
      </c>
      <c r="C590" s="4" t="s">
        <v>665</v>
      </c>
      <c r="D590" s="10" t="s">
        <v>56</v>
      </c>
      <c r="E590" s="33" t="str">
        <f t="shared" si="18"/>
        <v>0</v>
      </c>
      <c r="F590" s="34" t="str">
        <f t="shared" si="19"/>
        <v>1</v>
      </c>
    </row>
    <row r="591" spans="1:6" ht="14.4" thickBot="1">
      <c r="A591" s="11">
        <v>43244</v>
      </c>
      <c r="B591" s="1">
        <v>0.75902777777777775</v>
      </c>
      <c r="C591" s="2" t="s">
        <v>666</v>
      </c>
      <c r="D591" s="12" t="s">
        <v>30</v>
      </c>
      <c r="E591" s="33" t="str">
        <f t="shared" si="18"/>
        <v>0</v>
      </c>
      <c r="F591" s="34" t="str">
        <f t="shared" si="19"/>
        <v>0</v>
      </c>
    </row>
    <row r="592" spans="1:6" ht="14.4" thickBot="1">
      <c r="A592" s="9">
        <v>43244</v>
      </c>
      <c r="B592" s="3">
        <v>0.69652777777777775</v>
      </c>
      <c r="C592" s="4" t="s">
        <v>667</v>
      </c>
      <c r="D592" s="10" t="s">
        <v>30</v>
      </c>
      <c r="E592" s="33" t="str">
        <f t="shared" si="18"/>
        <v>-1</v>
      </c>
      <c r="F592" s="34" t="str">
        <f t="shared" si="19"/>
        <v>0</v>
      </c>
    </row>
    <row r="593" spans="1:6" ht="14.4" thickBot="1">
      <c r="A593" s="11">
        <v>43244</v>
      </c>
      <c r="B593" s="1">
        <v>0.68958333333333333</v>
      </c>
      <c r="C593" s="2" t="s">
        <v>668</v>
      </c>
      <c r="D593" s="12" t="s">
        <v>219</v>
      </c>
      <c r="E593" s="33" t="str">
        <f t="shared" si="18"/>
        <v>0</v>
      </c>
      <c r="F593" s="34" t="str">
        <f t="shared" si="19"/>
        <v>0</v>
      </c>
    </row>
    <row r="594" spans="1:6" ht="14.4" thickBot="1">
      <c r="A594" s="9">
        <v>43244</v>
      </c>
      <c r="B594" s="3">
        <v>0.52916666666666667</v>
      </c>
      <c r="C594" s="4" t="s">
        <v>669</v>
      </c>
      <c r="D594" s="10" t="s">
        <v>30</v>
      </c>
      <c r="E594" s="33" t="str">
        <f t="shared" si="18"/>
        <v>0</v>
      </c>
      <c r="F594" s="34" t="str">
        <f t="shared" si="19"/>
        <v>0</v>
      </c>
    </row>
    <row r="595" spans="1:6" ht="14.4" thickBot="1">
      <c r="A595" s="11">
        <v>43244</v>
      </c>
      <c r="B595" s="1">
        <v>0.52916666666666667</v>
      </c>
      <c r="C595" s="2" t="s">
        <v>670</v>
      </c>
      <c r="D595" s="12" t="s">
        <v>30</v>
      </c>
      <c r="E595" s="33" t="str">
        <f t="shared" si="18"/>
        <v>0</v>
      </c>
      <c r="F595" s="34" t="str">
        <f t="shared" si="19"/>
        <v>0</v>
      </c>
    </row>
    <row r="596" spans="1:6" ht="14.4" thickBot="1">
      <c r="A596" s="9">
        <v>43244</v>
      </c>
      <c r="B596" s="3">
        <v>0.52916666666666667</v>
      </c>
      <c r="C596" s="4" t="s">
        <v>671</v>
      </c>
      <c r="D596" s="10" t="s">
        <v>30</v>
      </c>
      <c r="E596" s="33" t="str">
        <f t="shared" si="18"/>
        <v>0</v>
      </c>
      <c r="F596" s="34" t="str">
        <f t="shared" si="19"/>
        <v>0</v>
      </c>
    </row>
    <row r="597" spans="1:6" ht="14.4" thickBot="1">
      <c r="A597" s="11">
        <v>43244</v>
      </c>
      <c r="B597" s="1">
        <v>0.52916666666666667</v>
      </c>
      <c r="C597" s="2" t="s">
        <v>672</v>
      </c>
      <c r="D597" s="12" t="s">
        <v>30</v>
      </c>
      <c r="E597" s="33" t="str">
        <f t="shared" si="18"/>
        <v>0</v>
      </c>
      <c r="F597" s="34" t="str">
        <f t="shared" si="19"/>
        <v>0</v>
      </c>
    </row>
    <row r="598" spans="1:6" ht="14.4" thickBot="1">
      <c r="A598" s="9">
        <v>43243</v>
      </c>
      <c r="B598" s="3">
        <v>0.57777777777777783</v>
      </c>
      <c r="C598" s="4" t="s">
        <v>673</v>
      </c>
      <c r="D598" s="10" t="s">
        <v>30</v>
      </c>
      <c r="E598" s="33" t="str">
        <f t="shared" si="18"/>
        <v>0</v>
      </c>
      <c r="F598" s="34" t="str">
        <f t="shared" si="19"/>
        <v>0</v>
      </c>
    </row>
    <row r="599" spans="1:6" ht="14.4" thickBot="1">
      <c r="A599" s="11">
        <v>43243</v>
      </c>
      <c r="B599" s="1">
        <v>0.45277777777777778</v>
      </c>
      <c r="C599" s="2" t="s">
        <v>674</v>
      </c>
      <c r="D599" s="12" t="s">
        <v>40</v>
      </c>
      <c r="E599" s="33" t="str">
        <f t="shared" si="18"/>
        <v>0</v>
      </c>
      <c r="F599" s="34" t="str">
        <f t="shared" si="19"/>
        <v>0</v>
      </c>
    </row>
    <row r="600" spans="1:6" ht="14.4" thickBot="1">
      <c r="A600" s="9">
        <v>43243</v>
      </c>
      <c r="B600" s="3">
        <v>0.45208333333333334</v>
      </c>
      <c r="C600" s="4" t="s">
        <v>675</v>
      </c>
      <c r="D600" s="10" t="s">
        <v>42</v>
      </c>
      <c r="E600" s="33" t="str">
        <f t="shared" si="18"/>
        <v>0</v>
      </c>
      <c r="F600" s="34" t="str">
        <f t="shared" si="19"/>
        <v>0</v>
      </c>
    </row>
    <row r="601" spans="1:6" ht="14.4" thickBot="1">
      <c r="A601" s="11">
        <v>43243</v>
      </c>
      <c r="B601" s="1">
        <v>0.2902777777777778</v>
      </c>
      <c r="C601" s="2" t="s">
        <v>676</v>
      </c>
      <c r="D601" s="12" t="s">
        <v>82</v>
      </c>
      <c r="E601" s="33" t="str">
        <f t="shared" si="18"/>
        <v>0</v>
      </c>
      <c r="F601" s="34" t="str">
        <f t="shared" si="19"/>
        <v>0</v>
      </c>
    </row>
    <row r="602" spans="1:6" ht="14.4" thickBot="1">
      <c r="A602" s="13">
        <v>43243</v>
      </c>
      <c r="B602" s="14">
        <v>0</v>
      </c>
      <c r="C602" s="15" t="s">
        <v>677</v>
      </c>
      <c r="D602" s="16" t="s">
        <v>40</v>
      </c>
      <c r="E602" s="33" t="str">
        <f t="shared" si="18"/>
        <v>0</v>
      </c>
      <c r="F602" s="34" t="str">
        <f t="shared" si="19"/>
        <v>0</v>
      </c>
    </row>
    <row r="603" spans="1:6" ht="14.4" thickBot="1">
      <c r="A603" s="5">
        <v>43242</v>
      </c>
      <c r="B603" s="6">
        <v>0.77083333333333337</v>
      </c>
      <c r="C603" s="7" t="s">
        <v>678</v>
      </c>
      <c r="D603" s="8" t="s">
        <v>30</v>
      </c>
      <c r="E603" s="33" t="str">
        <f t="shared" si="18"/>
        <v>0</v>
      </c>
      <c r="F603" s="34" t="str">
        <f t="shared" si="19"/>
        <v>0</v>
      </c>
    </row>
    <row r="604" spans="1:6" ht="14.4" thickBot="1">
      <c r="A604" s="9">
        <v>43242</v>
      </c>
      <c r="B604" s="3">
        <v>0.26458333333333334</v>
      </c>
      <c r="C604" s="4" t="s">
        <v>679</v>
      </c>
      <c r="D604" s="10" t="s">
        <v>308</v>
      </c>
      <c r="E604" s="33" t="str">
        <f t="shared" si="18"/>
        <v>0</v>
      </c>
      <c r="F604" s="34" t="str">
        <f t="shared" si="19"/>
        <v>0</v>
      </c>
    </row>
    <row r="605" spans="1:6" ht="14.4" thickBot="1">
      <c r="A605" s="11">
        <v>43241</v>
      </c>
      <c r="B605" s="1">
        <v>0.77777777777777779</v>
      </c>
      <c r="C605" s="2" t="s">
        <v>680</v>
      </c>
      <c r="D605" s="12" t="s">
        <v>30</v>
      </c>
      <c r="E605" s="33" t="str">
        <f t="shared" si="18"/>
        <v>0</v>
      </c>
      <c r="F605" s="34" t="str">
        <f t="shared" si="19"/>
        <v>0</v>
      </c>
    </row>
    <row r="606" spans="1:6" ht="14.4" thickBot="1">
      <c r="A606" s="9">
        <v>43241</v>
      </c>
      <c r="B606" s="3">
        <v>0.77777777777777779</v>
      </c>
      <c r="C606" s="4" t="s">
        <v>681</v>
      </c>
      <c r="D606" s="10" t="s">
        <v>30</v>
      </c>
      <c r="E606" s="33" t="str">
        <f t="shared" si="18"/>
        <v>-1</v>
      </c>
      <c r="F606" s="34" t="str">
        <f t="shared" si="19"/>
        <v>0</v>
      </c>
    </row>
    <row r="607" spans="1:6" ht="14.4" thickBot="1">
      <c r="A607" s="11">
        <v>43241</v>
      </c>
      <c r="B607" s="1">
        <v>0.62847222222222221</v>
      </c>
      <c r="C607" s="2" t="s">
        <v>682</v>
      </c>
      <c r="D607" s="12" t="s">
        <v>212</v>
      </c>
      <c r="E607" s="33" t="str">
        <f t="shared" si="18"/>
        <v>0</v>
      </c>
      <c r="F607" s="34" t="str">
        <f t="shared" si="19"/>
        <v>0</v>
      </c>
    </row>
    <row r="608" spans="1:6" ht="14.4" thickBot="1">
      <c r="A608" s="9">
        <v>43241</v>
      </c>
      <c r="B608" s="3">
        <v>0.5229166666666667</v>
      </c>
      <c r="C608" s="4" t="s">
        <v>683</v>
      </c>
      <c r="D608" s="10" t="s">
        <v>26</v>
      </c>
      <c r="E608" s="33" t="str">
        <f t="shared" si="18"/>
        <v>0</v>
      </c>
      <c r="F608" s="34" t="str">
        <f t="shared" si="19"/>
        <v>0</v>
      </c>
    </row>
    <row r="609" spans="1:6" ht="14.4" thickBot="1">
      <c r="A609" s="11">
        <v>43241</v>
      </c>
      <c r="B609" s="1">
        <v>0</v>
      </c>
      <c r="C609" s="2" t="s">
        <v>684</v>
      </c>
      <c r="D609" s="12" t="s">
        <v>40</v>
      </c>
      <c r="E609" s="33" t="str">
        <f t="shared" si="18"/>
        <v>0</v>
      </c>
      <c r="F609" s="34" t="str">
        <f t="shared" si="19"/>
        <v>0</v>
      </c>
    </row>
    <row r="610" spans="1:6" ht="14.4" thickBot="1">
      <c r="A610" s="9">
        <v>43239</v>
      </c>
      <c r="B610" s="3">
        <v>0.99375000000000002</v>
      </c>
      <c r="C610" s="4" t="s">
        <v>562</v>
      </c>
      <c r="D610" s="10" t="s">
        <v>80</v>
      </c>
      <c r="E610" s="33" t="str">
        <f t="shared" si="18"/>
        <v>0</v>
      </c>
      <c r="F610" s="34" t="str">
        <f t="shared" si="19"/>
        <v>0</v>
      </c>
    </row>
    <row r="611" spans="1:6" ht="14.4" thickBot="1">
      <c r="A611" s="11">
        <v>43238</v>
      </c>
      <c r="B611" s="1">
        <v>0.30069444444444443</v>
      </c>
      <c r="C611" s="2" t="s">
        <v>685</v>
      </c>
      <c r="D611" s="12" t="s">
        <v>82</v>
      </c>
      <c r="E611" s="33" t="str">
        <f t="shared" si="18"/>
        <v>0</v>
      </c>
      <c r="F611" s="34" t="str">
        <f t="shared" si="19"/>
        <v>0</v>
      </c>
    </row>
    <row r="612" spans="1:6" ht="14.4" thickBot="1">
      <c r="A612" s="9">
        <v>43237</v>
      </c>
      <c r="B612" s="3">
        <v>0.58611111111111114</v>
      </c>
      <c r="C612" s="4" t="s">
        <v>686</v>
      </c>
      <c r="D612" s="10" t="s">
        <v>56</v>
      </c>
      <c r="E612" s="33" t="str">
        <f t="shared" si="18"/>
        <v>0</v>
      </c>
      <c r="F612" s="34" t="str">
        <f t="shared" si="19"/>
        <v>0</v>
      </c>
    </row>
    <row r="613" spans="1:6" ht="14.4" thickBot="1">
      <c r="A613" s="11">
        <v>43237</v>
      </c>
      <c r="B613" s="1">
        <v>0.43055555555555558</v>
      </c>
      <c r="C613" s="2" t="s">
        <v>687</v>
      </c>
      <c r="D613" s="12" t="s">
        <v>688</v>
      </c>
      <c r="E613" s="33" t="str">
        <f t="shared" si="18"/>
        <v>0</v>
      </c>
      <c r="F613" s="34" t="str">
        <f t="shared" si="19"/>
        <v>0</v>
      </c>
    </row>
    <row r="614" spans="1:6" ht="14.4" thickBot="1">
      <c r="A614" s="9">
        <v>43237</v>
      </c>
      <c r="B614" s="3">
        <v>0.41875000000000001</v>
      </c>
      <c r="C614" s="4" t="s">
        <v>689</v>
      </c>
      <c r="D614" s="10" t="s">
        <v>219</v>
      </c>
      <c r="E614" s="33" t="str">
        <f t="shared" si="18"/>
        <v>0</v>
      </c>
      <c r="F614" s="34" t="str">
        <f t="shared" si="19"/>
        <v>0</v>
      </c>
    </row>
    <row r="615" spans="1:6" ht="14.4" thickBot="1">
      <c r="A615" s="11">
        <v>43237</v>
      </c>
      <c r="B615" s="1">
        <v>0.37777777777777777</v>
      </c>
      <c r="C615" s="2" t="s">
        <v>690</v>
      </c>
      <c r="D615" s="12" t="s">
        <v>219</v>
      </c>
      <c r="E615" s="33" t="str">
        <f t="shared" si="18"/>
        <v>0</v>
      </c>
      <c r="F615" s="34" t="str">
        <f t="shared" si="19"/>
        <v>0</v>
      </c>
    </row>
    <row r="616" spans="1:6" ht="14.4" thickBot="1">
      <c r="A616" s="9">
        <v>43237</v>
      </c>
      <c r="B616" s="3">
        <v>0.33611111111111108</v>
      </c>
      <c r="C616" s="4" t="s">
        <v>691</v>
      </c>
      <c r="D616" s="10" t="s">
        <v>56</v>
      </c>
      <c r="E616" s="33" t="str">
        <f t="shared" si="18"/>
        <v>0</v>
      </c>
      <c r="F616" s="34" t="str">
        <f t="shared" si="19"/>
        <v>0</v>
      </c>
    </row>
    <row r="617" spans="1:6" ht="14.4" thickBot="1">
      <c r="A617" s="11">
        <v>43236</v>
      </c>
      <c r="B617" s="1">
        <v>0.62777777777777777</v>
      </c>
      <c r="C617" s="2" t="s">
        <v>692</v>
      </c>
      <c r="D617" s="12" t="s">
        <v>56</v>
      </c>
      <c r="E617" s="33" t="str">
        <f t="shared" si="18"/>
        <v>0</v>
      </c>
      <c r="F617" s="34" t="str">
        <f t="shared" si="19"/>
        <v>0</v>
      </c>
    </row>
    <row r="618" spans="1:6" ht="14.4" thickBot="1">
      <c r="A618" s="9">
        <v>43236</v>
      </c>
      <c r="B618" s="3">
        <v>0.59305555555555556</v>
      </c>
      <c r="C618" s="4" t="s">
        <v>693</v>
      </c>
      <c r="D618" s="10" t="s">
        <v>56</v>
      </c>
      <c r="E618" s="33" t="str">
        <f t="shared" si="18"/>
        <v>0</v>
      </c>
      <c r="F618" s="34" t="str">
        <f t="shared" si="19"/>
        <v>0</v>
      </c>
    </row>
    <row r="619" spans="1:6" ht="14.4" thickBot="1">
      <c r="A619" s="11">
        <v>43236</v>
      </c>
      <c r="B619" s="1">
        <v>0.54513888888888895</v>
      </c>
      <c r="C619" s="2" t="s">
        <v>694</v>
      </c>
      <c r="D619" s="12" t="s">
        <v>171</v>
      </c>
      <c r="E619" s="33" t="str">
        <f t="shared" si="18"/>
        <v>0</v>
      </c>
      <c r="F619" s="34" t="str">
        <f t="shared" si="19"/>
        <v>0</v>
      </c>
    </row>
    <row r="620" spans="1:6" ht="14.4" thickBot="1">
      <c r="A620" s="9">
        <v>43236</v>
      </c>
      <c r="B620" s="3">
        <v>0.52083333333333337</v>
      </c>
      <c r="C620" s="4" t="s">
        <v>695</v>
      </c>
      <c r="D620" s="10" t="s">
        <v>30</v>
      </c>
      <c r="E620" s="33" t="str">
        <f t="shared" si="18"/>
        <v>-1</v>
      </c>
      <c r="F620" s="34" t="str">
        <f t="shared" si="19"/>
        <v>0</v>
      </c>
    </row>
    <row r="621" spans="1:6" ht="14.4" thickBot="1">
      <c r="A621" s="11">
        <v>43236</v>
      </c>
      <c r="B621" s="1">
        <v>0.33611111111111108</v>
      </c>
      <c r="C621" s="2" t="s">
        <v>696</v>
      </c>
      <c r="D621" s="12" t="s">
        <v>56</v>
      </c>
      <c r="E621" s="33" t="str">
        <f t="shared" si="18"/>
        <v>0</v>
      </c>
      <c r="F621" s="34" t="str">
        <f t="shared" si="19"/>
        <v>0</v>
      </c>
    </row>
    <row r="622" spans="1:6" ht="14.4" thickBot="1">
      <c r="A622" s="9">
        <v>43236</v>
      </c>
      <c r="B622" s="3">
        <v>3.0555555555555555E-2</v>
      </c>
      <c r="C622" s="4" t="s">
        <v>697</v>
      </c>
      <c r="D622" s="10" t="s">
        <v>698</v>
      </c>
      <c r="E622" s="33" t="str">
        <f t="shared" si="18"/>
        <v>0</v>
      </c>
      <c r="F622" s="34" t="str">
        <f t="shared" si="19"/>
        <v>0</v>
      </c>
    </row>
    <row r="623" spans="1:6" ht="14.4" thickBot="1">
      <c r="A623" s="11">
        <v>43235</v>
      </c>
      <c r="B623" s="1">
        <v>0.75</v>
      </c>
      <c r="C623" s="2" t="s">
        <v>699</v>
      </c>
      <c r="D623" s="12" t="s">
        <v>30</v>
      </c>
      <c r="E623" s="33" t="str">
        <f t="shared" si="18"/>
        <v>0</v>
      </c>
      <c r="F623" s="34" t="str">
        <f t="shared" si="19"/>
        <v>0</v>
      </c>
    </row>
    <row r="624" spans="1:6" ht="14.4" thickBot="1">
      <c r="A624" s="9">
        <v>43235</v>
      </c>
      <c r="B624" s="3">
        <v>0.67361111111111116</v>
      </c>
      <c r="C624" s="4" t="s">
        <v>700</v>
      </c>
      <c r="D624" s="10" t="s">
        <v>30</v>
      </c>
      <c r="E624" s="33" t="str">
        <f t="shared" si="18"/>
        <v>0</v>
      </c>
      <c r="F624" s="34" t="str">
        <f t="shared" si="19"/>
        <v>0</v>
      </c>
    </row>
    <row r="625" spans="1:6" ht="14.4" thickBot="1">
      <c r="A625" s="11">
        <v>43235</v>
      </c>
      <c r="B625" s="1">
        <v>0.67361111111111116</v>
      </c>
      <c r="C625" s="2" t="s">
        <v>701</v>
      </c>
      <c r="D625" s="12" t="s">
        <v>30</v>
      </c>
      <c r="E625" s="33" t="str">
        <f t="shared" si="18"/>
        <v>0</v>
      </c>
      <c r="F625" s="34" t="str">
        <f t="shared" si="19"/>
        <v>0</v>
      </c>
    </row>
    <row r="626" spans="1:6" ht="14.4" thickBot="1">
      <c r="A626" s="13">
        <v>43235</v>
      </c>
      <c r="B626" s="14">
        <v>0.58402777777777781</v>
      </c>
      <c r="C626" s="15" t="s">
        <v>702</v>
      </c>
      <c r="D626" s="16" t="s">
        <v>30</v>
      </c>
      <c r="E626" s="33" t="str">
        <f t="shared" si="18"/>
        <v>0</v>
      </c>
      <c r="F626" s="34" t="str">
        <f t="shared" si="19"/>
        <v>0</v>
      </c>
    </row>
    <row r="627" spans="1:6" ht="14.4" thickBot="1">
      <c r="A627" s="5">
        <v>43235</v>
      </c>
      <c r="B627" s="6">
        <v>0.41875000000000001</v>
      </c>
      <c r="C627" s="7" t="s">
        <v>703</v>
      </c>
      <c r="D627" s="8" t="s">
        <v>42</v>
      </c>
      <c r="E627" s="33" t="str">
        <f t="shared" si="18"/>
        <v>0</v>
      </c>
      <c r="F627" s="34" t="str">
        <f t="shared" si="19"/>
        <v>0</v>
      </c>
    </row>
    <row r="628" spans="1:6" ht="14.4" thickBot="1">
      <c r="A628" s="9">
        <v>43235</v>
      </c>
      <c r="B628" s="3">
        <v>0.40138888888888885</v>
      </c>
      <c r="C628" s="4" t="s">
        <v>704</v>
      </c>
      <c r="D628" s="10" t="s">
        <v>42</v>
      </c>
      <c r="E628" s="33" t="str">
        <f t="shared" si="18"/>
        <v>0</v>
      </c>
      <c r="F628" s="34" t="str">
        <f t="shared" si="19"/>
        <v>0</v>
      </c>
    </row>
    <row r="629" spans="1:6" ht="14.4" thickBot="1">
      <c r="A629" s="11">
        <v>43235</v>
      </c>
      <c r="B629" s="1">
        <v>0.34791666666666665</v>
      </c>
      <c r="C629" s="2" t="s">
        <v>705</v>
      </c>
      <c r="D629" s="12" t="s">
        <v>42</v>
      </c>
      <c r="E629" s="33" t="str">
        <f t="shared" si="18"/>
        <v>0</v>
      </c>
      <c r="F629" s="34" t="str">
        <f t="shared" si="19"/>
        <v>0</v>
      </c>
    </row>
    <row r="630" spans="1:6" ht="14.4" thickBot="1">
      <c r="A630" s="9">
        <v>43235</v>
      </c>
      <c r="B630" s="3">
        <v>0.26666666666666666</v>
      </c>
      <c r="C630" s="4" t="s">
        <v>706</v>
      </c>
      <c r="D630" s="10" t="s">
        <v>42</v>
      </c>
      <c r="E630" s="33" t="str">
        <f t="shared" si="18"/>
        <v>0</v>
      </c>
      <c r="F630" s="34" t="str">
        <f t="shared" si="19"/>
        <v>0</v>
      </c>
    </row>
    <row r="631" spans="1:6" ht="14.4" thickBot="1">
      <c r="A631" s="11">
        <v>43235</v>
      </c>
      <c r="B631" s="1">
        <v>0.26180555555555557</v>
      </c>
      <c r="C631" s="2" t="s">
        <v>707</v>
      </c>
      <c r="D631" s="12" t="s">
        <v>308</v>
      </c>
      <c r="E631" s="33" t="str">
        <f t="shared" si="18"/>
        <v>0</v>
      </c>
      <c r="F631" s="34" t="str">
        <f t="shared" si="19"/>
        <v>0</v>
      </c>
    </row>
    <row r="632" spans="1:6" ht="14.4" thickBot="1">
      <c r="A632" s="9">
        <v>43235</v>
      </c>
      <c r="B632" s="3">
        <v>4.2361111111111106E-2</v>
      </c>
      <c r="C632" s="4" t="s">
        <v>708</v>
      </c>
      <c r="D632" s="10" t="s">
        <v>405</v>
      </c>
      <c r="E632" s="33" t="str">
        <f t="shared" si="18"/>
        <v>-1</v>
      </c>
      <c r="F632" s="34" t="str">
        <f t="shared" si="19"/>
        <v>0</v>
      </c>
    </row>
    <row r="633" spans="1:6" ht="14.4" thickBot="1">
      <c r="A633" s="11">
        <v>43235</v>
      </c>
      <c r="B633" s="1">
        <v>1.0416666666666666E-2</v>
      </c>
      <c r="C633" s="2" t="s">
        <v>709</v>
      </c>
      <c r="D633" s="12" t="s">
        <v>1</v>
      </c>
      <c r="E633" s="33" t="str">
        <f t="shared" si="18"/>
        <v>0</v>
      </c>
      <c r="F633" s="34" t="str">
        <f t="shared" si="19"/>
        <v>0</v>
      </c>
    </row>
    <row r="634" spans="1:6" ht="14.4" thickBot="1">
      <c r="A634" s="9">
        <v>43234</v>
      </c>
      <c r="B634" s="3">
        <v>0.82013888888888886</v>
      </c>
      <c r="C634" s="4" t="s">
        <v>710</v>
      </c>
      <c r="D634" s="10" t="s">
        <v>405</v>
      </c>
      <c r="E634" s="33" t="str">
        <f t="shared" si="18"/>
        <v>0</v>
      </c>
      <c r="F634" s="34" t="str">
        <f t="shared" si="19"/>
        <v>0</v>
      </c>
    </row>
    <row r="635" spans="1:6" ht="14.4" thickBot="1">
      <c r="A635" s="11">
        <v>43234</v>
      </c>
      <c r="B635" s="1">
        <v>0.72986111111111107</v>
      </c>
      <c r="C635" s="2" t="s">
        <v>711</v>
      </c>
      <c r="D635" s="12" t="s">
        <v>30</v>
      </c>
      <c r="E635" s="33" t="str">
        <f t="shared" si="18"/>
        <v>0</v>
      </c>
      <c r="F635" s="34" t="str">
        <f t="shared" si="19"/>
        <v>0</v>
      </c>
    </row>
    <row r="636" spans="1:6" ht="14.4" thickBot="1">
      <c r="A636" s="9">
        <v>43234</v>
      </c>
      <c r="B636" s="3">
        <v>0.72916666666666663</v>
      </c>
      <c r="C636" s="4" t="s">
        <v>711</v>
      </c>
      <c r="D636" s="10" t="s">
        <v>30</v>
      </c>
      <c r="E636" s="33" t="str">
        <f t="shared" si="18"/>
        <v>0</v>
      </c>
      <c r="F636" s="34" t="str">
        <f t="shared" si="19"/>
        <v>0</v>
      </c>
    </row>
    <row r="637" spans="1:6" ht="14.4" thickBot="1">
      <c r="A637" s="11">
        <v>43234</v>
      </c>
      <c r="B637" s="1">
        <v>0.71597222222222223</v>
      </c>
      <c r="C637" s="2" t="s">
        <v>711</v>
      </c>
      <c r="D637" s="12" t="s">
        <v>30</v>
      </c>
      <c r="E637" s="33" t="str">
        <f t="shared" si="18"/>
        <v>0</v>
      </c>
      <c r="F637" s="34" t="str">
        <f t="shared" si="19"/>
        <v>0</v>
      </c>
    </row>
    <row r="638" spans="1:6" ht="14.4" thickBot="1">
      <c r="A638" s="9">
        <v>43234</v>
      </c>
      <c r="B638" s="3">
        <v>0.71180555555555547</v>
      </c>
      <c r="C638" s="4" t="s">
        <v>712</v>
      </c>
      <c r="D638" s="10" t="s">
        <v>587</v>
      </c>
      <c r="E638" s="33" t="str">
        <f t="shared" si="18"/>
        <v>0</v>
      </c>
      <c r="F638" s="34" t="str">
        <f t="shared" si="19"/>
        <v>0</v>
      </c>
    </row>
    <row r="639" spans="1:6" ht="14.4" thickBot="1">
      <c r="A639" s="11">
        <v>43234</v>
      </c>
      <c r="B639" s="1">
        <v>0.67638888888888893</v>
      </c>
      <c r="C639" s="2" t="s">
        <v>713</v>
      </c>
      <c r="D639" s="12" t="s">
        <v>56</v>
      </c>
      <c r="E639" s="33" t="str">
        <f t="shared" si="18"/>
        <v>0</v>
      </c>
      <c r="F639" s="34" t="str">
        <f t="shared" si="19"/>
        <v>0</v>
      </c>
    </row>
    <row r="640" spans="1:6" ht="14.4" thickBot="1">
      <c r="A640" s="9">
        <v>43234</v>
      </c>
      <c r="B640" s="3">
        <v>0.45347222222222222</v>
      </c>
      <c r="C640" s="4" t="s">
        <v>714</v>
      </c>
      <c r="D640" s="10" t="s">
        <v>34</v>
      </c>
      <c r="E640" s="33" t="str">
        <f t="shared" si="18"/>
        <v>0</v>
      </c>
      <c r="F640" s="34" t="str">
        <f t="shared" si="19"/>
        <v>0</v>
      </c>
    </row>
    <row r="641" spans="1:6" ht="14.4" thickBot="1">
      <c r="A641" s="11">
        <v>43234</v>
      </c>
      <c r="B641" s="1">
        <v>0.42986111111111108</v>
      </c>
      <c r="C641" s="2" t="s">
        <v>715</v>
      </c>
      <c r="D641" s="12" t="s">
        <v>40</v>
      </c>
      <c r="E641" s="33" t="str">
        <f t="shared" si="18"/>
        <v>0</v>
      </c>
      <c r="F641" s="34" t="str">
        <f t="shared" si="19"/>
        <v>0</v>
      </c>
    </row>
    <row r="642" spans="1:6" ht="14.4" thickBot="1">
      <c r="A642" s="9">
        <v>43234</v>
      </c>
      <c r="B642" s="3">
        <v>0.4201388888888889</v>
      </c>
      <c r="C642" s="4" t="s">
        <v>716</v>
      </c>
      <c r="D642" s="10" t="s">
        <v>56</v>
      </c>
      <c r="E642" s="33" t="str">
        <f t="shared" si="18"/>
        <v>0</v>
      </c>
      <c r="F642" s="34" t="str">
        <f t="shared" si="19"/>
        <v>0</v>
      </c>
    </row>
    <row r="643" spans="1:6" ht="14.4" thickBot="1">
      <c r="A643" s="11">
        <v>43234</v>
      </c>
      <c r="B643" s="1">
        <v>0.40972222222222227</v>
      </c>
      <c r="C643" s="2" t="s">
        <v>717</v>
      </c>
      <c r="D643" s="12" t="s">
        <v>26</v>
      </c>
      <c r="E643" s="33" t="str">
        <f t="shared" ref="E643:E706" si="20">IF(ISNUMBER(FIND("↓",C643)),"-1","0")</f>
        <v>0</v>
      </c>
      <c r="F643" s="34" t="str">
        <f t="shared" ref="F643:F706" si="21">IF(ISNUMBER(FIND("宏发",C643)),"1","0")</f>
        <v>0</v>
      </c>
    </row>
    <row r="644" spans="1:6" ht="14.4" thickBot="1">
      <c r="A644" s="9">
        <v>43234</v>
      </c>
      <c r="B644" s="3">
        <v>0.37916666666666665</v>
      </c>
      <c r="C644" s="4" t="s">
        <v>718</v>
      </c>
      <c r="D644" s="10" t="s">
        <v>56</v>
      </c>
      <c r="E644" s="33" t="str">
        <f t="shared" si="20"/>
        <v>-1</v>
      </c>
      <c r="F644" s="34" t="str">
        <f t="shared" si="21"/>
        <v>0</v>
      </c>
    </row>
    <row r="645" spans="1:6" ht="14.4" thickBot="1">
      <c r="A645" s="11">
        <v>43234</v>
      </c>
      <c r="B645" s="1">
        <v>0.37916666666666665</v>
      </c>
      <c r="C645" s="2" t="s">
        <v>719</v>
      </c>
      <c r="D645" s="12" t="s">
        <v>56</v>
      </c>
      <c r="E645" s="33" t="str">
        <f t="shared" si="20"/>
        <v>0</v>
      </c>
      <c r="F645" s="34" t="str">
        <f t="shared" si="21"/>
        <v>0</v>
      </c>
    </row>
    <row r="646" spans="1:6" ht="14.4" thickBot="1">
      <c r="A646" s="9">
        <v>43234</v>
      </c>
      <c r="B646" s="3">
        <v>0.37777777777777777</v>
      </c>
      <c r="C646" s="4" t="s">
        <v>720</v>
      </c>
      <c r="D646" s="10" t="s">
        <v>56</v>
      </c>
      <c r="E646" s="33" t="str">
        <f t="shared" si="20"/>
        <v>0</v>
      </c>
      <c r="F646" s="34" t="str">
        <f t="shared" si="21"/>
        <v>0</v>
      </c>
    </row>
    <row r="647" spans="1:6" ht="14.4" thickBot="1">
      <c r="A647" s="11">
        <v>43234</v>
      </c>
      <c r="B647" s="1">
        <v>0.33124999999999999</v>
      </c>
      <c r="C647" s="2" t="s">
        <v>721</v>
      </c>
      <c r="D647" s="12" t="s">
        <v>501</v>
      </c>
      <c r="E647" s="33" t="str">
        <f t="shared" si="20"/>
        <v>0</v>
      </c>
      <c r="F647" s="34" t="str">
        <f t="shared" si="21"/>
        <v>0</v>
      </c>
    </row>
    <row r="648" spans="1:6" ht="14.4" thickBot="1">
      <c r="A648" s="9">
        <v>43234</v>
      </c>
      <c r="B648" s="3">
        <v>0.29375000000000001</v>
      </c>
      <c r="C648" s="4" t="s">
        <v>722</v>
      </c>
      <c r="D648" s="10" t="s">
        <v>82</v>
      </c>
      <c r="E648" s="33" t="str">
        <f t="shared" si="20"/>
        <v>0</v>
      </c>
      <c r="F648" s="34" t="str">
        <f t="shared" si="21"/>
        <v>0</v>
      </c>
    </row>
    <row r="649" spans="1:6" ht="14.4" thickBot="1">
      <c r="A649" s="11">
        <v>43233</v>
      </c>
      <c r="B649" s="1">
        <v>0.96597222222222223</v>
      </c>
      <c r="C649" s="2" t="s">
        <v>723</v>
      </c>
      <c r="D649" s="12" t="s">
        <v>304</v>
      </c>
      <c r="E649" s="33" t="str">
        <f t="shared" si="20"/>
        <v>0</v>
      </c>
      <c r="F649" s="34" t="str">
        <f t="shared" si="21"/>
        <v>0</v>
      </c>
    </row>
    <row r="650" spans="1:6" ht="14.4" thickBot="1">
      <c r="A650" s="13">
        <v>43233</v>
      </c>
      <c r="B650" s="14">
        <v>0.95972222222222225</v>
      </c>
      <c r="C650" s="15" t="s">
        <v>724</v>
      </c>
      <c r="D650" s="16" t="s">
        <v>17</v>
      </c>
      <c r="E650" s="33" t="str">
        <f t="shared" si="20"/>
        <v>0</v>
      </c>
      <c r="F650" s="34" t="str">
        <f t="shared" si="21"/>
        <v>0</v>
      </c>
    </row>
    <row r="651" spans="1:6" ht="14.4" thickBot="1">
      <c r="A651" s="5">
        <v>43233</v>
      </c>
      <c r="B651" s="6">
        <v>0.47291666666666665</v>
      </c>
      <c r="C651" s="7" t="s">
        <v>725</v>
      </c>
      <c r="D651" s="8" t="s">
        <v>501</v>
      </c>
      <c r="E651" s="33" t="str">
        <f t="shared" si="20"/>
        <v>0</v>
      </c>
      <c r="F651" s="34" t="str">
        <f t="shared" si="21"/>
        <v>0</v>
      </c>
    </row>
    <row r="652" spans="1:6" ht="14.4" thickBot="1">
      <c r="A652" s="9">
        <v>43233</v>
      </c>
      <c r="B652" s="3">
        <v>0.41805555555555557</v>
      </c>
      <c r="C652" s="4" t="s">
        <v>726</v>
      </c>
      <c r="D652" s="10" t="s">
        <v>727</v>
      </c>
      <c r="E652" s="33" t="str">
        <f t="shared" si="20"/>
        <v>0</v>
      </c>
      <c r="F652" s="34" t="str">
        <f t="shared" si="21"/>
        <v>0</v>
      </c>
    </row>
    <row r="653" spans="1:6" ht="14.4" thickBot="1">
      <c r="A653" s="11">
        <v>43233</v>
      </c>
      <c r="B653" s="1">
        <v>2.7777777777777779E-3</v>
      </c>
      <c r="C653" s="2" t="s">
        <v>560</v>
      </c>
      <c r="D653" s="12" t="s">
        <v>80</v>
      </c>
      <c r="E653" s="33" t="str">
        <f t="shared" si="20"/>
        <v>0</v>
      </c>
      <c r="F653" s="34" t="str">
        <f t="shared" si="21"/>
        <v>0</v>
      </c>
    </row>
    <row r="654" spans="1:6" ht="14.4" thickBot="1">
      <c r="A654" s="9">
        <v>43232</v>
      </c>
      <c r="B654" s="3">
        <v>0.98055555555555562</v>
      </c>
      <c r="C654" s="4" t="s">
        <v>562</v>
      </c>
      <c r="D654" s="10" t="s">
        <v>80</v>
      </c>
      <c r="E654" s="33" t="str">
        <f t="shared" si="20"/>
        <v>0</v>
      </c>
      <c r="F654" s="34" t="str">
        <f t="shared" si="21"/>
        <v>0</v>
      </c>
    </row>
    <row r="655" spans="1:6" ht="14.4" thickBot="1">
      <c r="A655" s="11">
        <v>43231</v>
      </c>
      <c r="B655" s="1">
        <v>0.41944444444444445</v>
      </c>
      <c r="C655" s="2" t="s">
        <v>728</v>
      </c>
      <c r="D655" s="12" t="s">
        <v>56</v>
      </c>
      <c r="E655" s="33" t="str">
        <f t="shared" si="20"/>
        <v>0</v>
      </c>
      <c r="F655" s="34" t="str">
        <f t="shared" si="21"/>
        <v>0</v>
      </c>
    </row>
    <row r="656" spans="1:6" ht="14.4" thickBot="1">
      <c r="A656" s="9">
        <v>43231</v>
      </c>
      <c r="B656" s="3">
        <v>0.37847222222222227</v>
      </c>
      <c r="C656" s="4" t="s">
        <v>729</v>
      </c>
      <c r="D656" s="10" t="s">
        <v>56</v>
      </c>
      <c r="E656" s="33" t="str">
        <f t="shared" si="20"/>
        <v>0</v>
      </c>
      <c r="F656" s="34" t="str">
        <f t="shared" si="21"/>
        <v>0</v>
      </c>
    </row>
    <row r="657" spans="1:6" ht="14.4" thickBot="1">
      <c r="A657" s="11">
        <v>43231</v>
      </c>
      <c r="B657" s="1">
        <v>0.37777777777777777</v>
      </c>
      <c r="C657" s="2" t="s">
        <v>730</v>
      </c>
      <c r="D657" s="12" t="s">
        <v>56</v>
      </c>
      <c r="E657" s="33" t="str">
        <f t="shared" si="20"/>
        <v>0</v>
      </c>
      <c r="F657" s="34" t="str">
        <f t="shared" si="21"/>
        <v>0</v>
      </c>
    </row>
    <row r="658" spans="1:6" ht="14.4" thickBot="1">
      <c r="A658" s="9">
        <v>43230</v>
      </c>
      <c r="B658" s="3">
        <v>0.63472222222222219</v>
      </c>
      <c r="C658" s="4" t="s">
        <v>731</v>
      </c>
      <c r="D658" s="10" t="s">
        <v>56</v>
      </c>
      <c r="E658" s="33" t="str">
        <f t="shared" si="20"/>
        <v>0</v>
      </c>
      <c r="F658" s="34" t="str">
        <f t="shared" si="21"/>
        <v>0</v>
      </c>
    </row>
    <row r="659" spans="1:6" ht="14.4" thickBot="1">
      <c r="A659" s="11">
        <v>43229</v>
      </c>
      <c r="B659" s="1">
        <v>0.67638888888888893</v>
      </c>
      <c r="C659" s="2" t="s">
        <v>732</v>
      </c>
      <c r="D659" s="12" t="s">
        <v>56</v>
      </c>
      <c r="E659" s="33" t="str">
        <f t="shared" si="20"/>
        <v>-1</v>
      </c>
      <c r="F659" s="34" t="str">
        <f t="shared" si="21"/>
        <v>0</v>
      </c>
    </row>
    <row r="660" spans="1:6" ht="14.4" thickBot="1">
      <c r="A660" s="9">
        <v>43229</v>
      </c>
      <c r="B660" s="3">
        <v>0.67638888888888893</v>
      </c>
      <c r="C660" s="4" t="s">
        <v>733</v>
      </c>
      <c r="D660" s="10" t="s">
        <v>56</v>
      </c>
      <c r="E660" s="33" t="str">
        <f t="shared" si="20"/>
        <v>-1</v>
      </c>
      <c r="F660" s="34" t="str">
        <f t="shared" si="21"/>
        <v>0</v>
      </c>
    </row>
    <row r="661" spans="1:6" ht="14.4" thickBot="1">
      <c r="A661" s="11">
        <v>43229</v>
      </c>
      <c r="B661" s="1">
        <v>0.4201388888888889</v>
      </c>
      <c r="C661" s="2" t="s">
        <v>734</v>
      </c>
      <c r="D661" s="12" t="s">
        <v>56</v>
      </c>
      <c r="E661" s="33" t="str">
        <f t="shared" si="20"/>
        <v>0</v>
      </c>
      <c r="F661" s="34" t="str">
        <f t="shared" si="21"/>
        <v>0</v>
      </c>
    </row>
    <row r="662" spans="1:6" ht="14.4" thickBot="1">
      <c r="A662" s="9">
        <v>43228</v>
      </c>
      <c r="B662" s="3">
        <v>0.74722222222222223</v>
      </c>
      <c r="C662" s="4" t="s">
        <v>735</v>
      </c>
      <c r="D662" s="10" t="s">
        <v>596</v>
      </c>
      <c r="E662" s="33" t="str">
        <f t="shared" si="20"/>
        <v>0</v>
      </c>
      <c r="F662" s="34" t="str">
        <f t="shared" si="21"/>
        <v>0</v>
      </c>
    </row>
    <row r="663" spans="1:6" ht="14.4" thickBot="1">
      <c r="A663" s="11">
        <v>43228</v>
      </c>
      <c r="B663" s="1">
        <v>0.58611111111111114</v>
      </c>
      <c r="C663" s="2" t="s">
        <v>736</v>
      </c>
      <c r="D663" s="12" t="s">
        <v>56</v>
      </c>
      <c r="E663" s="33" t="str">
        <f t="shared" si="20"/>
        <v>0</v>
      </c>
      <c r="F663" s="34" t="str">
        <f t="shared" si="21"/>
        <v>0</v>
      </c>
    </row>
    <row r="664" spans="1:6" ht="14.4" thickBot="1">
      <c r="A664" s="9">
        <v>43228</v>
      </c>
      <c r="B664" s="3">
        <v>0.57013888888888886</v>
      </c>
      <c r="C664" s="4" t="s">
        <v>737</v>
      </c>
      <c r="D664" s="10" t="s">
        <v>20</v>
      </c>
      <c r="E664" s="33" t="str">
        <f t="shared" si="20"/>
        <v>0</v>
      </c>
      <c r="F664" s="34" t="str">
        <f t="shared" si="21"/>
        <v>1</v>
      </c>
    </row>
    <row r="665" spans="1:6" ht="14.4" thickBot="1">
      <c r="A665" s="11">
        <v>43228</v>
      </c>
      <c r="B665" s="1">
        <v>0.4826388888888889</v>
      </c>
      <c r="C665" s="2" t="s">
        <v>738</v>
      </c>
      <c r="D665" s="12" t="s">
        <v>304</v>
      </c>
      <c r="E665" s="33" t="str">
        <f t="shared" si="20"/>
        <v>-1</v>
      </c>
      <c r="F665" s="34" t="str">
        <f t="shared" si="21"/>
        <v>0</v>
      </c>
    </row>
    <row r="666" spans="1:6" ht="14.4" thickBot="1">
      <c r="A666" s="9">
        <v>43228</v>
      </c>
      <c r="B666" s="3">
        <v>0.33680555555555558</v>
      </c>
      <c r="C666" s="4" t="s">
        <v>739</v>
      </c>
      <c r="D666" s="10" t="s">
        <v>56</v>
      </c>
      <c r="E666" s="33" t="str">
        <f t="shared" si="20"/>
        <v>0</v>
      </c>
      <c r="F666" s="34" t="str">
        <f t="shared" si="21"/>
        <v>0</v>
      </c>
    </row>
    <row r="667" spans="1:6" ht="14.4" thickBot="1">
      <c r="A667" s="11">
        <v>43227</v>
      </c>
      <c r="B667" s="1">
        <v>0.92638888888888893</v>
      </c>
      <c r="C667" s="2" t="s">
        <v>740</v>
      </c>
      <c r="D667" s="12" t="s">
        <v>56</v>
      </c>
      <c r="E667" s="33" t="str">
        <f t="shared" si="20"/>
        <v>0</v>
      </c>
      <c r="F667" s="34" t="str">
        <f t="shared" si="21"/>
        <v>0</v>
      </c>
    </row>
    <row r="668" spans="1:6" ht="14.4" thickBot="1">
      <c r="A668" s="9">
        <v>43227</v>
      </c>
      <c r="B668" s="3">
        <v>0.92638888888888893</v>
      </c>
      <c r="C668" s="4" t="s">
        <v>741</v>
      </c>
      <c r="D668" s="10" t="s">
        <v>56</v>
      </c>
      <c r="E668" s="33" t="str">
        <f t="shared" si="20"/>
        <v>-1</v>
      </c>
      <c r="F668" s="34" t="str">
        <f t="shared" si="21"/>
        <v>0</v>
      </c>
    </row>
    <row r="669" spans="1:6" ht="14.4" thickBot="1">
      <c r="A669" s="11">
        <v>43227</v>
      </c>
      <c r="B669" s="1">
        <v>0.90902777777777777</v>
      </c>
      <c r="C669" s="2" t="s">
        <v>742</v>
      </c>
      <c r="D669" s="12" t="s">
        <v>4</v>
      </c>
      <c r="E669" s="33" t="str">
        <f t="shared" si="20"/>
        <v>0</v>
      </c>
      <c r="F669" s="34" t="str">
        <f t="shared" si="21"/>
        <v>0</v>
      </c>
    </row>
    <row r="670" spans="1:6" ht="14.4" thickBot="1">
      <c r="A670" s="9">
        <v>43224</v>
      </c>
      <c r="B670" s="3">
        <v>0.65972222222222221</v>
      </c>
      <c r="C670" s="4" t="s">
        <v>743</v>
      </c>
      <c r="D670" s="10" t="s">
        <v>42</v>
      </c>
      <c r="E670" s="33" t="str">
        <f t="shared" si="20"/>
        <v>0</v>
      </c>
      <c r="F670" s="34" t="str">
        <f t="shared" si="21"/>
        <v>0</v>
      </c>
    </row>
    <row r="671" spans="1:6" ht="14.4" thickBot="1">
      <c r="A671" s="11">
        <v>43224</v>
      </c>
      <c r="B671" s="1">
        <v>0.61805555555555558</v>
      </c>
      <c r="C671" s="2" t="s">
        <v>744</v>
      </c>
      <c r="D671" s="12" t="s">
        <v>169</v>
      </c>
      <c r="E671" s="33" t="str">
        <f t="shared" si="20"/>
        <v>0</v>
      </c>
      <c r="F671" s="34" t="str">
        <f t="shared" si="21"/>
        <v>0</v>
      </c>
    </row>
    <row r="672" spans="1:6" ht="14.4" thickBot="1">
      <c r="A672" s="9">
        <v>43224</v>
      </c>
      <c r="B672" s="3">
        <v>0.58263888888888882</v>
      </c>
      <c r="C672" s="4" t="s">
        <v>745</v>
      </c>
      <c r="D672" s="10" t="s">
        <v>42</v>
      </c>
      <c r="E672" s="33" t="str">
        <f t="shared" si="20"/>
        <v>0</v>
      </c>
      <c r="F672" s="34" t="str">
        <f t="shared" si="21"/>
        <v>0</v>
      </c>
    </row>
    <row r="673" spans="1:6" ht="14.4" thickBot="1">
      <c r="A673" s="11">
        <v>43224</v>
      </c>
      <c r="B673" s="1">
        <v>0.41875000000000001</v>
      </c>
      <c r="C673" s="2" t="s">
        <v>746</v>
      </c>
      <c r="D673" s="12" t="s">
        <v>326</v>
      </c>
      <c r="E673" s="33" t="str">
        <f t="shared" si="20"/>
        <v>0</v>
      </c>
      <c r="F673" s="34" t="str">
        <f t="shared" si="21"/>
        <v>0</v>
      </c>
    </row>
    <row r="674" spans="1:6" ht="14.4" thickBot="1">
      <c r="A674" s="13">
        <v>43224</v>
      </c>
      <c r="B674" s="14">
        <v>0</v>
      </c>
      <c r="C674" s="15" t="s">
        <v>747</v>
      </c>
      <c r="D674" s="16" t="s">
        <v>212</v>
      </c>
      <c r="E674" s="33" t="str">
        <f t="shared" si="20"/>
        <v>-1</v>
      </c>
      <c r="F674" s="34" t="str">
        <f t="shared" si="21"/>
        <v>1</v>
      </c>
    </row>
    <row r="675" spans="1:6" ht="14.4" thickBot="1">
      <c r="A675" s="5">
        <v>43222</v>
      </c>
      <c r="B675" s="6">
        <v>0.76111111111111107</v>
      </c>
      <c r="C675" s="7" t="s">
        <v>748</v>
      </c>
      <c r="D675" s="8" t="s">
        <v>6</v>
      </c>
      <c r="E675" s="33" t="str">
        <f t="shared" si="20"/>
        <v>-1</v>
      </c>
      <c r="F675" s="34" t="str">
        <f t="shared" si="21"/>
        <v>0</v>
      </c>
    </row>
    <row r="676" spans="1:6" ht="14.4" thickBot="1">
      <c r="A676" s="9">
        <v>43222</v>
      </c>
      <c r="B676" s="3">
        <v>0.54583333333333328</v>
      </c>
      <c r="C676" s="4" t="s">
        <v>749</v>
      </c>
      <c r="D676" s="10" t="s">
        <v>197</v>
      </c>
      <c r="E676" s="33" t="str">
        <f t="shared" si="20"/>
        <v>0</v>
      </c>
      <c r="F676" s="34" t="str">
        <f t="shared" si="21"/>
        <v>1</v>
      </c>
    </row>
    <row r="677" spans="1:6" ht="14.4" thickBot="1">
      <c r="A677" s="11">
        <v>43222</v>
      </c>
      <c r="B677" s="1">
        <v>0.54583333333333328</v>
      </c>
      <c r="C677" s="2" t="s">
        <v>750</v>
      </c>
      <c r="D677" s="12" t="s">
        <v>14</v>
      </c>
      <c r="E677" s="33" t="str">
        <f t="shared" si="20"/>
        <v>0</v>
      </c>
      <c r="F677" s="34" t="str">
        <f t="shared" si="21"/>
        <v>0</v>
      </c>
    </row>
    <row r="678" spans="1:6" ht="14.4" thickBot="1">
      <c r="A678" s="9">
        <v>43222</v>
      </c>
      <c r="B678" s="3">
        <v>0.54583333333333328</v>
      </c>
      <c r="C678" s="4" t="s">
        <v>751</v>
      </c>
      <c r="D678" s="10" t="s">
        <v>752</v>
      </c>
      <c r="E678" s="33" t="str">
        <f t="shared" si="20"/>
        <v>-1</v>
      </c>
      <c r="F678" s="34" t="str">
        <f t="shared" si="21"/>
        <v>0</v>
      </c>
    </row>
    <row r="679" spans="1:6" ht="14.4" thickBot="1">
      <c r="A679" s="11">
        <v>43222</v>
      </c>
      <c r="B679" s="1">
        <v>0.3979166666666667</v>
      </c>
      <c r="C679" s="2" t="s">
        <v>753</v>
      </c>
      <c r="D679" s="12" t="s">
        <v>754</v>
      </c>
      <c r="E679" s="33" t="str">
        <f t="shared" si="20"/>
        <v>0</v>
      </c>
      <c r="F679" s="34" t="str">
        <f t="shared" si="21"/>
        <v>0</v>
      </c>
    </row>
    <row r="680" spans="1:6" ht="14.4" thickBot="1">
      <c r="A680" s="9">
        <v>43222</v>
      </c>
      <c r="B680" s="3">
        <v>0.35138888888888892</v>
      </c>
      <c r="C680" s="4" t="s">
        <v>755</v>
      </c>
      <c r="D680" s="10" t="s">
        <v>756</v>
      </c>
      <c r="E680" s="33" t="str">
        <f t="shared" si="20"/>
        <v>0</v>
      </c>
      <c r="F680" s="34" t="str">
        <f t="shared" si="21"/>
        <v>0</v>
      </c>
    </row>
    <row r="681" spans="1:6" ht="14.4" thickBot="1">
      <c r="A681" s="11">
        <v>43222</v>
      </c>
      <c r="B681" s="1">
        <v>0.31736111111111115</v>
      </c>
      <c r="C681" s="2" t="s">
        <v>757</v>
      </c>
      <c r="D681" s="12" t="s">
        <v>14</v>
      </c>
      <c r="E681" s="33" t="str">
        <f t="shared" si="20"/>
        <v>0</v>
      </c>
      <c r="F681" s="34" t="str">
        <f t="shared" si="21"/>
        <v>0</v>
      </c>
    </row>
    <row r="682" spans="1:6" ht="14.4" thickBot="1">
      <c r="A682" s="9">
        <v>43222</v>
      </c>
      <c r="B682" s="3">
        <v>0</v>
      </c>
      <c r="C682" s="4" t="s">
        <v>758</v>
      </c>
      <c r="D682" s="10" t="s">
        <v>212</v>
      </c>
      <c r="E682" s="33" t="str">
        <f t="shared" si="20"/>
        <v>0</v>
      </c>
      <c r="F682" s="34" t="str">
        <f t="shared" si="21"/>
        <v>1</v>
      </c>
    </row>
    <row r="683" spans="1:6" ht="14.4" thickBot="1">
      <c r="A683" s="11">
        <v>43221</v>
      </c>
      <c r="B683" s="1">
        <v>0.97499999999999998</v>
      </c>
      <c r="C683" s="2" t="s">
        <v>759</v>
      </c>
      <c r="D683" s="12" t="s">
        <v>14</v>
      </c>
      <c r="E683" s="33" t="str">
        <f t="shared" si="20"/>
        <v>0</v>
      </c>
      <c r="F683" s="34" t="str">
        <f t="shared" si="21"/>
        <v>0</v>
      </c>
    </row>
    <row r="684" spans="1:6" ht="14.4" thickBot="1">
      <c r="A684" s="9">
        <v>43221</v>
      </c>
      <c r="B684" s="3">
        <v>0.93125000000000002</v>
      </c>
      <c r="C684" s="4" t="s">
        <v>760</v>
      </c>
      <c r="D684" s="10" t="s">
        <v>14</v>
      </c>
      <c r="E684" s="33" t="str">
        <f t="shared" si="20"/>
        <v>0</v>
      </c>
      <c r="F684" s="34" t="str">
        <f t="shared" si="21"/>
        <v>0</v>
      </c>
    </row>
    <row r="685" spans="1:6" ht="14.4" thickBot="1">
      <c r="A685" s="11">
        <v>43221</v>
      </c>
      <c r="B685" s="1">
        <v>0.92847222222222225</v>
      </c>
      <c r="C685" s="2" t="s">
        <v>761</v>
      </c>
      <c r="D685" s="12" t="s">
        <v>14</v>
      </c>
      <c r="E685" s="33" t="str">
        <f t="shared" si="20"/>
        <v>0</v>
      </c>
      <c r="F685" s="34" t="str">
        <f t="shared" si="21"/>
        <v>0</v>
      </c>
    </row>
    <row r="686" spans="1:6" ht="14.4" thickBot="1">
      <c r="A686" s="9">
        <v>43218</v>
      </c>
      <c r="B686" s="3">
        <v>0.59791666666666665</v>
      </c>
      <c r="C686" s="4" t="s">
        <v>762</v>
      </c>
      <c r="D686" s="10" t="s">
        <v>9</v>
      </c>
      <c r="E686" s="33" t="str">
        <f t="shared" si="20"/>
        <v>0</v>
      </c>
      <c r="F686" s="34" t="str">
        <f t="shared" si="21"/>
        <v>1</v>
      </c>
    </row>
    <row r="687" spans="1:6" ht="14.4" thickBot="1">
      <c r="A687" s="11">
        <v>43218</v>
      </c>
      <c r="B687" s="1">
        <v>0.25138888888888888</v>
      </c>
      <c r="C687" s="2" t="s">
        <v>763</v>
      </c>
      <c r="D687" s="12" t="s">
        <v>764</v>
      </c>
      <c r="E687" s="33" t="str">
        <f t="shared" si="20"/>
        <v>0</v>
      </c>
      <c r="F687" s="34" t="str">
        <f t="shared" si="21"/>
        <v>0</v>
      </c>
    </row>
    <row r="688" spans="1:6" ht="14.4" thickBot="1">
      <c r="A688" s="9">
        <v>43216</v>
      </c>
      <c r="B688" s="3">
        <v>0.57847222222222217</v>
      </c>
      <c r="C688" s="4" t="s">
        <v>765</v>
      </c>
      <c r="D688" s="10" t="s">
        <v>766</v>
      </c>
      <c r="E688" s="33" t="str">
        <f t="shared" si="20"/>
        <v>0</v>
      </c>
      <c r="F688" s="34" t="str">
        <f t="shared" si="21"/>
        <v>0</v>
      </c>
    </row>
    <row r="689" spans="1:6" ht="14.4" thickBot="1">
      <c r="A689" s="11">
        <v>43215</v>
      </c>
      <c r="B689" s="1">
        <v>0.68541666666666667</v>
      </c>
      <c r="C689" s="2" t="s">
        <v>767</v>
      </c>
      <c r="D689" s="12" t="s">
        <v>30</v>
      </c>
      <c r="E689" s="33" t="str">
        <f t="shared" si="20"/>
        <v>0</v>
      </c>
      <c r="F689" s="34" t="str">
        <f t="shared" si="21"/>
        <v>0</v>
      </c>
    </row>
    <row r="690" spans="1:6" ht="14.4" thickBot="1">
      <c r="A690" s="9">
        <v>43215</v>
      </c>
      <c r="B690" s="3">
        <v>0</v>
      </c>
      <c r="C690" s="4" t="s">
        <v>768</v>
      </c>
      <c r="D690" s="10" t="s">
        <v>106</v>
      </c>
      <c r="E690" s="33" t="str">
        <f t="shared" si="20"/>
        <v>0</v>
      </c>
      <c r="F690" s="34" t="str">
        <f t="shared" si="21"/>
        <v>0</v>
      </c>
    </row>
    <row r="691" spans="1:6" ht="14.4" thickBot="1">
      <c r="A691" s="11">
        <v>43214</v>
      </c>
      <c r="B691" s="1">
        <v>0.77361111111111114</v>
      </c>
      <c r="C691" s="2" t="s">
        <v>769</v>
      </c>
      <c r="D691" s="12" t="s">
        <v>56</v>
      </c>
      <c r="E691" s="33" t="str">
        <f t="shared" si="20"/>
        <v>0</v>
      </c>
      <c r="F691" s="34" t="str">
        <f t="shared" si="21"/>
        <v>0</v>
      </c>
    </row>
    <row r="692" spans="1:6" ht="14.4" thickBot="1">
      <c r="A692" s="9">
        <v>43214</v>
      </c>
      <c r="B692" s="3">
        <v>0.7729166666666667</v>
      </c>
      <c r="C692" s="4" t="s">
        <v>770</v>
      </c>
      <c r="D692" s="10" t="s">
        <v>56</v>
      </c>
      <c r="E692" s="33" t="str">
        <f t="shared" si="20"/>
        <v>0</v>
      </c>
      <c r="F692" s="34" t="str">
        <f t="shared" si="21"/>
        <v>0</v>
      </c>
    </row>
    <row r="693" spans="1:6" ht="14.4" thickBot="1">
      <c r="A693" s="11">
        <v>43213</v>
      </c>
      <c r="B693" s="1">
        <v>0.75277777777777777</v>
      </c>
      <c r="C693" s="2" t="s">
        <v>771</v>
      </c>
      <c r="D693" s="12" t="s">
        <v>56</v>
      </c>
      <c r="E693" s="33" t="str">
        <f t="shared" si="20"/>
        <v>0</v>
      </c>
      <c r="F693" s="34" t="str">
        <f t="shared" si="21"/>
        <v>0</v>
      </c>
    </row>
    <row r="694" spans="1:6" ht="14.4" thickBot="1">
      <c r="A694" s="9">
        <v>43213</v>
      </c>
      <c r="B694" s="3">
        <v>0.63194444444444442</v>
      </c>
      <c r="C694" s="4" t="s">
        <v>772</v>
      </c>
      <c r="D694" s="10" t="s">
        <v>30</v>
      </c>
      <c r="E694" s="33" t="str">
        <f t="shared" si="20"/>
        <v>0</v>
      </c>
      <c r="F694" s="34" t="str">
        <f t="shared" si="21"/>
        <v>0</v>
      </c>
    </row>
    <row r="695" spans="1:6" ht="14.4" thickBot="1">
      <c r="A695" s="11">
        <v>43213</v>
      </c>
      <c r="B695" s="1">
        <v>0.52986111111111112</v>
      </c>
      <c r="C695" s="2" t="s">
        <v>773</v>
      </c>
      <c r="D695" s="12" t="s">
        <v>56</v>
      </c>
      <c r="E695" s="33" t="str">
        <f t="shared" si="20"/>
        <v>0</v>
      </c>
      <c r="F695" s="34" t="str">
        <f t="shared" si="21"/>
        <v>0</v>
      </c>
    </row>
    <row r="696" spans="1:6" ht="14.4" thickBot="1">
      <c r="A696" s="9">
        <v>43213</v>
      </c>
      <c r="B696" s="3">
        <v>0.52986111111111112</v>
      </c>
      <c r="C696" s="4" t="s">
        <v>774</v>
      </c>
      <c r="D696" s="10" t="s">
        <v>56</v>
      </c>
      <c r="E696" s="33" t="str">
        <f t="shared" si="20"/>
        <v>0</v>
      </c>
      <c r="F696" s="34" t="str">
        <f t="shared" si="21"/>
        <v>0</v>
      </c>
    </row>
    <row r="697" spans="1:6" ht="14.4" thickBot="1">
      <c r="A697" s="11">
        <v>43213</v>
      </c>
      <c r="B697" s="1">
        <v>0.43333333333333335</v>
      </c>
      <c r="C697" s="2" t="s">
        <v>775</v>
      </c>
      <c r="D697" s="12" t="s">
        <v>776</v>
      </c>
      <c r="E697" s="33" t="str">
        <f t="shared" si="20"/>
        <v>0</v>
      </c>
      <c r="F697" s="34" t="str">
        <f t="shared" si="21"/>
        <v>0</v>
      </c>
    </row>
    <row r="698" spans="1:6" ht="14.4" thickBot="1">
      <c r="A698" s="13">
        <v>43213</v>
      </c>
      <c r="B698" s="14">
        <v>0.42986111111111108</v>
      </c>
      <c r="C698" s="15" t="s">
        <v>777</v>
      </c>
      <c r="D698" s="16" t="s">
        <v>40</v>
      </c>
      <c r="E698" s="33" t="str">
        <f t="shared" si="20"/>
        <v>0</v>
      </c>
      <c r="F698" s="34" t="str">
        <f t="shared" si="21"/>
        <v>0</v>
      </c>
    </row>
    <row r="699" spans="1:6" ht="14.4" thickBot="1">
      <c r="A699" s="5">
        <v>43213</v>
      </c>
      <c r="B699" s="6">
        <v>0.3666666666666667</v>
      </c>
      <c r="C699" s="7" t="s">
        <v>778</v>
      </c>
      <c r="D699" s="8" t="s">
        <v>12</v>
      </c>
      <c r="E699" s="33" t="str">
        <f t="shared" si="20"/>
        <v>0</v>
      </c>
      <c r="F699" s="34" t="str">
        <f t="shared" si="21"/>
        <v>0</v>
      </c>
    </row>
    <row r="700" spans="1:6" ht="14.4" thickBot="1">
      <c r="A700" s="9">
        <v>43210</v>
      </c>
      <c r="B700" s="3">
        <v>0.3840277777777778</v>
      </c>
      <c r="C700" s="4" t="s">
        <v>779</v>
      </c>
      <c r="D700" s="10" t="s">
        <v>56</v>
      </c>
      <c r="E700" s="33" t="str">
        <f t="shared" si="20"/>
        <v>0</v>
      </c>
      <c r="F700" s="34" t="str">
        <f t="shared" si="21"/>
        <v>0</v>
      </c>
    </row>
    <row r="701" spans="1:6" ht="14.4" thickBot="1">
      <c r="A701" s="11">
        <v>43210</v>
      </c>
      <c r="B701" s="1">
        <v>0.3840277777777778</v>
      </c>
      <c r="C701" s="2" t="s">
        <v>780</v>
      </c>
      <c r="D701" s="12" t="s">
        <v>56</v>
      </c>
      <c r="E701" s="33" t="str">
        <f t="shared" si="20"/>
        <v>0</v>
      </c>
      <c r="F701" s="34" t="str">
        <f t="shared" si="21"/>
        <v>0</v>
      </c>
    </row>
    <row r="702" spans="1:6" ht="14.4" thickBot="1">
      <c r="A702" s="9">
        <v>43210</v>
      </c>
      <c r="B702" s="3">
        <v>0.30624999999999997</v>
      </c>
      <c r="C702" s="4" t="s">
        <v>781</v>
      </c>
      <c r="D702" s="10" t="s">
        <v>82</v>
      </c>
      <c r="E702" s="33" t="str">
        <f t="shared" si="20"/>
        <v>0</v>
      </c>
      <c r="F702" s="34" t="str">
        <f t="shared" si="21"/>
        <v>0</v>
      </c>
    </row>
    <row r="703" spans="1:6" ht="14.4" thickBot="1">
      <c r="A703" s="11">
        <v>43210</v>
      </c>
      <c r="B703" s="1">
        <v>0</v>
      </c>
      <c r="C703" s="2" t="s">
        <v>782</v>
      </c>
      <c r="D703" s="12" t="s">
        <v>40</v>
      </c>
      <c r="E703" s="33" t="str">
        <f t="shared" si="20"/>
        <v>0</v>
      </c>
      <c r="F703" s="34" t="str">
        <f t="shared" si="21"/>
        <v>0</v>
      </c>
    </row>
    <row r="704" spans="1:6" ht="14.4" thickBot="1">
      <c r="A704" s="9">
        <v>43209</v>
      </c>
      <c r="B704" s="3">
        <v>0.46249999999999997</v>
      </c>
      <c r="C704" s="4" t="s">
        <v>783</v>
      </c>
      <c r="D704" s="10" t="s">
        <v>304</v>
      </c>
      <c r="E704" s="33" t="str">
        <f t="shared" si="20"/>
        <v>0</v>
      </c>
      <c r="F704" s="34" t="str">
        <f t="shared" si="21"/>
        <v>0</v>
      </c>
    </row>
    <row r="705" spans="1:6" ht="14.4" thickBot="1">
      <c r="A705" s="11">
        <v>43208</v>
      </c>
      <c r="B705" s="1">
        <v>0.71736111111111101</v>
      </c>
      <c r="C705" s="2" t="s">
        <v>784</v>
      </c>
      <c r="D705" s="12" t="s">
        <v>56</v>
      </c>
      <c r="E705" s="33" t="str">
        <f t="shared" si="20"/>
        <v>0</v>
      </c>
      <c r="F705" s="34" t="str">
        <f t="shared" si="21"/>
        <v>0</v>
      </c>
    </row>
    <row r="706" spans="1:6" ht="14.4" thickBot="1">
      <c r="A706" s="9">
        <v>43208</v>
      </c>
      <c r="B706" s="3">
        <v>0.71736111111111101</v>
      </c>
      <c r="C706" s="4" t="s">
        <v>785</v>
      </c>
      <c r="D706" s="10" t="s">
        <v>56</v>
      </c>
      <c r="E706" s="33" t="str">
        <f t="shared" si="20"/>
        <v>0</v>
      </c>
      <c r="F706" s="34" t="str">
        <f t="shared" si="21"/>
        <v>0</v>
      </c>
    </row>
    <row r="707" spans="1:6" ht="14.4" thickBot="1">
      <c r="A707" s="11">
        <v>43208</v>
      </c>
      <c r="B707" s="1">
        <v>0.70972222222222225</v>
      </c>
      <c r="C707" s="2" t="s">
        <v>786</v>
      </c>
      <c r="D707" s="12" t="s">
        <v>1</v>
      </c>
      <c r="E707" s="33" t="str">
        <f t="shared" ref="E707:E770" si="22">IF(ISNUMBER(FIND("↓",C707)),"-1","0")</f>
        <v>0</v>
      </c>
      <c r="F707" s="34" t="str">
        <f t="shared" ref="F707:F770" si="23">IF(ISNUMBER(FIND("宏发",C707)),"1","0")</f>
        <v>0</v>
      </c>
    </row>
    <row r="708" spans="1:6" ht="14.4" thickBot="1">
      <c r="A708" s="9">
        <v>43208</v>
      </c>
      <c r="B708" s="3">
        <v>0.69027777777777777</v>
      </c>
      <c r="C708" s="4" t="s">
        <v>778</v>
      </c>
      <c r="D708" s="10" t="s">
        <v>12</v>
      </c>
      <c r="E708" s="33" t="str">
        <f t="shared" si="22"/>
        <v>0</v>
      </c>
      <c r="F708" s="34" t="str">
        <f t="shared" si="23"/>
        <v>0</v>
      </c>
    </row>
    <row r="709" spans="1:6" ht="14.4" thickBot="1">
      <c r="A709" s="11">
        <v>43208</v>
      </c>
      <c r="B709" s="1">
        <v>0.6694444444444444</v>
      </c>
      <c r="C709" s="2" t="s">
        <v>787</v>
      </c>
      <c r="D709" s="12" t="s">
        <v>56</v>
      </c>
      <c r="E709" s="33" t="str">
        <f t="shared" si="22"/>
        <v>0</v>
      </c>
      <c r="F709" s="34" t="str">
        <f t="shared" si="23"/>
        <v>0</v>
      </c>
    </row>
    <row r="710" spans="1:6" ht="14.4" thickBot="1">
      <c r="A710" s="9">
        <v>43208</v>
      </c>
      <c r="B710" s="3">
        <v>0</v>
      </c>
      <c r="C710" s="4" t="s">
        <v>788</v>
      </c>
      <c r="D710" s="10" t="s">
        <v>789</v>
      </c>
      <c r="E710" s="33" t="str">
        <f t="shared" si="22"/>
        <v>0</v>
      </c>
      <c r="F710" s="34" t="str">
        <f t="shared" si="23"/>
        <v>0</v>
      </c>
    </row>
    <row r="711" spans="1:6" ht="14.4" thickBot="1">
      <c r="A711" s="11">
        <v>43207</v>
      </c>
      <c r="B711" s="1">
        <v>0.81458333333333333</v>
      </c>
      <c r="C711" s="2" t="s">
        <v>790</v>
      </c>
      <c r="D711" s="12" t="s">
        <v>6</v>
      </c>
      <c r="E711" s="33" t="str">
        <f t="shared" si="22"/>
        <v>0</v>
      </c>
      <c r="F711" s="34" t="str">
        <f t="shared" si="23"/>
        <v>0</v>
      </c>
    </row>
    <row r="712" spans="1:6" ht="14.4" thickBot="1">
      <c r="A712" s="9">
        <v>43207</v>
      </c>
      <c r="B712" s="3">
        <v>0.7715277777777777</v>
      </c>
      <c r="C712" s="4" t="s">
        <v>791</v>
      </c>
      <c r="D712" s="10" t="s">
        <v>30</v>
      </c>
      <c r="E712" s="33" t="str">
        <f t="shared" si="22"/>
        <v>0</v>
      </c>
      <c r="F712" s="34" t="str">
        <f t="shared" si="23"/>
        <v>0</v>
      </c>
    </row>
    <row r="713" spans="1:6" ht="14.4" thickBot="1">
      <c r="A713" s="11">
        <v>43207</v>
      </c>
      <c r="B713" s="1">
        <v>0.62777777777777777</v>
      </c>
      <c r="C713" s="2" t="s">
        <v>792</v>
      </c>
      <c r="D713" s="12" t="s">
        <v>56</v>
      </c>
      <c r="E713" s="33" t="str">
        <f t="shared" si="22"/>
        <v>0</v>
      </c>
      <c r="F713" s="34" t="str">
        <f t="shared" si="23"/>
        <v>0</v>
      </c>
    </row>
    <row r="714" spans="1:6" ht="14.4" thickBot="1">
      <c r="A714" s="9">
        <v>43207</v>
      </c>
      <c r="B714" s="3">
        <v>0.58611111111111114</v>
      </c>
      <c r="C714" s="4" t="s">
        <v>793</v>
      </c>
      <c r="D714" s="10" t="s">
        <v>56</v>
      </c>
      <c r="E714" s="33" t="str">
        <f t="shared" si="22"/>
        <v>0</v>
      </c>
      <c r="F714" s="34" t="str">
        <f t="shared" si="23"/>
        <v>0</v>
      </c>
    </row>
    <row r="715" spans="1:6" ht="14.4" thickBot="1">
      <c r="A715" s="11">
        <v>43206</v>
      </c>
      <c r="B715" s="1">
        <v>0.73472222222222217</v>
      </c>
      <c r="C715" s="2" t="s">
        <v>794</v>
      </c>
      <c r="D715" s="12" t="s">
        <v>171</v>
      </c>
      <c r="E715" s="33" t="str">
        <f t="shared" si="22"/>
        <v>0</v>
      </c>
      <c r="F715" s="34" t="str">
        <f t="shared" si="23"/>
        <v>0</v>
      </c>
    </row>
    <row r="716" spans="1:6" ht="14.4" thickBot="1">
      <c r="A716" s="9">
        <v>43206</v>
      </c>
      <c r="B716" s="3">
        <v>0.67569444444444438</v>
      </c>
      <c r="C716" s="4" t="s">
        <v>795</v>
      </c>
      <c r="D716" s="10" t="s">
        <v>56</v>
      </c>
      <c r="E716" s="33" t="str">
        <f t="shared" si="22"/>
        <v>0</v>
      </c>
      <c r="F716" s="34" t="str">
        <f t="shared" si="23"/>
        <v>0</v>
      </c>
    </row>
    <row r="717" spans="1:6" ht="14.4" thickBot="1">
      <c r="A717" s="11">
        <v>43206</v>
      </c>
      <c r="B717" s="1">
        <v>0.66249999999999998</v>
      </c>
      <c r="C717" s="2" t="s">
        <v>796</v>
      </c>
      <c r="D717" s="12" t="s">
        <v>89</v>
      </c>
      <c r="E717" s="33" t="str">
        <f t="shared" si="22"/>
        <v>0</v>
      </c>
      <c r="F717" s="34" t="str">
        <f t="shared" si="23"/>
        <v>0</v>
      </c>
    </row>
    <row r="718" spans="1:6" ht="14.4" thickBot="1">
      <c r="A718" s="9">
        <v>43206</v>
      </c>
      <c r="B718" s="3">
        <v>0.62708333333333333</v>
      </c>
      <c r="C718" s="4" t="s">
        <v>797</v>
      </c>
      <c r="D718" s="10" t="s">
        <v>56</v>
      </c>
      <c r="E718" s="33" t="str">
        <f t="shared" si="22"/>
        <v>0</v>
      </c>
      <c r="F718" s="34" t="str">
        <f t="shared" si="23"/>
        <v>0</v>
      </c>
    </row>
    <row r="719" spans="1:6" ht="14.4" thickBot="1">
      <c r="A719" s="11">
        <v>43206</v>
      </c>
      <c r="B719" s="1">
        <v>0.50972222222222219</v>
      </c>
      <c r="C719" s="2" t="s">
        <v>798</v>
      </c>
      <c r="D719" s="12" t="s">
        <v>56</v>
      </c>
      <c r="E719" s="33" t="str">
        <f t="shared" si="22"/>
        <v>0</v>
      </c>
      <c r="F719" s="34" t="str">
        <f t="shared" si="23"/>
        <v>0</v>
      </c>
    </row>
    <row r="720" spans="1:6" ht="14.4" thickBot="1">
      <c r="A720" s="9">
        <v>43206</v>
      </c>
      <c r="B720" s="3">
        <v>0.50902777777777775</v>
      </c>
      <c r="C720" s="4" t="s">
        <v>799</v>
      </c>
      <c r="D720" s="10" t="s">
        <v>56</v>
      </c>
      <c r="E720" s="33" t="str">
        <f t="shared" si="22"/>
        <v>0</v>
      </c>
      <c r="F720" s="34" t="str">
        <f t="shared" si="23"/>
        <v>0</v>
      </c>
    </row>
    <row r="721" spans="1:6" ht="14.4" thickBot="1">
      <c r="A721" s="11">
        <v>43206</v>
      </c>
      <c r="B721" s="1">
        <v>0.4604166666666667</v>
      </c>
      <c r="C721" s="2" t="s">
        <v>800</v>
      </c>
      <c r="D721" s="12" t="s">
        <v>56</v>
      </c>
      <c r="E721" s="33" t="str">
        <f t="shared" si="22"/>
        <v>0</v>
      </c>
      <c r="F721" s="34" t="str">
        <f t="shared" si="23"/>
        <v>0</v>
      </c>
    </row>
    <row r="722" spans="1:6" ht="14.4" thickBot="1">
      <c r="A722" s="13">
        <v>43206</v>
      </c>
      <c r="B722" s="14">
        <v>0.41944444444444445</v>
      </c>
      <c r="C722" s="15" t="s">
        <v>801</v>
      </c>
      <c r="D722" s="16" t="s">
        <v>56</v>
      </c>
      <c r="E722" s="33" t="str">
        <f t="shared" si="22"/>
        <v>0</v>
      </c>
      <c r="F722" s="34" t="str">
        <f t="shared" si="23"/>
        <v>0</v>
      </c>
    </row>
    <row r="723" spans="1:6" ht="14.4" thickBot="1">
      <c r="A723" s="5">
        <v>43205</v>
      </c>
      <c r="B723" s="6">
        <v>0.71736111111111101</v>
      </c>
      <c r="C723" s="7" t="s">
        <v>802</v>
      </c>
      <c r="D723" s="8" t="s">
        <v>56</v>
      </c>
      <c r="E723" s="33" t="str">
        <f t="shared" si="22"/>
        <v>0</v>
      </c>
      <c r="F723" s="34" t="str">
        <f t="shared" si="23"/>
        <v>0</v>
      </c>
    </row>
    <row r="724" spans="1:6" ht="14.4" thickBot="1">
      <c r="A724" s="9">
        <v>43205</v>
      </c>
      <c r="B724" s="3">
        <v>0.71736111111111101</v>
      </c>
      <c r="C724" s="4" t="s">
        <v>803</v>
      </c>
      <c r="D724" s="10" t="s">
        <v>56</v>
      </c>
      <c r="E724" s="33" t="str">
        <f t="shared" si="22"/>
        <v>0</v>
      </c>
      <c r="F724" s="34" t="str">
        <f t="shared" si="23"/>
        <v>0</v>
      </c>
    </row>
    <row r="725" spans="1:6" ht="14.4" thickBot="1">
      <c r="A725" s="11">
        <v>43203</v>
      </c>
      <c r="B725" s="1">
        <v>0.37777777777777777</v>
      </c>
      <c r="C725" s="2" t="s">
        <v>804</v>
      </c>
      <c r="D725" s="12" t="s">
        <v>56</v>
      </c>
      <c r="E725" s="33" t="str">
        <f t="shared" si="22"/>
        <v>0</v>
      </c>
      <c r="F725" s="34" t="str">
        <f t="shared" si="23"/>
        <v>0</v>
      </c>
    </row>
    <row r="726" spans="1:6" ht="14.4" thickBot="1">
      <c r="A726" s="9">
        <v>43203</v>
      </c>
      <c r="B726" s="3">
        <v>0.35000000000000003</v>
      </c>
      <c r="C726" s="4" t="s">
        <v>805</v>
      </c>
      <c r="D726" s="10" t="s">
        <v>163</v>
      </c>
      <c r="E726" s="33" t="str">
        <f t="shared" si="22"/>
        <v>0</v>
      </c>
      <c r="F726" s="34" t="str">
        <f t="shared" si="23"/>
        <v>0</v>
      </c>
    </row>
    <row r="727" spans="1:6" ht="14.4" thickBot="1">
      <c r="A727" s="11">
        <v>43203</v>
      </c>
      <c r="B727" s="1">
        <v>0.29097222222222224</v>
      </c>
      <c r="C727" s="2" t="s">
        <v>806</v>
      </c>
      <c r="D727" s="12" t="s">
        <v>82</v>
      </c>
      <c r="E727" s="33" t="str">
        <f t="shared" si="22"/>
        <v>0</v>
      </c>
      <c r="F727" s="34" t="str">
        <f t="shared" si="23"/>
        <v>0</v>
      </c>
    </row>
    <row r="728" spans="1:6" ht="14.4" thickBot="1">
      <c r="A728" s="9">
        <v>43202</v>
      </c>
      <c r="B728" s="3">
        <v>0.76388888888888884</v>
      </c>
      <c r="C728" s="4" t="s">
        <v>807</v>
      </c>
      <c r="D728" s="10" t="s">
        <v>30</v>
      </c>
      <c r="E728" s="33" t="str">
        <f t="shared" si="22"/>
        <v>0</v>
      </c>
      <c r="F728" s="34" t="str">
        <f t="shared" si="23"/>
        <v>0</v>
      </c>
    </row>
    <row r="729" spans="1:6" ht="14.4" thickBot="1">
      <c r="A729" s="11">
        <v>43202</v>
      </c>
      <c r="B729" s="1">
        <v>0.66041666666666665</v>
      </c>
      <c r="C729" s="2" t="s">
        <v>808</v>
      </c>
      <c r="D729" s="12" t="s">
        <v>30</v>
      </c>
      <c r="E729" s="33" t="str">
        <f t="shared" si="22"/>
        <v>0</v>
      </c>
      <c r="F729" s="34" t="str">
        <f t="shared" si="23"/>
        <v>0</v>
      </c>
    </row>
    <row r="730" spans="1:6" ht="14.4" thickBot="1">
      <c r="A730" s="9">
        <v>43202</v>
      </c>
      <c r="B730" s="3">
        <v>0.62708333333333333</v>
      </c>
      <c r="C730" s="4" t="s">
        <v>809</v>
      </c>
      <c r="D730" s="10" t="s">
        <v>40</v>
      </c>
      <c r="E730" s="33" t="str">
        <f t="shared" si="22"/>
        <v>0</v>
      </c>
      <c r="F730" s="34" t="str">
        <f t="shared" si="23"/>
        <v>0</v>
      </c>
    </row>
    <row r="731" spans="1:6" ht="14.4" thickBot="1">
      <c r="A731" s="11">
        <v>43202</v>
      </c>
      <c r="B731" s="1">
        <v>0.44027777777777777</v>
      </c>
      <c r="C731" s="2" t="s">
        <v>810</v>
      </c>
      <c r="D731" s="12" t="s">
        <v>34</v>
      </c>
      <c r="E731" s="33" t="str">
        <f t="shared" si="22"/>
        <v>0</v>
      </c>
      <c r="F731" s="34" t="str">
        <f t="shared" si="23"/>
        <v>0</v>
      </c>
    </row>
    <row r="732" spans="1:6" ht="14.4" thickBot="1">
      <c r="A732" s="9">
        <v>43202</v>
      </c>
      <c r="B732" s="3">
        <v>0.35625000000000001</v>
      </c>
      <c r="C732" s="4" t="s">
        <v>811</v>
      </c>
      <c r="D732" s="10" t="s">
        <v>812</v>
      </c>
      <c r="E732" s="33" t="str">
        <f t="shared" si="22"/>
        <v>0</v>
      </c>
      <c r="F732" s="34" t="str">
        <f t="shared" si="23"/>
        <v>0</v>
      </c>
    </row>
    <row r="733" spans="1:6" ht="14.4" thickBot="1">
      <c r="A733" s="11">
        <v>43202</v>
      </c>
      <c r="B733" s="1">
        <v>0</v>
      </c>
      <c r="C733" s="2" t="s">
        <v>813</v>
      </c>
      <c r="D733" s="12" t="s">
        <v>40</v>
      </c>
      <c r="E733" s="33" t="str">
        <f t="shared" si="22"/>
        <v>0</v>
      </c>
      <c r="F733" s="34" t="str">
        <f t="shared" si="23"/>
        <v>0</v>
      </c>
    </row>
    <row r="734" spans="1:6" ht="14.4" thickBot="1">
      <c r="A734" s="9">
        <v>43201</v>
      </c>
      <c r="B734" s="3">
        <v>0.62777777777777777</v>
      </c>
      <c r="C734" s="4" t="s">
        <v>814</v>
      </c>
      <c r="D734" s="10" t="s">
        <v>56</v>
      </c>
      <c r="E734" s="33" t="str">
        <f t="shared" si="22"/>
        <v>0</v>
      </c>
      <c r="F734" s="34" t="str">
        <f t="shared" si="23"/>
        <v>0</v>
      </c>
    </row>
    <row r="735" spans="1:6" ht="14.4" thickBot="1">
      <c r="A735" s="11">
        <v>43201</v>
      </c>
      <c r="B735" s="1">
        <v>0.46111111111111108</v>
      </c>
      <c r="C735" s="2" t="s">
        <v>815</v>
      </c>
      <c r="D735" s="12" t="s">
        <v>56</v>
      </c>
      <c r="E735" s="33" t="str">
        <f t="shared" si="22"/>
        <v>-1</v>
      </c>
      <c r="F735" s="34" t="str">
        <f t="shared" si="23"/>
        <v>0</v>
      </c>
    </row>
    <row r="736" spans="1:6" ht="14.4" thickBot="1">
      <c r="A736" s="9">
        <v>43201</v>
      </c>
      <c r="B736" s="3">
        <v>0</v>
      </c>
      <c r="C736" s="4" t="s">
        <v>816</v>
      </c>
      <c r="D736" s="10" t="s">
        <v>212</v>
      </c>
      <c r="E736" s="33" t="str">
        <f t="shared" si="22"/>
        <v>-1</v>
      </c>
      <c r="F736" s="34" t="str">
        <f t="shared" si="23"/>
        <v>0</v>
      </c>
    </row>
    <row r="737" spans="1:6" ht="14.4" thickBot="1">
      <c r="A737" s="11">
        <v>43200</v>
      </c>
      <c r="B737" s="1">
        <v>0.5854166666666667</v>
      </c>
      <c r="C737" s="2" t="s">
        <v>817</v>
      </c>
      <c r="D737" s="12" t="s">
        <v>56</v>
      </c>
      <c r="E737" s="33" t="str">
        <f t="shared" si="22"/>
        <v>0</v>
      </c>
      <c r="F737" s="34" t="str">
        <f t="shared" si="23"/>
        <v>0</v>
      </c>
    </row>
    <row r="738" spans="1:6" ht="14.4" thickBot="1">
      <c r="A738" s="9">
        <v>43200</v>
      </c>
      <c r="B738" s="3">
        <v>0.46111111111111108</v>
      </c>
      <c r="C738" s="4" t="s">
        <v>818</v>
      </c>
      <c r="D738" s="10" t="s">
        <v>56</v>
      </c>
      <c r="E738" s="33" t="str">
        <f t="shared" si="22"/>
        <v>0</v>
      </c>
      <c r="F738" s="34" t="str">
        <f t="shared" si="23"/>
        <v>0</v>
      </c>
    </row>
    <row r="739" spans="1:6" ht="14.4" thickBot="1">
      <c r="A739" s="11">
        <v>43200</v>
      </c>
      <c r="B739" s="1">
        <v>0.33611111111111108</v>
      </c>
      <c r="C739" s="2" t="s">
        <v>819</v>
      </c>
      <c r="D739" s="12" t="s">
        <v>56</v>
      </c>
      <c r="E739" s="33" t="str">
        <f t="shared" si="22"/>
        <v>0</v>
      </c>
      <c r="F739" s="34" t="str">
        <f t="shared" si="23"/>
        <v>0</v>
      </c>
    </row>
    <row r="740" spans="1:6" ht="14.4" thickBot="1">
      <c r="A740" s="9">
        <v>43199</v>
      </c>
      <c r="B740" s="3">
        <v>0.6972222222222223</v>
      </c>
      <c r="C740" s="4" t="s">
        <v>820</v>
      </c>
      <c r="D740" s="10" t="s">
        <v>89</v>
      </c>
      <c r="E740" s="33" t="str">
        <f t="shared" si="22"/>
        <v>0</v>
      </c>
      <c r="F740" s="34" t="str">
        <f t="shared" si="23"/>
        <v>0</v>
      </c>
    </row>
    <row r="741" spans="1:6" ht="14.4" thickBot="1">
      <c r="A741" s="11">
        <v>43199</v>
      </c>
      <c r="B741" s="1">
        <v>0.51111111111111118</v>
      </c>
      <c r="C741" s="2" t="s">
        <v>821</v>
      </c>
      <c r="D741" s="12" t="s">
        <v>56</v>
      </c>
      <c r="E741" s="33" t="str">
        <f t="shared" si="22"/>
        <v>0</v>
      </c>
      <c r="F741" s="34" t="str">
        <f t="shared" si="23"/>
        <v>0</v>
      </c>
    </row>
    <row r="742" spans="1:6" ht="14.4" thickBot="1">
      <c r="A742" s="9">
        <v>43199</v>
      </c>
      <c r="B742" s="3">
        <v>0.50972222222222219</v>
      </c>
      <c r="C742" s="4" t="s">
        <v>822</v>
      </c>
      <c r="D742" s="10" t="s">
        <v>56</v>
      </c>
      <c r="E742" s="33" t="str">
        <f t="shared" si="22"/>
        <v>0</v>
      </c>
      <c r="F742" s="34" t="str">
        <f t="shared" si="23"/>
        <v>0</v>
      </c>
    </row>
    <row r="743" spans="1:6" ht="14.4" thickBot="1">
      <c r="A743" s="11">
        <v>43199</v>
      </c>
      <c r="B743" s="1">
        <v>0.43124999999999997</v>
      </c>
      <c r="C743" s="2" t="s">
        <v>823</v>
      </c>
      <c r="D743" s="12" t="s">
        <v>163</v>
      </c>
      <c r="E743" s="33" t="str">
        <f t="shared" si="22"/>
        <v>0</v>
      </c>
      <c r="F743" s="34" t="str">
        <f t="shared" si="23"/>
        <v>1</v>
      </c>
    </row>
    <row r="744" spans="1:6" ht="14.4" thickBot="1">
      <c r="A744" s="9">
        <v>43199</v>
      </c>
      <c r="B744" s="3">
        <v>0.42430555555555555</v>
      </c>
      <c r="C744" s="4" t="s">
        <v>824</v>
      </c>
      <c r="D744" s="10" t="s">
        <v>30</v>
      </c>
      <c r="E744" s="33" t="str">
        <f t="shared" si="22"/>
        <v>0</v>
      </c>
      <c r="F744" s="34" t="str">
        <f t="shared" si="23"/>
        <v>0</v>
      </c>
    </row>
    <row r="745" spans="1:6" ht="14.4" thickBot="1">
      <c r="A745" s="11">
        <v>43198</v>
      </c>
      <c r="B745" s="1">
        <v>0.84444444444444444</v>
      </c>
      <c r="C745" s="2" t="s">
        <v>825</v>
      </c>
      <c r="D745" s="12" t="s">
        <v>501</v>
      </c>
      <c r="E745" s="33" t="str">
        <f t="shared" si="22"/>
        <v>0</v>
      </c>
      <c r="F745" s="34" t="str">
        <f t="shared" si="23"/>
        <v>0</v>
      </c>
    </row>
    <row r="746" spans="1:6" ht="14.4" thickBot="1">
      <c r="A746" s="13">
        <v>43198</v>
      </c>
      <c r="B746" s="14">
        <v>0.68055555555555547</v>
      </c>
      <c r="C746" s="15" t="s">
        <v>826</v>
      </c>
      <c r="D746" s="16" t="s">
        <v>30</v>
      </c>
      <c r="E746" s="33" t="str">
        <f t="shared" si="22"/>
        <v>0</v>
      </c>
      <c r="F746" s="34" t="str">
        <f t="shared" si="23"/>
        <v>0</v>
      </c>
    </row>
    <row r="747" spans="1:6" ht="14.4" thickBot="1">
      <c r="A747" s="5">
        <v>43197</v>
      </c>
      <c r="B747" s="6">
        <v>0.75694444444444453</v>
      </c>
      <c r="C747" s="7" t="s">
        <v>827</v>
      </c>
      <c r="D747" s="8" t="s">
        <v>56</v>
      </c>
      <c r="E747" s="33" t="str">
        <f t="shared" si="22"/>
        <v>0</v>
      </c>
      <c r="F747" s="34" t="str">
        <f t="shared" si="23"/>
        <v>1</v>
      </c>
    </row>
    <row r="748" spans="1:6" ht="14.4" thickBot="1">
      <c r="A748" s="9">
        <v>43194</v>
      </c>
      <c r="B748" s="3">
        <v>0.82291666666666663</v>
      </c>
      <c r="C748" s="4" t="s">
        <v>828</v>
      </c>
      <c r="D748" s="10" t="s">
        <v>163</v>
      </c>
      <c r="E748" s="33" t="str">
        <f t="shared" si="22"/>
        <v>0</v>
      </c>
      <c r="F748" s="34" t="str">
        <f t="shared" si="23"/>
        <v>1</v>
      </c>
    </row>
    <row r="749" spans="1:6" ht="14.4" thickBot="1">
      <c r="A749" s="11">
        <v>43194</v>
      </c>
      <c r="B749" s="1">
        <v>0.76458333333333339</v>
      </c>
      <c r="C749" s="2" t="s">
        <v>829</v>
      </c>
      <c r="D749" s="12" t="s">
        <v>56</v>
      </c>
      <c r="E749" s="33" t="str">
        <f t="shared" si="22"/>
        <v>0</v>
      </c>
      <c r="F749" s="34" t="str">
        <f t="shared" si="23"/>
        <v>1</v>
      </c>
    </row>
    <row r="750" spans="1:6" ht="14.4" thickBot="1">
      <c r="A750" s="9">
        <v>43194</v>
      </c>
      <c r="B750" s="3">
        <v>0.75902777777777775</v>
      </c>
      <c r="C750" s="4" t="s">
        <v>830</v>
      </c>
      <c r="D750" s="10" t="s">
        <v>56</v>
      </c>
      <c r="E750" s="33" t="str">
        <f t="shared" si="22"/>
        <v>0</v>
      </c>
      <c r="F750" s="34" t="str">
        <f t="shared" si="23"/>
        <v>0</v>
      </c>
    </row>
    <row r="751" spans="1:6" ht="14.4" thickBot="1">
      <c r="A751" s="11">
        <v>43194</v>
      </c>
      <c r="B751" s="1">
        <v>0.71736111111111101</v>
      </c>
      <c r="C751" s="2" t="s">
        <v>831</v>
      </c>
      <c r="D751" s="12" t="s">
        <v>56</v>
      </c>
      <c r="E751" s="33" t="str">
        <f t="shared" si="22"/>
        <v>0</v>
      </c>
      <c r="F751" s="34" t="str">
        <f t="shared" si="23"/>
        <v>0</v>
      </c>
    </row>
    <row r="752" spans="1:6" ht="14.4" thickBot="1">
      <c r="A752" s="9">
        <v>43194</v>
      </c>
      <c r="B752" s="3">
        <v>0.7090277777777777</v>
      </c>
      <c r="C752" s="4" t="s">
        <v>832</v>
      </c>
      <c r="D752" s="10" t="s">
        <v>1</v>
      </c>
      <c r="E752" s="33" t="str">
        <f t="shared" si="22"/>
        <v>0</v>
      </c>
      <c r="F752" s="34" t="str">
        <f t="shared" si="23"/>
        <v>0</v>
      </c>
    </row>
    <row r="753" spans="1:6" ht="14.4" thickBot="1">
      <c r="A753" s="11">
        <v>43194</v>
      </c>
      <c r="B753" s="1">
        <v>0.56527777777777777</v>
      </c>
      <c r="C753" s="2" t="s">
        <v>833</v>
      </c>
      <c r="D753" s="12" t="s">
        <v>834</v>
      </c>
      <c r="E753" s="33" t="str">
        <f t="shared" si="22"/>
        <v>0</v>
      </c>
      <c r="F753" s="34" t="str">
        <f t="shared" si="23"/>
        <v>0</v>
      </c>
    </row>
    <row r="754" spans="1:6" ht="14.4" thickBot="1">
      <c r="A754" s="9">
        <v>43194</v>
      </c>
      <c r="B754" s="3">
        <v>0.50902777777777775</v>
      </c>
      <c r="C754" s="4" t="s">
        <v>835</v>
      </c>
      <c r="D754" s="10" t="s">
        <v>56</v>
      </c>
      <c r="E754" s="33" t="str">
        <f t="shared" si="22"/>
        <v>0</v>
      </c>
      <c r="F754" s="34" t="str">
        <f t="shared" si="23"/>
        <v>0</v>
      </c>
    </row>
    <row r="755" spans="1:6" ht="14.4" thickBot="1">
      <c r="A755" s="11">
        <v>43194</v>
      </c>
      <c r="B755" s="1">
        <v>0.50902777777777775</v>
      </c>
      <c r="C755" s="2" t="s">
        <v>836</v>
      </c>
      <c r="D755" s="12" t="s">
        <v>56</v>
      </c>
      <c r="E755" s="33" t="str">
        <f t="shared" si="22"/>
        <v>0</v>
      </c>
      <c r="F755" s="34" t="str">
        <f t="shared" si="23"/>
        <v>0</v>
      </c>
    </row>
    <row r="756" spans="1:6" ht="14.4" thickBot="1">
      <c r="A756" s="9">
        <v>43194</v>
      </c>
      <c r="B756" s="3">
        <v>0.3840277777777778</v>
      </c>
      <c r="C756" s="4" t="s">
        <v>837</v>
      </c>
      <c r="D756" s="10" t="s">
        <v>219</v>
      </c>
      <c r="E756" s="33" t="str">
        <f t="shared" si="22"/>
        <v>0</v>
      </c>
      <c r="F756" s="34" t="str">
        <f t="shared" si="23"/>
        <v>0</v>
      </c>
    </row>
    <row r="757" spans="1:6" ht="14.4" thickBot="1">
      <c r="A757" s="11">
        <v>43194</v>
      </c>
      <c r="B757" s="1">
        <v>0.37083333333333335</v>
      </c>
      <c r="C757" s="2" t="s">
        <v>838</v>
      </c>
      <c r="D757" s="12" t="s">
        <v>349</v>
      </c>
      <c r="E757" s="33" t="str">
        <f t="shared" si="22"/>
        <v>0</v>
      </c>
      <c r="F757" s="34" t="str">
        <f t="shared" si="23"/>
        <v>0</v>
      </c>
    </row>
    <row r="758" spans="1:6" ht="14.4" thickBot="1">
      <c r="A758" s="9">
        <v>43194</v>
      </c>
      <c r="B758" s="3">
        <v>0.27986111111111112</v>
      </c>
      <c r="C758" s="4" t="s">
        <v>839</v>
      </c>
      <c r="D758" s="10" t="s">
        <v>78</v>
      </c>
      <c r="E758" s="33" t="str">
        <f t="shared" si="22"/>
        <v>0</v>
      </c>
      <c r="F758" s="34" t="str">
        <f t="shared" si="23"/>
        <v>0</v>
      </c>
    </row>
    <row r="759" spans="1:6" ht="14.4" thickBot="1">
      <c r="A759" s="11">
        <v>43193</v>
      </c>
      <c r="B759" s="1">
        <v>0.75902777777777775</v>
      </c>
      <c r="C759" s="2" t="s">
        <v>840</v>
      </c>
      <c r="D759" s="12" t="s">
        <v>56</v>
      </c>
      <c r="E759" s="33" t="str">
        <f t="shared" si="22"/>
        <v>0</v>
      </c>
      <c r="F759" s="34" t="str">
        <f t="shared" si="23"/>
        <v>0</v>
      </c>
    </row>
    <row r="760" spans="1:6" ht="14.4" thickBot="1">
      <c r="A760" s="9">
        <v>43193</v>
      </c>
      <c r="B760" s="3">
        <v>0.7090277777777777</v>
      </c>
      <c r="C760" s="4" t="s">
        <v>841</v>
      </c>
      <c r="D760" s="10" t="s">
        <v>1</v>
      </c>
      <c r="E760" s="33" t="str">
        <f t="shared" si="22"/>
        <v>0</v>
      </c>
      <c r="F760" s="34" t="str">
        <f t="shared" si="23"/>
        <v>0</v>
      </c>
    </row>
    <row r="761" spans="1:6" ht="14.4" thickBot="1">
      <c r="A761" s="11">
        <v>43193</v>
      </c>
      <c r="B761" s="1">
        <v>0.67638888888888893</v>
      </c>
      <c r="C761" s="2" t="s">
        <v>842</v>
      </c>
      <c r="D761" s="12" t="s">
        <v>89</v>
      </c>
      <c r="E761" s="33" t="str">
        <f t="shared" si="22"/>
        <v>0</v>
      </c>
      <c r="F761" s="34" t="str">
        <f t="shared" si="23"/>
        <v>0</v>
      </c>
    </row>
    <row r="762" spans="1:6" ht="14.4" thickBot="1">
      <c r="A762" s="9">
        <v>43193</v>
      </c>
      <c r="B762" s="3">
        <v>0.67569444444444438</v>
      </c>
      <c r="C762" s="4" t="s">
        <v>843</v>
      </c>
      <c r="D762" s="10" t="s">
        <v>56</v>
      </c>
      <c r="E762" s="33" t="str">
        <f t="shared" si="22"/>
        <v>0</v>
      </c>
      <c r="F762" s="34" t="str">
        <f t="shared" si="23"/>
        <v>0</v>
      </c>
    </row>
    <row r="763" spans="1:6" ht="14.4" thickBot="1">
      <c r="A763" s="11">
        <v>43193</v>
      </c>
      <c r="B763" s="1">
        <v>0.67569444444444438</v>
      </c>
      <c r="C763" s="2" t="s">
        <v>844</v>
      </c>
      <c r="D763" s="12" t="s">
        <v>56</v>
      </c>
      <c r="E763" s="33" t="str">
        <f t="shared" si="22"/>
        <v>0</v>
      </c>
      <c r="F763" s="34" t="str">
        <f t="shared" si="23"/>
        <v>0</v>
      </c>
    </row>
    <row r="764" spans="1:6" ht="14.4" thickBot="1">
      <c r="A764" s="9">
        <v>43193</v>
      </c>
      <c r="B764" s="3">
        <v>0.67361111111111116</v>
      </c>
      <c r="C764" s="4" t="s">
        <v>845</v>
      </c>
      <c r="D764" s="10" t="s">
        <v>56</v>
      </c>
      <c r="E764" s="33" t="str">
        <f t="shared" si="22"/>
        <v>0</v>
      </c>
      <c r="F764" s="34" t="str">
        <f t="shared" si="23"/>
        <v>1</v>
      </c>
    </row>
    <row r="765" spans="1:6" ht="14.4" thickBot="1">
      <c r="A765" s="11">
        <v>43193</v>
      </c>
      <c r="B765" s="1">
        <v>0.67361111111111116</v>
      </c>
      <c r="C765" s="2" t="s">
        <v>846</v>
      </c>
      <c r="D765" s="12" t="s">
        <v>56</v>
      </c>
      <c r="E765" s="33" t="str">
        <f t="shared" si="22"/>
        <v>0</v>
      </c>
      <c r="F765" s="34" t="str">
        <f t="shared" si="23"/>
        <v>1</v>
      </c>
    </row>
    <row r="766" spans="1:6" ht="14.4" thickBot="1">
      <c r="A766" s="9">
        <v>43193</v>
      </c>
      <c r="B766" s="3">
        <v>0.6694444444444444</v>
      </c>
      <c r="C766" s="4" t="s">
        <v>847</v>
      </c>
      <c r="D766" s="10" t="s">
        <v>9</v>
      </c>
      <c r="E766" s="33" t="str">
        <f t="shared" si="22"/>
        <v>0</v>
      </c>
      <c r="F766" s="34" t="str">
        <f t="shared" si="23"/>
        <v>0</v>
      </c>
    </row>
    <row r="767" spans="1:6" ht="14.4" thickBot="1">
      <c r="A767" s="11">
        <v>43193</v>
      </c>
      <c r="B767" s="1">
        <v>0.64861111111111114</v>
      </c>
      <c r="C767" s="2" t="s">
        <v>848</v>
      </c>
      <c r="D767" s="12" t="s">
        <v>34</v>
      </c>
      <c r="E767" s="33" t="str">
        <f t="shared" si="22"/>
        <v>0</v>
      </c>
      <c r="F767" s="34" t="str">
        <f t="shared" si="23"/>
        <v>0</v>
      </c>
    </row>
    <row r="768" spans="1:6" ht="14.4" thickBot="1">
      <c r="A768" s="9">
        <v>43193</v>
      </c>
      <c r="B768" s="3">
        <v>0.62152777777777779</v>
      </c>
      <c r="C768" s="4" t="s">
        <v>849</v>
      </c>
      <c r="D768" s="10" t="s">
        <v>304</v>
      </c>
      <c r="E768" s="33" t="str">
        <f t="shared" si="22"/>
        <v>0</v>
      </c>
      <c r="F768" s="34" t="str">
        <f t="shared" si="23"/>
        <v>1</v>
      </c>
    </row>
    <row r="769" spans="1:6" ht="14.4" thickBot="1">
      <c r="A769" s="11">
        <v>43193</v>
      </c>
      <c r="B769" s="1">
        <v>0.50347222222222221</v>
      </c>
      <c r="C769" s="2" t="s">
        <v>850</v>
      </c>
      <c r="D769" s="12" t="s">
        <v>56</v>
      </c>
      <c r="E769" s="33" t="str">
        <f t="shared" si="22"/>
        <v>0</v>
      </c>
      <c r="F769" s="34" t="str">
        <f t="shared" si="23"/>
        <v>0</v>
      </c>
    </row>
    <row r="770" spans="1:6" ht="14.4" thickBot="1">
      <c r="A770" s="13">
        <v>43193</v>
      </c>
      <c r="B770" s="14">
        <v>0.4236111111111111</v>
      </c>
      <c r="C770" s="15" t="s">
        <v>851</v>
      </c>
      <c r="D770" s="16" t="s">
        <v>56</v>
      </c>
      <c r="E770" s="33" t="str">
        <f t="shared" si="22"/>
        <v>0</v>
      </c>
      <c r="F770" s="34" t="str">
        <f t="shared" si="23"/>
        <v>1</v>
      </c>
    </row>
    <row r="771" spans="1:6" ht="14.4" thickBot="1">
      <c r="A771" s="5">
        <v>43193</v>
      </c>
      <c r="B771" s="6">
        <v>0</v>
      </c>
      <c r="C771" s="7" t="s">
        <v>852</v>
      </c>
      <c r="D771" s="8" t="s">
        <v>40</v>
      </c>
      <c r="E771" s="33" t="str">
        <f t="shared" ref="E771:E834" si="24">IF(ISNUMBER(FIND("↓",C771)),"-1","0")</f>
        <v>0</v>
      </c>
      <c r="F771" s="34" t="str">
        <f t="shared" ref="F771:F834" si="25">IF(ISNUMBER(FIND("宏发",C771)),"1","0")</f>
        <v>1</v>
      </c>
    </row>
    <row r="772" spans="1:6" ht="14.4" thickBot="1">
      <c r="A772" s="9">
        <v>43192</v>
      </c>
      <c r="B772" s="3">
        <v>0.78333333333333333</v>
      </c>
      <c r="C772" s="4" t="s">
        <v>853</v>
      </c>
      <c r="D772" s="10" t="s">
        <v>1</v>
      </c>
      <c r="E772" s="33" t="str">
        <f t="shared" si="24"/>
        <v>0</v>
      </c>
      <c r="F772" s="34" t="str">
        <f t="shared" si="25"/>
        <v>0</v>
      </c>
    </row>
    <row r="773" spans="1:6" ht="14.4" thickBot="1">
      <c r="A773" s="11">
        <v>43192</v>
      </c>
      <c r="B773" s="1">
        <v>0.74513888888888891</v>
      </c>
      <c r="C773" s="2" t="s">
        <v>854</v>
      </c>
      <c r="D773" s="12" t="s">
        <v>78</v>
      </c>
      <c r="E773" s="33" t="str">
        <f t="shared" si="24"/>
        <v>0</v>
      </c>
      <c r="F773" s="34" t="str">
        <f t="shared" si="25"/>
        <v>1</v>
      </c>
    </row>
    <row r="774" spans="1:6" ht="14.4" thickBot="1">
      <c r="A774" s="9">
        <v>43192</v>
      </c>
      <c r="B774" s="3">
        <v>0.63194444444444442</v>
      </c>
      <c r="C774" s="4" t="s">
        <v>855</v>
      </c>
      <c r="D774" s="10" t="s">
        <v>56</v>
      </c>
      <c r="E774" s="33" t="str">
        <f t="shared" si="24"/>
        <v>0</v>
      </c>
      <c r="F774" s="34" t="str">
        <f t="shared" si="25"/>
        <v>1</v>
      </c>
    </row>
    <row r="775" spans="1:6" ht="14.4" thickBot="1">
      <c r="A775" s="11">
        <v>43192</v>
      </c>
      <c r="B775" s="1">
        <v>0.61319444444444449</v>
      </c>
      <c r="C775" s="2" t="s">
        <v>856</v>
      </c>
      <c r="D775" s="12" t="s">
        <v>410</v>
      </c>
      <c r="E775" s="33" t="str">
        <f t="shared" si="24"/>
        <v>0</v>
      </c>
      <c r="F775" s="34" t="str">
        <f t="shared" si="25"/>
        <v>0</v>
      </c>
    </row>
    <row r="776" spans="1:6" ht="14.4" thickBot="1">
      <c r="A776" s="9">
        <v>43192</v>
      </c>
      <c r="B776" s="3">
        <v>0.52013888888888882</v>
      </c>
      <c r="C776" s="4" t="s">
        <v>857</v>
      </c>
      <c r="D776" s="10" t="s">
        <v>9</v>
      </c>
      <c r="E776" s="33" t="str">
        <f t="shared" si="24"/>
        <v>0</v>
      </c>
      <c r="F776" s="34" t="str">
        <f t="shared" si="25"/>
        <v>1</v>
      </c>
    </row>
    <row r="777" spans="1:6" ht="14.4" thickBot="1">
      <c r="A777" s="11">
        <v>43192</v>
      </c>
      <c r="B777" s="1">
        <v>0.41944444444444445</v>
      </c>
      <c r="C777" s="2" t="s">
        <v>858</v>
      </c>
      <c r="D777" s="12" t="s">
        <v>304</v>
      </c>
      <c r="E777" s="33" t="str">
        <f t="shared" si="24"/>
        <v>0</v>
      </c>
      <c r="F777" s="34" t="str">
        <f t="shared" si="25"/>
        <v>0</v>
      </c>
    </row>
    <row r="778" spans="1:6" ht="14.4" thickBot="1">
      <c r="A778" s="9">
        <v>43192</v>
      </c>
      <c r="B778" s="3">
        <v>0</v>
      </c>
      <c r="C778" s="4" t="s">
        <v>859</v>
      </c>
      <c r="D778" s="10" t="s">
        <v>250</v>
      </c>
      <c r="E778" s="33" t="str">
        <f t="shared" si="24"/>
        <v>0</v>
      </c>
      <c r="F778" s="34" t="str">
        <f t="shared" si="25"/>
        <v>1</v>
      </c>
    </row>
    <row r="779" spans="1:6" ht="14.4" thickBot="1">
      <c r="A779" s="11">
        <v>43189</v>
      </c>
      <c r="B779" s="1">
        <v>0.79791666666666661</v>
      </c>
      <c r="C779" s="2" t="s">
        <v>860</v>
      </c>
      <c r="D779" s="12" t="s">
        <v>1</v>
      </c>
      <c r="E779" s="33" t="str">
        <f t="shared" si="24"/>
        <v>0</v>
      </c>
      <c r="F779" s="34" t="str">
        <f t="shared" si="25"/>
        <v>0</v>
      </c>
    </row>
    <row r="780" spans="1:6" ht="14.4" thickBot="1">
      <c r="A780" s="9">
        <v>43189</v>
      </c>
      <c r="B780" s="3">
        <v>0.73819444444444438</v>
      </c>
      <c r="C780" s="4" t="s">
        <v>861</v>
      </c>
      <c r="D780" s="10" t="s">
        <v>1</v>
      </c>
      <c r="E780" s="33" t="str">
        <f t="shared" si="24"/>
        <v>0</v>
      </c>
      <c r="F780" s="34" t="str">
        <f t="shared" si="25"/>
        <v>1</v>
      </c>
    </row>
    <row r="781" spans="1:6" ht="14.4" thickBot="1">
      <c r="A781" s="11">
        <v>43189</v>
      </c>
      <c r="B781" s="1">
        <v>0.67638888888888893</v>
      </c>
      <c r="C781" s="2" t="s">
        <v>862</v>
      </c>
      <c r="D781" s="12" t="s">
        <v>89</v>
      </c>
      <c r="E781" s="33" t="str">
        <f t="shared" si="24"/>
        <v>0</v>
      </c>
      <c r="F781" s="34" t="str">
        <f t="shared" si="25"/>
        <v>1</v>
      </c>
    </row>
    <row r="782" spans="1:6" ht="14.4" thickBot="1">
      <c r="A782" s="9">
        <v>43189</v>
      </c>
      <c r="B782" s="3">
        <v>0.65208333333333335</v>
      </c>
      <c r="C782" s="4" t="s">
        <v>863</v>
      </c>
      <c r="D782" s="10" t="s">
        <v>56</v>
      </c>
      <c r="E782" s="33" t="str">
        <f t="shared" si="24"/>
        <v>0</v>
      </c>
      <c r="F782" s="34" t="str">
        <f t="shared" si="25"/>
        <v>0</v>
      </c>
    </row>
    <row r="783" spans="1:6" ht="14.4" thickBot="1">
      <c r="A783" s="11">
        <v>43189</v>
      </c>
      <c r="B783" s="1">
        <v>0.50694444444444442</v>
      </c>
      <c r="C783" s="2" t="s">
        <v>864</v>
      </c>
      <c r="D783" s="12" t="s">
        <v>56</v>
      </c>
      <c r="E783" s="33" t="str">
        <f t="shared" si="24"/>
        <v>0</v>
      </c>
      <c r="F783" s="34" t="str">
        <f t="shared" si="25"/>
        <v>1</v>
      </c>
    </row>
    <row r="784" spans="1:6" ht="14.4" thickBot="1">
      <c r="A784" s="9">
        <v>43189</v>
      </c>
      <c r="B784" s="3">
        <v>0.50347222222222221</v>
      </c>
      <c r="C784" s="4" t="s">
        <v>865</v>
      </c>
      <c r="D784" s="10" t="s">
        <v>212</v>
      </c>
      <c r="E784" s="33" t="str">
        <f t="shared" si="24"/>
        <v>0</v>
      </c>
      <c r="F784" s="34" t="str">
        <f t="shared" si="25"/>
        <v>1</v>
      </c>
    </row>
    <row r="785" spans="1:6" ht="14.4" thickBot="1">
      <c r="A785" s="11">
        <v>43189</v>
      </c>
      <c r="B785" s="1">
        <v>0.38194444444444442</v>
      </c>
      <c r="C785" s="2" t="s">
        <v>866</v>
      </c>
      <c r="D785" s="12" t="s">
        <v>56</v>
      </c>
      <c r="E785" s="33" t="str">
        <f t="shared" si="24"/>
        <v>0</v>
      </c>
      <c r="F785" s="34" t="str">
        <f t="shared" si="25"/>
        <v>1</v>
      </c>
    </row>
    <row r="786" spans="1:6" ht="14.4" thickBot="1">
      <c r="A786" s="9">
        <v>43189</v>
      </c>
      <c r="B786" s="3">
        <v>0.37916666666666665</v>
      </c>
      <c r="C786" s="4" t="s">
        <v>867</v>
      </c>
      <c r="D786" s="10" t="s">
        <v>219</v>
      </c>
      <c r="E786" s="33" t="str">
        <f t="shared" si="24"/>
        <v>0</v>
      </c>
      <c r="F786" s="34" t="str">
        <f t="shared" si="25"/>
        <v>0</v>
      </c>
    </row>
    <row r="787" spans="1:6" ht="14.4" thickBot="1">
      <c r="A787" s="11">
        <v>43189</v>
      </c>
      <c r="B787" s="1">
        <v>0.37222222222222223</v>
      </c>
      <c r="C787" s="2" t="s">
        <v>868</v>
      </c>
      <c r="D787" s="12" t="s">
        <v>869</v>
      </c>
      <c r="E787" s="33" t="str">
        <f t="shared" si="24"/>
        <v>0</v>
      </c>
      <c r="F787" s="34" t="str">
        <f t="shared" si="25"/>
        <v>0</v>
      </c>
    </row>
    <row r="788" spans="1:6" ht="14.4" thickBot="1">
      <c r="A788" s="9">
        <v>43189</v>
      </c>
      <c r="B788" s="3">
        <v>0.33611111111111108</v>
      </c>
      <c r="C788" s="4" t="s">
        <v>870</v>
      </c>
      <c r="D788" s="10" t="s">
        <v>532</v>
      </c>
      <c r="E788" s="33" t="str">
        <f t="shared" si="24"/>
        <v>0</v>
      </c>
      <c r="F788" s="34" t="str">
        <f t="shared" si="25"/>
        <v>0</v>
      </c>
    </row>
    <row r="789" spans="1:6" ht="14.4" thickBot="1">
      <c r="A789" s="11">
        <v>43189</v>
      </c>
      <c r="B789" s="1">
        <v>0</v>
      </c>
      <c r="C789" s="2" t="s">
        <v>871</v>
      </c>
      <c r="D789" s="12" t="s">
        <v>212</v>
      </c>
      <c r="E789" s="33" t="str">
        <f t="shared" si="24"/>
        <v>0</v>
      </c>
      <c r="F789" s="34" t="str">
        <f t="shared" si="25"/>
        <v>1</v>
      </c>
    </row>
    <row r="790" spans="1:6" ht="14.4" thickBot="1">
      <c r="A790" s="9">
        <v>43189</v>
      </c>
      <c r="B790" s="3">
        <v>0</v>
      </c>
      <c r="C790" s="4" t="s">
        <v>872</v>
      </c>
      <c r="D790" s="10" t="s">
        <v>212</v>
      </c>
      <c r="E790" s="33" t="str">
        <f t="shared" si="24"/>
        <v>0</v>
      </c>
      <c r="F790" s="34" t="str">
        <f t="shared" si="25"/>
        <v>1</v>
      </c>
    </row>
    <row r="791" spans="1:6" ht="14.4" thickBot="1">
      <c r="A791" s="11">
        <v>43189</v>
      </c>
      <c r="B791" s="1">
        <v>0</v>
      </c>
      <c r="C791" s="2" t="s">
        <v>873</v>
      </c>
      <c r="D791" s="12" t="s">
        <v>212</v>
      </c>
      <c r="E791" s="33" t="str">
        <f t="shared" si="24"/>
        <v>0</v>
      </c>
      <c r="F791" s="34" t="str">
        <f t="shared" si="25"/>
        <v>1</v>
      </c>
    </row>
    <row r="792" spans="1:6" ht="14.4" thickBot="1">
      <c r="A792" s="9">
        <v>43188</v>
      </c>
      <c r="B792" s="3">
        <v>0.9868055555555556</v>
      </c>
      <c r="C792" s="4" t="s">
        <v>874</v>
      </c>
      <c r="D792" s="10" t="s">
        <v>304</v>
      </c>
      <c r="E792" s="33" t="str">
        <f t="shared" si="24"/>
        <v>0</v>
      </c>
      <c r="F792" s="34" t="str">
        <f t="shared" si="25"/>
        <v>0</v>
      </c>
    </row>
    <row r="793" spans="1:6" ht="14.4" thickBot="1">
      <c r="A793" s="11">
        <v>43188</v>
      </c>
      <c r="B793" s="1">
        <v>0.9291666666666667</v>
      </c>
      <c r="C793" s="2" t="s">
        <v>875</v>
      </c>
      <c r="D793" s="12" t="s">
        <v>163</v>
      </c>
      <c r="E793" s="33" t="str">
        <f t="shared" si="24"/>
        <v>0</v>
      </c>
      <c r="F793" s="34" t="str">
        <f t="shared" si="25"/>
        <v>0</v>
      </c>
    </row>
    <row r="794" spans="1:6" ht="14.4" thickBot="1">
      <c r="A794" s="13">
        <v>43188</v>
      </c>
      <c r="B794" s="14">
        <v>0.84930555555555554</v>
      </c>
      <c r="C794" s="15" t="s">
        <v>876</v>
      </c>
      <c r="D794" s="16" t="s">
        <v>393</v>
      </c>
      <c r="E794" s="33" t="str">
        <f t="shared" si="24"/>
        <v>0</v>
      </c>
      <c r="F794" s="34" t="str">
        <f t="shared" si="25"/>
        <v>0</v>
      </c>
    </row>
    <row r="795" spans="1:6" ht="14.4" thickBot="1">
      <c r="A795" s="5">
        <v>43188</v>
      </c>
      <c r="B795" s="6">
        <v>0.69374999999999998</v>
      </c>
      <c r="C795" s="7" t="s">
        <v>877</v>
      </c>
      <c r="D795" s="8" t="s">
        <v>26</v>
      </c>
      <c r="E795" s="33" t="str">
        <f t="shared" si="24"/>
        <v>0</v>
      </c>
      <c r="F795" s="34" t="str">
        <f t="shared" si="25"/>
        <v>0</v>
      </c>
    </row>
    <row r="796" spans="1:6" ht="14.4" thickBot="1">
      <c r="A796" s="9">
        <v>43188</v>
      </c>
      <c r="B796" s="3">
        <v>0.67847222222222225</v>
      </c>
      <c r="C796" s="4" t="s">
        <v>878</v>
      </c>
      <c r="D796" s="10" t="s">
        <v>393</v>
      </c>
      <c r="E796" s="33" t="str">
        <f t="shared" si="24"/>
        <v>0</v>
      </c>
      <c r="F796" s="34" t="str">
        <f t="shared" si="25"/>
        <v>1</v>
      </c>
    </row>
    <row r="797" spans="1:6" ht="14.4" thickBot="1">
      <c r="A797" s="11">
        <v>43188</v>
      </c>
      <c r="B797" s="1">
        <v>0.59236111111111112</v>
      </c>
      <c r="C797" s="2" t="s">
        <v>879</v>
      </c>
      <c r="D797" s="12" t="s">
        <v>56</v>
      </c>
      <c r="E797" s="33" t="str">
        <f t="shared" si="24"/>
        <v>0</v>
      </c>
      <c r="F797" s="34" t="str">
        <f t="shared" si="25"/>
        <v>0</v>
      </c>
    </row>
    <row r="798" spans="1:6" ht="14.4" thickBot="1">
      <c r="A798" s="9">
        <v>43188</v>
      </c>
      <c r="B798" s="3">
        <v>0.3840277777777778</v>
      </c>
      <c r="C798" s="4" t="s">
        <v>880</v>
      </c>
      <c r="D798" s="10" t="s">
        <v>56</v>
      </c>
      <c r="E798" s="33" t="str">
        <f t="shared" si="24"/>
        <v>0</v>
      </c>
      <c r="F798" s="34" t="str">
        <f t="shared" si="25"/>
        <v>0</v>
      </c>
    </row>
    <row r="799" spans="1:6" ht="14.4" thickBot="1">
      <c r="A799" s="11">
        <v>43188</v>
      </c>
      <c r="B799" s="1">
        <v>0.34583333333333338</v>
      </c>
      <c r="C799" s="2" t="s">
        <v>881</v>
      </c>
      <c r="D799" s="12" t="s">
        <v>197</v>
      </c>
      <c r="E799" s="33" t="str">
        <f t="shared" si="24"/>
        <v>0</v>
      </c>
      <c r="F799" s="34" t="str">
        <f t="shared" si="25"/>
        <v>0</v>
      </c>
    </row>
    <row r="800" spans="1:6" ht="14.4" thickBot="1">
      <c r="A800" s="9">
        <v>43188</v>
      </c>
      <c r="B800" s="3">
        <v>0</v>
      </c>
      <c r="C800" s="4" t="s">
        <v>882</v>
      </c>
      <c r="D800" s="10" t="s">
        <v>106</v>
      </c>
      <c r="E800" s="33" t="str">
        <f t="shared" si="24"/>
        <v>0</v>
      </c>
      <c r="F800" s="34" t="str">
        <f t="shared" si="25"/>
        <v>0</v>
      </c>
    </row>
    <row r="801" spans="1:6" ht="14.4" thickBot="1">
      <c r="A801" s="11">
        <v>43187</v>
      </c>
      <c r="B801" s="1">
        <v>0.69444444444444453</v>
      </c>
      <c r="C801" s="2" t="s">
        <v>883</v>
      </c>
      <c r="D801" s="12" t="s">
        <v>30</v>
      </c>
      <c r="E801" s="33" t="str">
        <f t="shared" si="24"/>
        <v>0</v>
      </c>
      <c r="F801" s="34" t="str">
        <f t="shared" si="25"/>
        <v>0</v>
      </c>
    </row>
    <row r="802" spans="1:6" ht="14.4" thickBot="1">
      <c r="A802" s="9">
        <v>43187</v>
      </c>
      <c r="B802" s="3">
        <v>0.3347222222222222</v>
      </c>
      <c r="C802" s="4" t="s">
        <v>884</v>
      </c>
      <c r="D802" s="10" t="s">
        <v>56</v>
      </c>
      <c r="E802" s="33" t="str">
        <f t="shared" si="24"/>
        <v>0</v>
      </c>
      <c r="F802" s="34" t="str">
        <f t="shared" si="25"/>
        <v>0</v>
      </c>
    </row>
    <row r="803" spans="1:6" ht="14.4" thickBot="1">
      <c r="A803" s="11">
        <v>43186</v>
      </c>
      <c r="B803" s="1">
        <v>0.80069444444444438</v>
      </c>
      <c r="C803" s="2" t="s">
        <v>885</v>
      </c>
      <c r="D803" s="12" t="s">
        <v>56</v>
      </c>
      <c r="E803" s="33" t="str">
        <f t="shared" si="24"/>
        <v>0</v>
      </c>
      <c r="F803" s="34" t="str">
        <f t="shared" si="25"/>
        <v>0</v>
      </c>
    </row>
    <row r="804" spans="1:6" ht="14.4" thickBot="1">
      <c r="A804" s="9">
        <v>43186</v>
      </c>
      <c r="B804" s="3">
        <v>0.7597222222222223</v>
      </c>
      <c r="C804" s="4" t="s">
        <v>886</v>
      </c>
      <c r="D804" s="10" t="s">
        <v>56</v>
      </c>
      <c r="E804" s="33" t="str">
        <f t="shared" si="24"/>
        <v>0</v>
      </c>
      <c r="F804" s="34" t="str">
        <f t="shared" si="25"/>
        <v>0</v>
      </c>
    </row>
    <row r="805" spans="1:6" ht="14.4" thickBot="1">
      <c r="A805" s="11">
        <v>43186</v>
      </c>
      <c r="B805" s="1">
        <v>0.69027777777777777</v>
      </c>
      <c r="C805" s="2" t="s">
        <v>887</v>
      </c>
      <c r="D805" s="12" t="s">
        <v>89</v>
      </c>
      <c r="E805" s="33" t="str">
        <f t="shared" si="24"/>
        <v>0</v>
      </c>
      <c r="F805" s="34" t="str">
        <f t="shared" si="25"/>
        <v>0</v>
      </c>
    </row>
    <row r="806" spans="1:6" ht="14.4" thickBot="1">
      <c r="A806" s="9">
        <v>43185</v>
      </c>
      <c r="B806" s="3">
        <v>0.71805555555555556</v>
      </c>
      <c r="C806" s="4" t="s">
        <v>888</v>
      </c>
      <c r="D806" s="10" t="s">
        <v>56</v>
      </c>
      <c r="E806" s="33" t="str">
        <f t="shared" si="24"/>
        <v>0</v>
      </c>
      <c r="F806" s="34" t="str">
        <f t="shared" si="25"/>
        <v>0</v>
      </c>
    </row>
    <row r="807" spans="1:6" ht="14.4" thickBot="1">
      <c r="A807" s="11">
        <v>43185</v>
      </c>
      <c r="B807" s="1">
        <v>0.71527777777777779</v>
      </c>
      <c r="C807" s="2" t="s">
        <v>889</v>
      </c>
      <c r="D807" s="12" t="s">
        <v>56</v>
      </c>
      <c r="E807" s="33" t="str">
        <f t="shared" si="24"/>
        <v>0</v>
      </c>
      <c r="F807" s="34" t="str">
        <f t="shared" si="25"/>
        <v>0</v>
      </c>
    </row>
    <row r="808" spans="1:6" ht="14.4" thickBot="1">
      <c r="A808" s="9">
        <v>43185</v>
      </c>
      <c r="B808" s="3">
        <v>0.67013888888888884</v>
      </c>
      <c r="C808" s="4" t="s">
        <v>890</v>
      </c>
      <c r="D808" s="10" t="s">
        <v>89</v>
      </c>
      <c r="E808" s="33" t="str">
        <f t="shared" si="24"/>
        <v>0</v>
      </c>
      <c r="F808" s="34" t="str">
        <f t="shared" si="25"/>
        <v>0</v>
      </c>
    </row>
    <row r="809" spans="1:6" ht="14.4" thickBot="1">
      <c r="A809" s="11">
        <v>43185</v>
      </c>
      <c r="B809" s="1">
        <v>0.59930555555555554</v>
      </c>
      <c r="C809" s="2" t="s">
        <v>891</v>
      </c>
      <c r="D809" s="12" t="s">
        <v>212</v>
      </c>
      <c r="E809" s="33" t="str">
        <f t="shared" si="24"/>
        <v>0</v>
      </c>
      <c r="F809" s="34" t="str">
        <f t="shared" si="25"/>
        <v>0</v>
      </c>
    </row>
    <row r="810" spans="1:6" ht="14.4" thickBot="1">
      <c r="A810" s="9">
        <v>43185</v>
      </c>
      <c r="B810" s="3">
        <v>0.52777777777777779</v>
      </c>
      <c r="C810" s="4" t="s">
        <v>892</v>
      </c>
      <c r="D810" s="10" t="s">
        <v>30</v>
      </c>
      <c r="E810" s="33" t="str">
        <f t="shared" si="24"/>
        <v>0</v>
      </c>
      <c r="F810" s="34" t="str">
        <f t="shared" si="25"/>
        <v>0</v>
      </c>
    </row>
    <row r="811" spans="1:6" ht="14.4" thickBot="1">
      <c r="A811" s="11">
        <v>43185</v>
      </c>
      <c r="B811" s="1">
        <v>0.44444444444444442</v>
      </c>
      <c r="C811" s="2" t="s">
        <v>893</v>
      </c>
      <c r="D811" s="12" t="s">
        <v>30</v>
      </c>
      <c r="E811" s="33" t="str">
        <f t="shared" si="24"/>
        <v>0</v>
      </c>
      <c r="F811" s="34" t="str">
        <f t="shared" si="25"/>
        <v>0</v>
      </c>
    </row>
    <row r="812" spans="1:6" ht="14.4" thickBot="1">
      <c r="A812" s="9">
        <v>43185</v>
      </c>
      <c r="B812" s="3">
        <v>0.31875000000000003</v>
      </c>
      <c r="C812" s="4" t="s">
        <v>894</v>
      </c>
      <c r="D812" s="10" t="s">
        <v>34</v>
      </c>
      <c r="E812" s="33" t="str">
        <f t="shared" si="24"/>
        <v>0</v>
      </c>
      <c r="F812" s="34" t="str">
        <f t="shared" si="25"/>
        <v>0</v>
      </c>
    </row>
    <row r="813" spans="1:6" ht="14.4" thickBot="1">
      <c r="A813" s="11">
        <v>43184</v>
      </c>
      <c r="B813" s="1">
        <v>0.58611111111111114</v>
      </c>
      <c r="C813" s="2" t="s">
        <v>895</v>
      </c>
      <c r="D813" s="12" t="s">
        <v>1</v>
      </c>
      <c r="E813" s="33" t="str">
        <f t="shared" si="24"/>
        <v>0</v>
      </c>
      <c r="F813" s="34" t="str">
        <f t="shared" si="25"/>
        <v>0</v>
      </c>
    </row>
    <row r="814" spans="1:6" ht="14.4" thickBot="1">
      <c r="A814" s="9">
        <v>43184</v>
      </c>
      <c r="B814" s="3">
        <v>0.48194444444444445</v>
      </c>
      <c r="C814" s="4" t="s">
        <v>896</v>
      </c>
      <c r="D814" s="10" t="s">
        <v>1</v>
      </c>
      <c r="E814" s="33" t="str">
        <f t="shared" si="24"/>
        <v>0</v>
      </c>
      <c r="F814" s="34" t="str">
        <f t="shared" si="25"/>
        <v>0</v>
      </c>
    </row>
    <row r="815" spans="1:6" ht="14.4" thickBot="1">
      <c r="A815" s="11">
        <v>43182</v>
      </c>
      <c r="B815" s="1">
        <v>0.74513888888888891</v>
      </c>
      <c r="C815" s="2" t="s">
        <v>897</v>
      </c>
      <c r="D815" s="12" t="s">
        <v>898</v>
      </c>
      <c r="E815" s="33" t="str">
        <f t="shared" si="24"/>
        <v>0</v>
      </c>
      <c r="F815" s="34" t="str">
        <f t="shared" si="25"/>
        <v>0</v>
      </c>
    </row>
    <row r="816" spans="1:6" ht="14.4" thickBot="1">
      <c r="A816" s="9">
        <v>43182</v>
      </c>
      <c r="B816" s="3">
        <v>0.66805555555555562</v>
      </c>
      <c r="C816" s="4" t="s">
        <v>899</v>
      </c>
      <c r="D816" s="10" t="s">
        <v>243</v>
      </c>
      <c r="E816" s="33" t="str">
        <f t="shared" si="24"/>
        <v>0</v>
      </c>
      <c r="F816" s="34" t="str">
        <f t="shared" si="25"/>
        <v>0</v>
      </c>
    </row>
    <row r="817" spans="1:6" ht="14.4" thickBot="1">
      <c r="A817" s="11">
        <v>43181</v>
      </c>
      <c r="B817" s="1">
        <v>0.77777777777777779</v>
      </c>
      <c r="C817" s="2" t="s">
        <v>900</v>
      </c>
      <c r="D817" s="12" t="s">
        <v>30</v>
      </c>
      <c r="E817" s="33" t="str">
        <f t="shared" si="24"/>
        <v>0</v>
      </c>
      <c r="F817" s="34" t="str">
        <f t="shared" si="25"/>
        <v>0</v>
      </c>
    </row>
    <row r="818" spans="1:6" ht="14.4" thickBot="1">
      <c r="A818" s="13">
        <v>43180</v>
      </c>
      <c r="B818" s="14">
        <v>0.67569444444444438</v>
      </c>
      <c r="C818" s="15" t="s">
        <v>901</v>
      </c>
      <c r="D818" s="16" t="s">
        <v>56</v>
      </c>
      <c r="E818" s="33" t="str">
        <f t="shared" si="24"/>
        <v>0</v>
      </c>
      <c r="F818" s="34" t="str">
        <f t="shared" si="25"/>
        <v>0</v>
      </c>
    </row>
    <row r="819" spans="1:6" ht="14.4" thickBot="1">
      <c r="A819" s="5">
        <v>43180</v>
      </c>
      <c r="B819" s="6">
        <v>0.4916666666666667</v>
      </c>
      <c r="C819" s="7" t="s">
        <v>902</v>
      </c>
      <c r="D819" s="8" t="s">
        <v>903</v>
      </c>
      <c r="E819" s="33" t="str">
        <f t="shared" si="24"/>
        <v>0</v>
      </c>
      <c r="F819" s="34" t="str">
        <f t="shared" si="25"/>
        <v>0</v>
      </c>
    </row>
    <row r="820" spans="1:6" ht="14.4" thickBot="1">
      <c r="A820" s="9">
        <v>43179</v>
      </c>
      <c r="B820" s="3">
        <v>0.7715277777777777</v>
      </c>
      <c r="C820" s="4" t="s">
        <v>904</v>
      </c>
      <c r="D820" s="10" t="s">
        <v>30</v>
      </c>
      <c r="E820" s="33" t="str">
        <f t="shared" si="24"/>
        <v>0</v>
      </c>
      <c r="F820" s="34" t="str">
        <f t="shared" si="25"/>
        <v>0</v>
      </c>
    </row>
    <row r="821" spans="1:6" ht="14.4" thickBot="1">
      <c r="A821" s="11">
        <v>43179</v>
      </c>
      <c r="B821" s="1">
        <v>0.62777777777777777</v>
      </c>
      <c r="C821" s="2" t="s">
        <v>905</v>
      </c>
      <c r="D821" s="12" t="s">
        <v>56</v>
      </c>
      <c r="E821" s="33" t="str">
        <f t="shared" si="24"/>
        <v>0</v>
      </c>
      <c r="F821" s="34" t="str">
        <f t="shared" si="25"/>
        <v>0</v>
      </c>
    </row>
    <row r="822" spans="1:6" ht="14.4" thickBot="1">
      <c r="A822" s="9">
        <v>43179</v>
      </c>
      <c r="B822" s="3">
        <v>0.44513888888888892</v>
      </c>
      <c r="C822" s="4" t="s">
        <v>906</v>
      </c>
      <c r="D822" s="10" t="s">
        <v>30</v>
      </c>
      <c r="E822" s="33" t="str">
        <f t="shared" si="24"/>
        <v>0</v>
      </c>
      <c r="F822" s="34" t="str">
        <f t="shared" si="25"/>
        <v>0</v>
      </c>
    </row>
    <row r="823" spans="1:6" ht="14.4" thickBot="1">
      <c r="A823" s="11">
        <v>43179</v>
      </c>
      <c r="B823" s="1">
        <v>0.44513888888888892</v>
      </c>
      <c r="C823" s="2" t="s">
        <v>907</v>
      </c>
      <c r="D823" s="12" t="s">
        <v>30</v>
      </c>
      <c r="E823" s="33" t="str">
        <f t="shared" si="24"/>
        <v>0</v>
      </c>
      <c r="F823" s="34" t="str">
        <f t="shared" si="25"/>
        <v>0</v>
      </c>
    </row>
    <row r="824" spans="1:6" ht="14.4" thickBot="1">
      <c r="A824" s="9">
        <v>43179</v>
      </c>
      <c r="B824" s="3">
        <v>0.44444444444444442</v>
      </c>
      <c r="C824" s="4" t="s">
        <v>908</v>
      </c>
      <c r="D824" s="10" t="s">
        <v>30</v>
      </c>
      <c r="E824" s="33" t="str">
        <f t="shared" si="24"/>
        <v>0</v>
      </c>
      <c r="F824" s="34" t="str">
        <f t="shared" si="25"/>
        <v>0</v>
      </c>
    </row>
    <row r="825" spans="1:6" ht="14.4" thickBot="1">
      <c r="A825" s="11">
        <v>43179</v>
      </c>
      <c r="B825" s="1">
        <v>0.26180555555555557</v>
      </c>
      <c r="C825" s="2" t="s">
        <v>909</v>
      </c>
      <c r="D825" s="12" t="s">
        <v>308</v>
      </c>
      <c r="E825" s="33" t="str">
        <f t="shared" si="24"/>
        <v>0</v>
      </c>
      <c r="F825" s="34" t="str">
        <f t="shared" si="25"/>
        <v>0</v>
      </c>
    </row>
    <row r="826" spans="1:6" ht="14.4" thickBot="1">
      <c r="A826" s="9">
        <v>43179</v>
      </c>
      <c r="B826" s="3">
        <v>0</v>
      </c>
      <c r="C826" s="4" t="s">
        <v>910</v>
      </c>
      <c r="D826" s="10" t="s">
        <v>359</v>
      </c>
      <c r="E826" s="33" t="str">
        <f t="shared" si="24"/>
        <v>0</v>
      </c>
      <c r="F826" s="34" t="str">
        <f t="shared" si="25"/>
        <v>0</v>
      </c>
    </row>
    <row r="827" spans="1:6" ht="14.4" thickBot="1">
      <c r="A827" s="11">
        <v>43179</v>
      </c>
      <c r="B827" s="1">
        <v>0</v>
      </c>
      <c r="C827" s="2" t="s">
        <v>911</v>
      </c>
      <c r="D827" s="12" t="s">
        <v>106</v>
      </c>
      <c r="E827" s="33" t="str">
        <f t="shared" si="24"/>
        <v>0</v>
      </c>
      <c r="F827" s="34" t="str">
        <f t="shared" si="25"/>
        <v>0</v>
      </c>
    </row>
    <row r="828" spans="1:6" ht="14.4" thickBot="1">
      <c r="A828" s="9">
        <v>43178</v>
      </c>
      <c r="B828" s="3">
        <v>0.67638888888888893</v>
      </c>
      <c r="C828" s="4" t="s">
        <v>912</v>
      </c>
      <c r="D828" s="10" t="s">
        <v>89</v>
      </c>
      <c r="E828" s="33" t="str">
        <f t="shared" si="24"/>
        <v>0</v>
      </c>
      <c r="F828" s="34" t="str">
        <f t="shared" si="25"/>
        <v>0</v>
      </c>
    </row>
    <row r="829" spans="1:6" ht="14.4" thickBot="1">
      <c r="A829" s="11">
        <v>43178</v>
      </c>
      <c r="B829" s="1">
        <v>0.67569444444444438</v>
      </c>
      <c r="C829" s="2" t="s">
        <v>913</v>
      </c>
      <c r="D829" s="12" t="s">
        <v>56</v>
      </c>
      <c r="E829" s="33" t="str">
        <f t="shared" si="24"/>
        <v>0</v>
      </c>
      <c r="F829" s="34" t="str">
        <f t="shared" si="25"/>
        <v>0</v>
      </c>
    </row>
    <row r="830" spans="1:6" ht="14.4" thickBot="1">
      <c r="A830" s="9">
        <v>43178</v>
      </c>
      <c r="B830" s="3">
        <v>0.66736111111111107</v>
      </c>
      <c r="C830" s="4" t="s">
        <v>914</v>
      </c>
      <c r="D830" s="10" t="s">
        <v>30</v>
      </c>
      <c r="E830" s="33" t="str">
        <f t="shared" si="24"/>
        <v>0</v>
      </c>
      <c r="F830" s="34" t="str">
        <f t="shared" si="25"/>
        <v>0</v>
      </c>
    </row>
    <row r="831" spans="1:6" ht="14.4" thickBot="1">
      <c r="A831" s="11">
        <v>43178</v>
      </c>
      <c r="B831" s="1">
        <v>0.62986111111111109</v>
      </c>
      <c r="C831" s="2" t="s">
        <v>915</v>
      </c>
      <c r="D831" s="12" t="s">
        <v>56</v>
      </c>
      <c r="E831" s="33" t="str">
        <f t="shared" si="24"/>
        <v>0</v>
      </c>
      <c r="F831" s="34" t="str">
        <f t="shared" si="25"/>
        <v>0</v>
      </c>
    </row>
    <row r="832" spans="1:6" ht="14.4" thickBot="1">
      <c r="A832" s="9">
        <v>43178</v>
      </c>
      <c r="B832" s="3">
        <v>0.50902777777777775</v>
      </c>
      <c r="C832" s="4" t="s">
        <v>916</v>
      </c>
      <c r="D832" s="10" t="s">
        <v>56</v>
      </c>
      <c r="E832" s="33" t="str">
        <f t="shared" si="24"/>
        <v>0</v>
      </c>
      <c r="F832" s="34" t="str">
        <f t="shared" si="25"/>
        <v>0</v>
      </c>
    </row>
    <row r="833" spans="1:6" ht="14.4" thickBot="1">
      <c r="A833" s="11">
        <v>43178</v>
      </c>
      <c r="B833" s="1">
        <v>0.41944444444444445</v>
      </c>
      <c r="C833" s="2" t="s">
        <v>917</v>
      </c>
      <c r="D833" s="12" t="s">
        <v>56</v>
      </c>
      <c r="E833" s="33" t="str">
        <f t="shared" si="24"/>
        <v>0</v>
      </c>
      <c r="F833" s="34" t="str">
        <f t="shared" si="25"/>
        <v>0</v>
      </c>
    </row>
    <row r="834" spans="1:6" ht="14.4" thickBot="1">
      <c r="A834" s="9">
        <v>43178</v>
      </c>
      <c r="B834" s="3">
        <v>0</v>
      </c>
      <c r="C834" s="4" t="s">
        <v>918</v>
      </c>
      <c r="D834" s="10" t="s">
        <v>212</v>
      </c>
      <c r="E834" s="33" t="str">
        <f t="shared" si="24"/>
        <v>0</v>
      </c>
      <c r="F834" s="34" t="str">
        <f t="shared" si="25"/>
        <v>0</v>
      </c>
    </row>
    <row r="835" spans="1:6" ht="14.4" thickBot="1">
      <c r="A835" s="11">
        <v>43177</v>
      </c>
      <c r="B835" s="1">
        <v>0.61041666666666672</v>
      </c>
      <c r="C835" s="2" t="s">
        <v>919</v>
      </c>
      <c r="D835" s="12" t="s">
        <v>292</v>
      </c>
      <c r="E835" s="33" t="str">
        <f t="shared" ref="E835:E898" si="26">IF(ISNUMBER(FIND("↓",C835)),"-1","0")</f>
        <v>0</v>
      </c>
      <c r="F835" s="34" t="str">
        <f t="shared" ref="F835:F898" si="27">IF(ISNUMBER(FIND("宏发",C835)),"1","0")</f>
        <v>0</v>
      </c>
    </row>
    <row r="836" spans="1:6" ht="14.4" thickBot="1">
      <c r="A836" s="9">
        <v>43177</v>
      </c>
      <c r="B836" s="3">
        <v>0.5444444444444444</v>
      </c>
      <c r="C836" s="4" t="s">
        <v>920</v>
      </c>
      <c r="D836" s="10" t="s">
        <v>36</v>
      </c>
      <c r="E836" s="33" t="str">
        <f t="shared" si="26"/>
        <v>0</v>
      </c>
      <c r="F836" s="34" t="str">
        <f t="shared" si="27"/>
        <v>0</v>
      </c>
    </row>
    <row r="837" spans="1:6" ht="14.4" thickBot="1">
      <c r="A837" s="11">
        <v>43175</v>
      </c>
      <c r="B837" s="1">
        <v>0.7680555555555556</v>
      </c>
      <c r="C837" s="2" t="s">
        <v>921</v>
      </c>
      <c r="D837" s="12" t="s">
        <v>89</v>
      </c>
      <c r="E837" s="33" t="str">
        <f t="shared" si="26"/>
        <v>0</v>
      </c>
      <c r="F837" s="34" t="str">
        <f t="shared" si="27"/>
        <v>0</v>
      </c>
    </row>
    <row r="838" spans="1:6" ht="14.4" thickBot="1">
      <c r="A838" s="9">
        <v>43175</v>
      </c>
      <c r="B838" s="3">
        <v>0.69791666666666663</v>
      </c>
      <c r="C838" s="4" t="s">
        <v>922</v>
      </c>
      <c r="D838" s="10" t="s">
        <v>89</v>
      </c>
      <c r="E838" s="33" t="str">
        <f t="shared" si="26"/>
        <v>0</v>
      </c>
      <c r="F838" s="34" t="str">
        <f t="shared" si="27"/>
        <v>0</v>
      </c>
    </row>
    <row r="839" spans="1:6" ht="14.4" thickBot="1">
      <c r="A839" s="11">
        <v>43175</v>
      </c>
      <c r="B839" s="1">
        <v>0.39652777777777781</v>
      </c>
      <c r="C839" s="2" t="s">
        <v>923</v>
      </c>
      <c r="D839" s="12" t="s">
        <v>89</v>
      </c>
      <c r="E839" s="33" t="str">
        <f t="shared" si="26"/>
        <v>0</v>
      </c>
      <c r="F839" s="34" t="str">
        <f t="shared" si="27"/>
        <v>0</v>
      </c>
    </row>
    <row r="840" spans="1:6" ht="14.4" thickBot="1">
      <c r="A840" s="9">
        <v>43175</v>
      </c>
      <c r="B840" s="3">
        <v>0.3923611111111111</v>
      </c>
      <c r="C840" s="4" t="s">
        <v>924</v>
      </c>
      <c r="D840" s="10" t="s">
        <v>243</v>
      </c>
      <c r="E840" s="33" t="str">
        <f t="shared" si="26"/>
        <v>0</v>
      </c>
      <c r="F840" s="34" t="str">
        <f t="shared" si="27"/>
        <v>0</v>
      </c>
    </row>
    <row r="841" spans="1:6" ht="14.4" thickBot="1">
      <c r="A841" s="11">
        <v>43175</v>
      </c>
      <c r="B841" s="1">
        <v>0.3840277777777778</v>
      </c>
      <c r="C841" s="2" t="s">
        <v>925</v>
      </c>
      <c r="D841" s="12" t="s">
        <v>56</v>
      </c>
      <c r="E841" s="33" t="str">
        <f t="shared" si="26"/>
        <v>0</v>
      </c>
      <c r="F841" s="34" t="str">
        <f t="shared" si="27"/>
        <v>0</v>
      </c>
    </row>
    <row r="842" spans="1:6" ht="14.4" thickBot="1">
      <c r="A842" s="13">
        <v>43175</v>
      </c>
      <c r="B842" s="14">
        <v>0.3430555555555555</v>
      </c>
      <c r="C842" s="15" t="s">
        <v>926</v>
      </c>
      <c r="D842" s="16" t="s">
        <v>789</v>
      </c>
      <c r="E842" s="33" t="str">
        <f t="shared" si="26"/>
        <v>0</v>
      </c>
      <c r="F842" s="34" t="str">
        <f t="shared" si="27"/>
        <v>0</v>
      </c>
    </row>
    <row r="843" spans="1:6" ht="14.4" thickBot="1">
      <c r="A843" s="5">
        <v>43175</v>
      </c>
      <c r="B843" s="6">
        <v>4.9999999999999996E-2</v>
      </c>
      <c r="C843" s="7" t="s">
        <v>927</v>
      </c>
      <c r="D843" s="8" t="s">
        <v>928</v>
      </c>
      <c r="E843" s="33" t="str">
        <f t="shared" si="26"/>
        <v>0</v>
      </c>
      <c r="F843" s="34" t="str">
        <f t="shared" si="27"/>
        <v>0</v>
      </c>
    </row>
    <row r="844" spans="1:6" ht="14.4" thickBot="1">
      <c r="A844" s="9">
        <v>43175</v>
      </c>
      <c r="B844" s="3">
        <v>0</v>
      </c>
      <c r="C844" s="4" t="s">
        <v>929</v>
      </c>
      <c r="D844" s="10" t="s">
        <v>903</v>
      </c>
      <c r="E844" s="33" t="str">
        <f t="shared" si="26"/>
        <v>0</v>
      </c>
      <c r="F844" s="34" t="str">
        <f t="shared" si="27"/>
        <v>0</v>
      </c>
    </row>
    <row r="845" spans="1:6" ht="14.4" thickBot="1">
      <c r="A845" s="11">
        <v>43174</v>
      </c>
      <c r="B845" s="1">
        <v>0.68402777777777779</v>
      </c>
      <c r="C845" s="2" t="s">
        <v>930</v>
      </c>
      <c r="D845" s="12" t="s">
        <v>89</v>
      </c>
      <c r="E845" s="33" t="str">
        <f t="shared" si="26"/>
        <v>0</v>
      </c>
      <c r="F845" s="34" t="str">
        <f t="shared" si="27"/>
        <v>0</v>
      </c>
    </row>
    <row r="846" spans="1:6" ht="14.4" thickBot="1">
      <c r="A846" s="9">
        <v>43174</v>
      </c>
      <c r="B846" s="3">
        <v>0.50972222222222219</v>
      </c>
      <c r="C846" s="4" t="s">
        <v>931</v>
      </c>
      <c r="D846" s="10" t="s">
        <v>40</v>
      </c>
      <c r="E846" s="33" t="str">
        <f t="shared" si="26"/>
        <v>0</v>
      </c>
      <c r="F846" s="34" t="str">
        <f t="shared" si="27"/>
        <v>0</v>
      </c>
    </row>
    <row r="847" spans="1:6" ht="14.4" thickBot="1">
      <c r="A847" s="11">
        <v>43174</v>
      </c>
      <c r="B847" s="1">
        <v>0.44444444444444442</v>
      </c>
      <c r="C847" s="2" t="s">
        <v>932</v>
      </c>
      <c r="D847" s="12" t="s">
        <v>30</v>
      </c>
      <c r="E847" s="33" t="str">
        <f t="shared" si="26"/>
        <v>0</v>
      </c>
      <c r="F847" s="34" t="str">
        <f t="shared" si="27"/>
        <v>0</v>
      </c>
    </row>
    <row r="848" spans="1:6" ht="14.4" thickBot="1">
      <c r="A848" s="9">
        <v>43174</v>
      </c>
      <c r="B848" s="3">
        <v>0.38125000000000003</v>
      </c>
      <c r="C848" s="4" t="s">
        <v>933</v>
      </c>
      <c r="D848" s="10" t="s">
        <v>56</v>
      </c>
      <c r="E848" s="33" t="str">
        <f t="shared" si="26"/>
        <v>0</v>
      </c>
      <c r="F848" s="34" t="str">
        <f t="shared" si="27"/>
        <v>0</v>
      </c>
    </row>
    <row r="849" spans="1:6" ht="14.4" thickBot="1">
      <c r="A849" s="11">
        <v>43174</v>
      </c>
      <c r="B849" s="1">
        <v>0.32361111111111113</v>
      </c>
      <c r="C849" s="2" t="s">
        <v>934</v>
      </c>
      <c r="D849" s="12" t="s">
        <v>82</v>
      </c>
      <c r="E849" s="33" t="str">
        <f t="shared" si="26"/>
        <v>0</v>
      </c>
      <c r="F849" s="34" t="str">
        <f t="shared" si="27"/>
        <v>0</v>
      </c>
    </row>
    <row r="850" spans="1:6" ht="14.4" thickBot="1">
      <c r="A850" s="9">
        <v>43174</v>
      </c>
      <c r="B850" s="3">
        <v>0.32361111111111113</v>
      </c>
      <c r="C850" s="4" t="s">
        <v>935</v>
      </c>
      <c r="D850" s="10" t="s">
        <v>82</v>
      </c>
      <c r="E850" s="33" t="str">
        <f t="shared" si="26"/>
        <v>0</v>
      </c>
      <c r="F850" s="34" t="str">
        <f t="shared" si="27"/>
        <v>0</v>
      </c>
    </row>
    <row r="851" spans="1:6" ht="14.4" thickBot="1">
      <c r="A851" s="11">
        <v>43174</v>
      </c>
      <c r="B851" s="1">
        <v>0</v>
      </c>
      <c r="C851" s="2" t="s">
        <v>936</v>
      </c>
      <c r="D851" s="12" t="s">
        <v>789</v>
      </c>
      <c r="E851" s="33" t="str">
        <f t="shared" si="26"/>
        <v>0</v>
      </c>
      <c r="F851" s="34" t="str">
        <f t="shared" si="27"/>
        <v>0</v>
      </c>
    </row>
    <row r="852" spans="1:6" ht="14.4" thickBot="1">
      <c r="A852" s="9">
        <v>43173</v>
      </c>
      <c r="B852" s="3">
        <v>0.46736111111111112</v>
      </c>
      <c r="C852" s="4" t="s">
        <v>937</v>
      </c>
      <c r="D852" s="10" t="s">
        <v>56</v>
      </c>
      <c r="E852" s="33" t="str">
        <f t="shared" si="26"/>
        <v>0</v>
      </c>
      <c r="F852" s="34" t="str">
        <f t="shared" si="27"/>
        <v>0</v>
      </c>
    </row>
    <row r="853" spans="1:6" ht="14.4" thickBot="1">
      <c r="A853" s="11">
        <v>43173</v>
      </c>
      <c r="B853" s="1">
        <v>0.37777777777777777</v>
      </c>
      <c r="C853" s="2" t="s">
        <v>938</v>
      </c>
      <c r="D853" s="12" t="s">
        <v>56</v>
      </c>
      <c r="E853" s="33" t="str">
        <f t="shared" si="26"/>
        <v>0</v>
      </c>
      <c r="F853" s="34" t="str">
        <f t="shared" si="27"/>
        <v>0</v>
      </c>
    </row>
    <row r="854" spans="1:6" ht="14.4" thickBot="1">
      <c r="A854" s="9">
        <v>43173</v>
      </c>
      <c r="B854" s="3">
        <v>0.30208333333333331</v>
      </c>
      <c r="C854" s="4" t="s">
        <v>939</v>
      </c>
      <c r="D854" s="10" t="s">
        <v>478</v>
      </c>
      <c r="E854" s="33" t="str">
        <f t="shared" si="26"/>
        <v>0</v>
      </c>
      <c r="F854" s="34" t="str">
        <f t="shared" si="27"/>
        <v>0</v>
      </c>
    </row>
    <row r="855" spans="1:6" ht="14.4" thickBot="1">
      <c r="A855" s="11">
        <v>43172</v>
      </c>
      <c r="B855" s="1">
        <v>0.68055555555555547</v>
      </c>
      <c r="C855" s="2" t="s">
        <v>940</v>
      </c>
      <c r="D855" s="12" t="s">
        <v>30</v>
      </c>
      <c r="E855" s="33" t="str">
        <f t="shared" si="26"/>
        <v>0</v>
      </c>
      <c r="F855" s="34" t="str">
        <f t="shared" si="27"/>
        <v>0</v>
      </c>
    </row>
    <row r="856" spans="1:6" ht="14.4" thickBot="1">
      <c r="A856" s="9">
        <v>43172</v>
      </c>
      <c r="B856" s="3">
        <v>0.62777777777777777</v>
      </c>
      <c r="C856" s="4" t="s">
        <v>941</v>
      </c>
      <c r="D856" s="10" t="s">
        <v>56</v>
      </c>
      <c r="E856" s="33" t="str">
        <f t="shared" si="26"/>
        <v>0</v>
      </c>
      <c r="F856" s="34" t="str">
        <f t="shared" si="27"/>
        <v>0</v>
      </c>
    </row>
    <row r="857" spans="1:6" ht="14.4" thickBot="1">
      <c r="A857" s="11">
        <v>43172</v>
      </c>
      <c r="B857" s="1">
        <v>0.59236111111111112</v>
      </c>
      <c r="C857" s="2" t="s">
        <v>942</v>
      </c>
      <c r="D857" s="12" t="s">
        <v>56</v>
      </c>
      <c r="E857" s="33" t="str">
        <f t="shared" si="26"/>
        <v>0</v>
      </c>
      <c r="F857" s="34" t="str">
        <f t="shared" si="27"/>
        <v>0</v>
      </c>
    </row>
    <row r="858" spans="1:6" ht="14.4" thickBot="1">
      <c r="A858" s="9">
        <v>43172</v>
      </c>
      <c r="B858" s="3">
        <v>0.5854166666666667</v>
      </c>
      <c r="C858" s="4" t="s">
        <v>943</v>
      </c>
      <c r="D858" s="10" t="s">
        <v>56</v>
      </c>
      <c r="E858" s="33" t="str">
        <f t="shared" si="26"/>
        <v>0</v>
      </c>
      <c r="F858" s="34" t="str">
        <f t="shared" si="27"/>
        <v>0</v>
      </c>
    </row>
    <row r="859" spans="1:6" ht="14.4" thickBot="1">
      <c r="A859" s="11">
        <v>43172</v>
      </c>
      <c r="B859" s="1">
        <v>0.46180555555555558</v>
      </c>
      <c r="C859" s="2" t="s">
        <v>944</v>
      </c>
      <c r="D859" s="12" t="s">
        <v>727</v>
      </c>
      <c r="E859" s="33" t="str">
        <f t="shared" si="26"/>
        <v>0</v>
      </c>
      <c r="F859" s="34" t="str">
        <f t="shared" si="27"/>
        <v>0</v>
      </c>
    </row>
    <row r="860" spans="1:6" ht="14.4" thickBot="1">
      <c r="A860" s="9">
        <v>43172</v>
      </c>
      <c r="B860" s="3">
        <v>0.46180555555555558</v>
      </c>
      <c r="C860" s="4" t="s">
        <v>944</v>
      </c>
      <c r="D860" s="10" t="s">
        <v>727</v>
      </c>
      <c r="E860" s="33" t="str">
        <f t="shared" si="26"/>
        <v>0</v>
      </c>
      <c r="F860" s="34" t="str">
        <f t="shared" si="27"/>
        <v>0</v>
      </c>
    </row>
    <row r="861" spans="1:6" ht="14.4" thickBot="1">
      <c r="A861" s="11">
        <v>43172</v>
      </c>
      <c r="B861" s="1">
        <v>0.26527777777777778</v>
      </c>
      <c r="C861" s="2" t="s">
        <v>945</v>
      </c>
      <c r="D861" s="12" t="s">
        <v>308</v>
      </c>
      <c r="E861" s="33" t="str">
        <f t="shared" si="26"/>
        <v>0</v>
      </c>
      <c r="F861" s="34" t="str">
        <f t="shared" si="27"/>
        <v>0</v>
      </c>
    </row>
    <row r="862" spans="1:6" ht="14.4" thickBot="1">
      <c r="A862" s="9">
        <v>43172</v>
      </c>
      <c r="B862" s="3">
        <v>0</v>
      </c>
      <c r="C862" s="4" t="s">
        <v>946</v>
      </c>
      <c r="D862" s="10" t="s">
        <v>212</v>
      </c>
      <c r="E862" s="33" t="str">
        <f t="shared" si="26"/>
        <v>0</v>
      </c>
      <c r="F862" s="34" t="str">
        <f t="shared" si="27"/>
        <v>0</v>
      </c>
    </row>
    <row r="863" spans="1:6" ht="14.4" thickBot="1">
      <c r="A863" s="11">
        <v>43172</v>
      </c>
      <c r="B863" s="1">
        <v>0</v>
      </c>
      <c r="C863" s="2" t="s">
        <v>947</v>
      </c>
      <c r="D863" s="12" t="s">
        <v>40</v>
      </c>
      <c r="E863" s="33" t="str">
        <f t="shared" si="26"/>
        <v>0</v>
      </c>
      <c r="F863" s="34" t="str">
        <f t="shared" si="27"/>
        <v>0</v>
      </c>
    </row>
    <row r="864" spans="1:6" ht="14.4" thickBot="1">
      <c r="A864" s="9">
        <v>43172</v>
      </c>
      <c r="B864" s="3">
        <v>0</v>
      </c>
      <c r="C864" s="4" t="s">
        <v>948</v>
      </c>
      <c r="D864" s="10" t="s">
        <v>359</v>
      </c>
      <c r="E864" s="33" t="str">
        <f t="shared" si="26"/>
        <v>0</v>
      </c>
      <c r="F864" s="34" t="str">
        <f t="shared" si="27"/>
        <v>0</v>
      </c>
    </row>
    <row r="865" spans="1:6" ht="14.4" thickBot="1">
      <c r="A865" s="11">
        <v>43172</v>
      </c>
      <c r="B865" s="1">
        <v>0</v>
      </c>
      <c r="C865" s="2" t="s">
        <v>949</v>
      </c>
      <c r="D865" s="12" t="s">
        <v>106</v>
      </c>
      <c r="E865" s="33" t="str">
        <f t="shared" si="26"/>
        <v>0</v>
      </c>
      <c r="F865" s="34" t="str">
        <f t="shared" si="27"/>
        <v>0</v>
      </c>
    </row>
    <row r="866" spans="1:6" ht="14.4" thickBot="1">
      <c r="A866" s="13">
        <v>43171</v>
      </c>
      <c r="B866" s="14">
        <v>0.77777777777777779</v>
      </c>
      <c r="C866" s="15" t="s">
        <v>950</v>
      </c>
      <c r="D866" s="16" t="s">
        <v>30</v>
      </c>
      <c r="E866" s="33" t="str">
        <f t="shared" si="26"/>
        <v>0</v>
      </c>
      <c r="F866" s="34" t="str">
        <f t="shared" si="27"/>
        <v>0</v>
      </c>
    </row>
    <row r="867" spans="1:6" ht="14.4" thickBot="1">
      <c r="A867" s="5">
        <v>43171</v>
      </c>
      <c r="B867" s="6">
        <v>0.69444444444444453</v>
      </c>
      <c r="C867" s="7" t="s">
        <v>951</v>
      </c>
      <c r="D867" s="8" t="s">
        <v>30</v>
      </c>
      <c r="E867" s="33" t="str">
        <f t="shared" si="26"/>
        <v>0</v>
      </c>
      <c r="F867" s="34" t="str">
        <f t="shared" si="27"/>
        <v>0</v>
      </c>
    </row>
    <row r="868" spans="1:6" ht="14.4" thickBot="1">
      <c r="A868" s="9">
        <v>43171</v>
      </c>
      <c r="B868" s="3">
        <v>0.63750000000000007</v>
      </c>
      <c r="C868" s="4" t="s">
        <v>952</v>
      </c>
      <c r="D868" s="10" t="s">
        <v>869</v>
      </c>
      <c r="E868" s="33" t="str">
        <f t="shared" si="26"/>
        <v>0</v>
      </c>
      <c r="F868" s="34" t="str">
        <f t="shared" si="27"/>
        <v>0</v>
      </c>
    </row>
    <row r="869" spans="1:6" ht="14.4" thickBot="1">
      <c r="A869" s="11">
        <v>43171</v>
      </c>
      <c r="B869" s="1">
        <v>0.63472222222222219</v>
      </c>
      <c r="C869" s="2" t="s">
        <v>952</v>
      </c>
      <c r="D869" s="12" t="s">
        <v>869</v>
      </c>
      <c r="E869" s="33" t="str">
        <f t="shared" si="26"/>
        <v>0</v>
      </c>
      <c r="F869" s="34" t="str">
        <f t="shared" si="27"/>
        <v>0</v>
      </c>
    </row>
    <row r="870" spans="1:6" ht="14.4" thickBot="1">
      <c r="A870" s="9">
        <v>43171</v>
      </c>
      <c r="B870" s="3">
        <v>0.63124999999999998</v>
      </c>
      <c r="C870" s="4" t="s">
        <v>952</v>
      </c>
      <c r="D870" s="10" t="s">
        <v>869</v>
      </c>
      <c r="E870" s="33" t="str">
        <f t="shared" si="26"/>
        <v>0</v>
      </c>
      <c r="F870" s="34" t="str">
        <f t="shared" si="27"/>
        <v>0</v>
      </c>
    </row>
    <row r="871" spans="1:6" ht="14.4" thickBot="1">
      <c r="A871" s="11">
        <v>43171</v>
      </c>
      <c r="B871" s="1">
        <v>0.63055555555555554</v>
      </c>
      <c r="C871" s="2" t="s">
        <v>953</v>
      </c>
      <c r="D871" s="12" t="s">
        <v>292</v>
      </c>
      <c r="E871" s="33" t="str">
        <f t="shared" si="26"/>
        <v>0</v>
      </c>
      <c r="F871" s="34" t="str">
        <f t="shared" si="27"/>
        <v>0</v>
      </c>
    </row>
    <row r="872" spans="1:6" ht="14.4" thickBot="1">
      <c r="A872" s="9">
        <v>43171</v>
      </c>
      <c r="B872" s="3">
        <v>0.62777777777777777</v>
      </c>
      <c r="C872" s="4" t="s">
        <v>954</v>
      </c>
      <c r="D872" s="10" t="s">
        <v>12</v>
      </c>
      <c r="E872" s="33" t="str">
        <f t="shared" si="26"/>
        <v>0</v>
      </c>
      <c r="F872" s="34" t="str">
        <f t="shared" si="27"/>
        <v>0</v>
      </c>
    </row>
    <row r="873" spans="1:6" ht="14.4" thickBot="1">
      <c r="A873" s="11">
        <v>43171</v>
      </c>
      <c r="B873" s="1">
        <v>0.62708333333333333</v>
      </c>
      <c r="C873" s="2" t="s">
        <v>955</v>
      </c>
      <c r="D873" s="12" t="s">
        <v>56</v>
      </c>
      <c r="E873" s="33" t="str">
        <f t="shared" si="26"/>
        <v>0</v>
      </c>
      <c r="F873" s="34" t="str">
        <f t="shared" si="27"/>
        <v>0</v>
      </c>
    </row>
    <row r="874" spans="1:6" ht="14.4" thickBot="1">
      <c r="A874" s="9">
        <v>43171</v>
      </c>
      <c r="B874" s="3">
        <v>0.62708333333333333</v>
      </c>
      <c r="C874" s="4" t="s">
        <v>956</v>
      </c>
      <c r="D874" s="10" t="s">
        <v>56</v>
      </c>
      <c r="E874" s="33" t="str">
        <f t="shared" si="26"/>
        <v>0</v>
      </c>
      <c r="F874" s="34" t="str">
        <f t="shared" si="27"/>
        <v>0</v>
      </c>
    </row>
    <row r="875" spans="1:6" ht="14.4" thickBot="1">
      <c r="A875" s="11">
        <v>43171</v>
      </c>
      <c r="B875" s="1">
        <v>0.54375000000000007</v>
      </c>
      <c r="C875" s="2" t="s">
        <v>957</v>
      </c>
      <c r="D875" s="12" t="s">
        <v>56</v>
      </c>
      <c r="E875" s="33" t="str">
        <f t="shared" si="26"/>
        <v>0</v>
      </c>
      <c r="F875" s="34" t="str">
        <f t="shared" si="27"/>
        <v>0</v>
      </c>
    </row>
    <row r="876" spans="1:6" ht="14.4" thickBot="1">
      <c r="A876" s="9">
        <v>43171</v>
      </c>
      <c r="B876" s="3">
        <v>0.46875</v>
      </c>
      <c r="C876" s="4" t="s">
        <v>958</v>
      </c>
      <c r="D876" s="10" t="s">
        <v>56</v>
      </c>
      <c r="E876" s="33" t="str">
        <f t="shared" si="26"/>
        <v>0</v>
      </c>
      <c r="F876" s="34" t="str">
        <f t="shared" si="27"/>
        <v>0</v>
      </c>
    </row>
    <row r="877" spans="1:6" ht="14.4" thickBot="1">
      <c r="A877" s="11">
        <v>43171</v>
      </c>
      <c r="B877" s="1">
        <v>0.43055555555555558</v>
      </c>
      <c r="C877" s="2" t="s">
        <v>959</v>
      </c>
      <c r="D877" s="12" t="s">
        <v>30</v>
      </c>
      <c r="E877" s="33" t="str">
        <f t="shared" si="26"/>
        <v>0</v>
      </c>
      <c r="F877" s="34" t="str">
        <f t="shared" si="27"/>
        <v>0</v>
      </c>
    </row>
    <row r="878" spans="1:6" ht="14.4" thickBot="1">
      <c r="A878" s="9">
        <v>43171</v>
      </c>
      <c r="B878" s="3">
        <v>0</v>
      </c>
      <c r="C878" s="4" t="s">
        <v>951</v>
      </c>
      <c r="D878" s="10" t="s">
        <v>212</v>
      </c>
      <c r="E878" s="33" t="str">
        <f t="shared" si="26"/>
        <v>0</v>
      </c>
      <c r="F878" s="34" t="str">
        <f t="shared" si="27"/>
        <v>0</v>
      </c>
    </row>
    <row r="879" spans="1:6" ht="14.4" thickBot="1">
      <c r="A879" s="11">
        <v>43170</v>
      </c>
      <c r="B879" s="1">
        <v>0.62430555555555556</v>
      </c>
      <c r="C879" s="2" t="s">
        <v>960</v>
      </c>
      <c r="D879" s="12" t="s">
        <v>36</v>
      </c>
      <c r="E879" s="33" t="str">
        <f t="shared" si="26"/>
        <v>0</v>
      </c>
      <c r="F879" s="34" t="str">
        <f t="shared" si="27"/>
        <v>0</v>
      </c>
    </row>
    <row r="880" spans="1:6" ht="14.4" thickBot="1">
      <c r="A880" s="9">
        <v>43170</v>
      </c>
      <c r="B880" s="3">
        <v>0.62430555555555556</v>
      </c>
      <c r="C880" s="4" t="s">
        <v>961</v>
      </c>
      <c r="D880" s="10" t="s">
        <v>12</v>
      </c>
      <c r="E880" s="33" t="str">
        <f t="shared" si="26"/>
        <v>0</v>
      </c>
      <c r="F880" s="34" t="str">
        <f t="shared" si="27"/>
        <v>0</v>
      </c>
    </row>
    <row r="881" spans="1:6" ht="14.4" thickBot="1">
      <c r="A881" s="11">
        <v>43169</v>
      </c>
      <c r="B881" s="1">
        <v>0.48472222222222222</v>
      </c>
      <c r="C881" s="2" t="s">
        <v>962</v>
      </c>
      <c r="D881" s="12" t="s">
        <v>171</v>
      </c>
      <c r="E881" s="33" t="str">
        <f t="shared" si="26"/>
        <v>0</v>
      </c>
      <c r="F881" s="34" t="str">
        <f t="shared" si="27"/>
        <v>0</v>
      </c>
    </row>
    <row r="882" spans="1:6" ht="14.4" thickBot="1">
      <c r="A882" s="9">
        <v>43168</v>
      </c>
      <c r="B882" s="3">
        <v>0.7090277777777777</v>
      </c>
      <c r="C882" s="4" t="s">
        <v>963</v>
      </c>
      <c r="D882" s="10" t="s">
        <v>1</v>
      </c>
      <c r="E882" s="33" t="str">
        <f t="shared" si="26"/>
        <v>0</v>
      </c>
      <c r="F882" s="34" t="str">
        <f t="shared" si="27"/>
        <v>0</v>
      </c>
    </row>
    <row r="883" spans="1:6" ht="14.4" thickBot="1">
      <c r="A883" s="11">
        <v>43168</v>
      </c>
      <c r="B883" s="1">
        <v>0.53333333333333333</v>
      </c>
      <c r="C883" s="2" t="s">
        <v>964</v>
      </c>
      <c r="D883" s="12" t="s">
        <v>30</v>
      </c>
      <c r="E883" s="33" t="str">
        <f t="shared" si="26"/>
        <v>0</v>
      </c>
      <c r="F883" s="34" t="str">
        <f t="shared" si="27"/>
        <v>0</v>
      </c>
    </row>
    <row r="884" spans="1:6" ht="14.4" thickBot="1">
      <c r="A884" s="9">
        <v>43167</v>
      </c>
      <c r="B884" s="3">
        <v>0.7715277777777777</v>
      </c>
      <c r="C884" s="4" t="s">
        <v>965</v>
      </c>
      <c r="D884" s="10" t="s">
        <v>30</v>
      </c>
      <c r="E884" s="33" t="str">
        <f t="shared" si="26"/>
        <v>0</v>
      </c>
      <c r="F884" s="34" t="str">
        <f t="shared" si="27"/>
        <v>0</v>
      </c>
    </row>
    <row r="885" spans="1:6" ht="14.4" thickBot="1">
      <c r="A885" s="11">
        <v>43167</v>
      </c>
      <c r="B885" s="1">
        <v>0.70972222222222225</v>
      </c>
      <c r="C885" s="2" t="s">
        <v>966</v>
      </c>
      <c r="D885" s="12" t="s">
        <v>1</v>
      </c>
      <c r="E885" s="33" t="str">
        <f t="shared" si="26"/>
        <v>0</v>
      </c>
      <c r="F885" s="34" t="str">
        <f t="shared" si="27"/>
        <v>0</v>
      </c>
    </row>
    <row r="886" spans="1:6" ht="14.4" thickBot="1">
      <c r="A886" s="9">
        <v>43167</v>
      </c>
      <c r="B886" s="3">
        <v>0.59791666666666665</v>
      </c>
      <c r="C886" s="4" t="s">
        <v>967</v>
      </c>
      <c r="D886" s="10" t="s">
        <v>304</v>
      </c>
      <c r="E886" s="33" t="str">
        <f t="shared" si="26"/>
        <v>0</v>
      </c>
      <c r="F886" s="34" t="str">
        <f t="shared" si="27"/>
        <v>0</v>
      </c>
    </row>
    <row r="887" spans="1:6" ht="14.4" thickBot="1">
      <c r="A887" s="11">
        <v>43167</v>
      </c>
      <c r="B887" s="1">
        <v>0.50208333333333333</v>
      </c>
      <c r="C887" s="2" t="s">
        <v>968</v>
      </c>
      <c r="D887" s="12" t="s">
        <v>56</v>
      </c>
      <c r="E887" s="33" t="str">
        <f t="shared" si="26"/>
        <v>0</v>
      </c>
      <c r="F887" s="34" t="str">
        <f t="shared" si="27"/>
        <v>0</v>
      </c>
    </row>
    <row r="888" spans="1:6" ht="14.4" thickBot="1">
      <c r="A888" s="9">
        <v>43167</v>
      </c>
      <c r="B888" s="3">
        <v>0.41944444444444445</v>
      </c>
      <c r="C888" s="4" t="s">
        <v>969</v>
      </c>
      <c r="D888" s="10" t="s">
        <v>56</v>
      </c>
      <c r="E888" s="33" t="str">
        <f t="shared" si="26"/>
        <v>0</v>
      </c>
      <c r="F888" s="34" t="str">
        <f t="shared" si="27"/>
        <v>0</v>
      </c>
    </row>
    <row r="889" spans="1:6" ht="14.4" thickBot="1">
      <c r="A889" s="11">
        <v>43167</v>
      </c>
      <c r="B889" s="1">
        <v>0.34097222222222223</v>
      </c>
      <c r="C889" s="2" t="s">
        <v>970</v>
      </c>
      <c r="D889" s="12" t="s">
        <v>971</v>
      </c>
      <c r="E889" s="33" t="str">
        <f t="shared" si="26"/>
        <v>0</v>
      </c>
      <c r="F889" s="34" t="str">
        <f t="shared" si="27"/>
        <v>0</v>
      </c>
    </row>
    <row r="890" spans="1:6" ht="14.4" thickBot="1">
      <c r="A890" s="13">
        <v>43167</v>
      </c>
      <c r="B890" s="14">
        <v>0.34097222222222223</v>
      </c>
      <c r="C890" s="15" t="s">
        <v>972</v>
      </c>
      <c r="D890" s="16" t="s">
        <v>971</v>
      </c>
      <c r="E890" s="33" t="str">
        <f t="shared" si="26"/>
        <v>0</v>
      </c>
      <c r="F890" s="34" t="str">
        <f t="shared" si="27"/>
        <v>0</v>
      </c>
    </row>
    <row r="891" spans="1:6" ht="14.4" thickBot="1">
      <c r="A891" s="5">
        <v>43166</v>
      </c>
      <c r="B891" s="6">
        <v>0.55833333333333335</v>
      </c>
      <c r="C891" s="7" t="s">
        <v>973</v>
      </c>
      <c r="D891" s="8" t="s">
        <v>974</v>
      </c>
      <c r="E891" s="33" t="str">
        <f t="shared" si="26"/>
        <v>0</v>
      </c>
      <c r="F891" s="34" t="str">
        <f t="shared" si="27"/>
        <v>0</v>
      </c>
    </row>
    <row r="892" spans="1:6" ht="14.4" thickBot="1">
      <c r="A892" s="9">
        <v>43166</v>
      </c>
      <c r="B892" s="3">
        <v>0.54791666666666672</v>
      </c>
      <c r="C892" s="4" t="s">
        <v>975</v>
      </c>
      <c r="D892" s="10" t="s">
        <v>976</v>
      </c>
      <c r="E892" s="33" t="str">
        <f t="shared" si="26"/>
        <v>0</v>
      </c>
      <c r="F892" s="34" t="str">
        <f t="shared" si="27"/>
        <v>0</v>
      </c>
    </row>
    <row r="893" spans="1:6" ht="14.4" thickBot="1">
      <c r="A893" s="11">
        <v>43166</v>
      </c>
      <c r="B893" s="1">
        <v>0.50208333333333333</v>
      </c>
      <c r="C893" s="2" t="s">
        <v>977</v>
      </c>
      <c r="D893" s="12" t="s">
        <v>56</v>
      </c>
      <c r="E893" s="33" t="str">
        <f t="shared" si="26"/>
        <v>0</v>
      </c>
      <c r="F893" s="34" t="str">
        <f t="shared" si="27"/>
        <v>0</v>
      </c>
    </row>
    <row r="894" spans="1:6" ht="14.4" thickBot="1">
      <c r="A894" s="9">
        <v>43166</v>
      </c>
      <c r="B894" s="3">
        <v>0.41875000000000001</v>
      </c>
      <c r="C894" s="4" t="s">
        <v>978</v>
      </c>
      <c r="D894" s="10" t="s">
        <v>56</v>
      </c>
      <c r="E894" s="33" t="str">
        <f t="shared" si="26"/>
        <v>0</v>
      </c>
      <c r="F894" s="34" t="str">
        <f t="shared" si="27"/>
        <v>0</v>
      </c>
    </row>
    <row r="895" spans="1:6" ht="14.4" thickBot="1">
      <c r="A895" s="11">
        <v>43165</v>
      </c>
      <c r="B895" s="1">
        <v>0.41736111111111113</v>
      </c>
      <c r="C895" s="2" t="s">
        <v>979</v>
      </c>
      <c r="D895" s="12" t="s">
        <v>30</v>
      </c>
      <c r="E895" s="33" t="str">
        <f t="shared" si="26"/>
        <v>0</v>
      </c>
      <c r="F895" s="34" t="str">
        <f t="shared" si="27"/>
        <v>0</v>
      </c>
    </row>
    <row r="896" spans="1:6" ht="14.4" thickBot="1">
      <c r="A896" s="9">
        <v>43165</v>
      </c>
      <c r="B896" s="3">
        <v>0</v>
      </c>
      <c r="C896" s="4" t="s">
        <v>980</v>
      </c>
      <c r="D896" s="10" t="s">
        <v>212</v>
      </c>
      <c r="E896" s="33" t="str">
        <f t="shared" si="26"/>
        <v>0</v>
      </c>
      <c r="F896" s="34" t="str">
        <f t="shared" si="27"/>
        <v>0</v>
      </c>
    </row>
    <row r="897" spans="1:6" ht="14.4" thickBot="1">
      <c r="A897" s="11">
        <v>43164</v>
      </c>
      <c r="B897" s="1">
        <v>0.6694444444444444</v>
      </c>
      <c r="C897" s="2" t="s">
        <v>981</v>
      </c>
      <c r="D897" s="12" t="s">
        <v>56</v>
      </c>
      <c r="E897" s="33" t="str">
        <f t="shared" si="26"/>
        <v>0</v>
      </c>
      <c r="F897" s="34" t="str">
        <f t="shared" si="27"/>
        <v>0</v>
      </c>
    </row>
    <row r="898" spans="1:6" ht="14.4" thickBot="1">
      <c r="A898" s="9">
        <v>43164</v>
      </c>
      <c r="B898" s="3">
        <v>0.66875000000000007</v>
      </c>
      <c r="C898" s="4" t="s">
        <v>982</v>
      </c>
      <c r="D898" s="10" t="s">
        <v>56</v>
      </c>
      <c r="E898" s="33" t="str">
        <f t="shared" si="26"/>
        <v>0</v>
      </c>
      <c r="F898" s="34" t="str">
        <f t="shared" si="27"/>
        <v>0</v>
      </c>
    </row>
    <row r="899" spans="1:6" ht="14.4" thickBot="1">
      <c r="A899" s="11">
        <v>43164</v>
      </c>
      <c r="B899" s="1">
        <v>0.66875000000000007</v>
      </c>
      <c r="C899" s="2" t="s">
        <v>983</v>
      </c>
      <c r="D899" s="12" t="s">
        <v>56</v>
      </c>
      <c r="E899" s="33" t="str">
        <f t="shared" ref="E899:E962" si="28">IF(ISNUMBER(FIND("↓",C899)),"-1","0")</f>
        <v>0</v>
      </c>
      <c r="F899" s="34" t="str">
        <f t="shared" ref="F899:F962" si="29">IF(ISNUMBER(FIND("宏发",C899)),"1","0")</f>
        <v>0</v>
      </c>
    </row>
    <row r="900" spans="1:6" ht="14.4" thickBot="1">
      <c r="A900" s="9">
        <v>43164</v>
      </c>
      <c r="B900" s="3">
        <v>0.66875000000000007</v>
      </c>
      <c r="C900" s="4" t="s">
        <v>984</v>
      </c>
      <c r="D900" s="10" t="s">
        <v>56</v>
      </c>
      <c r="E900" s="33" t="str">
        <f t="shared" si="28"/>
        <v>0</v>
      </c>
      <c r="F900" s="34" t="str">
        <f t="shared" si="29"/>
        <v>0</v>
      </c>
    </row>
    <row r="901" spans="1:6" ht="14.4" thickBot="1">
      <c r="A901" s="11">
        <v>43164</v>
      </c>
      <c r="B901" s="1">
        <v>0.6118055555555556</v>
      </c>
      <c r="C901" s="2" t="s">
        <v>985</v>
      </c>
      <c r="D901" s="12" t="s">
        <v>30</v>
      </c>
      <c r="E901" s="33" t="str">
        <f t="shared" si="28"/>
        <v>0</v>
      </c>
      <c r="F901" s="34" t="str">
        <f t="shared" si="29"/>
        <v>0</v>
      </c>
    </row>
    <row r="902" spans="1:6" ht="14.4" thickBot="1">
      <c r="A902" s="9">
        <v>43164</v>
      </c>
      <c r="B902" s="3">
        <v>0.59236111111111112</v>
      </c>
      <c r="C902" s="4" t="s">
        <v>986</v>
      </c>
      <c r="D902" s="10" t="s">
        <v>56</v>
      </c>
      <c r="E902" s="33" t="str">
        <f t="shared" si="28"/>
        <v>0</v>
      </c>
      <c r="F902" s="34" t="str">
        <f t="shared" si="29"/>
        <v>0</v>
      </c>
    </row>
    <row r="903" spans="1:6" ht="14.4" thickBot="1">
      <c r="A903" s="11">
        <v>43164</v>
      </c>
      <c r="B903" s="1">
        <v>0.52361111111111114</v>
      </c>
      <c r="C903" s="2" t="s">
        <v>987</v>
      </c>
      <c r="D903" s="12" t="s">
        <v>30</v>
      </c>
      <c r="E903" s="33" t="str">
        <f t="shared" si="28"/>
        <v>0</v>
      </c>
      <c r="F903" s="34" t="str">
        <f t="shared" si="29"/>
        <v>0</v>
      </c>
    </row>
    <row r="904" spans="1:6" ht="14.4" thickBot="1">
      <c r="A904" s="9">
        <v>43164</v>
      </c>
      <c r="B904" s="3">
        <v>0.37708333333333338</v>
      </c>
      <c r="C904" s="4" t="s">
        <v>988</v>
      </c>
      <c r="D904" s="10" t="s">
        <v>56</v>
      </c>
      <c r="E904" s="33" t="str">
        <f t="shared" si="28"/>
        <v>0</v>
      </c>
      <c r="F904" s="34" t="str">
        <f t="shared" si="29"/>
        <v>0</v>
      </c>
    </row>
    <row r="905" spans="1:6" ht="14.4" thickBot="1">
      <c r="A905" s="11">
        <v>43164</v>
      </c>
      <c r="B905" s="1">
        <v>0.2902777777777778</v>
      </c>
      <c r="C905" s="2" t="s">
        <v>989</v>
      </c>
      <c r="D905" s="12" t="s">
        <v>308</v>
      </c>
      <c r="E905" s="33" t="str">
        <f t="shared" si="28"/>
        <v>0</v>
      </c>
      <c r="F905" s="34" t="str">
        <f t="shared" si="29"/>
        <v>0</v>
      </c>
    </row>
    <row r="906" spans="1:6" ht="14.4" thickBot="1">
      <c r="A906" s="9">
        <v>43163</v>
      </c>
      <c r="B906" s="3">
        <v>0.78472222222222221</v>
      </c>
      <c r="C906" s="4" t="s">
        <v>990</v>
      </c>
      <c r="D906" s="10" t="s">
        <v>501</v>
      </c>
      <c r="E906" s="33" t="str">
        <f t="shared" si="28"/>
        <v>0</v>
      </c>
      <c r="F906" s="34" t="str">
        <f t="shared" si="29"/>
        <v>0</v>
      </c>
    </row>
    <row r="907" spans="1:6" ht="14.4" thickBot="1">
      <c r="A907" s="11">
        <v>43163</v>
      </c>
      <c r="B907" s="1">
        <v>0.49513888888888885</v>
      </c>
      <c r="C907" s="2" t="s">
        <v>991</v>
      </c>
      <c r="D907" s="12" t="s">
        <v>36</v>
      </c>
      <c r="E907" s="33" t="str">
        <f t="shared" si="28"/>
        <v>0</v>
      </c>
      <c r="F907" s="34" t="str">
        <f t="shared" si="29"/>
        <v>0</v>
      </c>
    </row>
    <row r="908" spans="1:6" ht="14.4" thickBot="1">
      <c r="A908" s="9">
        <v>43163</v>
      </c>
      <c r="B908" s="3">
        <v>0.47083333333333338</v>
      </c>
      <c r="C908" s="4" t="s">
        <v>992</v>
      </c>
      <c r="D908" s="10" t="s">
        <v>171</v>
      </c>
      <c r="E908" s="33" t="str">
        <f t="shared" si="28"/>
        <v>0</v>
      </c>
      <c r="F908" s="34" t="str">
        <f t="shared" si="29"/>
        <v>0</v>
      </c>
    </row>
    <row r="909" spans="1:6" ht="14.4" thickBot="1">
      <c r="A909" s="11">
        <v>43160</v>
      </c>
      <c r="B909" s="1">
        <v>0.64722222222222225</v>
      </c>
      <c r="C909" s="2" t="s">
        <v>993</v>
      </c>
      <c r="D909" s="12" t="s">
        <v>764</v>
      </c>
      <c r="E909" s="33" t="str">
        <f t="shared" si="28"/>
        <v>0</v>
      </c>
      <c r="F909" s="34" t="str">
        <f t="shared" si="29"/>
        <v>0</v>
      </c>
    </row>
    <row r="910" spans="1:6" ht="14.4" thickBot="1">
      <c r="A910" s="9">
        <v>43160</v>
      </c>
      <c r="B910" s="3">
        <v>0.4826388888888889</v>
      </c>
      <c r="C910" s="4" t="s">
        <v>994</v>
      </c>
      <c r="D910" s="10" t="s">
        <v>106</v>
      </c>
      <c r="E910" s="33" t="str">
        <f t="shared" si="28"/>
        <v>0</v>
      </c>
      <c r="F910" s="34" t="str">
        <f t="shared" si="29"/>
        <v>0</v>
      </c>
    </row>
    <row r="911" spans="1:6" ht="14.4" thickBot="1">
      <c r="A911" s="11">
        <v>43160</v>
      </c>
      <c r="B911" s="1">
        <v>0.33124999999999999</v>
      </c>
      <c r="C911" s="2" t="s">
        <v>995</v>
      </c>
      <c r="D911" s="12" t="s">
        <v>126</v>
      </c>
      <c r="E911" s="33" t="str">
        <f t="shared" si="28"/>
        <v>0</v>
      </c>
      <c r="F911" s="34" t="str">
        <f t="shared" si="29"/>
        <v>0</v>
      </c>
    </row>
    <row r="912" spans="1:6" ht="14.4" thickBot="1">
      <c r="A912" s="9">
        <v>43159</v>
      </c>
      <c r="B912" s="3">
        <v>0.79375000000000007</v>
      </c>
      <c r="C912" s="4" t="s">
        <v>996</v>
      </c>
      <c r="D912" s="10" t="s">
        <v>26</v>
      </c>
      <c r="E912" s="33" t="str">
        <f t="shared" si="28"/>
        <v>0</v>
      </c>
      <c r="F912" s="34" t="str">
        <f t="shared" si="29"/>
        <v>0</v>
      </c>
    </row>
    <row r="913" spans="1:6" ht="14.4" thickBot="1">
      <c r="A913" s="11">
        <v>43159</v>
      </c>
      <c r="B913" s="1">
        <v>0.71805555555555556</v>
      </c>
      <c r="C913" s="2" t="s">
        <v>461</v>
      </c>
      <c r="D913" s="12" t="s">
        <v>56</v>
      </c>
      <c r="E913" s="33" t="str">
        <f t="shared" si="28"/>
        <v>0</v>
      </c>
      <c r="F913" s="34" t="str">
        <f t="shared" si="29"/>
        <v>0</v>
      </c>
    </row>
    <row r="914" spans="1:6" ht="14.4" thickBot="1">
      <c r="A914" s="13">
        <v>43159</v>
      </c>
      <c r="B914" s="14">
        <v>0</v>
      </c>
      <c r="C914" s="15" t="s">
        <v>997</v>
      </c>
      <c r="D914" s="16" t="s">
        <v>106</v>
      </c>
      <c r="E914" s="33" t="str">
        <f t="shared" si="28"/>
        <v>0</v>
      </c>
      <c r="F914" s="34" t="str">
        <f t="shared" si="29"/>
        <v>0</v>
      </c>
    </row>
    <row r="915" spans="1:6" ht="14.4" thickBot="1">
      <c r="A915" s="5">
        <v>43157</v>
      </c>
      <c r="B915" s="6">
        <v>0.3888888888888889</v>
      </c>
      <c r="C915" s="7" t="s">
        <v>998</v>
      </c>
      <c r="D915" s="8" t="s">
        <v>308</v>
      </c>
      <c r="E915" s="33" t="str">
        <f t="shared" si="28"/>
        <v>0</v>
      </c>
      <c r="F915" s="34" t="str">
        <f t="shared" si="29"/>
        <v>0</v>
      </c>
    </row>
    <row r="916" spans="1:6" ht="14.4" thickBot="1">
      <c r="A916" s="9">
        <v>43156</v>
      </c>
      <c r="B916" s="3">
        <v>0.5395833333333333</v>
      </c>
      <c r="C916" s="4" t="s">
        <v>999</v>
      </c>
      <c r="D916" s="10" t="s">
        <v>171</v>
      </c>
      <c r="E916" s="33" t="str">
        <f t="shared" si="28"/>
        <v>0</v>
      </c>
      <c r="F916" s="34" t="str">
        <f t="shared" si="29"/>
        <v>0</v>
      </c>
    </row>
    <row r="917" spans="1:6" ht="14.4" thickBot="1">
      <c r="A917" s="11">
        <v>43156</v>
      </c>
      <c r="B917" s="1">
        <v>0.48055555555555557</v>
      </c>
      <c r="C917" s="2" t="s">
        <v>1000</v>
      </c>
      <c r="D917" s="12" t="s">
        <v>501</v>
      </c>
      <c r="E917" s="33" t="str">
        <f t="shared" si="28"/>
        <v>0</v>
      </c>
      <c r="F917" s="34" t="str">
        <f t="shared" si="29"/>
        <v>0</v>
      </c>
    </row>
    <row r="918" spans="1:6" ht="14.4" thickBot="1">
      <c r="A918" s="9">
        <v>43156</v>
      </c>
      <c r="B918" s="3">
        <v>0.4284722222222222</v>
      </c>
      <c r="C918" s="4" t="s">
        <v>1001</v>
      </c>
      <c r="D918" s="10" t="s">
        <v>106</v>
      </c>
      <c r="E918" s="33" t="str">
        <f t="shared" si="28"/>
        <v>0</v>
      </c>
      <c r="F918" s="34" t="str">
        <f t="shared" si="29"/>
        <v>0</v>
      </c>
    </row>
    <row r="919" spans="1:6" ht="14.4" thickBot="1">
      <c r="A919" s="11">
        <v>43155</v>
      </c>
      <c r="B919" s="1">
        <v>0.44097222222222227</v>
      </c>
      <c r="C919" s="2" t="s">
        <v>1002</v>
      </c>
      <c r="D919" s="12" t="s">
        <v>56</v>
      </c>
      <c r="E919" s="33" t="str">
        <f t="shared" si="28"/>
        <v>0</v>
      </c>
      <c r="F919" s="34" t="str">
        <f t="shared" si="29"/>
        <v>0</v>
      </c>
    </row>
    <row r="920" spans="1:6" ht="14.4" thickBot="1">
      <c r="A920" s="9">
        <v>43155</v>
      </c>
      <c r="B920" s="3">
        <v>0.44097222222222227</v>
      </c>
      <c r="C920" s="4" t="s">
        <v>1003</v>
      </c>
      <c r="D920" s="10" t="s">
        <v>56</v>
      </c>
      <c r="E920" s="33" t="str">
        <f t="shared" si="28"/>
        <v>0</v>
      </c>
      <c r="F920" s="34" t="str">
        <f t="shared" si="29"/>
        <v>0</v>
      </c>
    </row>
    <row r="921" spans="1:6" ht="14.4" thickBot="1">
      <c r="A921" s="11">
        <v>43154</v>
      </c>
      <c r="B921" s="1">
        <v>0.74583333333333324</v>
      </c>
      <c r="C921" s="2" t="s">
        <v>1004</v>
      </c>
      <c r="D921" s="12" t="s">
        <v>30</v>
      </c>
      <c r="E921" s="33" t="str">
        <f t="shared" si="28"/>
        <v>0</v>
      </c>
      <c r="F921" s="34" t="str">
        <f t="shared" si="29"/>
        <v>0</v>
      </c>
    </row>
    <row r="922" spans="1:6" ht="14.4" thickBot="1">
      <c r="A922" s="9">
        <v>43153</v>
      </c>
      <c r="B922" s="3">
        <v>0.63541666666666663</v>
      </c>
      <c r="C922" s="4" t="s">
        <v>1005</v>
      </c>
      <c r="D922" s="10" t="s">
        <v>56</v>
      </c>
      <c r="E922" s="33" t="str">
        <f t="shared" si="28"/>
        <v>0</v>
      </c>
      <c r="F922" s="34" t="str">
        <f t="shared" si="29"/>
        <v>0</v>
      </c>
    </row>
    <row r="923" spans="1:6" ht="14.4" thickBot="1">
      <c r="A923" s="11">
        <v>43153</v>
      </c>
      <c r="B923" s="1">
        <v>0.62152777777777779</v>
      </c>
      <c r="C923" s="2" t="s">
        <v>1006</v>
      </c>
      <c r="D923" s="12" t="s">
        <v>56</v>
      </c>
      <c r="E923" s="33" t="str">
        <f t="shared" si="28"/>
        <v>0</v>
      </c>
      <c r="F923" s="34" t="str">
        <f t="shared" si="29"/>
        <v>0</v>
      </c>
    </row>
    <row r="924" spans="1:6" ht="14.4" thickBot="1">
      <c r="A924" s="9">
        <v>43153</v>
      </c>
      <c r="B924" s="3">
        <v>0.62083333333333335</v>
      </c>
      <c r="C924" s="4" t="s">
        <v>1007</v>
      </c>
      <c r="D924" s="10" t="s">
        <v>30</v>
      </c>
      <c r="E924" s="33" t="str">
        <f t="shared" si="28"/>
        <v>0</v>
      </c>
      <c r="F924" s="34" t="str">
        <f t="shared" si="29"/>
        <v>0</v>
      </c>
    </row>
    <row r="925" spans="1:6" ht="14.4" thickBot="1">
      <c r="A925" s="11">
        <v>43153</v>
      </c>
      <c r="B925" s="1">
        <v>0.5541666666666667</v>
      </c>
      <c r="C925" s="2" t="s">
        <v>1008</v>
      </c>
      <c r="D925" s="12" t="s">
        <v>26</v>
      </c>
      <c r="E925" s="33" t="str">
        <f t="shared" si="28"/>
        <v>0</v>
      </c>
      <c r="F925" s="34" t="str">
        <f t="shared" si="29"/>
        <v>0</v>
      </c>
    </row>
    <row r="926" spans="1:6" ht="14.4" thickBot="1">
      <c r="A926" s="9">
        <v>43145</v>
      </c>
      <c r="B926" s="3">
        <v>0.67638888888888893</v>
      </c>
      <c r="C926" s="4" t="s">
        <v>1009</v>
      </c>
      <c r="D926" s="10" t="s">
        <v>30</v>
      </c>
      <c r="E926" s="33" t="str">
        <f t="shared" si="28"/>
        <v>0</v>
      </c>
      <c r="F926" s="34" t="str">
        <f t="shared" si="29"/>
        <v>0</v>
      </c>
    </row>
    <row r="927" spans="1:6" ht="14.4" thickBot="1">
      <c r="A927" s="11">
        <v>43145</v>
      </c>
      <c r="B927" s="1">
        <v>0.62152777777777779</v>
      </c>
      <c r="C927" s="2" t="s">
        <v>1010</v>
      </c>
      <c r="D927" s="12" t="s">
        <v>30</v>
      </c>
      <c r="E927" s="33" t="str">
        <f t="shared" si="28"/>
        <v>0</v>
      </c>
      <c r="F927" s="34" t="str">
        <f t="shared" si="29"/>
        <v>0</v>
      </c>
    </row>
    <row r="928" spans="1:6" ht="14.4" thickBot="1">
      <c r="A928" s="9">
        <v>43145</v>
      </c>
      <c r="B928" s="3">
        <v>0.62083333333333335</v>
      </c>
      <c r="C928" s="4" t="s">
        <v>1011</v>
      </c>
      <c r="D928" s="10" t="s">
        <v>30</v>
      </c>
      <c r="E928" s="33" t="str">
        <f t="shared" si="28"/>
        <v>0</v>
      </c>
      <c r="F928" s="34" t="str">
        <f t="shared" si="29"/>
        <v>0</v>
      </c>
    </row>
    <row r="929" spans="1:6" ht="14.4" thickBot="1">
      <c r="A929" s="11">
        <v>43145</v>
      </c>
      <c r="B929" s="1">
        <v>0.41180555555555554</v>
      </c>
      <c r="C929" s="2" t="s">
        <v>1012</v>
      </c>
      <c r="D929" s="12" t="s">
        <v>89</v>
      </c>
      <c r="E929" s="33" t="str">
        <f t="shared" si="28"/>
        <v>0</v>
      </c>
      <c r="F929" s="34" t="str">
        <f t="shared" si="29"/>
        <v>0</v>
      </c>
    </row>
    <row r="930" spans="1:6" ht="14.4" thickBot="1">
      <c r="A930" s="9">
        <v>43144</v>
      </c>
      <c r="B930" s="3">
        <v>0.62916666666666665</v>
      </c>
      <c r="C930" s="4" t="s">
        <v>1013</v>
      </c>
      <c r="D930" s="10" t="s">
        <v>212</v>
      </c>
      <c r="E930" s="33" t="str">
        <f t="shared" si="28"/>
        <v>0</v>
      </c>
      <c r="F930" s="34" t="str">
        <f t="shared" si="29"/>
        <v>0</v>
      </c>
    </row>
    <row r="931" spans="1:6" ht="14.4" thickBot="1">
      <c r="A931" s="11">
        <v>43144</v>
      </c>
      <c r="B931" s="1">
        <v>0.52430555555555558</v>
      </c>
      <c r="C931" s="2" t="s">
        <v>1014</v>
      </c>
      <c r="D931" s="12" t="s">
        <v>30</v>
      </c>
      <c r="E931" s="33" t="str">
        <f t="shared" si="28"/>
        <v>0</v>
      </c>
      <c r="F931" s="34" t="str">
        <f t="shared" si="29"/>
        <v>0</v>
      </c>
    </row>
    <row r="932" spans="1:6" ht="14.4" thickBot="1">
      <c r="A932" s="9">
        <v>43144</v>
      </c>
      <c r="B932" s="3">
        <v>0.48055555555555557</v>
      </c>
      <c r="C932" s="4" t="s">
        <v>1015</v>
      </c>
      <c r="D932" s="10" t="s">
        <v>219</v>
      </c>
      <c r="E932" s="33" t="str">
        <f t="shared" si="28"/>
        <v>0</v>
      </c>
      <c r="F932" s="34" t="str">
        <f t="shared" si="29"/>
        <v>0</v>
      </c>
    </row>
    <row r="933" spans="1:6" ht="14.4" thickBot="1">
      <c r="A933" s="11">
        <v>43144</v>
      </c>
      <c r="B933" s="1">
        <v>0.46180555555555558</v>
      </c>
      <c r="C933" s="2" t="s">
        <v>1016</v>
      </c>
      <c r="D933" s="12" t="s">
        <v>56</v>
      </c>
      <c r="E933" s="33" t="str">
        <f t="shared" si="28"/>
        <v>0</v>
      </c>
      <c r="F933" s="34" t="str">
        <f t="shared" si="29"/>
        <v>0</v>
      </c>
    </row>
    <row r="934" spans="1:6" ht="14.4" thickBot="1">
      <c r="A934" s="9">
        <v>43144</v>
      </c>
      <c r="B934" s="3">
        <v>0.46180555555555558</v>
      </c>
      <c r="C934" s="4" t="s">
        <v>1017</v>
      </c>
      <c r="D934" s="10" t="s">
        <v>56</v>
      </c>
      <c r="E934" s="33" t="str">
        <f t="shared" si="28"/>
        <v>0</v>
      </c>
      <c r="F934" s="34" t="str">
        <f t="shared" si="29"/>
        <v>0</v>
      </c>
    </row>
    <row r="935" spans="1:6" ht="14.4" thickBot="1">
      <c r="A935" s="11">
        <v>43144</v>
      </c>
      <c r="B935" s="1">
        <v>0.45416666666666666</v>
      </c>
      <c r="C935" s="2" t="s">
        <v>1018</v>
      </c>
      <c r="D935" s="12" t="s">
        <v>1019</v>
      </c>
      <c r="E935" s="33" t="str">
        <f t="shared" si="28"/>
        <v>0</v>
      </c>
      <c r="F935" s="34" t="str">
        <f t="shared" si="29"/>
        <v>0</v>
      </c>
    </row>
    <row r="936" spans="1:6" ht="14.4" thickBot="1">
      <c r="A936" s="9">
        <v>43143</v>
      </c>
      <c r="B936" s="3">
        <v>0.7597222222222223</v>
      </c>
      <c r="C936" s="4" t="s">
        <v>1020</v>
      </c>
      <c r="D936" s="10" t="s">
        <v>30</v>
      </c>
      <c r="E936" s="33" t="str">
        <f t="shared" si="28"/>
        <v>0</v>
      </c>
      <c r="F936" s="34" t="str">
        <f t="shared" si="29"/>
        <v>0</v>
      </c>
    </row>
    <row r="937" spans="1:6" ht="14.4" thickBot="1">
      <c r="A937" s="11">
        <v>43143</v>
      </c>
      <c r="B937" s="1">
        <v>0.4381944444444445</v>
      </c>
      <c r="C937" s="2" t="s">
        <v>1021</v>
      </c>
      <c r="D937" s="12" t="s">
        <v>30</v>
      </c>
      <c r="E937" s="33" t="str">
        <f t="shared" si="28"/>
        <v>0</v>
      </c>
      <c r="F937" s="34" t="str">
        <f t="shared" si="29"/>
        <v>0</v>
      </c>
    </row>
    <row r="938" spans="1:6" ht="14.4" thickBot="1">
      <c r="A938" s="13">
        <v>43143</v>
      </c>
      <c r="B938" s="14">
        <v>0.31666666666666665</v>
      </c>
      <c r="C938" s="15" t="s">
        <v>1022</v>
      </c>
      <c r="D938" s="16" t="s">
        <v>126</v>
      </c>
      <c r="E938" s="33" t="str">
        <f t="shared" si="28"/>
        <v>0</v>
      </c>
      <c r="F938" s="34" t="str">
        <f t="shared" si="29"/>
        <v>0</v>
      </c>
    </row>
    <row r="939" spans="1:6" ht="14.4" thickBot="1">
      <c r="A939" s="5">
        <v>43143</v>
      </c>
      <c r="B939" s="6">
        <v>0</v>
      </c>
      <c r="C939" s="7" t="s">
        <v>1023</v>
      </c>
      <c r="D939" s="8" t="s">
        <v>40</v>
      </c>
      <c r="E939" s="33" t="str">
        <f t="shared" si="28"/>
        <v>0</v>
      </c>
      <c r="F939" s="34" t="str">
        <f t="shared" si="29"/>
        <v>0</v>
      </c>
    </row>
    <row r="940" spans="1:6" ht="14.4" thickBot="1">
      <c r="A940" s="9">
        <v>43142</v>
      </c>
      <c r="B940" s="3">
        <v>0.84305555555555556</v>
      </c>
      <c r="C940" s="4" t="s">
        <v>1024</v>
      </c>
      <c r="D940" s="10" t="s">
        <v>501</v>
      </c>
      <c r="E940" s="33" t="str">
        <f t="shared" si="28"/>
        <v>0</v>
      </c>
      <c r="F940" s="34" t="str">
        <f t="shared" si="29"/>
        <v>0</v>
      </c>
    </row>
    <row r="941" spans="1:6" ht="14.4" thickBot="1">
      <c r="A941" s="11">
        <v>43142</v>
      </c>
      <c r="B941" s="1">
        <v>0.58194444444444449</v>
      </c>
      <c r="C941" s="2" t="s">
        <v>1025</v>
      </c>
      <c r="D941" s="12" t="s">
        <v>40</v>
      </c>
      <c r="E941" s="33" t="str">
        <f t="shared" si="28"/>
        <v>0</v>
      </c>
      <c r="F941" s="34" t="str">
        <f t="shared" si="29"/>
        <v>0</v>
      </c>
    </row>
    <row r="942" spans="1:6" ht="14.4" thickBot="1">
      <c r="A942" s="9">
        <v>43142</v>
      </c>
      <c r="B942" s="3">
        <v>0.4201388888888889</v>
      </c>
      <c r="C942" s="4" t="s">
        <v>1026</v>
      </c>
      <c r="D942" s="10" t="s">
        <v>56</v>
      </c>
      <c r="E942" s="33" t="str">
        <f t="shared" si="28"/>
        <v>0</v>
      </c>
      <c r="F942" s="34" t="str">
        <f t="shared" si="29"/>
        <v>0</v>
      </c>
    </row>
    <row r="943" spans="1:6" ht="14.4" thickBot="1">
      <c r="A943" s="11">
        <v>43142</v>
      </c>
      <c r="B943" s="1">
        <v>0.4201388888888889</v>
      </c>
      <c r="C943" s="2" t="s">
        <v>1027</v>
      </c>
      <c r="D943" s="12" t="s">
        <v>56</v>
      </c>
      <c r="E943" s="33" t="str">
        <f t="shared" si="28"/>
        <v>0</v>
      </c>
      <c r="F943" s="34" t="str">
        <f t="shared" si="29"/>
        <v>0</v>
      </c>
    </row>
    <row r="944" spans="1:6" ht="14.4" thickBot="1">
      <c r="A944" s="9">
        <v>43140</v>
      </c>
      <c r="B944" s="3">
        <v>0.60763888888888895</v>
      </c>
      <c r="C944" s="4" t="s">
        <v>1028</v>
      </c>
      <c r="D944" s="10" t="s">
        <v>1</v>
      </c>
      <c r="E944" s="33" t="str">
        <f t="shared" si="28"/>
        <v>0</v>
      </c>
      <c r="F944" s="34" t="str">
        <f t="shared" si="29"/>
        <v>0</v>
      </c>
    </row>
    <row r="945" spans="1:6" ht="14.4" thickBot="1">
      <c r="A945" s="11">
        <v>43140</v>
      </c>
      <c r="B945" s="1">
        <v>0.37777777777777777</v>
      </c>
      <c r="C945" s="2" t="s">
        <v>1029</v>
      </c>
      <c r="D945" s="12" t="s">
        <v>89</v>
      </c>
      <c r="E945" s="33" t="str">
        <f t="shared" si="28"/>
        <v>0</v>
      </c>
      <c r="F945" s="34" t="str">
        <f t="shared" si="29"/>
        <v>0</v>
      </c>
    </row>
    <row r="946" spans="1:6" ht="14.4" thickBot="1">
      <c r="A946" s="9">
        <v>43140</v>
      </c>
      <c r="B946" s="3">
        <v>0.30486111111111108</v>
      </c>
      <c r="C946" s="4" t="s">
        <v>1030</v>
      </c>
      <c r="D946" s="10" t="s">
        <v>82</v>
      </c>
      <c r="E946" s="33" t="str">
        <f t="shared" si="28"/>
        <v>0</v>
      </c>
      <c r="F946" s="34" t="str">
        <f t="shared" si="29"/>
        <v>0</v>
      </c>
    </row>
    <row r="947" spans="1:6" ht="14.4" thickBot="1">
      <c r="A947" s="11">
        <v>43139</v>
      </c>
      <c r="B947" s="1">
        <v>0.62013888888888891</v>
      </c>
      <c r="C947" s="2" t="s">
        <v>1031</v>
      </c>
      <c r="D947" s="12" t="s">
        <v>89</v>
      </c>
      <c r="E947" s="33" t="str">
        <f t="shared" si="28"/>
        <v>0</v>
      </c>
      <c r="F947" s="34" t="str">
        <f t="shared" si="29"/>
        <v>0</v>
      </c>
    </row>
    <row r="948" spans="1:6" ht="14.4" thickBot="1">
      <c r="A948" s="9">
        <v>43139</v>
      </c>
      <c r="B948" s="3">
        <v>0.32013888888888892</v>
      </c>
      <c r="C948" s="4" t="s">
        <v>1032</v>
      </c>
      <c r="D948" s="10" t="s">
        <v>82</v>
      </c>
      <c r="E948" s="33" t="str">
        <f t="shared" si="28"/>
        <v>0</v>
      </c>
      <c r="F948" s="34" t="str">
        <f t="shared" si="29"/>
        <v>0</v>
      </c>
    </row>
    <row r="949" spans="1:6" ht="14.4" thickBot="1">
      <c r="A949" s="11">
        <v>43139</v>
      </c>
      <c r="B949" s="1">
        <v>0.30555555555555552</v>
      </c>
      <c r="C949" s="2" t="s">
        <v>1033</v>
      </c>
      <c r="D949" s="12" t="s">
        <v>208</v>
      </c>
      <c r="E949" s="33" t="str">
        <f t="shared" si="28"/>
        <v>0</v>
      </c>
      <c r="F949" s="34" t="str">
        <f t="shared" si="29"/>
        <v>0</v>
      </c>
    </row>
    <row r="950" spans="1:6" ht="14.4" thickBot="1">
      <c r="A950" s="9">
        <v>43138</v>
      </c>
      <c r="B950" s="3">
        <v>0.67222222222222217</v>
      </c>
      <c r="C950" s="4" t="s">
        <v>1034</v>
      </c>
      <c r="D950" s="10" t="s">
        <v>42</v>
      </c>
      <c r="E950" s="33" t="str">
        <f t="shared" si="28"/>
        <v>0</v>
      </c>
      <c r="F950" s="34" t="str">
        <f t="shared" si="29"/>
        <v>0</v>
      </c>
    </row>
    <row r="951" spans="1:6" ht="14.4" thickBot="1">
      <c r="A951" s="11">
        <v>43138</v>
      </c>
      <c r="B951" s="1">
        <v>0.59930555555555554</v>
      </c>
      <c r="C951" s="2" t="s">
        <v>1035</v>
      </c>
      <c r="D951" s="12" t="s">
        <v>20</v>
      </c>
      <c r="E951" s="33" t="str">
        <f t="shared" si="28"/>
        <v>0</v>
      </c>
      <c r="F951" s="34" t="str">
        <f t="shared" si="29"/>
        <v>0</v>
      </c>
    </row>
    <row r="952" spans="1:6" ht="14.4" thickBot="1">
      <c r="A952" s="9">
        <v>43138</v>
      </c>
      <c r="B952" s="3">
        <v>0.5083333333333333</v>
      </c>
      <c r="C952" s="4" t="s">
        <v>1036</v>
      </c>
      <c r="D952" s="10" t="s">
        <v>56</v>
      </c>
      <c r="E952" s="33" t="str">
        <f t="shared" si="28"/>
        <v>0</v>
      </c>
      <c r="F952" s="34" t="str">
        <f t="shared" si="29"/>
        <v>0</v>
      </c>
    </row>
    <row r="953" spans="1:6" ht="14.4" thickBot="1">
      <c r="A953" s="11">
        <v>43138</v>
      </c>
      <c r="B953" s="1">
        <v>0.45277777777777778</v>
      </c>
      <c r="C953" s="2" t="s">
        <v>1037</v>
      </c>
      <c r="D953" s="12" t="s">
        <v>219</v>
      </c>
      <c r="E953" s="33" t="str">
        <f t="shared" si="28"/>
        <v>0</v>
      </c>
      <c r="F953" s="34" t="str">
        <f t="shared" si="29"/>
        <v>0</v>
      </c>
    </row>
    <row r="954" spans="1:6" ht="14.4" thickBot="1">
      <c r="A954" s="9">
        <v>43138</v>
      </c>
      <c r="B954" s="3">
        <v>0.3833333333333333</v>
      </c>
      <c r="C954" s="4" t="s">
        <v>1038</v>
      </c>
      <c r="D954" s="10" t="s">
        <v>56</v>
      </c>
      <c r="E954" s="33" t="str">
        <f t="shared" si="28"/>
        <v>0</v>
      </c>
      <c r="F954" s="34" t="str">
        <f t="shared" si="29"/>
        <v>0</v>
      </c>
    </row>
    <row r="955" spans="1:6" ht="14.4" thickBot="1">
      <c r="A955" s="11">
        <v>43137</v>
      </c>
      <c r="B955" s="1">
        <v>0.75069444444444444</v>
      </c>
      <c r="C955" s="2" t="s">
        <v>1039</v>
      </c>
      <c r="D955" s="12" t="s">
        <v>30</v>
      </c>
      <c r="E955" s="33" t="str">
        <f t="shared" si="28"/>
        <v>-1</v>
      </c>
      <c r="F955" s="34" t="str">
        <f t="shared" si="29"/>
        <v>0</v>
      </c>
    </row>
    <row r="956" spans="1:6" ht="14.4" thickBot="1">
      <c r="A956" s="9">
        <v>43137</v>
      </c>
      <c r="B956" s="3">
        <v>0.37708333333333338</v>
      </c>
      <c r="C956" s="4" t="s">
        <v>1040</v>
      </c>
      <c r="D956" s="10" t="s">
        <v>56</v>
      </c>
      <c r="E956" s="33" t="str">
        <f t="shared" si="28"/>
        <v>0</v>
      </c>
      <c r="F956" s="34" t="str">
        <f t="shared" si="29"/>
        <v>0</v>
      </c>
    </row>
    <row r="957" spans="1:6" ht="14.4" thickBot="1">
      <c r="A957" s="11">
        <v>43136</v>
      </c>
      <c r="B957" s="1">
        <v>0.71666666666666667</v>
      </c>
      <c r="C957" s="2" t="s">
        <v>1041</v>
      </c>
      <c r="D957" s="12" t="s">
        <v>56</v>
      </c>
      <c r="E957" s="33" t="str">
        <f t="shared" si="28"/>
        <v>0</v>
      </c>
      <c r="F957" s="34" t="str">
        <f t="shared" si="29"/>
        <v>0</v>
      </c>
    </row>
    <row r="958" spans="1:6" ht="14.4" thickBot="1">
      <c r="A958" s="9">
        <v>43136</v>
      </c>
      <c r="B958" s="3">
        <v>0.69513888888888886</v>
      </c>
      <c r="C958" s="4" t="s">
        <v>1042</v>
      </c>
      <c r="D958" s="10" t="s">
        <v>30</v>
      </c>
      <c r="E958" s="33" t="str">
        <f t="shared" si="28"/>
        <v>0</v>
      </c>
      <c r="F958" s="34" t="str">
        <f t="shared" si="29"/>
        <v>0</v>
      </c>
    </row>
    <row r="959" spans="1:6" ht="14.4" thickBot="1">
      <c r="A959" s="11">
        <v>43136</v>
      </c>
      <c r="B959" s="1">
        <v>0.69513888888888886</v>
      </c>
      <c r="C959" s="2" t="s">
        <v>1043</v>
      </c>
      <c r="D959" s="12" t="s">
        <v>30</v>
      </c>
      <c r="E959" s="33" t="str">
        <f t="shared" si="28"/>
        <v>0</v>
      </c>
      <c r="F959" s="34" t="str">
        <f t="shared" si="29"/>
        <v>0</v>
      </c>
    </row>
    <row r="960" spans="1:6" ht="14.4" thickBot="1">
      <c r="A960" s="9">
        <v>43136</v>
      </c>
      <c r="B960" s="3">
        <v>0.58472222222222225</v>
      </c>
      <c r="C960" s="4" t="s">
        <v>1044</v>
      </c>
      <c r="D960" s="10" t="s">
        <v>56</v>
      </c>
      <c r="E960" s="33" t="str">
        <f t="shared" si="28"/>
        <v>0</v>
      </c>
      <c r="F960" s="34" t="str">
        <f t="shared" si="29"/>
        <v>0</v>
      </c>
    </row>
    <row r="961" spans="1:6" ht="14.4" thickBot="1">
      <c r="A961" s="11">
        <v>43136</v>
      </c>
      <c r="B961" s="1">
        <v>0.54305555555555551</v>
      </c>
      <c r="C961" s="2" t="s">
        <v>1045</v>
      </c>
      <c r="D961" s="12" t="s">
        <v>56</v>
      </c>
      <c r="E961" s="33" t="str">
        <f t="shared" si="28"/>
        <v>0</v>
      </c>
      <c r="F961" s="34" t="str">
        <f t="shared" si="29"/>
        <v>0</v>
      </c>
    </row>
    <row r="962" spans="1:6" ht="14.4" thickBot="1">
      <c r="A962" s="13">
        <v>43136</v>
      </c>
      <c r="B962" s="14">
        <v>0.4458333333333333</v>
      </c>
      <c r="C962" s="15" t="s">
        <v>1046</v>
      </c>
      <c r="D962" s="16" t="s">
        <v>56</v>
      </c>
      <c r="E962" s="33" t="str">
        <f t="shared" si="28"/>
        <v>0</v>
      </c>
      <c r="F962" s="34" t="str">
        <f t="shared" si="29"/>
        <v>0</v>
      </c>
    </row>
    <row r="963" spans="1:6" ht="14.4" thickBot="1">
      <c r="A963" s="5">
        <v>43135</v>
      </c>
      <c r="B963" s="6">
        <v>0.69236111111111109</v>
      </c>
      <c r="C963" s="7" t="s">
        <v>1047</v>
      </c>
      <c r="D963" s="8" t="s">
        <v>1</v>
      </c>
      <c r="E963" s="33" t="str">
        <f t="shared" ref="E963:E1026" si="30">IF(ISNUMBER(FIND("↓",C963)),"-1","0")</f>
        <v>0</v>
      </c>
      <c r="F963" s="34" t="str">
        <f t="shared" ref="F963:F1026" si="31">IF(ISNUMBER(FIND("宏发",C963)),"1","0")</f>
        <v>0</v>
      </c>
    </row>
    <row r="964" spans="1:6" ht="14.4" thickBot="1">
      <c r="A964" s="9">
        <v>43135</v>
      </c>
      <c r="B964" s="3">
        <v>0.61944444444444446</v>
      </c>
      <c r="C964" s="4" t="s">
        <v>1048</v>
      </c>
      <c r="D964" s="10" t="s">
        <v>40</v>
      </c>
      <c r="E964" s="33" t="str">
        <f t="shared" si="30"/>
        <v>0</v>
      </c>
      <c r="F964" s="34" t="str">
        <f t="shared" si="31"/>
        <v>0</v>
      </c>
    </row>
    <row r="965" spans="1:6" ht="14.4" thickBot="1">
      <c r="A965" s="11">
        <v>43132</v>
      </c>
      <c r="B965" s="1">
        <v>0.77222222222222225</v>
      </c>
      <c r="C965" s="2" t="s">
        <v>1049</v>
      </c>
      <c r="D965" s="12" t="s">
        <v>30</v>
      </c>
      <c r="E965" s="33" t="str">
        <f t="shared" si="30"/>
        <v>0</v>
      </c>
      <c r="F965" s="34" t="str">
        <f t="shared" si="31"/>
        <v>0</v>
      </c>
    </row>
    <row r="966" spans="1:6" ht="14.4" thickBot="1">
      <c r="A966" s="9">
        <v>43132</v>
      </c>
      <c r="B966" s="3">
        <v>0.34652777777777777</v>
      </c>
      <c r="C966" s="4" t="s">
        <v>1050</v>
      </c>
      <c r="D966" s="10" t="s">
        <v>126</v>
      </c>
      <c r="E966" s="33" t="str">
        <f t="shared" si="30"/>
        <v>0</v>
      </c>
      <c r="F966" s="34" t="str">
        <f t="shared" si="31"/>
        <v>0</v>
      </c>
    </row>
    <row r="967" spans="1:6" ht="14.4" thickBot="1">
      <c r="A967" s="11">
        <v>43131</v>
      </c>
      <c r="B967" s="1">
        <v>0.67638888888888893</v>
      </c>
      <c r="C967" s="2" t="s">
        <v>1051</v>
      </c>
      <c r="D967" s="12" t="s">
        <v>30</v>
      </c>
      <c r="E967" s="33" t="str">
        <f t="shared" si="30"/>
        <v>0</v>
      </c>
      <c r="F967" s="34" t="str">
        <f t="shared" si="31"/>
        <v>0</v>
      </c>
    </row>
    <row r="968" spans="1:6" ht="14.4" thickBot="1">
      <c r="A968" s="9">
        <v>43131</v>
      </c>
      <c r="B968" s="3">
        <v>0.6743055555555556</v>
      </c>
      <c r="C968" s="4" t="s">
        <v>1052</v>
      </c>
      <c r="D968" s="10" t="s">
        <v>56</v>
      </c>
      <c r="E968" s="33" t="str">
        <f t="shared" si="30"/>
        <v>0</v>
      </c>
      <c r="F968" s="34" t="str">
        <f t="shared" si="31"/>
        <v>0</v>
      </c>
    </row>
    <row r="969" spans="1:6" ht="14.4" thickBot="1">
      <c r="A969" s="11">
        <v>43131</v>
      </c>
      <c r="B969" s="1">
        <v>0.61249999999999993</v>
      </c>
      <c r="C969" s="2" t="s">
        <v>1053</v>
      </c>
      <c r="D969" s="12" t="s">
        <v>30</v>
      </c>
      <c r="E969" s="33" t="str">
        <f t="shared" si="30"/>
        <v>0</v>
      </c>
      <c r="F969" s="34" t="str">
        <f t="shared" si="31"/>
        <v>0</v>
      </c>
    </row>
    <row r="970" spans="1:6" ht="14.4" thickBot="1">
      <c r="A970" s="9">
        <v>43131</v>
      </c>
      <c r="B970" s="3">
        <v>0.56388888888888888</v>
      </c>
      <c r="C970" s="4" t="s">
        <v>1054</v>
      </c>
      <c r="D970" s="10" t="s">
        <v>30</v>
      </c>
      <c r="E970" s="33" t="str">
        <f t="shared" si="30"/>
        <v>0</v>
      </c>
      <c r="F970" s="34" t="str">
        <f t="shared" si="31"/>
        <v>0</v>
      </c>
    </row>
    <row r="971" spans="1:6" ht="14.4" thickBot="1">
      <c r="A971" s="11">
        <v>43131</v>
      </c>
      <c r="B971" s="1">
        <v>0.50763888888888886</v>
      </c>
      <c r="C971" s="2" t="s">
        <v>1055</v>
      </c>
      <c r="D971" s="12" t="s">
        <v>56</v>
      </c>
      <c r="E971" s="33" t="str">
        <f t="shared" si="30"/>
        <v>0</v>
      </c>
      <c r="F971" s="34" t="str">
        <f t="shared" si="31"/>
        <v>0</v>
      </c>
    </row>
    <row r="972" spans="1:6" ht="14.4" thickBot="1">
      <c r="A972" s="9">
        <v>43130</v>
      </c>
      <c r="B972" s="3">
        <v>0.67499999999999993</v>
      </c>
      <c r="C972" s="4" t="s">
        <v>1056</v>
      </c>
      <c r="D972" s="10" t="s">
        <v>30</v>
      </c>
      <c r="E972" s="33" t="str">
        <f t="shared" si="30"/>
        <v>0</v>
      </c>
      <c r="F972" s="34" t="str">
        <f t="shared" si="31"/>
        <v>0</v>
      </c>
    </row>
    <row r="973" spans="1:6" ht="14.4" thickBot="1">
      <c r="A973" s="11">
        <v>43129</v>
      </c>
      <c r="B973" s="1">
        <v>0.71666666666666667</v>
      </c>
      <c r="C973" s="2" t="s">
        <v>1057</v>
      </c>
      <c r="D973" s="12" t="s">
        <v>30</v>
      </c>
      <c r="E973" s="33" t="str">
        <f t="shared" si="30"/>
        <v>-1</v>
      </c>
      <c r="F973" s="34" t="str">
        <f t="shared" si="31"/>
        <v>0</v>
      </c>
    </row>
    <row r="974" spans="1:6" ht="14.4" thickBot="1">
      <c r="A974" s="9">
        <v>43129</v>
      </c>
      <c r="B974" s="3">
        <v>0.52986111111111112</v>
      </c>
      <c r="C974" s="4" t="s">
        <v>1058</v>
      </c>
      <c r="D974" s="10" t="s">
        <v>30</v>
      </c>
      <c r="E974" s="33" t="str">
        <f t="shared" si="30"/>
        <v>0</v>
      </c>
      <c r="F974" s="34" t="str">
        <f t="shared" si="31"/>
        <v>0</v>
      </c>
    </row>
    <row r="975" spans="1:6" ht="14.4" thickBot="1">
      <c r="A975" s="11">
        <v>43129</v>
      </c>
      <c r="B975" s="1">
        <v>8.3333333333333332E-3</v>
      </c>
      <c r="C975" s="2" t="s">
        <v>1059</v>
      </c>
      <c r="D975" s="12" t="s">
        <v>501</v>
      </c>
      <c r="E975" s="33" t="str">
        <f t="shared" si="30"/>
        <v>0</v>
      </c>
      <c r="F975" s="34" t="str">
        <f t="shared" si="31"/>
        <v>0</v>
      </c>
    </row>
    <row r="976" spans="1:6" ht="14.4" thickBot="1">
      <c r="A976" s="9">
        <v>43129</v>
      </c>
      <c r="B976" s="3">
        <v>0</v>
      </c>
      <c r="C976" s="4" t="s">
        <v>1060</v>
      </c>
      <c r="D976" s="10" t="s">
        <v>40</v>
      </c>
      <c r="E976" s="33" t="str">
        <f t="shared" si="30"/>
        <v>0</v>
      </c>
      <c r="F976" s="34" t="str">
        <f t="shared" si="31"/>
        <v>0</v>
      </c>
    </row>
    <row r="977" spans="1:6" ht="14.4" thickBot="1">
      <c r="A977" s="11">
        <v>43128</v>
      </c>
      <c r="B977" s="1">
        <v>0.65625</v>
      </c>
      <c r="C977" s="2" t="s">
        <v>1061</v>
      </c>
      <c r="D977" s="12" t="s">
        <v>106</v>
      </c>
      <c r="E977" s="33" t="str">
        <f t="shared" si="30"/>
        <v>0</v>
      </c>
      <c r="F977" s="34" t="str">
        <f t="shared" si="31"/>
        <v>0</v>
      </c>
    </row>
    <row r="978" spans="1:6" ht="14.4" thickBot="1">
      <c r="A978" s="9">
        <v>43128</v>
      </c>
      <c r="B978" s="3">
        <v>0.28680555555555554</v>
      </c>
      <c r="C978" s="4" t="s">
        <v>1062</v>
      </c>
      <c r="D978" s="10" t="s">
        <v>869</v>
      </c>
      <c r="E978" s="33" t="str">
        <f t="shared" si="30"/>
        <v>0</v>
      </c>
      <c r="F978" s="34" t="str">
        <f t="shared" si="31"/>
        <v>0</v>
      </c>
    </row>
    <row r="979" spans="1:6" ht="14.4" thickBot="1">
      <c r="A979" s="11">
        <v>43127</v>
      </c>
      <c r="B979" s="1">
        <v>0.63958333333333328</v>
      </c>
      <c r="C979" s="2" t="s">
        <v>1063</v>
      </c>
      <c r="D979" s="12" t="s">
        <v>869</v>
      </c>
      <c r="E979" s="33" t="str">
        <f t="shared" si="30"/>
        <v>0</v>
      </c>
      <c r="F979" s="34" t="str">
        <f t="shared" si="31"/>
        <v>0</v>
      </c>
    </row>
    <row r="980" spans="1:6" ht="14.4" thickBot="1">
      <c r="A980" s="9">
        <v>43127</v>
      </c>
      <c r="B980" s="3">
        <v>0.34513888888888888</v>
      </c>
      <c r="C980" s="4" t="s">
        <v>1064</v>
      </c>
      <c r="D980" s="10" t="s">
        <v>9</v>
      </c>
      <c r="E980" s="33" t="str">
        <f t="shared" si="30"/>
        <v>0</v>
      </c>
      <c r="F980" s="34" t="str">
        <f t="shared" si="31"/>
        <v>0</v>
      </c>
    </row>
    <row r="981" spans="1:6" ht="14.4" thickBot="1">
      <c r="A981" s="11">
        <v>43124</v>
      </c>
      <c r="B981" s="1">
        <v>0.58611111111111114</v>
      </c>
      <c r="C981" s="2" t="s">
        <v>1065</v>
      </c>
      <c r="D981" s="12" t="s">
        <v>1</v>
      </c>
      <c r="E981" s="33" t="str">
        <f t="shared" si="30"/>
        <v>0</v>
      </c>
      <c r="F981" s="34" t="str">
        <f t="shared" si="31"/>
        <v>0</v>
      </c>
    </row>
    <row r="982" spans="1:6" ht="14.4" thickBot="1">
      <c r="A982" s="9">
        <v>43124</v>
      </c>
      <c r="B982" s="3">
        <v>0</v>
      </c>
      <c r="C982" s="4" t="s">
        <v>1066</v>
      </c>
      <c r="D982" s="10" t="s">
        <v>40</v>
      </c>
      <c r="E982" s="33" t="str">
        <f t="shared" si="30"/>
        <v>0</v>
      </c>
      <c r="F982" s="34" t="str">
        <f t="shared" si="31"/>
        <v>0</v>
      </c>
    </row>
    <row r="983" spans="1:6" ht="14.4" thickBot="1">
      <c r="A983" s="11">
        <v>43124</v>
      </c>
      <c r="B983" s="1">
        <v>0</v>
      </c>
      <c r="C983" s="2" t="s">
        <v>1067</v>
      </c>
      <c r="D983" s="12" t="s">
        <v>40</v>
      </c>
      <c r="E983" s="33" t="str">
        <f t="shared" si="30"/>
        <v>0</v>
      </c>
      <c r="F983" s="34" t="str">
        <f t="shared" si="31"/>
        <v>0</v>
      </c>
    </row>
    <row r="984" spans="1:6" ht="14.4" thickBot="1">
      <c r="A984" s="9">
        <v>43123</v>
      </c>
      <c r="B984" s="3">
        <v>0.74444444444444446</v>
      </c>
      <c r="C984" s="4" t="s">
        <v>1068</v>
      </c>
      <c r="D984" s="10" t="s">
        <v>30</v>
      </c>
      <c r="E984" s="33" t="str">
        <f t="shared" si="30"/>
        <v>0</v>
      </c>
      <c r="F984" s="34" t="str">
        <f t="shared" si="31"/>
        <v>0</v>
      </c>
    </row>
    <row r="985" spans="1:6" ht="14.4" thickBot="1">
      <c r="A985" s="11">
        <v>43123</v>
      </c>
      <c r="B985" s="1">
        <v>0.6958333333333333</v>
      </c>
      <c r="C985" s="2" t="s">
        <v>1069</v>
      </c>
      <c r="D985" s="12" t="s">
        <v>30</v>
      </c>
      <c r="E985" s="33" t="str">
        <f t="shared" si="30"/>
        <v>0</v>
      </c>
      <c r="F985" s="34" t="str">
        <f t="shared" si="31"/>
        <v>0</v>
      </c>
    </row>
    <row r="986" spans="1:6" ht="14.4" thickBot="1">
      <c r="A986" s="13">
        <v>43123</v>
      </c>
      <c r="B986" s="14">
        <v>0.4604166666666667</v>
      </c>
      <c r="C986" s="15" t="s">
        <v>1070</v>
      </c>
      <c r="D986" s="16" t="s">
        <v>163</v>
      </c>
      <c r="E986" s="33" t="str">
        <f t="shared" si="30"/>
        <v>0</v>
      </c>
      <c r="F986" s="34" t="str">
        <f t="shared" si="31"/>
        <v>0</v>
      </c>
    </row>
    <row r="987" spans="1:6" ht="14.4" thickBot="1">
      <c r="A987" s="5">
        <v>43123</v>
      </c>
      <c r="B987" s="6">
        <v>0.31875000000000003</v>
      </c>
      <c r="C987" s="7" t="s">
        <v>1071</v>
      </c>
      <c r="D987" s="8" t="s">
        <v>82</v>
      </c>
      <c r="E987" s="33" t="str">
        <f t="shared" si="30"/>
        <v>0</v>
      </c>
      <c r="F987" s="34" t="str">
        <f t="shared" si="31"/>
        <v>0</v>
      </c>
    </row>
    <row r="988" spans="1:6" ht="14.4" thickBot="1">
      <c r="A988" s="9">
        <v>43122</v>
      </c>
      <c r="B988" s="3">
        <v>0.74444444444444446</v>
      </c>
      <c r="C988" s="4" t="s">
        <v>1072</v>
      </c>
      <c r="D988" s="10" t="s">
        <v>30</v>
      </c>
      <c r="E988" s="33" t="str">
        <f t="shared" si="30"/>
        <v>0</v>
      </c>
      <c r="F988" s="34" t="str">
        <f t="shared" si="31"/>
        <v>0</v>
      </c>
    </row>
    <row r="989" spans="1:6" ht="14.4" thickBot="1">
      <c r="A989" s="11">
        <v>43121</v>
      </c>
      <c r="B989" s="1">
        <v>0.6166666666666667</v>
      </c>
      <c r="C989" s="2" t="s">
        <v>1073</v>
      </c>
      <c r="D989" s="12" t="s">
        <v>501</v>
      </c>
      <c r="E989" s="33" t="str">
        <f t="shared" si="30"/>
        <v>-1</v>
      </c>
      <c r="F989" s="34" t="str">
        <f t="shared" si="31"/>
        <v>0</v>
      </c>
    </row>
    <row r="990" spans="1:6" ht="14.4" thickBot="1">
      <c r="A990" s="9">
        <v>43119</v>
      </c>
      <c r="B990" s="3">
        <v>0.74305555555555547</v>
      </c>
      <c r="C990" s="4" t="s">
        <v>1074</v>
      </c>
      <c r="D990" s="10" t="s">
        <v>26</v>
      </c>
      <c r="E990" s="33" t="str">
        <f t="shared" si="30"/>
        <v>0</v>
      </c>
      <c r="F990" s="34" t="str">
        <f t="shared" si="31"/>
        <v>0</v>
      </c>
    </row>
    <row r="991" spans="1:6" ht="14.4" thickBot="1">
      <c r="A991" s="11">
        <v>43119</v>
      </c>
      <c r="B991" s="1">
        <v>0.38958333333333334</v>
      </c>
      <c r="C991" s="2" t="s">
        <v>1075</v>
      </c>
      <c r="D991" s="12" t="s">
        <v>30</v>
      </c>
      <c r="E991" s="33" t="str">
        <f t="shared" si="30"/>
        <v>0</v>
      </c>
      <c r="F991" s="34" t="str">
        <f t="shared" si="31"/>
        <v>0</v>
      </c>
    </row>
    <row r="992" spans="1:6" ht="14.4" thickBot="1">
      <c r="A992" s="9">
        <v>43118</v>
      </c>
      <c r="B992" s="3">
        <v>0.6958333333333333</v>
      </c>
      <c r="C992" s="4" t="s">
        <v>1076</v>
      </c>
      <c r="D992" s="10" t="s">
        <v>30</v>
      </c>
      <c r="E992" s="33" t="str">
        <f t="shared" si="30"/>
        <v>0</v>
      </c>
      <c r="F992" s="34" t="str">
        <f t="shared" si="31"/>
        <v>0</v>
      </c>
    </row>
    <row r="993" spans="1:6" ht="14.4" thickBot="1">
      <c r="A993" s="11">
        <v>43118</v>
      </c>
      <c r="B993" s="1">
        <v>0.6958333333333333</v>
      </c>
      <c r="C993" s="2" t="s">
        <v>1077</v>
      </c>
      <c r="D993" s="12" t="s">
        <v>30</v>
      </c>
      <c r="E993" s="33" t="str">
        <f t="shared" si="30"/>
        <v>0</v>
      </c>
      <c r="F993" s="34" t="str">
        <f t="shared" si="31"/>
        <v>0</v>
      </c>
    </row>
    <row r="994" spans="1:6" ht="14.4" thickBot="1">
      <c r="A994" s="9">
        <v>43118</v>
      </c>
      <c r="B994" s="3">
        <v>0.52916666666666667</v>
      </c>
      <c r="C994" s="4" t="s">
        <v>1078</v>
      </c>
      <c r="D994" s="10" t="s">
        <v>30</v>
      </c>
      <c r="E994" s="33" t="str">
        <f t="shared" si="30"/>
        <v>0</v>
      </c>
      <c r="F994" s="34" t="str">
        <f t="shared" si="31"/>
        <v>0</v>
      </c>
    </row>
    <row r="995" spans="1:6" ht="14.4" thickBot="1">
      <c r="A995" s="11">
        <v>43118</v>
      </c>
      <c r="B995" s="1">
        <v>0.41944444444444445</v>
      </c>
      <c r="C995" s="2" t="s">
        <v>1079</v>
      </c>
      <c r="D995" s="12" t="s">
        <v>974</v>
      </c>
      <c r="E995" s="33" t="str">
        <f t="shared" si="30"/>
        <v>0</v>
      </c>
      <c r="F995" s="34" t="str">
        <f t="shared" si="31"/>
        <v>0</v>
      </c>
    </row>
    <row r="996" spans="1:6" ht="14.4" thickBot="1">
      <c r="A996" s="9">
        <v>43118</v>
      </c>
      <c r="B996" s="3">
        <v>0.37638888888888888</v>
      </c>
      <c r="C996" s="4" t="s">
        <v>1080</v>
      </c>
      <c r="D996" s="10" t="s">
        <v>26</v>
      </c>
      <c r="E996" s="33" t="str">
        <f t="shared" si="30"/>
        <v>0</v>
      </c>
      <c r="F996" s="34" t="str">
        <f t="shared" si="31"/>
        <v>0</v>
      </c>
    </row>
    <row r="997" spans="1:6" ht="14.4" thickBot="1">
      <c r="A997" s="11">
        <v>43118</v>
      </c>
      <c r="B997" s="1">
        <v>0.34375</v>
      </c>
      <c r="C997" s="2" t="s">
        <v>1081</v>
      </c>
      <c r="D997" s="12" t="s">
        <v>304</v>
      </c>
      <c r="E997" s="33" t="str">
        <f t="shared" si="30"/>
        <v>0</v>
      </c>
      <c r="F997" s="34" t="str">
        <f t="shared" si="31"/>
        <v>0</v>
      </c>
    </row>
    <row r="998" spans="1:6" ht="14.4" thickBot="1">
      <c r="A998" s="9">
        <v>43118</v>
      </c>
      <c r="B998" s="3">
        <v>0.32361111111111113</v>
      </c>
      <c r="C998" s="4" t="s">
        <v>1082</v>
      </c>
      <c r="D998" s="10" t="s">
        <v>26</v>
      </c>
      <c r="E998" s="33" t="str">
        <f t="shared" si="30"/>
        <v>0</v>
      </c>
      <c r="F998" s="34" t="str">
        <f t="shared" si="31"/>
        <v>0</v>
      </c>
    </row>
    <row r="999" spans="1:6" ht="14.4" thickBot="1">
      <c r="A999" s="11">
        <v>43118</v>
      </c>
      <c r="B999" s="1">
        <v>0.30624999999999997</v>
      </c>
      <c r="C999" s="2" t="s">
        <v>1083</v>
      </c>
      <c r="D999" s="12" t="s">
        <v>1084</v>
      </c>
      <c r="E999" s="33" t="str">
        <f t="shared" si="30"/>
        <v>0</v>
      </c>
      <c r="F999" s="34" t="str">
        <f t="shared" si="31"/>
        <v>0</v>
      </c>
    </row>
    <row r="1000" spans="1:6" ht="14.4" thickBot="1">
      <c r="A1000" s="9">
        <v>43117</v>
      </c>
      <c r="B1000" s="3">
        <v>0.92222222222222217</v>
      </c>
      <c r="C1000" s="4" t="s">
        <v>1085</v>
      </c>
      <c r="D1000" s="10" t="s">
        <v>26</v>
      </c>
      <c r="E1000" s="33" t="str">
        <f t="shared" si="30"/>
        <v>0</v>
      </c>
      <c r="F1000" s="34" t="str">
        <f t="shared" si="31"/>
        <v>0</v>
      </c>
    </row>
    <row r="1001" spans="1:6" ht="14.4" thickBot="1">
      <c r="A1001" s="11">
        <v>43117</v>
      </c>
      <c r="B1001" s="1">
        <v>0.91111111111111109</v>
      </c>
      <c r="C1001" s="2" t="s">
        <v>1086</v>
      </c>
      <c r="D1001" s="12" t="s">
        <v>34</v>
      </c>
      <c r="E1001" s="33" t="str">
        <f t="shared" si="30"/>
        <v>0</v>
      </c>
      <c r="F1001" s="34" t="str">
        <f t="shared" si="31"/>
        <v>0</v>
      </c>
    </row>
    <row r="1002" spans="1:6" ht="14.4" thickBot="1">
      <c r="A1002" s="9">
        <v>43117</v>
      </c>
      <c r="B1002" s="3">
        <v>0.62847222222222221</v>
      </c>
      <c r="C1002" s="4" t="s">
        <v>1087</v>
      </c>
      <c r="D1002" s="10" t="s">
        <v>12</v>
      </c>
      <c r="E1002" s="33" t="str">
        <f t="shared" si="30"/>
        <v>0</v>
      </c>
      <c r="F1002" s="34" t="str">
        <f t="shared" si="31"/>
        <v>0</v>
      </c>
    </row>
    <row r="1003" spans="1:6" ht="14.4" thickBot="1">
      <c r="A1003" s="11">
        <v>43117</v>
      </c>
      <c r="B1003" s="1">
        <v>0.59722222222222221</v>
      </c>
      <c r="C1003" s="2" t="s">
        <v>1088</v>
      </c>
      <c r="D1003" s="12" t="s">
        <v>1089</v>
      </c>
      <c r="E1003" s="33" t="str">
        <f t="shared" si="30"/>
        <v>0</v>
      </c>
      <c r="F1003" s="34" t="str">
        <f t="shared" si="31"/>
        <v>0</v>
      </c>
    </row>
    <row r="1004" spans="1:6" ht="14.4" thickBot="1">
      <c r="A1004" s="9">
        <v>43115</v>
      </c>
      <c r="B1004" s="3">
        <v>0.52083333333333337</v>
      </c>
      <c r="C1004" s="4" t="s">
        <v>1090</v>
      </c>
      <c r="D1004" s="10" t="s">
        <v>56</v>
      </c>
      <c r="E1004" s="33" t="str">
        <f t="shared" si="30"/>
        <v>0</v>
      </c>
      <c r="F1004" s="34" t="str">
        <f t="shared" si="31"/>
        <v>0</v>
      </c>
    </row>
    <row r="1005" spans="1:6" ht="14.4" thickBot="1">
      <c r="A1005" s="11">
        <v>43115</v>
      </c>
      <c r="B1005" s="1">
        <v>0.4597222222222222</v>
      </c>
      <c r="C1005" s="2" t="s">
        <v>1091</v>
      </c>
      <c r="D1005" s="12" t="s">
        <v>56</v>
      </c>
      <c r="E1005" s="33" t="str">
        <f t="shared" si="30"/>
        <v>0</v>
      </c>
      <c r="F1005" s="34" t="str">
        <f t="shared" si="31"/>
        <v>0</v>
      </c>
    </row>
    <row r="1006" spans="1:6" ht="14.4" thickBot="1">
      <c r="A1006" s="9">
        <v>43114</v>
      </c>
      <c r="B1006" s="3">
        <v>0.51736111111111105</v>
      </c>
      <c r="C1006" s="4" t="s">
        <v>1092</v>
      </c>
      <c r="D1006" s="10" t="s">
        <v>106</v>
      </c>
      <c r="E1006" s="33" t="str">
        <f t="shared" si="30"/>
        <v>0</v>
      </c>
      <c r="F1006" s="34" t="str">
        <f t="shared" si="31"/>
        <v>0</v>
      </c>
    </row>
    <row r="1007" spans="1:6" ht="14.4" thickBot="1">
      <c r="A1007" s="11">
        <v>43111</v>
      </c>
      <c r="B1007" s="1">
        <v>0.79722222222222217</v>
      </c>
      <c r="C1007" s="2" t="s">
        <v>1093</v>
      </c>
      <c r="D1007" s="12" t="s">
        <v>30</v>
      </c>
      <c r="E1007" s="33" t="str">
        <f t="shared" si="30"/>
        <v>0</v>
      </c>
      <c r="F1007" s="34" t="str">
        <f t="shared" si="31"/>
        <v>0</v>
      </c>
    </row>
    <row r="1008" spans="1:6" ht="14.4" thickBot="1">
      <c r="A1008" s="9">
        <v>43111</v>
      </c>
      <c r="B1008" s="3">
        <v>0.53611111111111109</v>
      </c>
      <c r="C1008" s="4" t="s">
        <v>1094</v>
      </c>
      <c r="D1008" s="10" t="s">
        <v>30</v>
      </c>
      <c r="E1008" s="33" t="str">
        <f t="shared" si="30"/>
        <v>0</v>
      </c>
      <c r="F1008" s="34" t="str">
        <f t="shared" si="31"/>
        <v>0</v>
      </c>
    </row>
    <row r="1009" spans="1:6" ht="14.4" thickBot="1">
      <c r="A1009" s="11">
        <v>43110</v>
      </c>
      <c r="B1009" s="1">
        <v>0.52083333333333337</v>
      </c>
      <c r="C1009" s="2" t="s">
        <v>1095</v>
      </c>
      <c r="D1009" s="12" t="s">
        <v>56</v>
      </c>
      <c r="E1009" s="33" t="str">
        <f t="shared" si="30"/>
        <v>0</v>
      </c>
      <c r="F1009" s="34" t="str">
        <f t="shared" si="31"/>
        <v>0</v>
      </c>
    </row>
    <row r="1010" spans="1:6" ht="14.4" thickBot="1">
      <c r="A1010" s="13">
        <v>43110</v>
      </c>
      <c r="B1010" s="14">
        <v>0.40277777777777773</v>
      </c>
      <c r="C1010" s="15" t="s">
        <v>1096</v>
      </c>
      <c r="D1010" s="16" t="s">
        <v>56</v>
      </c>
      <c r="E1010" s="33" t="str">
        <f t="shared" si="30"/>
        <v>0</v>
      </c>
      <c r="F1010" s="34" t="str">
        <f t="shared" si="31"/>
        <v>0</v>
      </c>
    </row>
    <row r="1011" spans="1:6" ht="14.4" thickBot="1">
      <c r="A1011" s="5">
        <v>43109</v>
      </c>
      <c r="B1011" s="6">
        <v>0.71458333333333324</v>
      </c>
      <c r="C1011" s="7" t="s">
        <v>1097</v>
      </c>
      <c r="D1011" s="8" t="s">
        <v>163</v>
      </c>
      <c r="E1011" s="33" t="str">
        <f t="shared" si="30"/>
        <v>0</v>
      </c>
      <c r="F1011" s="34" t="str">
        <f t="shared" si="31"/>
        <v>0</v>
      </c>
    </row>
    <row r="1012" spans="1:6" ht="14.4" thickBot="1">
      <c r="A1012" s="9">
        <v>43109</v>
      </c>
      <c r="B1012" s="3">
        <v>0.62569444444444444</v>
      </c>
      <c r="C1012" s="4" t="s">
        <v>1098</v>
      </c>
      <c r="D1012" s="10" t="s">
        <v>349</v>
      </c>
      <c r="E1012" s="33" t="str">
        <f t="shared" si="30"/>
        <v>0</v>
      </c>
      <c r="F1012" s="34" t="str">
        <f t="shared" si="31"/>
        <v>0</v>
      </c>
    </row>
    <row r="1013" spans="1:6" ht="14.4" thickBot="1">
      <c r="A1013" s="11">
        <v>43109</v>
      </c>
      <c r="B1013" s="1">
        <v>0.60486111111111118</v>
      </c>
      <c r="C1013" s="2" t="s">
        <v>1099</v>
      </c>
      <c r="D1013" s="12" t="s">
        <v>1100</v>
      </c>
      <c r="E1013" s="33" t="str">
        <f t="shared" si="30"/>
        <v>0</v>
      </c>
      <c r="F1013" s="34" t="str">
        <f t="shared" si="31"/>
        <v>0</v>
      </c>
    </row>
    <row r="1014" spans="1:6" ht="14.4" thickBot="1">
      <c r="A1014" s="9">
        <v>43109</v>
      </c>
      <c r="B1014" s="3">
        <v>0.59722222222222221</v>
      </c>
      <c r="C1014" s="4" t="s">
        <v>1101</v>
      </c>
      <c r="D1014" s="10" t="s">
        <v>30</v>
      </c>
      <c r="E1014" s="33" t="str">
        <f t="shared" si="30"/>
        <v>0</v>
      </c>
      <c r="F1014" s="34" t="str">
        <f t="shared" si="31"/>
        <v>0</v>
      </c>
    </row>
    <row r="1015" spans="1:6" ht="14.4" thickBot="1">
      <c r="A1015" s="11">
        <v>43109</v>
      </c>
      <c r="B1015" s="1">
        <v>0.4513888888888889</v>
      </c>
      <c r="C1015" s="2" t="s">
        <v>1102</v>
      </c>
      <c r="D1015" s="12" t="s">
        <v>974</v>
      </c>
      <c r="E1015" s="33" t="str">
        <f t="shared" si="30"/>
        <v>0</v>
      </c>
      <c r="F1015" s="34" t="str">
        <f t="shared" si="31"/>
        <v>0</v>
      </c>
    </row>
    <row r="1016" spans="1:6" ht="14.4" thickBot="1">
      <c r="A1016" s="9">
        <v>43109</v>
      </c>
      <c r="B1016" s="3">
        <v>0.38541666666666669</v>
      </c>
      <c r="C1016" s="4" t="s">
        <v>1103</v>
      </c>
      <c r="D1016" s="10" t="s">
        <v>349</v>
      </c>
      <c r="E1016" s="33" t="str">
        <f t="shared" si="30"/>
        <v>0</v>
      </c>
      <c r="F1016" s="34" t="str">
        <f t="shared" si="31"/>
        <v>0</v>
      </c>
    </row>
    <row r="1017" spans="1:6" ht="14.4" thickBot="1">
      <c r="A1017" s="11">
        <v>43109</v>
      </c>
      <c r="B1017" s="1">
        <v>0.38541666666666669</v>
      </c>
      <c r="C1017" s="2" t="s">
        <v>1103</v>
      </c>
      <c r="D1017" s="12" t="s">
        <v>349</v>
      </c>
      <c r="E1017" s="33" t="str">
        <f t="shared" si="30"/>
        <v>0</v>
      </c>
      <c r="F1017" s="34" t="str">
        <f t="shared" si="31"/>
        <v>0</v>
      </c>
    </row>
    <row r="1018" spans="1:6" ht="14.4" thickBot="1">
      <c r="A1018" s="9">
        <v>43109</v>
      </c>
      <c r="B1018" s="3">
        <v>0.3833333333333333</v>
      </c>
      <c r="C1018" s="4" t="s">
        <v>1103</v>
      </c>
      <c r="D1018" s="10" t="s">
        <v>349</v>
      </c>
      <c r="E1018" s="33" t="str">
        <f t="shared" si="30"/>
        <v>0</v>
      </c>
      <c r="F1018" s="34" t="str">
        <f t="shared" si="31"/>
        <v>0</v>
      </c>
    </row>
    <row r="1019" spans="1:6" ht="14.4" thickBot="1">
      <c r="A1019" s="11">
        <v>43108</v>
      </c>
      <c r="B1019" s="1">
        <v>0.87708333333333333</v>
      </c>
      <c r="C1019" s="2" t="s">
        <v>1104</v>
      </c>
      <c r="D1019" s="12" t="s">
        <v>1105</v>
      </c>
      <c r="E1019" s="33" t="str">
        <f t="shared" si="30"/>
        <v>0</v>
      </c>
      <c r="F1019" s="34" t="str">
        <f t="shared" si="31"/>
        <v>0</v>
      </c>
    </row>
    <row r="1020" spans="1:6" ht="14.4" thickBot="1">
      <c r="A1020" s="9">
        <v>43108</v>
      </c>
      <c r="B1020" s="3">
        <v>0.875</v>
      </c>
      <c r="C1020" s="4" t="s">
        <v>1106</v>
      </c>
      <c r="D1020" s="10" t="s">
        <v>6</v>
      </c>
      <c r="E1020" s="33" t="str">
        <f t="shared" si="30"/>
        <v>0</v>
      </c>
      <c r="F1020" s="34" t="str">
        <f t="shared" si="31"/>
        <v>0</v>
      </c>
    </row>
    <row r="1021" spans="1:6" ht="14.4" thickBot="1">
      <c r="A1021" s="11">
        <v>43108</v>
      </c>
      <c r="B1021" s="1">
        <v>0.73263888888888884</v>
      </c>
      <c r="C1021" s="2" t="s">
        <v>1107</v>
      </c>
      <c r="D1021" s="12" t="s">
        <v>1108</v>
      </c>
      <c r="E1021" s="33" t="str">
        <f t="shared" si="30"/>
        <v>0</v>
      </c>
      <c r="F1021" s="34" t="str">
        <f t="shared" si="31"/>
        <v>0</v>
      </c>
    </row>
    <row r="1022" spans="1:6" ht="14.4" thickBot="1">
      <c r="A1022" s="9">
        <v>43108</v>
      </c>
      <c r="B1022" s="3">
        <v>0.60625000000000007</v>
      </c>
      <c r="C1022" s="4" t="s">
        <v>1109</v>
      </c>
      <c r="D1022" s="10" t="s">
        <v>56</v>
      </c>
      <c r="E1022" s="33" t="str">
        <f t="shared" si="30"/>
        <v>0</v>
      </c>
      <c r="F1022" s="34" t="str">
        <f t="shared" si="31"/>
        <v>0</v>
      </c>
    </row>
    <row r="1023" spans="1:6" ht="14.4" thickBot="1">
      <c r="A1023" s="11">
        <v>43108</v>
      </c>
      <c r="B1023" s="1">
        <v>0.56527777777777777</v>
      </c>
      <c r="C1023" s="2" t="s">
        <v>1110</v>
      </c>
      <c r="D1023" s="12" t="s">
        <v>1108</v>
      </c>
      <c r="E1023" s="33" t="str">
        <f t="shared" si="30"/>
        <v>0</v>
      </c>
      <c r="F1023" s="34" t="str">
        <f t="shared" si="31"/>
        <v>0</v>
      </c>
    </row>
    <row r="1024" spans="1:6" ht="14.4" thickBot="1">
      <c r="A1024" s="9">
        <v>43108</v>
      </c>
      <c r="B1024" s="3">
        <v>0.41041666666666665</v>
      </c>
      <c r="C1024" s="4" t="s">
        <v>1111</v>
      </c>
      <c r="D1024" s="10" t="s">
        <v>56</v>
      </c>
      <c r="E1024" s="33" t="str">
        <f t="shared" si="30"/>
        <v>-1</v>
      </c>
      <c r="F1024" s="34" t="str">
        <f t="shared" si="31"/>
        <v>0</v>
      </c>
    </row>
    <row r="1025" spans="1:6" ht="14.4" thickBot="1">
      <c r="A1025" s="11">
        <v>43108</v>
      </c>
      <c r="B1025" s="1">
        <v>0.3756944444444445</v>
      </c>
      <c r="C1025" s="2" t="s">
        <v>1112</v>
      </c>
      <c r="D1025" s="12" t="s">
        <v>56</v>
      </c>
      <c r="E1025" s="33" t="str">
        <f t="shared" si="30"/>
        <v>0</v>
      </c>
      <c r="F1025" s="34" t="str">
        <f t="shared" si="31"/>
        <v>0</v>
      </c>
    </row>
    <row r="1026" spans="1:6" ht="14.4" thickBot="1">
      <c r="A1026" s="9">
        <v>43108</v>
      </c>
      <c r="B1026" s="3">
        <v>0.31180555555555556</v>
      </c>
      <c r="C1026" s="4" t="s">
        <v>1113</v>
      </c>
      <c r="D1026" s="10" t="s">
        <v>478</v>
      </c>
      <c r="E1026" s="33" t="str">
        <f t="shared" si="30"/>
        <v>0</v>
      </c>
      <c r="F1026" s="34" t="str">
        <f t="shared" si="31"/>
        <v>0</v>
      </c>
    </row>
    <row r="1027" spans="1:6" ht="14.4" thickBot="1">
      <c r="A1027" s="11">
        <v>43108</v>
      </c>
      <c r="B1027" s="1">
        <v>0.30694444444444441</v>
      </c>
      <c r="C1027" s="2" t="s">
        <v>1114</v>
      </c>
      <c r="D1027" s="12" t="s">
        <v>82</v>
      </c>
      <c r="E1027" s="33" t="str">
        <f t="shared" ref="E1027:E1047" si="32">IF(ISNUMBER(FIND("↓",C1027)),"-1","0")</f>
        <v>0</v>
      </c>
      <c r="F1027" s="34" t="str">
        <f t="shared" ref="F1027:F1047" si="33">IF(ISNUMBER(FIND("宏发",C1027)),"1","0")</f>
        <v>0</v>
      </c>
    </row>
    <row r="1028" spans="1:6" ht="14.4" thickBot="1">
      <c r="A1028" s="9">
        <v>43108</v>
      </c>
      <c r="B1028" s="3">
        <v>0.30694444444444441</v>
      </c>
      <c r="C1028" s="4" t="s">
        <v>1115</v>
      </c>
      <c r="D1028" s="10" t="s">
        <v>82</v>
      </c>
      <c r="E1028" s="33" t="str">
        <f t="shared" si="32"/>
        <v>0</v>
      </c>
      <c r="F1028" s="34" t="str">
        <f t="shared" si="33"/>
        <v>0</v>
      </c>
    </row>
    <row r="1029" spans="1:6" ht="14.4" thickBot="1">
      <c r="A1029" s="11">
        <v>43106</v>
      </c>
      <c r="B1029" s="1">
        <v>0.7104166666666667</v>
      </c>
      <c r="C1029" s="2" t="s">
        <v>1116</v>
      </c>
      <c r="D1029" s="12" t="s">
        <v>1</v>
      </c>
      <c r="E1029" s="33" t="str">
        <f t="shared" si="32"/>
        <v>0</v>
      </c>
      <c r="F1029" s="34" t="str">
        <f t="shared" si="33"/>
        <v>0</v>
      </c>
    </row>
    <row r="1030" spans="1:6" ht="14.4" thickBot="1">
      <c r="A1030" s="9">
        <v>43106</v>
      </c>
      <c r="B1030" s="3">
        <v>0.59583333333333333</v>
      </c>
      <c r="C1030" s="4" t="s">
        <v>1117</v>
      </c>
      <c r="D1030" s="10" t="s">
        <v>1108</v>
      </c>
      <c r="E1030" s="33" t="str">
        <f t="shared" si="32"/>
        <v>0</v>
      </c>
      <c r="F1030" s="34" t="str">
        <f t="shared" si="33"/>
        <v>0</v>
      </c>
    </row>
    <row r="1031" spans="1:6" ht="14.4" thickBot="1">
      <c r="A1031" s="11">
        <v>43105</v>
      </c>
      <c r="B1031" s="1">
        <v>0.92638888888888893</v>
      </c>
      <c r="C1031" s="2" t="s">
        <v>1118</v>
      </c>
      <c r="D1031" s="12" t="s">
        <v>42</v>
      </c>
      <c r="E1031" s="33" t="str">
        <f t="shared" si="32"/>
        <v>0</v>
      </c>
      <c r="F1031" s="34" t="str">
        <f t="shared" si="33"/>
        <v>0</v>
      </c>
    </row>
    <row r="1032" spans="1:6" ht="14.4" thickBot="1">
      <c r="A1032" s="9">
        <v>43105</v>
      </c>
      <c r="B1032" s="3">
        <v>0.92361111111111116</v>
      </c>
      <c r="C1032" s="4" t="s">
        <v>1119</v>
      </c>
      <c r="D1032" s="10" t="s">
        <v>528</v>
      </c>
      <c r="E1032" s="33" t="str">
        <f t="shared" si="32"/>
        <v>0</v>
      </c>
      <c r="F1032" s="34" t="str">
        <f t="shared" si="33"/>
        <v>0</v>
      </c>
    </row>
    <row r="1033" spans="1:6" ht="14.4" thickBot="1">
      <c r="A1033" s="11">
        <v>43105</v>
      </c>
      <c r="B1033" s="1">
        <v>0.7729166666666667</v>
      </c>
      <c r="C1033" s="2" t="s">
        <v>1120</v>
      </c>
      <c r="D1033" s="12" t="s">
        <v>326</v>
      </c>
      <c r="E1033" s="33" t="str">
        <f t="shared" si="32"/>
        <v>0</v>
      </c>
      <c r="F1033" s="34" t="str">
        <f t="shared" si="33"/>
        <v>0</v>
      </c>
    </row>
    <row r="1034" spans="1:6" ht="14.4" thickBot="1">
      <c r="A1034" s="13">
        <v>43105</v>
      </c>
      <c r="B1034" s="14">
        <v>0.72291666666666676</v>
      </c>
      <c r="C1034" s="15" t="s">
        <v>1121</v>
      </c>
      <c r="D1034" s="16" t="s">
        <v>56</v>
      </c>
      <c r="E1034" s="33" t="str">
        <f t="shared" si="32"/>
        <v>0</v>
      </c>
      <c r="F1034" s="34" t="str">
        <f t="shared" si="33"/>
        <v>0</v>
      </c>
    </row>
    <row r="1035" spans="1:6" ht="14.4" thickBot="1">
      <c r="A1035" s="5">
        <v>43104</v>
      </c>
      <c r="B1035" s="6">
        <v>0.85902777777777783</v>
      </c>
      <c r="C1035" s="7" t="s">
        <v>1122</v>
      </c>
      <c r="D1035" s="8" t="s">
        <v>501</v>
      </c>
      <c r="E1035" s="33" t="str">
        <f t="shared" si="32"/>
        <v>0</v>
      </c>
      <c r="F1035" s="34" t="str">
        <f t="shared" si="33"/>
        <v>0</v>
      </c>
    </row>
    <row r="1036" spans="1:6" ht="14.4" thickBot="1">
      <c r="A1036" s="9">
        <v>43104</v>
      </c>
      <c r="B1036" s="3">
        <v>0.78888888888888886</v>
      </c>
      <c r="C1036" s="4" t="s">
        <v>1123</v>
      </c>
      <c r="D1036" s="10" t="s">
        <v>171</v>
      </c>
      <c r="E1036" s="33" t="str">
        <f t="shared" si="32"/>
        <v>0</v>
      </c>
      <c r="F1036" s="34" t="str">
        <f t="shared" si="33"/>
        <v>0</v>
      </c>
    </row>
    <row r="1037" spans="1:6" ht="14.4" thickBot="1">
      <c r="A1037" s="11">
        <v>43104</v>
      </c>
      <c r="B1037" s="1">
        <v>0.50694444444444442</v>
      </c>
      <c r="C1037" s="2" t="s">
        <v>1124</v>
      </c>
      <c r="D1037" s="12" t="s">
        <v>56</v>
      </c>
      <c r="E1037" s="33" t="str">
        <f t="shared" si="32"/>
        <v>0</v>
      </c>
      <c r="F1037" s="34" t="str">
        <f t="shared" si="33"/>
        <v>0</v>
      </c>
    </row>
    <row r="1038" spans="1:6" ht="14.4" thickBot="1">
      <c r="A1038" s="9">
        <v>43104</v>
      </c>
      <c r="B1038" s="3">
        <v>0.48888888888888887</v>
      </c>
      <c r="C1038" s="4" t="s">
        <v>1125</v>
      </c>
      <c r="D1038" s="10" t="s">
        <v>1108</v>
      </c>
      <c r="E1038" s="33" t="str">
        <f t="shared" si="32"/>
        <v>0</v>
      </c>
      <c r="F1038" s="34" t="str">
        <f t="shared" si="33"/>
        <v>0</v>
      </c>
    </row>
    <row r="1039" spans="1:6" ht="14.4" thickBot="1">
      <c r="A1039" s="11">
        <v>43103</v>
      </c>
      <c r="B1039" s="1">
        <v>0.59027777777777779</v>
      </c>
      <c r="C1039" s="2" t="s">
        <v>1126</v>
      </c>
      <c r="D1039" s="12" t="s">
        <v>56</v>
      </c>
      <c r="E1039" s="33" t="str">
        <f t="shared" si="32"/>
        <v>0</v>
      </c>
      <c r="F1039" s="34" t="str">
        <f t="shared" si="33"/>
        <v>0</v>
      </c>
    </row>
    <row r="1040" spans="1:6" ht="14.4" thickBot="1">
      <c r="A1040" s="9">
        <v>43103</v>
      </c>
      <c r="B1040" s="3">
        <v>0.55625000000000002</v>
      </c>
      <c r="C1040" s="4" t="s">
        <v>1127</v>
      </c>
      <c r="D1040" s="10" t="s">
        <v>40</v>
      </c>
      <c r="E1040" s="33" t="str">
        <f t="shared" si="32"/>
        <v>0</v>
      </c>
      <c r="F1040" s="34" t="str">
        <f t="shared" si="33"/>
        <v>0</v>
      </c>
    </row>
    <row r="1041" spans="1:6" ht="14.4" thickBot="1">
      <c r="A1041" s="11">
        <v>43103</v>
      </c>
      <c r="B1041" s="1">
        <v>0.4680555555555555</v>
      </c>
      <c r="C1041" s="2" t="s">
        <v>1128</v>
      </c>
      <c r="D1041" s="12" t="s">
        <v>1108</v>
      </c>
      <c r="E1041" s="33" t="str">
        <f t="shared" si="32"/>
        <v>0</v>
      </c>
      <c r="F1041" s="34" t="str">
        <f t="shared" si="33"/>
        <v>0</v>
      </c>
    </row>
    <row r="1042" spans="1:6" ht="14.4" thickBot="1">
      <c r="A1042" s="9">
        <v>43102</v>
      </c>
      <c r="B1042" s="3">
        <v>0.68055555555555547</v>
      </c>
      <c r="C1042" s="4" t="s">
        <v>1129</v>
      </c>
      <c r="D1042" s="10" t="s">
        <v>208</v>
      </c>
      <c r="E1042" s="33" t="str">
        <f t="shared" si="32"/>
        <v>0</v>
      </c>
      <c r="F1042" s="34" t="str">
        <f t="shared" si="33"/>
        <v>0</v>
      </c>
    </row>
    <row r="1043" spans="1:6" ht="14.4" thickBot="1">
      <c r="A1043" s="11">
        <v>43102</v>
      </c>
      <c r="B1043" s="1">
        <v>0.64722222222222225</v>
      </c>
      <c r="C1043" s="2" t="s">
        <v>1130</v>
      </c>
      <c r="D1043" s="12" t="s">
        <v>89</v>
      </c>
      <c r="E1043" s="33" t="str">
        <f t="shared" si="32"/>
        <v>0</v>
      </c>
      <c r="F1043" s="34" t="str">
        <f t="shared" si="33"/>
        <v>0</v>
      </c>
    </row>
    <row r="1044" spans="1:6" ht="14.4" thickBot="1">
      <c r="A1044" s="9">
        <v>43102</v>
      </c>
      <c r="B1044" s="3">
        <v>0.38125000000000003</v>
      </c>
      <c r="C1044" s="4" t="s">
        <v>1131</v>
      </c>
      <c r="D1044" s="10" t="s">
        <v>1132</v>
      </c>
      <c r="E1044" s="33" t="str">
        <f t="shared" si="32"/>
        <v>0</v>
      </c>
      <c r="F1044" s="34" t="str">
        <f t="shared" si="33"/>
        <v>0</v>
      </c>
    </row>
    <row r="1045" spans="1:6" ht="14.4" thickBot="1">
      <c r="A1045" s="11">
        <v>43102</v>
      </c>
      <c r="B1045" s="1">
        <v>0.37291666666666662</v>
      </c>
      <c r="C1045" s="2" t="s">
        <v>1133</v>
      </c>
      <c r="D1045" s="12" t="s">
        <v>1134</v>
      </c>
      <c r="E1045" s="33" t="str">
        <f t="shared" si="32"/>
        <v>0</v>
      </c>
      <c r="F1045" s="34" t="str">
        <f t="shared" si="33"/>
        <v>0</v>
      </c>
    </row>
    <row r="1046" spans="1:6" ht="14.4" thickBot="1">
      <c r="A1046" s="9">
        <v>43101</v>
      </c>
      <c r="B1046" s="3">
        <v>0.65694444444444444</v>
      </c>
      <c r="C1046" s="4" t="s">
        <v>1135</v>
      </c>
      <c r="D1046" s="10" t="s">
        <v>12</v>
      </c>
      <c r="E1046" s="33" t="str">
        <f t="shared" si="32"/>
        <v>0</v>
      </c>
      <c r="F1046" s="34" t="str">
        <f t="shared" si="33"/>
        <v>0</v>
      </c>
    </row>
    <row r="1047" spans="1:6" ht="14.4" thickBot="1">
      <c r="A1047" s="29">
        <v>43101</v>
      </c>
      <c r="B1047" s="30">
        <v>0.5395833333333333</v>
      </c>
      <c r="C1047" s="31" t="s">
        <v>1136</v>
      </c>
      <c r="D1047" s="32" t="s">
        <v>40</v>
      </c>
      <c r="E1047" s="33" t="str">
        <f t="shared" si="32"/>
        <v>0</v>
      </c>
      <c r="F1047" s="34" t="str">
        <f t="shared" si="33"/>
        <v>0</v>
      </c>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2019-04-24T12:14:35Z</dcterms:modified>
</cp:coreProperties>
</file>