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F46D425-78BA-4EB0-886A-26CDB69B63B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2" i="1"/>
</calcChain>
</file>

<file path=xl/sharedStrings.xml><?xml version="1.0" encoding="utf-8"?>
<sst xmlns="http://schemas.openxmlformats.org/spreadsheetml/2006/main" count="1908" uniqueCount="1043">
  <si>
    <t>新浪</t>
  </si>
  <si>
    <t>证券时报网</t>
  </si>
  <si>
    <t>每日经济新闻</t>
  </si>
  <si>
    <t>中财网</t>
  </si>
  <si>
    <t>证券日报</t>
  </si>
  <si>
    <t>中证网</t>
  </si>
  <si>
    <t>证券时报</t>
  </si>
  <si>
    <t>中证报</t>
  </si>
  <si>
    <t>中金在线</t>
  </si>
  <si>
    <t>第一财经</t>
  </si>
  <si>
    <t>格隆汇</t>
  </si>
  <si>
    <t>丰华财经</t>
  </si>
  <si>
    <t>生意社</t>
  </si>
  <si>
    <t>金融界</t>
  </si>
  <si>
    <t>財華網</t>
  </si>
  <si>
    <t>21世纪报</t>
  </si>
  <si>
    <t>和讯</t>
  </si>
  <si>
    <t>腾讯网</t>
  </si>
  <si>
    <t>东北证券</t>
  </si>
  <si>
    <t>亚汇网</t>
  </si>
  <si>
    <t>顶尖财经网</t>
  </si>
  <si>
    <t>新京报</t>
  </si>
  <si>
    <t>中国经营报</t>
  </si>
  <si>
    <t>e公司</t>
  </si>
  <si>
    <t>上交所</t>
  </si>
  <si>
    <t>巨丰投顾</t>
  </si>
  <si>
    <t>佳酿网</t>
  </si>
  <si>
    <r>
      <t>  </t>
    </r>
    <r>
      <rPr>
        <sz val="8"/>
        <color rgb="FF003399"/>
        <rFont val="Microsoft YaHei"/>
        <family val="2"/>
        <charset val="134"/>
      </rPr>
      <t>日常消费品：猪价上涨放缓 荐6股</t>
    </r>
  </si>
  <si>
    <r>
      <t>  </t>
    </r>
    <r>
      <rPr>
        <sz val="8"/>
        <color rgb="FF003399"/>
        <rFont val="Microsoft YaHei"/>
        <family val="2"/>
        <charset val="134"/>
      </rPr>
      <t>诡异！遭遇天量减持股价竟纹丝不动 好公司不怕减持</t>
    </r>
  </si>
  <si>
    <r>
      <t>  </t>
    </r>
    <r>
      <rPr>
        <sz val="8"/>
        <color rgb="FF003399"/>
        <rFont val="Microsoft YaHei"/>
        <family val="2"/>
        <charset val="134"/>
      </rPr>
      <t>诡异！遭遇天量减持股价竟能“纹丝不动”！无数事实证明，好公司不怕减持，烂公司不该持有</t>
    </r>
  </si>
  <si>
    <r>
      <t>  </t>
    </r>
    <r>
      <rPr>
        <sz val="8"/>
        <color rgb="FF003399"/>
        <rFont val="Microsoft YaHei"/>
        <family val="2"/>
        <charset val="134"/>
      </rPr>
      <t>诡异！遭遇天量减持股价竟能"纹丝不动"</t>
    </r>
  </si>
  <si>
    <r>
      <t>  </t>
    </r>
    <r>
      <rPr>
        <sz val="8"/>
        <color rgb="FF003399"/>
        <rFont val="Microsoft YaHei"/>
        <family val="2"/>
        <charset val="134"/>
      </rPr>
      <t>03月29日生猪15.32元/公斤 20天上涨16.24%</t>
    </r>
  </si>
  <si>
    <r>
      <t>  </t>
    </r>
    <r>
      <rPr>
        <sz val="8"/>
        <color rgb="FF003399"/>
        <rFont val="Microsoft YaHei"/>
        <family val="2"/>
        <charset val="134"/>
      </rPr>
      <t>“二师兄”行情卷土重来 机构称猪价未来2个月大概率再度快速上涨</t>
    </r>
  </si>
  <si>
    <r>
      <t>  </t>
    </r>
    <r>
      <rPr>
        <sz val="8"/>
        <color rgb="FF003399"/>
        <rFont val="Microsoft YaHei"/>
        <family val="2"/>
        <charset val="134"/>
      </rPr>
      <t>巨丰资金流向：绩优蓝筹强势拉升推动市场反弹 券商信托获主力47亿加仓</t>
    </r>
  </si>
  <si>
    <r>
      <t>  </t>
    </r>
    <r>
      <rPr>
        <sz val="8"/>
        <color rgb="FF003399"/>
        <rFont val="Microsoft YaHei"/>
        <family val="2"/>
        <charset val="134"/>
      </rPr>
      <t>29日周评：利好刺激逼空大涨</t>
    </r>
  </si>
  <si>
    <r>
      <t>  </t>
    </r>
    <r>
      <rPr>
        <sz val="8"/>
        <color rgb="FF003399"/>
        <rFont val="Microsoft YaHei"/>
        <family val="2"/>
        <charset val="134"/>
      </rPr>
      <t>29日强势板块分析：券商板块强势再现 白酒股表现活跃</t>
    </r>
  </si>
  <si>
    <r>
      <t>  </t>
    </r>
    <r>
      <rPr>
        <sz val="8"/>
        <color rgb="FF003399"/>
        <rFont val="Microsoft YaHei"/>
        <family val="2"/>
        <charset val="134"/>
      </rPr>
      <t>“吃肉喝酒”行情延续 三大机构解读白酒股上涨原因</t>
    </r>
  </si>
  <si>
    <r>
      <t>  </t>
    </r>
    <r>
      <rPr>
        <sz val="8"/>
        <color rgb="FF003399"/>
        <rFont val="Microsoft YaHei"/>
        <family val="2"/>
        <charset val="134"/>
      </rPr>
      <t>29日午评：30日线支撑市场回暖</t>
    </r>
  </si>
  <si>
    <r>
      <t>  </t>
    </r>
    <r>
      <rPr>
        <sz val="8"/>
        <color rgb="FF003399"/>
        <rFont val="Microsoft YaHei"/>
        <family val="2"/>
        <charset val="134"/>
      </rPr>
      <t>券商领涨行情再次启动？</t>
    </r>
  </si>
  <si>
    <r>
      <t>  </t>
    </r>
    <r>
      <rPr>
        <sz val="8"/>
        <color rgb="FF003399"/>
        <rFont val="Microsoft YaHei"/>
        <family val="2"/>
        <charset val="134"/>
      </rPr>
      <t>猪肉概念大幅拉升 机构称生猪养殖周期拐点显现</t>
    </r>
  </si>
  <si>
    <r>
      <t>  </t>
    </r>
    <r>
      <rPr>
        <sz val="8"/>
        <color rgb="FF003399"/>
        <rFont val="Microsoft YaHei"/>
        <family val="2"/>
        <charset val="134"/>
      </rPr>
      <t>快讯：新五丰涨停 报于11.22元</t>
    </r>
  </si>
  <si>
    <r>
      <t>  </t>
    </r>
    <r>
      <rPr>
        <sz val="8"/>
        <color rgb="FF003399"/>
        <rFont val="Microsoft YaHei"/>
        <family val="2"/>
        <charset val="134"/>
      </rPr>
      <t>03月28日生猪15.30元/公斤 20天上涨16.08%</t>
    </r>
  </si>
  <si>
    <r>
      <t>  </t>
    </r>
    <r>
      <rPr>
        <sz val="8"/>
        <color rgb="FF003399"/>
        <rFont val="Microsoft YaHei"/>
        <family val="2"/>
        <charset val="134"/>
      </rPr>
      <t>[快讯]10:10新五丰封涨停</t>
    </r>
  </si>
  <si>
    <r>
      <t>  </t>
    </r>
    <r>
      <rPr>
        <sz val="8"/>
        <color rgb="FF003399"/>
        <rFont val="Microsoft YaHei"/>
        <family val="2"/>
        <charset val="134"/>
      </rPr>
      <t>猪肉概念股卷土重来 新五丰涨停</t>
    </r>
  </si>
  <si>
    <r>
      <t>  </t>
    </r>
    <r>
      <rPr>
        <sz val="8"/>
        <color rgb="FF003399"/>
        <rFont val="Microsoft YaHei"/>
        <family val="2"/>
        <charset val="134"/>
      </rPr>
      <t>快讯：养殖业板块持续拉升 新五丰大涨逾7%</t>
    </r>
  </si>
  <si>
    <r>
      <t>  </t>
    </r>
    <r>
      <rPr>
        <sz val="8"/>
        <color rgb="FF003399"/>
        <rFont val="Microsoft YaHei"/>
        <family val="2"/>
        <charset val="134"/>
      </rPr>
      <t>养猪板块多股拉升 牧原股份涨6%</t>
    </r>
  </si>
  <si>
    <r>
      <t>↓ </t>
    </r>
    <r>
      <rPr>
        <sz val="8"/>
        <color rgb="FF003399"/>
        <rFont val="Microsoft YaHei"/>
        <family val="2"/>
        <charset val="134"/>
      </rPr>
      <t>产业资本顺势减持 投资者厘清大股东动机再定去留</t>
    </r>
  </si>
  <si>
    <t>红周刊</t>
  </si>
  <si>
    <r>
      <t>  </t>
    </r>
    <r>
      <rPr>
        <sz val="8"/>
        <color rgb="FF003399"/>
        <rFont val="Microsoft YaHei"/>
        <family val="2"/>
        <charset val="134"/>
      </rPr>
      <t>28日强势板块分析：5G概念走势活跃 军工板块走强</t>
    </r>
  </si>
  <si>
    <r>
      <t>  </t>
    </r>
    <r>
      <rPr>
        <sz val="8"/>
        <color rgb="FF003399"/>
        <rFont val="Microsoft YaHei"/>
        <family val="2"/>
        <charset val="134"/>
      </rPr>
      <t>03月27日生猪15.30元/公斤 10天上涨6.03%</t>
    </r>
  </si>
  <si>
    <r>
      <t>↓ </t>
    </r>
    <r>
      <rPr>
        <sz val="8"/>
        <color rgb="FF003399"/>
        <rFont val="Microsoft YaHei"/>
        <family val="2"/>
        <charset val="134"/>
      </rPr>
      <t>最新业绩巨亏股名单来了！竟有24股涨幅一度翻倍 最热爆炒股是它</t>
    </r>
  </si>
  <si>
    <r>
      <t>  </t>
    </r>
    <r>
      <rPr>
        <sz val="8"/>
        <color rgb="FF003399"/>
        <rFont val="Microsoft YaHei"/>
        <family val="2"/>
        <charset val="134"/>
      </rPr>
      <t>股民吓呆！暴涨100%的猪肉股业绩爆雷 1季度竟预亏5亿亏光2018全年利润！</t>
    </r>
  </si>
  <si>
    <t>中国基金报</t>
  </si>
  <si>
    <r>
      <t>  </t>
    </r>
    <r>
      <rPr>
        <sz val="8"/>
        <color rgb="FF003399"/>
        <rFont val="Microsoft YaHei"/>
        <family val="2"/>
        <charset val="134"/>
      </rPr>
      <t>股民吓呆！暴涨100%的猪肉股业绩爆雷，1季度竟亏光2018全年利润</t>
    </r>
  </si>
  <si>
    <r>
      <t>  </t>
    </r>
    <r>
      <rPr>
        <sz val="8"/>
        <color rgb="FF003399"/>
        <rFont val="Microsoft YaHei"/>
        <family val="2"/>
        <charset val="134"/>
      </rPr>
      <t>暴涨100%的猪肉股业绩爆雷 1季度竟预亏5亿亏光2018全年利润</t>
    </r>
  </si>
  <si>
    <r>
      <t>↓ </t>
    </r>
    <r>
      <rPr>
        <sz val="8"/>
        <color rgb="FF003399"/>
        <rFont val="Microsoft YaHei"/>
        <family val="2"/>
        <charset val="134"/>
      </rPr>
      <t>翻倍猪肉股牧原股份爆雷：1季度预亏5亿 亏光2018全年利润</t>
    </r>
  </si>
  <si>
    <r>
      <t>  </t>
    </r>
    <r>
      <rPr>
        <sz val="8"/>
        <color rgb="FF003399"/>
        <rFont val="Microsoft YaHei"/>
        <family val="2"/>
        <charset val="134"/>
      </rPr>
      <t>暴涨100%的猪肉股业绩爆雷 牧原股份1季度竟预亏5亿</t>
    </r>
  </si>
  <si>
    <r>
      <t>  </t>
    </r>
    <r>
      <rPr>
        <sz val="8"/>
        <color rgb="FF003399"/>
        <rFont val="Microsoft YaHei"/>
        <family val="2"/>
        <charset val="134"/>
      </rPr>
      <t>三大股指再遭重挫沪指跌1.51% 国产军工领跌</t>
    </r>
  </si>
  <si>
    <r>
      <t>  </t>
    </r>
    <r>
      <rPr>
        <sz val="8"/>
        <color rgb="FF003399"/>
        <rFont val="Microsoft YaHei"/>
        <family val="2"/>
        <charset val="134"/>
      </rPr>
      <t>收评：三大股指再遭重挫沪指跌1.51% 国防军工领跌</t>
    </r>
  </si>
  <si>
    <r>
      <t>  </t>
    </r>
    <r>
      <rPr>
        <sz val="8"/>
        <color rgb="FF003399"/>
        <rFont val="Microsoft YaHei"/>
        <family val="2"/>
        <charset val="134"/>
      </rPr>
      <t>收评：三大股指再遭重挫沪指跌1.51% 国产军工领跌</t>
    </r>
  </si>
  <si>
    <r>
      <t>  </t>
    </r>
    <r>
      <rPr>
        <sz val="8"/>
        <color rgb="FF003399"/>
        <rFont val="Microsoft YaHei"/>
        <family val="2"/>
        <charset val="134"/>
      </rPr>
      <t>两市高开低走 沪指跌近1% 市场热点集体熄火</t>
    </r>
  </si>
  <si>
    <r>
      <t>  </t>
    </r>
    <r>
      <rPr>
        <sz val="8"/>
        <color rgb="FF003399"/>
        <rFont val="Microsoft YaHei"/>
        <family val="2"/>
        <charset val="134"/>
      </rPr>
      <t>午评：三大股指全线走低沪指跌0.99% 猪肉概念股领涨</t>
    </r>
  </si>
  <si>
    <r>
      <t>  </t>
    </r>
    <r>
      <rPr>
        <sz val="8"/>
        <color rgb="FF003399"/>
        <rFont val="Microsoft YaHei"/>
        <family val="2"/>
        <charset val="134"/>
      </rPr>
      <t>快讯：猪肉概念股盘中持续拉升 天康生物涨停</t>
    </r>
  </si>
  <si>
    <r>
      <t>  </t>
    </r>
    <r>
      <rPr>
        <sz val="8"/>
        <color rgb="FF003399"/>
        <rFont val="Microsoft YaHei"/>
        <family val="2"/>
        <charset val="134"/>
      </rPr>
      <t>猪肉股卷土重来 天康生物涨停</t>
    </r>
  </si>
  <si>
    <r>
      <t>  </t>
    </r>
    <r>
      <rPr>
        <sz val="8"/>
        <color rgb="FF003399"/>
        <rFont val="Microsoft YaHei"/>
        <family val="2"/>
        <charset val="134"/>
      </rPr>
      <t>猪肉概念卷土重来 天康生物率先涨停</t>
    </r>
  </si>
  <si>
    <r>
      <t>  </t>
    </r>
    <r>
      <rPr>
        <sz val="8"/>
        <color rgb="FF003399"/>
        <rFont val="Microsoft YaHei"/>
        <family val="2"/>
        <charset val="134"/>
      </rPr>
      <t>猪肉概念卷土重来 猪价未来2个几月大概率再度快速上涨</t>
    </r>
  </si>
  <si>
    <r>
      <t>  </t>
    </r>
    <r>
      <rPr>
        <sz val="8"/>
        <color rgb="FF003399"/>
        <rFont val="Microsoft YaHei"/>
        <family val="2"/>
        <charset val="134"/>
      </rPr>
      <t>03月25日生猪15.20元/公斤 10天上涨5.34%</t>
    </r>
  </si>
  <si>
    <r>
      <t>  </t>
    </r>
    <r>
      <rPr>
        <sz val="8"/>
        <color rgb="FF003399"/>
        <rFont val="Microsoft YaHei"/>
        <family val="2"/>
        <charset val="134"/>
      </rPr>
      <t>【异动股】猪肉概念板块拉升，天康生物(002100-CN)涨7.19%</t>
    </r>
  </si>
  <si>
    <r>
      <t>  </t>
    </r>
    <r>
      <rPr>
        <sz val="8"/>
        <color rgb="FF003399"/>
        <rFont val="Microsoft YaHei"/>
        <family val="2"/>
        <charset val="134"/>
      </rPr>
      <t>公告汇总：海油工程年净利润0.8亿元 同比降84%</t>
    </r>
  </si>
  <si>
    <t>网易</t>
  </si>
  <si>
    <r>
      <t>  </t>
    </r>
    <r>
      <rPr>
        <sz val="8"/>
        <color rgb="FF003399"/>
        <rFont val="Microsoft YaHei"/>
        <family val="2"/>
        <charset val="134"/>
      </rPr>
      <t>申万宏源：推荐生猪养殖、白羽肉鸡板块 六股飞</t>
    </r>
  </si>
  <si>
    <r>
      <t>  </t>
    </r>
    <r>
      <rPr>
        <sz val="8"/>
        <color rgb="FF003399"/>
        <rFont val="Microsoft YaHei"/>
        <family val="2"/>
        <charset val="134"/>
      </rPr>
      <t>上市公司业绩精选：万科A2018年净利同比增两成 拟10派10.7元</t>
    </r>
  </si>
  <si>
    <r>
      <t>  </t>
    </r>
    <r>
      <rPr>
        <sz val="8"/>
        <color rgb="FF003399"/>
        <rFont val="Microsoft YaHei"/>
        <family val="2"/>
        <charset val="134"/>
      </rPr>
      <t>公告精选：兴源环境大股东拟向新希望转让23.6%股份；养元饮品、海天味业、万科等披露年报及大手笔分红</t>
    </r>
  </si>
  <si>
    <r>
      <t>↓ </t>
    </r>
    <r>
      <rPr>
        <sz val="8"/>
        <color rgb="FF003399"/>
        <rFont val="Microsoft YaHei"/>
        <family val="2"/>
        <charset val="134"/>
      </rPr>
      <t>新五丰2018年由盈转亏 亏损3583.83万元</t>
    </r>
  </si>
  <si>
    <r>
      <t>  </t>
    </r>
    <r>
      <rPr>
        <sz val="8"/>
        <color rgb="FF003399"/>
        <rFont val="Microsoft YaHei"/>
        <family val="2"/>
        <charset val="134"/>
      </rPr>
      <t>申万宏源：持续推荐生猪养殖、白羽肉鸡板块</t>
    </r>
  </si>
  <si>
    <r>
      <t>↓ </t>
    </r>
    <r>
      <rPr>
        <sz val="8"/>
        <color rgb="FF003399"/>
        <rFont val="Microsoft YaHei"/>
        <family val="2"/>
        <charset val="134"/>
      </rPr>
      <t>新五丰(600975.SH)2018年度业绩盈转亏至3583.83万元</t>
    </r>
  </si>
  <si>
    <r>
      <t>↓ </t>
    </r>
    <r>
      <rPr>
        <sz val="8"/>
        <color rgb="FF003399"/>
        <rFont val="Microsoft YaHei"/>
        <family val="2"/>
        <charset val="134"/>
      </rPr>
      <t>新五丰：2018年亏损3584万元</t>
    </r>
  </si>
  <si>
    <r>
      <t>  </t>
    </r>
    <r>
      <rPr>
        <sz val="8"/>
        <color rgb="FF003399"/>
        <rFont val="Microsoft YaHei"/>
        <family val="2"/>
        <charset val="134"/>
      </rPr>
      <t>03月24日生猪15.03元/公斤 20天上涨21.21%</t>
    </r>
  </si>
  <si>
    <r>
      <t>  </t>
    </r>
    <r>
      <rPr>
        <sz val="8"/>
        <color rgb="FF003399"/>
        <rFont val="Microsoft YaHei"/>
        <family val="2"/>
        <charset val="134"/>
      </rPr>
      <t>03月22日生猪15.03元/公斤 5天上涨4.16%</t>
    </r>
  </si>
  <si>
    <r>
      <t>  </t>
    </r>
    <r>
      <rPr>
        <sz val="8"/>
        <color rgb="FF003399"/>
        <rFont val="Microsoft YaHei"/>
        <family val="2"/>
        <charset val="134"/>
      </rPr>
      <t>龙虎榜揭秘年内高点附近主力动向(附股)</t>
    </r>
  </si>
  <si>
    <r>
      <t>  </t>
    </r>
    <r>
      <rPr>
        <sz val="8"/>
        <color rgb="FF003399"/>
        <rFont val="Microsoft YaHei"/>
        <family val="2"/>
        <charset val="134"/>
      </rPr>
      <t>沪深两市震荡走弱 创业板跌近2% 猪肉、券商领跌</t>
    </r>
  </si>
  <si>
    <r>
      <t>  </t>
    </r>
    <r>
      <rPr>
        <sz val="8"/>
        <color rgb="FF003399"/>
        <rFont val="Microsoft YaHei"/>
        <family val="2"/>
        <charset val="134"/>
      </rPr>
      <t>2019年春节以来猪肉价格快涨：22只概念股集体拉升 最高涨幅146%</t>
    </r>
  </si>
  <si>
    <t>挖贝网</t>
  </si>
  <si>
    <r>
      <t>  </t>
    </r>
    <r>
      <rPr>
        <sz val="8"/>
        <color rgb="FF003399"/>
        <rFont val="Microsoft YaHei"/>
        <family val="2"/>
        <charset val="134"/>
      </rPr>
      <t>农业农村部出台意见稳定生猪供给 天邦股份泻9％</t>
    </r>
  </si>
  <si>
    <t>经济通</t>
  </si>
  <si>
    <r>
      <t>  </t>
    </r>
    <r>
      <rPr>
        <sz val="8"/>
        <color rgb="FF003399"/>
        <rFont val="Microsoft YaHei"/>
        <family val="2"/>
        <charset val="134"/>
      </rPr>
      <t>【异动股】猪肉概念板块下挫，天邦股份(002124-CN)跌7.69%</t>
    </r>
  </si>
  <si>
    <r>
      <t>  </t>
    </r>
    <r>
      <rPr>
        <sz val="8"/>
        <color rgb="FF003399"/>
        <rFont val="Microsoft YaHei"/>
        <family val="2"/>
        <charset val="134"/>
      </rPr>
      <t>03月21日生猪14.85元/公斤 20天上涨20.93%</t>
    </r>
  </si>
  <si>
    <r>
      <t>  </t>
    </r>
    <r>
      <rPr>
        <sz val="8"/>
        <color rgb="FF003399"/>
        <rFont val="Microsoft YaHei"/>
        <family val="2"/>
        <charset val="134"/>
      </rPr>
      <t>猪肉概念股集体回调 天邦股份跌超8%</t>
    </r>
  </si>
  <si>
    <r>
      <t>  </t>
    </r>
    <r>
      <rPr>
        <sz val="8"/>
        <color rgb="FF003399"/>
        <rFont val="Microsoft YaHei"/>
        <family val="2"/>
        <charset val="134"/>
      </rPr>
      <t>龙虎榜揭秘年内高点附近主力动向 机构专用席位净买入14股</t>
    </r>
  </si>
  <si>
    <r>
      <t>  </t>
    </r>
    <r>
      <rPr>
        <sz val="8"/>
        <color rgb="FF003399"/>
        <rFont val="Microsoft YaHei"/>
        <family val="2"/>
        <charset val="134"/>
      </rPr>
      <t>上市公司股东“花样”减持：利空变利好 股价不跌反涨</t>
    </r>
  </si>
  <si>
    <t>大众证券报</t>
  </si>
  <si>
    <r>
      <t>  </t>
    </r>
    <r>
      <rPr>
        <sz val="8"/>
        <color rgb="FF003399"/>
        <rFont val="Microsoft YaHei"/>
        <family val="2"/>
        <charset val="134"/>
      </rPr>
      <t>快讯：养殖业板块持续拉升 益生股份逼近涨停</t>
    </r>
  </si>
  <si>
    <r>
      <t>  </t>
    </r>
    <r>
      <rPr>
        <sz val="8"/>
        <color rgb="FF003399"/>
        <rFont val="Microsoft YaHei"/>
        <family val="2"/>
        <charset val="134"/>
      </rPr>
      <t>资金风口吹向农林牧渔等三板块</t>
    </r>
  </si>
  <si>
    <r>
      <t>  </t>
    </r>
    <r>
      <rPr>
        <sz val="8"/>
        <color rgb="FF003399"/>
        <rFont val="Microsoft YaHei"/>
        <family val="2"/>
        <charset val="134"/>
      </rPr>
      <t>03月20日生猪14.85元/公斤 10天上涨12.67%</t>
    </r>
  </si>
  <si>
    <r>
      <t>  </t>
    </r>
    <r>
      <rPr>
        <sz val="8"/>
        <color rgb="FF003399"/>
        <rFont val="Microsoft YaHei"/>
        <family val="2"/>
        <charset val="134"/>
      </rPr>
      <t>连续3日大单净流入206只个股 资金风口吹向农林牧渔等三板块</t>
    </r>
  </si>
  <si>
    <r>
      <t>  </t>
    </r>
    <r>
      <rPr>
        <sz val="8"/>
        <color rgb="FF003399"/>
        <rFont val="Microsoft YaHei"/>
        <family val="2"/>
        <charset val="134"/>
      </rPr>
      <t>A股大涨机构先慌了 创投基金竟现违规减持</t>
    </r>
  </si>
  <si>
    <r>
      <t>  </t>
    </r>
    <r>
      <rPr>
        <sz val="8"/>
        <color rgb="FF003399"/>
        <rFont val="Microsoft YaHei"/>
        <family val="2"/>
        <charset val="134"/>
      </rPr>
      <t>猪肉概念领跌两市 唐人神、天邦股份跌停</t>
    </r>
  </si>
  <si>
    <r>
      <t>  </t>
    </r>
    <r>
      <rPr>
        <sz val="8"/>
        <color rgb="FF003399"/>
        <rFont val="Microsoft YaHei"/>
        <family val="2"/>
        <charset val="134"/>
      </rPr>
      <t>东方通信实控人拟抛2152万股 想卖的队伍并不短</t>
    </r>
  </si>
  <si>
    <r>
      <t>  </t>
    </r>
    <r>
      <rPr>
        <sz val="8"/>
        <color rgb="FF003399"/>
        <rFont val="Microsoft YaHei"/>
        <family val="2"/>
        <charset val="134"/>
      </rPr>
      <t>五分钟学会抓涨停板，多一秒算我输！（图文教程）</t>
    </r>
  </si>
  <si>
    <r>
      <t>  </t>
    </r>
    <r>
      <rPr>
        <sz val="8"/>
        <color rgb="FF003399"/>
        <rFont val="Microsoft YaHei"/>
        <family val="2"/>
        <charset val="134"/>
      </rPr>
      <t>7亿减持计划打趴东方通信 “10倍妖股”加入套现“别动队”</t>
    </r>
  </si>
  <si>
    <r>
      <t>  </t>
    </r>
    <r>
      <rPr>
        <sz val="8"/>
        <color rgb="FF003399"/>
        <rFont val="Microsoft YaHei"/>
        <family val="2"/>
        <charset val="134"/>
      </rPr>
      <t>7亿减持计划打趴东方通信 “10倍妖股”套现潮将至</t>
    </r>
  </si>
  <si>
    <t>21经济网</t>
  </si>
  <si>
    <r>
      <t>  </t>
    </r>
    <r>
      <rPr>
        <sz val="8"/>
        <color rgb="FF003399"/>
        <rFont val="Microsoft YaHei"/>
        <family val="2"/>
        <charset val="134"/>
      </rPr>
      <t>外资动向| 北向资金减仓A股 沪深股通净流出12.27亿元</t>
    </r>
  </si>
  <si>
    <r>
      <t>  </t>
    </r>
    <r>
      <rPr>
        <sz val="8"/>
        <color rgb="FF003399"/>
        <rFont val="Microsoft YaHei"/>
        <family val="2"/>
        <charset val="134"/>
      </rPr>
      <t>收评：沪股通净流入2亿 深股通净流出14.27亿</t>
    </r>
  </si>
  <si>
    <r>
      <t>↓ </t>
    </r>
    <r>
      <rPr>
        <sz val="8"/>
        <color rgb="FF003399"/>
        <rFont val="Microsoft YaHei"/>
        <family val="2"/>
        <charset val="134"/>
      </rPr>
      <t>牛市风骤起，减持潮又至 | 棱镜</t>
    </r>
  </si>
  <si>
    <t>野马财经</t>
  </si>
  <si>
    <r>
      <t>  </t>
    </r>
    <r>
      <rPr>
        <sz val="8"/>
        <color rgb="FF003399"/>
        <rFont val="Microsoft YaHei"/>
        <family val="2"/>
        <charset val="134"/>
      </rPr>
      <t>沪综指半日闷跌0.22% 三千一得而复失</t>
    </r>
  </si>
  <si>
    <r>
      <t>  </t>
    </r>
    <r>
      <rPr>
        <sz val="8"/>
        <color rgb="FF003399"/>
        <rFont val="Microsoft YaHei"/>
        <family val="2"/>
        <charset val="134"/>
      </rPr>
      <t>港股通(沪)净流入5.36亿 港股通(深)净流入5.85亿</t>
    </r>
  </si>
  <si>
    <r>
      <t>  </t>
    </r>
    <r>
      <rPr>
        <sz val="8"/>
        <color rgb="FF003399"/>
        <rFont val="Microsoft YaHei"/>
        <family val="2"/>
        <charset val="134"/>
      </rPr>
      <t>快讯：新五丰涨停 报于10.88元</t>
    </r>
  </si>
  <si>
    <r>
      <t>  </t>
    </r>
    <r>
      <rPr>
        <sz val="8"/>
        <color rgb="FF003399"/>
        <rFont val="Microsoft YaHei"/>
        <family val="2"/>
        <charset val="134"/>
      </rPr>
      <t>午评：沪股通净流入1.29亿 深股通净流出7.19亿</t>
    </r>
  </si>
  <si>
    <r>
      <t>  </t>
    </r>
    <r>
      <rPr>
        <sz val="8"/>
        <color rgb="FF003399"/>
        <rFont val="Microsoft YaHei"/>
        <family val="2"/>
        <charset val="134"/>
      </rPr>
      <t>03月18日生猪14.73元/公斤 10天上涨11.76%</t>
    </r>
  </si>
  <si>
    <r>
      <t>↓ </t>
    </r>
    <r>
      <rPr>
        <sz val="8"/>
        <color rgb="FF003399"/>
        <rFont val="Microsoft YaHei"/>
        <family val="2"/>
        <charset val="134"/>
      </rPr>
      <t>牛市风骤起 减持潮又至！大股东们“终于脱离苦海”</t>
    </r>
  </si>
  <si>
    <t>棱镜</t>
  </si>
  <si>
    <r>
      <t>↓ </t>
    </r>
    <r>
      <rPr>
        <sz val="8"/>
        <color rgb="FF003399"/>
        <rFont val="Microsoft YaHei"/>
        <family val="2"/>
        <charset val="134"/>
      </rPr>
      <t>牛市风骤起 减持潮又至</t>
    </r>
  </si>
  <si>
    <r>
      <t>↓ </t>
    </r>
    <r>
      <rPr>
        <sz val="8"/>
        <color rgb="FF003399"/>
        <rFont val="Microsoft YaHei"/>
        <family val="2"/>
        <charset val="134"/>
      </rPr>
      <t>A股刚“牛”起来 哪些大股东却在清仓减持？</t>
    </r>
  </si>
  <si>
    <r>
      <t>  </t>
    </r>
    <r>
      <rPr>
        <sz val="8"/>
        <color rgb="FF003399"/>
        <rFont val="Microsoft YaHei"/>
        <family val="2"/>
        <charset val="134"/>
      </rPr>
      <t>猪价连涨催热概念股 业内押注景气度超预期</t>
    </r>
  </si>
  <si>
    <r>
      <t>  </t>
    </r>
    <r>
      <rPr>
        <sz val="8"/>
        <color rgb="FF003399"/>
        <rFont val="Microsoft YaHei"/>
        <family val="2"/>
        <charset val="134"/>
      </rPr>
      <t>猪肉、养鸡股涨跌不一 机构出货为主</t>
    </r>
  </si>
  <si>
    <r>
      <t>  </t>
    </r>
    <r>
      <rPr>
        <sz val="8"/>
        <color rgb="FF003399"/>
        <rFont val="Microsoft YaHei"/>
        <family val="2"/>
        <charset val="134"/>
      </rPr>
      <t>03月17日生猪14.43元/公斤 10天上涨14.71%</t>
    </r>
  </si>
  <si>
    <r>
      <t>  </t>
    </r>
    <r>
      <rPr>
        <sz val="8"/>
        <color rgb="FF003399"/>
        <rFont val="Microsoft YaHei"/>
        <family val="2"/>
        <charset val="134"/>
      </rPr>
      <t>日常消费品：猪肉均价正缓慢上行 荐4股</t>
    </r>
  </si>
  <si>
    <r>
      <t>  </t>
    </r>
    <r>
      <rPr>
        <sz val="8"/>
        <color rgb="FF003399"/>
        <rFont val="Microsoft YaHei"/>
        <family val="2"/>
        <charset val="134"/>
      </rPr>
      <t>股价高位剧震 生猪养殖股行情之辨</t>
    </r>
  </si>
  <si>
    <r>
      <t>  </t>
    </r>
    <r>
      <rPr>
        <sz val="8"/>
        <color rgb="FF003399"/>
        <rFont val="Microsoft YaHei"/>
        <family val="2"/>
        <charset val="134"/>
      </rPr>
      <t>新五丰迎风大涨背后：股价高估 二股东欲清仓离场</t>
    </r>
  </si>
  <si>
    <r>
      <t>↓ </t>
    </r>
    <r>
      <rPr>
        <u/>
        <sz val="8"/>
        <color rgb="FF0088DD"/>
        <rFont val="Microsoft YaHei"/>
        <family val="2"/>
        <charset val="134"/>
      </rPr>
      <t>温氏股份市值蒸发430亿，猪概念股止涨转跌</t>
    </r>
  </si>
  <si>
    <t>农博网</t>
  </si>
  <si>
    <r>
      <t>  </t>
    </r>
    <r>
      <rPr>
        <sz val="8"/>
        <color rgb="FF003399"/>
        <rFont val="Microsoft YaHei"/>
        <family val="2"/>
        <charset val="134"/>
      </rPr>
      <t>四天成交逾70亿元创新高 热门股回调机构逢高兑现</t>
    </r>
  </si>
  <si>
    <r>
      <t>  </t>
    </r>
    <r>
      <rPr>
        <sz val="8"/>
        <color rgb="FF003399"/>
        <rFont val="Microsoft YaHei"/>
        <family val="2"/>
        <charset val="134"/>
      </rPr>
      <t>猪周期灵魂三问：二师兄为何成妖，猪贵还是人贵，买猪还是买股？</t>
    </r>
  </si>
  <si>
    <r>
      <t>  </t>
    </r>
    <r>
      <rPr>
        <sz val="8"/>
        <color rgb="FF003399"/>
        <rFont val="Microsoft YaHei"/>
        <family val="2"/>
        <charset val="134"/>
      </rPr>
      <t>03月14日生猪14.40元/公斤 5天上涨9.26%</t>
    </r>
  </si>
  <si>
    <r>
      <t>  </t>
    </r>
    <r>
      <rPr>
        <sz val="8"/>
        <color rgb="FF003399"/>
        <rFont val="Microsoft YaHei"/>
        <family val="2"/>
        <charset val="134"/>
      </rPr>
      <t>猪周期王者归来！肉价一个月大涨24% 概念股飙升</t>
    </r>
  </si>
  <si>
    <t>华夏时报</t>
  </si>
  <si>
    <r>
      <t>  </t>
    </r>
    <r>
      <rPr>
        <sz val="8"/>
        <color rgb="FF003399"/>
        <rFont val="Microsoft YaHei"/>
        <family val="2"/>
        <charset val="134"/>
      </rPr>
      <t>快讯：养殖板块早盘高开高走 顺鑫农业强势涨停</t>
    </r>
  </si>
  <si>
    <t>长江商报</t>
  </si>
  <si>
    <r>
      <t>  </t>
    </r>
    <r>
      <rPr>
        <sz val="8"/>
        <color rgb="FF003399"/>
        <rFont val="Microsoft YaHei"/>
        <family val="2"/>
        <charset val="134"/>
      </rPr>
      <t>猪肉概念股一飞冲天，肉价一个月大涨24%，猪周期王者归来！</t>
    </r>
  </si>
  <si>
    <r>
      <t>  </t>
    </r>
    <r>
      <rPr>
        <sz val="8"/>
        <color rgb="FF003399"/>
        <rFont val="Microsoft YaHei"/>
        <family val="2"/>
        <charset val="134"/>
      </rPr>
      <t>翻倍妖股近一半跌停 年报“照妖镜”催生新行情</t>
    </r>
  </si>
  <si>
    <r>
      <t>  </t>
    </r>
    <r>
      <rPr>
        <sz val="8"/>
        <color rgb="FF003399"/>
        <rFont val="Microsoft YaHei"/>
        <family val="2"/>
        <charset val="134"/>
      </rPr>
      <t>日常消费品：继续重点推荐畜禽养殖 荐7股</t>
    </r>
  </si>
  <si>
    <r>
      <t>  </t>
    </r>
    <r>
      <rPr>
        <sz val="8"/>
        <color rgb="FF003399"/>
        <rFont val="Microsoft YaHei"/>
        <family val="2"/>
        <charset val="134"/>
      </rPr>
      <t>复盘者联盟：创业板指失守10日线 两市逾百股跌停</t>
    </r>
  </si>
  <si>
    <r>
      <t>  </t>
    </r>
    <r>
      <rPr>
        <sz val="8"/>
        <color rgb="FF003399"/>
        <rFont val="Microsoft YaHei"/>
        <family val="2"/>
        <charset val="134"/>
      </rPr>
      <t>明天否极泰来？明日三大看点</t>
    </r>
  </si>
  <si>
    <r>
      <t>↓ </t>
    </r>
    <r>
      <rPr>
        <sz val="8"/>
        <color rgb="FF003399"/>
        <rFont val="Microsoft YaHei"/>
        <family val="2"/>
        <charset val="134"/>
      </rPr>
      <t>3000点震荡下 上市公司股东再掀减持潮</t>
    </r>
  </si>
  <si>
    <r>
      <t>  </t>
    </r>
    <r>
      <rPr>
        <sz val="8"/>
        <color rgb="FF003399"/>
        <rFont val="Microsoft YaHei"/>
        <family val="2"/>
        <charset val="134"/>
      </rPr>
      <t>快讯：新五丰跌停 报于9.0元</t>
    </r>
  </si>
  <si>
    <r>
      <t>  </t>
    </r>
    <r>
      <rPr>
        <sz val="8"/>
        <color rgb="FF003399"/>
        <rFont val="Microsoft YaHei"/>
        <family val="2"/>
        <charset val="134"/>
      </rPr>
      <t>东海证券：猪周期拐点确立 迎接养殖长牛</t>
    </r>
  </si>
  <si>
    <r>
      <t>  </t>
    </r>
    <r>
      <rPr>
        <sz val="8"/>
        <color rgb="FF003399"/>
        <rFont val="Microsoft YaHei"/>
        <family val="2"/>
        <charset val="134"/>
      </rPr>
      <t>大V看盘：正常回踩OR明显洗盘 短线机会正在临近？</t>
    </r>
  </si>
  <si>
    <r>
      <t>  </t>
    </r>
    <r>
      <rPr>
        <sz val="8"/>
        <color rgb="FF003399"/>
        <rFont val="Microsoft YaHei"/>
        <family val="2"/>
        <charset val="134"/>
      </rPr>
      <t>猪肉股午后持续走弱</t>
    </r>
  </si>
  <si>
    <r>
      <t>  </t>
    </r>
    <r>
      <rPr>
        <sz val="8"/>
        <color rgb="FF003399"/>
        <rFont val="Microsoft YaHei"/>
        <family val="2"/>
        <charset val="134"/>
      </rPr>
      <t>03月13日生猪14.43元/公斤 5天上涨9.48%</t>
    </r>
  </si>
  <si>
    <r>
      <t>  </t>
    </r>
    <r>
      <rPr>
        <sz val="8"/>
        <color rgb="FF003399"/>
        <rFont val="Microsoft YaHei"/>
        <family val="2"/>
        <charset val="134"/>
      </rPr>
      <t>养殖板块持续走低调整，益生股份、立华股份几近跌停</t>
    </r>
  </si>
  <si>
    <r>
      <t>  </t>
    </r>
    <r>
      <rPr>
        <sz val="8"/>
        <color rgb="FF003399"/>
        <rFont val="Microsoft YaHei"/>
        <family val="2"/>
        <charset val="134"/>
      </rPr>
      <t>养猪板块开盘大跌 益生股份跌9%</t>
    </r>
  </si>
  <si>
    <r>
      <t>  </t>
    </r>
    <r>
      <rPr>
        <sz val="8"/>
        <color rgb="FF003399"/>
        <rFont val="Microsoft YaHei"/>
        <family val="2"/>
        <charset val="134"/>
      </rPr>
      <t>快讯：养殖板块延续昨日颓势 益生股份触及跌停</t>
    </r>
  </si>
  <si>
    <r>
      <t>↓ </t>
    </r>
    <r>
      <rPr>
        <sz val="8"/>
        <color rgb="FF003399"/>
        <rFont val="Microsoft YaHei"/>
        <family val="2"/>
        <charset val="134"/>
      </rPr>
      <t>温氏股份单日市值蒸发240亿 养猪股回调频现减持</t>
    </r>
  </si>
  <si>
    <r>
      <t>  </t>
    </r>
    <r>
      <rPr>
        <sz val="8"/>
        <color rgb="FF003399"/>
        <rFont val="Microsoft YaHei"/>
        <family val="2"/>
        <charset val="134"/>
      </rPr>
      <t>“二师兄”栽了！养猪概念股熄火 机构席位卖出为主</t>
    </r>
  </si>
  <si>
    <r>
      <t>  </t>
    </r>
    <r>
      <rPr>
        <sz val="8"/>
        <color rgb="FF003399"/>
        <rFont val="Microsoft YaHei"/>
        <family val="2"/>
        <charset val="134"/>
      </rPr>
      <t>142家公司3月份抛减持计划同比增3倍</t>
    </r>
  </si>
  <si>
    <r>
      <t>  </t>
    </r>
    <r>
      <rPr>
        <sz val="8"/>
        <color rgb="FF003399"/>
        <rFont val="Microsoft YaHei"/>
        <family val="2"/>
        <charset val="134"/>
      </rPr>
      <t>温氏跌停蒸发240亿 养猪股大回调频现减持</t>
    </r>
  </si>
  <si>
    <r>
      <t>  </t>
    </r>
    <r>
      <rPr>
        <sz val="8"/>
        <color rgb="FF003399"/>
        <rFont val="Microsoft YaHei"/>
        <family val="2"/>
        <charset val="134"/>
      </rPr>
      <t>[买入评级]农林牧渔-投资策略周报：猪价“拉涨” 长期看好疫情推动集中度提升</t>
    </r>
  </si>
  <si>
    <r>
      <t>  </t>
    </r>
    <r>
      <rPr>
        <sz val="8"/>
        <color rgb="FF003399"/>
        <rFont val="Microsoft YaHei"/>
        <family val="2"/>
        <charset val="134"/>
      </rPr>
      <t>财经观察家 | 郑风田：猪价起飞，何时落地？</t>
    </r>
  </si>
  <si>
    <r>
      <t>  </t>
    </r>
    <r>
      <rPr>
        <sz val="8"/>
        <color rgb="FF003399"/>
        <rFont val="Microsoft YaHei"/>
        <family val="2"/>
        <charset val="134"/>
      </rPr>
      <t>涨停到跌停，“二师兄”的风停了？创业板指大跌，“聪明钱”撤了？（附解读）</t>
    </r>
  </si>
  <si>
    <r>
      <t>  </t>
    </r>
    <r>
      <rPr>
        <sz val="8"/>
        <color rgb="FF003399"/>
        <rFont val="Microsoft YaHei"/>
        <family val="2"/>
        <charset val="134"/>
      </rPr>
      <t>申万宏源：3月以来生猪价格快速上涨 周期反转已经开启</t>
    </r>
  </si>
  <si>
    <r>
      <t>  </t>
    </r>
    <r>
      <rPr>
        <sz val="8"/>
        <color rgb="FF003399"/>
        <rFont val="Microsoft YaHei"/>
        <family val="2"/>
        <charset val="134"/>
      </rPr>
      <t>市场分歧浮现：170份减持公告PK 400余公司回购</t>
    </r>
  </si>
  <si>
    <r>
      <t>  </t>
    </r>
    <r>
      <rPr>
        <sz val="8"/>
        <color rgb="FF003399"/>
        <rFont val="Microsoft YaHei"/>
        <family val="2"/>
        <charset val="134"/>
      </rPr>
      <t>清仓式减持现象抬头，407家公司股东拟减持逾900亿元</t>
    </r>
  </si>
  <si>
    <r>
      <t>  </t>
    </r>
    <r>
      <rPr>
        <sz val="8"/>
        <color rgb="FF003399"/>
        <rFont val="Microsoft YaHei"/>
        <family val="2"/>
        <charset val="134"/>
      </rPr>
      <t>股价上涨，产业资本却在这样干！</t>
    </r>
  </si>
  <si>
    <r>
      <t>  </t>
    </r>
    <r>
      <rPr>
        <sz val="8"/>
        <color rgb="FF003399"/>
        <rFont val="Microsoft YaHei"/>
        <family val="2"/>
        <charset val="134"/>
      </rPr>
      <t>13日公司新闻聚焦：华宝股份拟10派40元 中国平安启动首次回购</t>
    </r>
  </si>
  <si>
    <r>
      <t>  </t>
    </r>
    <r>
      <rPr>
        <sz val="8"/>
        <color rgb="FF003399"/>
        <rFont val="Microsoft YaHei"/>
        <family val="2"/>
        <charset val="134"/>
      </rPr>
      <t>游资“吹猪”飞上天 机构：距离猪周期高点仍有空间</t>
    </r>
  </si>
  <si>
    <t>央视</t>
  </si>
  <si>
    <r>
      <t>  </t>
    </r>
    <r>
      <rPr>
        <sz val="8"/>
        <color rgb="FF003399"/>
        <rFont val="Microsoft YaHei"/>
        <family val="2"/>
        <charset val="134"/>
      </rPr>
      <t>市场分歧浮现： 股东减持抬头，回购热度持续</t>
    </r>
  </si>
  <si>
    <r>
      <t>  </t>
    </r>
    <r>
      <rPr>
        <sz val="8"/>
        <color rgb="FF003399"/>
        <rFont val="Microsoft YaHei"/>
        <family val="2"/>
        <charset val="134"/>
      </rPr>
      <t>清仓式减持频现 407家公司股东拟减持逾900亿元</t>
    </r>
  </si>
  <si>
    <r>
      <t>  </t>
    </r>
    <r>
      <rPr>
        <sz val="8"/>
        <color rgb="FF003399"/>
        <rFont val="Microsoft YaHei"/>
        <family val="2"/>
        <charset val="134"/>
      </rPr>
      <t>新五丰股价持续上涨 二股东拟减持不超过1.04亿股</t>
    </r>
  </si>
  <si>
    <r>
      <t>  </t>
    </r>
    <r>
      <rPr>
        <sz val="8"/>
        <color rgb="FF003399"/>
        <rFont val="Microsoft YaHei"/>
        <family val="2"/>
        <charset val="134"/>
      </rPr>
      <t>市场回暖减持加速 407家公司股东拟减持逾900亿元</t>
    </r>
  </si>
  <si>
    <r>
      <t>  </t>
    </r>
    <r>
      <rPr>
        <sz val="8"/>
        <color rgb="FF003399"/>
        <rFont val="Microsoft YaHei"/>
        <family val="2"/>
        <charset val="134"/>
      </rPr>
      <t>股价暴涨带来减持潮 新五丰二股东清仓减持股价回涨</t>
    </r>
  </si>
  <si>
    <r>
      <t>  </t>
    </r>
    <r>
      <rPr>
        <sz val="8"/>
        <color rgb="FF003399"/>
        <rFont val="Microsoft YaHei"/>
        <family val="2"/>
        <charset val="134"/>
      </rPr>
      <t>开盘大跌9% 新五丰二股东放弃清仓式减持计划</t>
    </r>
  </si>
  <si>
    <r>
      <t>↓ </t>
    </r>
    <r>
      <rPr>
        <sz val="8"/>
        <color rgb="FF003399"/>
        <rFont val="Microsoft YaHei"/>
        <family val="2"/>
        <charset val="134"/>
      </rPr>
      <t>新五丰二股东清仓式减持计划“缩水” 拟减持不超6%公司股份</t>
    </r>
  </si>
  <si>
    <r>
      <t>  </t>
    </r>
    <r>
      <rPr>
        <sz val="8"/>
        <color rgb="FF003399"/>
        <rFont val="Microsoft YaHei"/>
        <family val="2"/>
        <charset val="134"/>
      </rPr>
      <t>北向资金再现净流入，“抄底”贵州茅台、格力电器、五粮液</t>
    </r>
  </si>
  <si>
    <t>澎湃新闻网</t>
  </si>
  <si>
    <r>
      <t>  </t>
    </r>
    <r>
      <rPr>
        <sz val="8"/>
        <color rgb="FF003399"/>
        <rFont val="Microsoft YaHei"/>
        <family val="2"/>
        <charset val="134"/>
      </rPr>
      <t>公告汇总：招商证券拟回购6.5亿-13亿股份</t>
    </r>
  </si>
  <si>
    <r>
      <t>↓ </t>
    </r>
    <r>
      <rPr>
        <sz val="8"/>
        <color rgb="FF003399"/>
        <rFont val="Microsoft YaHei"/>
        <family val="2"/>
        <charset val="134"/>
      </rPr>
      <t>900亿大减持来了！大股东扎堆减持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</si>
  <si>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A股头条之上市公司公告精选（3.13）</t>
    </r>
  </si>
  <si>
    <r>
      <t>↓ </t>
    </r>
    <r>
      <rPr>
        <sz val="8"/>
        <color rgb="FF003399"/>
        <rFont val="Microsoft YaHei"/>
        <family val="2"/>
        <charset val="134"/>
      </rPr>
      <t>900亿大减持来了！大股东扎堆减持，股价却涨得让你怀疑人生</t>
    </r>
  </si>
  <si>
    <r>
      <t>  </t>
    </r>
    <r>
      <rPr>
        <sz val="8"/>
        <color rgb="FF003399"/>
        <rFont val="Microsoft YaHei"/>
        <family val="2"/>
        <charset val="134"/>
      </rPr>
      <t>公告精选：中国平安上海家化年报出炉；华宝股份大手笔分红</t>
    </r>
  </si>
  <si>
    <r>
      <t>  </t>
    </r>
    <r>
      <rPr>
        <sz val="8"/>
        <color rgb="FF003399"/>
        <rFont val="Microsoft YaHei"/>
        <family val="2"/>
        <charset val="134"/>
      </rPr>
      <t>新五丰(600975.SH)：高新财富通过集中竞价及大宗交易减持不超6%的股份 尚未确定协议转让受让方</t>
    </r>
  </si>
  <si>
    <r>
      <t>  </t>
    </r>
    <r>
      <rPr>
        <sz val="8"/>
        <color rgb="FF0088DD"/>
        <rFont val="Microsoft YaHei"/>
        <family val="2"/>
        <charset val="134"/>
      </rPr>
      <t>公告精选：中国平安2018年净利1074亿元，陆金所已完成C轮融资；华宝股份大手笔分红，共计派现24.6亿</t>
    </r>
  </si>
  <si>
    <r>
      <t>  </t>
    </r>
    <r>
      <rPr>
        <sz val="8"/>
        <color rgb="FF003399"/>
        <rFont val="Microsoft YaHei"/>
        <family val="2"/>
        <charset val="134"/>
      </rPr>
      <t>新五丰股东调整减持计划 减持比例降至不超过6%</t>
    </r>
  </si>
  <si>
    <r>
      <t>  </t>
    </r>
    <r>
      <rPr>
        <sz val="8"/>
        <color rgb="FF003399"/>
        <rFont val="Microsoft YaHei"/>
        <family val="2"/>
        <charset val="134"/>
      </rPr>
      <t>“风口上的猪”提前获利？ 新五丰二股东拟减持不超过1.04亿股</t>
    </r>
  </si>
  <si>
    <r>
      <t>  </t>
    </r>
    <r>
      <rPr>
        <sz val="8"/>
        <color rgb="FF003399"/>
        <rFont val="Microsoft YaHei"/>
        <family val="2"/>
        <charset val="134"/>
      </rPr>
      <t>新五丰：二股东将减持比例由不超15.96%降至不超6%</t>
    </r>
  </si>
  <si>
    <r>
      <t>  </t>
    </r>
    <r>
      <rPr>
        <sz val="8"/>
        <color rgb="FF003399"/>
        <rFont val="Microsoft YaHei"/>
        <family val="2"/>
        <charset val="134"/>
      </rPr>
      <t>秦洪看盘｜A股市场主线有所发散，指数或将宽幅震荡</t>
    </r>
  </si>
  <si>
    <r>
      <t>  </t>
    </r>
    <r>
      <rPr>
        <sz val="8"/>
        <color rgb="FF003399"/>
        <rFont val="Microsoft YaHei"/>
        <family val="2"/>
        <charset val="134"/>
      </rPr>
      <t>新五丰：高新财富将减持比例降至6% 昨日拟清仓减持16%股份</t>
    </r>
  </si>
  <si>
    <r>
      <t>  </t>
    </r>
    <r>
      <rPr>
        <sz val="8"/>
        <color rgb="FF003399"/>
        <rFont val="Microsoft YaHei"/>
        <family val="2"/>
        <charset val="134"/>
      </rPr>
      <t>新五丰：高新财富将减持比例由不超15.96%降至6%</t>
    </r>
  </si>
  <si>
    <r>
      <t>  </t>
    </r>
    <r>
      <rPr>
        <sz val="8"/>
        <color rgb="FF003399"/>
        <rFont val="Microsoft YaHei"/>
        <family val="2"/>
        <charset val="134"/>
      </rPr>
      <t>机构今日买入这12股 抛售士兰微8157万元</t>
    </r>
  </si>
  <si>
    <r>
      <t>↓ </t>
    </r>
    <r>
      <rPr>
        <sz val="8"/>
        <color rgb="FF003399"/>
        <rFont val="Microsoft YaHei"/>
        <family val="2"/>
        <charset val="134"/>
      </rPr>
      <t>网宿、新五丰减持的背后 掩藏了哪些故事？</t>
    </r>
  </si>
  <si>
    <r>
      <t>  </t>
    </r>
    <r>
      <rPr>
        <sz val="8"/>
        <color rgb="FF003399"/>
        <rFont val="Microsoft YaHei"/>
        <family val="2"/>
        <charset val="134"/>
      </rPr>
      <t>机构预测明日大盘走势 创业板如何运行</t>
    </r>
  </si>
  <si>
    <t>证券之星</t>
  </si>
  <si>
    <r>
      <t>  </t>
    </r>
    <r>
      <rPr>
        <sz val="8"/>
        <color rgb="FF003399"/>
        <rFont val="Microsoft YaHei"/>
        <family val="2"/>
        <charset val="134"/>
      </rPr>
      <t>涨停板复盘:两市成交额再超万亿大关逾百股涨停</t>
    </r>
  </si>
  <si>
    <r>
      <t>  </t>
    </r>
    <r>
      <rPr>
        <sz val="8"/>
        <color rgb="FF003399"/>
        <rFont val="Microsoft YaHei"/>
        <family val="2"/>
        <charset val="134"/>
      </rPr>
      <t>沪深两市全线收涨，板块活跃拓宽个股盈利空间</t>
    </r>
  </si>
  <si>
    <r>
      <t>  </t>
    </r>
    <r>
      <rPr>
        <sz val="8"/>
        <color rgb="FF003399"/>
        <rFont val="Microsoft YaHei"/>
        <family val="2"/>
        <charset val="134"/>
      </rPr>
      <t>五域论湛：人民网六涨停大盘渡过难关</t>
    </r>
  </si>
  <si>
    <r>
      <t>  </t>
    </r>
    <r>
      <rPr>
        <sz val="8"/>
        <color rgb="FF003399"/>
        <rFont val="Microsoft YaHei"/>
        <family val="2"/>
        <charset val="134"/>
      </rPr>
      <t>收评：三大股指全线大涨沪指涨1.1% 成交额再破万亿</t>
    </r>
  </si>
  <si>
    <r>
      <t>  </t>
    </r>
    <r>
      <rPr>
        <sz val="8"/>
        <color rgb="FF003399"/>
        <rFont val="Microsoft YaHei"/>
        <family val="2"/>
        <charset val="134"/>
      </rPr>
      <t>天风证券：猪价加速上涨继续坚定推荐养殖板块</t>
    </r>
  </si>
  <si>
    <t>天风证券</t>
  </si>
  <si>
    <r>
      <t>  </t>
    </r>
    <r>
      <rPr>
        <sz val="8"/>
        <color rgb="FF003399"/>
        <rFont val="Microsoft YaHei"/>
        <family val="2"/>
        <charset val="134"/>
      </rPr>
      <t>养猪户新五丰近期股票连续涨停 预计2018年净利润为负</t>
    </r>
  </si>
  <si>
    <r>
      <t>↓ </t>
    </r>
    <r>
      <rPr>
        <sz val="8"/>
        <color rgb="FF003399"/>
        <rFont val="Microsoft YaHei"/>
        <family val="2"/>
        <charset val="134"/>
      </rPr>
      <t>解套在即！网宿科技大股东拟减持6% 超级牛散遭殃</t>
    </r>
  </si>
  <si>
    <r>
      <t>  </t>
    </r>
    <r>
      <rPr>
        <sz val="8"/>
        <color rgb="FF003399"/>
        <rFont val="Microsoft YaHei"/>
        <family val="2"/>
        <charset val="134"/>
      </rPr>
      <t>解套在即网宿科技大股东跑来“砸盘”：把超级牛散也一起埋了</t>
    </r>
  </si>
  <si>
    <r>
      <t>↓ </t>
    </r>
    <r>
      <rPr>
        <sz val="8"/>
        <color rgb="FF003399"/>
        <rFont val="Microsoft YaHei"/>
        <family val="2"/>
        <charset val="134"/>
      </rPr>
      <t>网宿科技定增股东解套在即 大股东减持6%跑来"砸盘"</t>
    </r>
  </si>
  <si>
    <r>
      <t>  </t>
    </r>
    <r>
      <rPr>
        <sz val="8"/>
        <color rgb="FF003399"/>
        <rFont val="Microsoft YaHei"/>
        <family val="2"/>
        <charset val="134"/>
      </rPr>
      <t>新五丰：拟在广州从化设立子公司 发展生猪养殖</t>
    </r>
  </si>
  <si>
    <r>
      <t>  </t>
    </r>
    <r>
      <rPr>
        <sz val="8"/>
        <color rgb="FF003399"/>
        <rFont val="Microsoft YaHei"/>
        <family val="2"/>
        <charset val="134"/>
      </rPr>
      <t>03月11日生猪14.30元/公斤 5天上涨13.67%</t>
    </r>
  </si>
  <si>
    <r>
      <t>  </t>
    </r>
    <r>
      <rPr>
        <sz val="8"/>
        <color rgb="FF003399"/>
        <rFont val="Microsoft YaHei"/>
        <family val="2"/>
        <charset val="134"/>
      </rPr>
      <t>二股东欲清仓式减持 新五丰开盘跌9%</t>
    </r>
  </si>
  <si>
    <r>
      <t>  </t>
    </r>
    <r>
      <rPr>
        <sz val="8"/>
        <color rgb="FF003399"/>
        <rFont val="Microsoft YaHei"/>
        <family val="2"/>
        <charset val="134"/>
      </rPr>
      <t>【异动股】猪肉概念板块低开，新五丰(600975-CN)跌6.06%</t>
    </r>
  </si>
  <si>
    <r>
      <t>  </t>
    </r>
    <r>
      <rPr>
        <sz val="8"/>
        <color rgb="FF003399"/>
        <rFont val="Microsoft YaHei"/>
        <family val="2"/>
        <charset val="134"/>
      </rPr>
      <t>网宿科技、新五丰跌逾7% 此前两家公司均公告减持计划</t>
    </r>
  </si>
  <si>
    <r>
      <t>↓ </t>
    </r>
    <r>
      <rPr>
        <sz val="8"/>
        <color rgb="FF003399"/>
        <rFont val="Microsoft YaHei"/>
        <family val="2"/>
        <charset val="134"/>
      </rPr>
      <t>多家公司公告大幅减持计划 网宿科技等股低开约9%</t>
    </r>
  </si>
  <si>
    <r>
      <t>↓ </t>
    </r>
    <r>
      <rPr>
        <sz val="8"/>
        <color rgb="FF003399"/>
        <rFont val="Microsoft YaHei"/>
        <family val="2"/>
        <charset val="134"/>
      </rPr>
      <t>今天 12家公司新闻现重大利空</t>
    </r>
  </si>
  <si>
    <r>
      <t>  </t>
    </r>
    <r>
      <rPr>
        <sz val="8"/>
        <color rgb="FF003399"/>
        <rFont val="Microsoft YaHei"/>
        <family val="2"/>
        <charset val="134"/>
      </rPr>
      <t>12家公司新闻现重大利空</t>
    </r>
  </si>
  <si>
    <r>
      <t>  </t>
    </r>
    <r>
      <rPr>
        <sz val="8"/>
        <color rgb="FF003399"/>
        <rFont val="Microsoft YaHei"/>
        <family val="2"/>
        <charset val="134"/>
      </rPr>
      <t>反弹仍存两大隐忧</t>
    </r>
  </si>
  <si>
    <r>
      <t>  </t>
    </r>
    <r>
      <rPr>
        <sz val="8"/>
        <color rgb="FF003399"/>
        <rFont val="Microsoft YaHei"/>
        <family val="2"/>
        <charset val="134"/>
      </rPr>
      <t>新五丰：股东高新财富拟清仓减持不超16%股份</t>
    </r>
  </si>
  <si>
    <t>中国经济网</t>
  </si>
  <si>
    <r>
      <t>  </t>
    </r>
    <r>
      <rPr>
        <sz val="8"/>
        <color rgb="FF003399"/>
        <rFont val="Microsoft YaHei"/>
        <family val="2"/>
        <charset val="134"/>
      </rPr>
      <t>新五丰股价暴涨 二股东欲清仓式减持</t>
    </r>
  </si>
  <si>
    <t>北京商报</t>
  </si>
  <si>
    <r>
      <t>  </t>
    </r>
    <r>
      <rPr>
        <sz val="8"/>
        <color rgb="FF003399"/>
        <rFont val="Microsoft YaHei"/>
        <family val="2"/>
        <charset val="134"/>
      </rPr>
      <t>公告精选：首开集团与北京房地集团合并重组；露天煤业预计2019年度煤价上调</t>
    </r>
  </si>
  <si>
    <r>
      <t>  </t>
    </r>
    <r>
      <rPr>
        <sz val="8"/>
        <color rgb="FF003399"/>
        <rFont val="Microsoft YaHei"/>
        <family val="2"/>
        <charset val="134"/>
      </rPr>
      <t>[公司]新五丰股东拟减持不超15.96%股份</t>
    </r>
  </si>
  <si>
    <t>全景网</t>
  </si>
  <si>
    <r>
      <t>↓ </t>
    </r>
    <r>
      <rPr>
        <sz val="8"/>
        <color rgb="FF003399"/>
        <rFont val="Microsoft YaHei"/>
        <family val="2"/>
        <charset val="134"/>
      </rPr>
      <t>新五丰连续上涨之后提示风险 股东高新财富拟清仓式减持</t>
    </r>
  </si>
  <si>
    <r>
      <t>  </t>
    </r>
    <r>
      <rPr>
        <sz val="8"/>
        <color rgb="FF003399"/>
        <rFont val="Microsoft YaHei"/>
        <family val="2"/>
        <charset val="134"/>
      </rPr>
      <t>新五丰：高新财富拟减持不超15.96%股份</t>
    </r>
  </si>
  <si>
    <r>
      <t>  </t>
    </r>
    <r>
      <rPr>
        <sz val="8"/>
        <color rgb="FF003399"/>
        <rFont val="Microsoft YaHei"/>
        <family val="2"/>
        <charset val="134"/>
      </rPr>
      <t>新五丰股东拟清仓减持16%公司股份</t>
    </r>
  </si>
  <si>
    <r>
      <t>  </t>
    </r>
    <r>
      <rPr>
        <sz val="8"/>
        <color rgb="FF003399"/>
        <rFont val="Microsoft YaHei"/>
        <family val="2"/>
        <charset val="134"/>
      </rPr>
      <t>03月11日 主力资金近三日都在买这些概念股</t>
    </r>
  </si>
  <si>
    <r>
      <t>  </t>
    </r>
    <r>
      <rPr>
        <sz val="8"/>
        <color rgb="FF003399"/>
        <rFont val="Microsoft YaHei"/>
        <family val="2"/>
        <charset val="134"/>
      </rPr>
      <t>猪肉价格跳涨、多股价格已翻倍 行情还能持续多久？</t>
    </r>
  </si>
  <si>
    <r>
      <t>  </t>
    </r>
    <r>
      <rPr>
        <sz val="8"/>
        <color rgb="FF003399"/>
        <rFont val="Microsoft YaHei"/>
        <family val="2"/>
        <charset val="134"/>
      </rPr>
      <t>内地生猪价格按周升两成 天邦股份、唐人神涨停</t>
    </r>
  </si>
  <si>
    <r>
      <t>  </t>
    </r>
    <r>
      <rPr>
        <sz val="8"/>
        <color rgb="FF003399"/>
        <rFont val="Microsoft YaHei"/>
        <family val="2"/>
        <charset val="134"/>
      </rPr>
      <t>03月10日生猪13.18元/公斤 5天上涨6.29%</t>
    </r>
  </si>
  <si>
    <r>
      <t>  </t>
    </r>
    <r>
      <rPr>
        <sz val="8"/>
        <color rgb="FF003399"/>
        <rFont val="Microsoft YaHei"/>
        <family val="2"/>
        <charset val="134"/>
      </rPr>
      <t>快讯：新五丰涨停 报于9.9元</t>
    </r>
  </si>
  <si>
    <r>
      <t>  </t>
    </r>
    <r>
      <rPr>
        <sz val="8"/>
        <color rgb="FF003399"/>
        <rFont val="Microsoft YaHei"/>
        <family val="2"/>
        <charset val="134"/>
      </rPr>
      <t>【盘中动态】猪肉板块继续大涨</t>
    </r>
  </si>
  <si>
    <r>
      <t>  </t>
    </r>
    <r>
      <rPr>
        <sz val="8"/>
        <color rgb="FF003399"/>
        <rFont val="Microsoft YaHei"/>
        <family val="2"/>
        <charset val="134"/>
      </rPr>
      <t>快讯：猪肉板块持续走强 天邦股份等多股涨停</t>
    </r>
  </si>
  <si>
    <r>
      <t>  </t>
    </r>
    <r>
      <rPr>
        <sz val="8"/>
        <color rgb="FF003399"/>
        <rFont val="Microsoft YaHei"/>
        <family val="2"/>
        <charset val="134"/>
      </rPr>
      <t>快讯：猪肉板块继续大涨</t>
    </r>
  </si>
  <si>
    <t>每经网</t>
  </si>
  <si>
    <r>
      <t>  </t>
    </r>
    <r>
      <rPr>
        <sz val="8"/>
        <color rgb="FF003399"/>
        <rFont val="Microsoft YaHei"/>
        <family val="2"/>
        <charset val="134"/>
      </rPr>
      <t>猪肉板块继续强势大涨 天邦股份、新五丰、唐人神等涨停</t>
    </r>
  </si>
  <si>
    <r>
      <t>  </t>
    </r>
    <r>
      <rPr>
        <sz val="8"/>
        <color rgb="FF003399"/>
        <rFont val="Microsoft YaHei"/>
        <family val="2"/>
        <charset val="134"/>
      </rPr>
      <t>新五丰延续强势 继续涨停</t>
    </r>
  </si>
  <si>
    <r>
      <t>  </t>
    </r>
    <r>
      <rPr>
        <sz val="8"/>
        <color rgb="FF003399"/>
        <rFont val="Microsoft YaHei"/>
        <family val="2"/>
        <charset val="134"/>
      </rPr>
      <t>机构上周五抄底路线图曝光 净买入15只个股达6.32亿</t>
    </r>
  </si>
  <si>
    <r>
      <t>  </t>
    </r>
    <r>
      <rPr>
        <sz val="8"/>
        <color rgb="FF003399"/>
        <rFont val="Microsoft YaHei"/>
        <family val="2"/>
        <charset val="134"/>
      </rPr>
      <t>【龙虎榜】江苏路3.9亿元买入网宿科技，南北环8400万元买入振芯科技</t>
    </r>
  </si>
  <si>
    <r>
      <t>  </t>
    </r>
    <r>
      <rPr>
        <sz val="8"/>
        <color rgb="FF003399"/>
        <rFont val="Microsoft YaHei"/>
        <family val="2"/>
        <charset val="134"/>
      </rPr>
      <t>上海证券交易所2019年03月08日交易信息</t>
    </r>
  </si>
  <si>
    <r>
      <t>  </t>
    </r>
    <r>
      <rPr>
        <sz val="8"/>
        <color rgb="FF003399"/>
        <rFont val="Microsoft YaHei"/>
        <family val="2"/>
        <charset val="134"/>
      </rPr>
      <t>8日周评：变盘期大劫</t>
    </r>
  </si>
  <si>
    <r>
      <t>  </t>
    </r>
    <r>
      <rPr>
        <sz val="8"/>
        <color rgb="FF003399"/>
        <rFont val="Microsoft YaHei"/>
        <family val="2"/>
        <charset val="134"/>
      </rPr>
      <t>收评：3000点失守，避险为主！</t>
    </r>
  </si>
  <si>
    <r>
      <t>  </t>
    </r>
    <r>
      <rPr>
        <sz val="8"/>
        <color rgb="FF003399"/>
        <rFont val="Microsoft YaHei"/>
        <family val="2"/>
        <charset val="134"/>
      </rPr>
      <t>涨停板复盘:沪指重挫逾4%失守3000点 券商股领跌</t>
    </r>
  </si>
  <si>
    <r>
      <t>  </t>
    </r>
    <r>
      <rPr>
        <sz val="8"/>
        <color rgb="FF003399"/>
        <rFont val="Microsoft YaHei"/>
        <family val="2"/>
        <charset val="134"/>
      </rPr>
      <t>沪指失守3000点关口跌4% 成交额连续3日破万亿</t>
    </r>
  </si>
  <si>
    <r>
      <t>  </t>
    </r>
    <r>
      <rPr>
        <sz val="8"/>
        <color rgb="FF003399"/>
        <rFont val="Microsoft YaHei"/>
        <family val="2"/>
        <charset val="134"/>
      </rPr>
      <t>03月08日 66只股票封板 农牧饲渔板块涨幅最大</t>
    </r>
  </si>
  <si>
    <r>
      <t>↓ </t>
    </r>
    <r>
      <rPr>
        <sz val="8"/>
        <color rgb="FF003399"/>
        <rFont val="Microsoft YaHei"/>
        <family val="2"/>
        <charset val="134"/>
      </rPr>
      <t>沪指失守3000点暴跌逾4% 成交额连续3日破万亿</t>
    </r>
  </si>
  <si>
    <r>
      <t>  </t>
    </r>
    <r>
      <rPr>
        <sz val="8"/>
        <color rgb="FF003399"/>
        <rFont val="Microsoft YaHei"/>
        <family val="2"/>
        <charset val="134"/>
      </rPr>
      <t>收评：沪指失守3000点关口跌4% 成交额连续3日破万亿</t>
    </r>
  </si>
  <si>
    <r>
      <t>  </t>
    </r>
    <r>
      <rPr>
        <sz val="8"/>
        <color rgb="FF003399"/>
        <rFont val="Microsoft YaHei"/>
        <family val="2"/>
        <charset val="134"/>
      </rPr>
      <t>大金融板块领跌 沪指下破3000点关口</t>
    </r>
  </si>
  <si>
    <r>
      <t>  </t>
    </r>
    <r>
      <rPr>
        <sz val="8"/>
        <color rgb="FF003399"/>
        <rFont val="Microsoft YaHei"/>
        <family val="2"/>
        <charset val="134"/>
      </rPr>
      <t>养猪板块逆势拉升 天邦股份等集体封板</t>
    </r>
  </si>
  <si>
    <r>
      <t>  </t>
    </r>
    <r>
      <rPr>
        <sz val="8"/>
        <color rgb="FF003399"/>
        <rFont val="Microsoft YaHei"/>
        <family val="2"/>
        <charset val="134"/>
      </rPr>
      <t>猪肉概念逆市大涨 天邦股份等多股涨停</t>
    </r>
  </si>
  <si>
    <r>
      <t>  </t>
    </r>
    <r>
      <rPr>
        <sz val="8"/>
        <color rgb="FF003399"/>
        <rFont val="Microsoft YaHei"/>
        <family val="2"/>
        <charset val="134"/>
      </rPr>
      <t>快讯：猪肉概念股持续走强 新五丰涨停</t>
    </r>
  </si>
  <si>
    <r>
      <t>  </t>
    </r>
    <r>
      <rPr>
        <sz val="8"/>
        <color rgb="FF003399"/>
        <rFont val="Microsoft YaHei"/>
        <family val="2"/>
        <charset val="134"/>
      </rPr>
      <t>快讯：新五丰涨停 报于9.0元</t>
    </r>
  </si>
  <si>
    <r>
      <t>  </t>
    </r>
    <r>
      <rPr>
        <sz val="8"/>
        <color rgb="FF003399"/>
        <rFont val="Microsoft YaHei"/>
        <family val="2"/>
        <charset val="134"/>
      </rPr>
      <t>猪肉概念走势活跃 机构称养殖股迎来配置第二阶段</t>
    </r>
  </si>
  <si>
    <r>
      <t>  </t>
    </r>
    <r>
      <rPr>
        <sz val="8"/>
        <color rgb="FF003399"/>
        <rFont val="Microsoft YaHei"/>
        <family val="2"/>
        <charset val="134"/>
      </rPr>
      <t>新五丰、温氏大涨背后：“飞猪”行情还能飞多高？</t>
    </r>
  </si>
  <si>
    <r>
      <t>  </t>
    </r>
    <r>
      <rPr>
        <sz val="8"/>
        <color rgb="FF003399"/>
        <rFont val="Microsoft YaHei"/>
        <family val="2"/>
        <charset val="134"/>
      </rPr>
      <t>03月06日生猪12.58元/公斤 30天上涨11.33%</t>
    </r>
  </si>
  <si>
    <r>
      <t>  </t>
    </r>
    <r>
      <rPr>
        <sz val="8"/>
        <color rgb="FF003399"/>
        <rFont val="Microsoft YaHei"/>
        <family val="2"/>
        <charset val="134"/>
      </rPr>
      <t>快讯：养殖业板块持续走强 天邦股份涨停</t>
    </r>
  </si>
  <si>
    <r>
      <t>  </t>
    </r>
    <r>
      <rPr>
        <sz val="8"/>
        <color rgb="FF003399"/>
        <rFont val="Microsoft YaHei"/>
        <family val="2"/>
        <charset val="134"/>
      </rPr>
      <t>国内生猪价格涨势已现 猪肉概念股票龙头有哪些？</t>
    </r>
  </si>
  <si>
    <r>
      <t>  </t>
    </r>
    <r>
      <rPr>
        <sz val="8"/>
        <color rgb="FF003399"/>
        <rFont val="Microsoft YaHei"/>
        <family val="2"/>
        <charset val="134"/>
      </rPr>
      <t>猪肉概念终见回落 新五丰、禾丰牧业吐逾3%</t>
    </r>
  </si>
  <si>
    <r>
      <t>  </t>
    </r>
    <r>
      <rPr>
        <sz val="8"/>
        <color rgb="FF003399"/>
        <rFont val="Microsoft YaHei"/>
        <family val="2"/>
        <charset val="134"/>
      </rPr>
      <t>猪肉股集体调整 益生股份跌逾8%</t>
    </r>
  </si>
  <si>
    <r>
      <t>  </t>
    </r>
    <r>
      <rPr>
        <sz val="8"/>
        <color rgb="FF003399"/>
        <rFont val="Microsoft YaHei"/>
        <family val="2"/>
        <charset val="134"/>
      </rPr>
      <t>“本命年”大涨46%！养猪大王狂飙 重夺创业板市值冠军 同样赚钱的公司还有这些</t>
    </r>
  </si>
  <si>
    <r>
      <t>  </t>
    </r>
    <r>
      <rPr>
        <sz val="8"/>
        <color rgb="FF003399"/>
        <rFont val="Microsoft YaHei"/>
        <family val="2"/>
        <charset val="134"/>
      </rPr>
      <t>打板笔记：2440新低至今仅2个月，指数却已大涨600点！</t>
    </r>
  </si>
  <si>
    <t>云掌财经</t>
  </si>
  <si>
    <r>
      <t>  </t>
    </r>
    <r>
      <rPr>
        <sz val="8"/>
        <color rgb="FF003399"/>
        <rFont val="Microsoft YaHei"/>
        <family val="2"/>
        <charset val="134"/>
      </rPr>
      <t>两市窄幅震荡沪指涨0.11% 超清视频掀涨停潮</t>
    </r>
  </si>
  <si>
    <r>
      <t>  </t>
    </r>
    <r>
      <rPr>
        <sz val="8"/>
        <color rgb="FF003399"/>
        <rFont val="Microsoft YaHei"/>
        <family val="2"/>
        <charset val="134"/>
      </rPr>
      <t>午评：两市窄幅震荡沪指涨0.11% 超清视频掀涨停潮</t>
    </r>
  </si>
  <si>
    <r>
      <t>  </t>
    </r>
    <r>
      <rPr>
        <sz val="8"/>
        <color rgb="FF003399"/>
        <rFont val="Microsoft YaHei"/>
        <family val="2"/>
        <charset val="134"/>
      </rPr>
      <t>天风预测猪价大周期将在4月前后启动 中粮肉食大涨9%</t>
    </r>
  </si>
  <si>
    <r>
      <t>  </t>
    </r>
    <r>
      <rPr>
        <sz val="8"/>
        <color rgb="FF003399"/>
        <rFont val="Microsoft YaHei"/>
        <family val="2"/>
        <charset val="134"/>
      </rPr>
      <t>正邦、温氏、牧原三巨头齐发声:这轮猪周期或持续3年</t>
    </r>
  </si>
  <si>
    <t>期货日报</t>
  </si>
  <si>
    <r>
      <t>  </t>
    </r>
    <r>
      <rPr>
        <sz val="8"/>
        <color rgb="FF003399"/>
        <rFont val="Microsoft YaHei"/>
        <family val="2"/>
        <charset val="134"/>
      </rPr>
      <t>A股单日成交额再破万亿元 三大动能助沪指突破3000点</t>
    </r>
  </si>
  <si>
    <r>
      <t>  </t>
    </r>
    <r>
      <rPr>
        <sz val="8"/>
        <color rgb="FF003399"/>
        <rFont val="Microsoft YaHei"/>
        <family val="2"/>
        <charset val="134"/>
      </rPr>
      <t>新五丰(600975.SH)拟在广州从化设立子公司 发展生猪养殖</t>
    </r>
  </si>
  <si>
    <r>
      <t>  </t>
    </r>
    <r>
      <rPr>
        <sz val="8"/>
        <color rgb="FF003399"/>
        <rFont val="Microsoft YaHei"/>
        <family val="2"/>
        <charset val="134"/>
      </rPr>
      <t>生猪存栏降幅创十年高峰 养猪概念股冲高势头再起</t>
    </r>
  </si>
  <si>
    <r>
      <t>  </t>
    </r>
    <r>
      <rPr>
        <sz val="8"/>
        <color rgb="FF003399"/>
        <rFont val="Microsoft YaHei"/>
        <family val="2"/>
        <charset val="134"/>
      </rPr>
      <t>3月4日收评：两市合计成交再破万亿元行业板块全线上扬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</si>
  <si>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</si>
  <si>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2019冻猪肉收储将于3月8日启动，猪价将会大涨？</t>
    </r>
  </si>
  <si>
    <t>商务部</t>
  </si>
  <si>
    <r>
      <t>  </t>
    </r>
    <r>
      <rPr>
        <sz val="8"/>
        <color rgb="FF003399"/>
        <rFont val="Microsoft YaHei"/>
        <family val="2"/>
        <charset val="134"/>
      </rPr>
      <t>03月03日生猪12.28元/公斤 20天上涨8.67%</t>
    </r>
  </si>
  <si>
    <r>
      <t>  </t>
    </r>
    <r>
      <rPr>
        <sz val="8"/>
        <color rgb="FF003399"/>
        <rFont val="Microsoft YaHei"/>
        <family val="2"/>
        <charset val="134"/>
      </rPr>
      <t>猪肉概念股大幅走高 机构称当前仍是投资养殖股最佳窗口期</t>
    </r>
  </si>
  <si>
    <r>
      <t>  </t>
    </r>
    <r>
      <rPr>
        <sz val="8"/>
        <color rgb="FF003399"/>
        <rFont val="Microsoft YaHei"/>
        <family val="2"/>
        <charset val="134"/>
      </rPr>
      <t>快讯：新五丰涨停 报于7.38元</t>
    </r>
  </si>
  <si>
    <r>
      <t>  </t>
    </r>
    <r>
      <rPr>
        <sz val="8"/>
        <color rgb="FF003399"/>
        <rFont val="Microsoft YaHei"/>
        <family val="2"/>
        <charset val="134"/>
      </rPr>
      <t>农业周报:猪肉均价正缓慢上行</t>
    </r>
  </si>
  <si>
    <t>联讯证券</t>
  </si>
  <si>
    <r>
      <t>  </t>
    </r>
    <r>
      <rPr>
        <sz val="8"/>
        <color rgb="FF003399"/>
        <rFont val="Microsoft YaHei"/>
        <family val="2"/>
        <charset val="134"/>
      </rPr>
      <t>猪瘟防治叠加去产能影响 生猪养殖及禽链板块均将受益</t>
    </r>
  </si>
  <si>
    <r>
      <t>↓ </t>
    </r>
    <r>
      <rPr>
        <sz val="8"/>
        <color rgb="FF003399"/>
        <rFont val="Microsoft YaHei"/>
        <family val="2"/>
        <charset val="134"/>
      </rPr>
      <t>风来了，猪已经列队准备起飞了…安排吗？</t>
    </r>
  </si>
  <si>
    <r>
      <t>  </t>
    </r>
    <r>
      <rPr>
        <sz val="8"/>
        <color rgb="FF003399"/>
        <rFont val="Microsoft YaHei"/>
        <family val="2"/>
        <charset val="134"/>
      </rPr>
      <t>非洲猪瘟下，企业在积极布局特色生猪市场</t>
    </r>
  </si>
  <si>
    <t>经济参考报</t>
  </si>
  <si>
    <r>
      <t>  </t>
    </r>
    <r>
      <rPr>
        <sz val="8"/>
        <color rgb="FF003399"/>
        <rFont val="Microsoft YaHei"/>
        <family val="2"/>
        <charset val="134"/>
      </rPr>
      <t>低价股身轻如燕成“网红”</t>
    </r>
  </si>
  <si>
    <t>扬子晚报</t>
  </si>
  <si>
    <r>
      <t>  </t>
    </r>
    <r>
      <rPr>
        <sz val="8"/>
        <color rgb="FF003399"/>
        <rFont val="Microsoft YaHei"/>
        <family val="2"/>
        <charset val="134"/>
      </rPr>
      <t>【盘中动态】大金融等板块表现亮眼</t>
    </r>
  </si>
  <si>
    <r>
      <t>  </t>
    </r>
    <r>
      <rPr>
        <sz val="8"/>
        <color rgb="FF003399"/>
        <rFont val="Microsoft YaHei"/>
        <family val="2"/>
        <charset val="134"/>
      </rPr>
      <t>02月28日生猪12.33元/公斤 20天上涨9.12%</t>
    </r>
  </si>
  <si>
    <r>
      <t>  </t>
    </r>
    <r>
      <rPr>
        <sz val="8"/>
        <color rgb="FF003399"/>
        <rFont val="Microsoft YaHei"/>
        <family val="2"/>
        <charset val="134"/>
      </rPr>
      <t>2月份涨幅最大的50只个股一览(截止2.28)</t>
    </r>
  </si>
  <si>
    <r>
      <t>  </t>
    </r>
    <r>
      <rPr>
        <sz val="8"/>
        <color rgb="FF003399"/>
        <rFont val="Microsoft YaHei"/>
        <family val="2"/>
        <charset val="134"/>
      </rPr>
      <t>2019年中国生猪养殖行业市场现状及趋势分析 集团化养殖优势明显，大势所趋</t>
    </r>
  </si>
  <si>
    <t>前瞻研究院</t>
  </si>
  <si>
    <r>
      <t>  </t>
    </r>
    <r>
      <rPr>
        <sz val="8"/>
        <color rgb="FF003399"/>
        <rFont val="Microsoft YaHei"/>
        <family val="2"/>
        <charset val="134"/>
      </rPr>
      <t>02月27日生猪12.33元/公斤 20天上涨9.12%</t>
    </r>
  </si>
  <si>
    <r>
      <t>  </t>
    </r>
    <r>
      <rPr>
        <sz val="8"/>
        <color rgb="FF003399"/>
        <rFont val="Microsoft YaHei"/>
        <family val="2"/>
        <charset val="134"/>
      </rPr>
      <t>高端猪肉市场逐渐形成 生猪产业迎转型升级</t>
    </r>
  </si>
  <si>
    <r>
      <t>  </t>
    </r>
    <r>
      <rPr>
        <sz val="8"/>
        <color rgb="FF003399"/>
        <rFont val="Microsoft YaHei"/>
        <family val="2"/>
        <charset val="134"/>
      </rPr>
      <t>鱼与熊掌兼得 北上资金加仓蓝筹和“成长”</t>
    </r>
  </si>
  <si>
    <r>
      <t>  </t>
    </r>
    <r>
      <rPr>
        <sz val="8"/>
        <color rgb="FF003399"/>
        <rFont val="Microsoft YaHei"/>
        <family val="2"/>
        <charset val="134"/>
      </rPr>
      <t>集团化养殖成趋势 企业积极布局特色生猪市场</t>
    </r>
  </si>
  <si>
    <r>
      <t>↓ </t>
    </r>
    <r>
      <rPr>
        <sz val="8"/>
        <color rgb="FF003399"/>
        <rFont val="Microsoft YaHei"/>
        <family val="2"/>
        <charset val="134"/>
      </rPr>
      <t>逾百股业绩不佳逆“牛市”下跌</t>
    </r>
  </si>
  <si>
    <t>投资快报</t>
  </si>
  <si>
    <r>
      <t>  </t>
    </r>
    <r>
      <rPr>
        <sz val="8"/>
        <color rgb="FF003399"/>
        <rFont val="Microsoft YaHei"/>
        <family val="2"/>
        <charset val="134"/>
      </rPr>
      <t>新五丰高位跌停</t>
    </r>
  </si>
  <si>
    <r>
      <t>  </t>
    </r>
    <r>
      <rPr>
        <sz val="8"/>
        <color rgb="FF003399"/>
        <rFont val="Microsoft YaHei"/>
        <family val="2"/>
        <charset val="134"/>
      </rPr>
      <t>消费升级企业积极布局特色生猪市场</t>
    </r>
  </si>
  <si>
    <r>
      <t>  </t>
    </r>
    <r>
      <rPr>
        <sz val="8"/>
        <color rgb="FF003399"/>
        <rFont val="Microsoft YaHei"/>
        <family val="2"/>
        <charset val="134"/>
      </rPr>
      <t>沪指冲击3000点未果震荡收涨0.42% 短期涨多股回调</t>
    </r>
  </si>
  <si>
    <t>中新经纬</t>
  </si>
  <si>
    <r>
      <t>  </t>
    </r>
    <r>
      <rPr>
        <sz val="8"/>
        <color rgb="FF003399"/>
        <rFont val="Microsoft YaHei"/>
        <family val="2"/>
        <charset val="134"/>
      </rPr>
      <t>沪指冲击3000点未果震荡收涨0.42%</t>
    </r>
  </si>
  <si>
    <r>
      <t>  </t>
    </r>
    <r>
      <rPr>
        <sz val="8"/>
        <color rgb="FF003399"/>
        <rFont val="Microsoft YaHei"/>
        <family val="2"/>
        <charset val="134"/>
      </rPr>
      <t>02月26日生猪12.35元/公斤 20天上涨9.29%</t>
    </r>
  </si>
  <si>
    <r>
      <t>  </t>
    </r>
    <r>
      <rPr>
        <sz val="8"/>
        <color rgb="FF003399"/>
        <rFont val="Microsoft YaHei"/>
        <family val="2"/>
        <charset val="134"/>
      </rPr>
      <t>养鸡股和猪肉股跌幅居前 民和股份跌停</t>
    </r>
  </si>
  <si>
    <r>
      <t>  </t>
    </r>
    <r>
      <rPr>
        <sz val="8"/>
        <color rgb="FF003399"/>
        <rFont val="Microsoft YaHei"/>
        <family val="2"/>
        <charset val="134"/>
      </rPr>
      <t>【异动股】农牧饲渔板块下挫，民和股份(002234-CN)跌停</t>
    </r>
  </si>
  <si>
    <r>
      <t>  </t>
    </r>
    <r>
      <rPr>
        <sz val="8"/>
        <color rgb="FF003399"/>
        <rFont val="Microsoft YaHei"/>
        <family val="2"/>
        <charset val="134"/>
      </rPr>
      <t>【异动股】猪肉概念板块下挫，新五丰(600975-CN)跌8.0%</t>
    </r>
  </si>
  <si>
    <r>
      <t>  </t>
    </r>
    <r>
      <rPr>
        <sz val="8"/>
        <color rgb="FF003399"/>
        <rFont val="Microsoft YaHei"/>
        <family val="2"/>
        <charset val="134"/>
      </rPr>
      <t>快讯：新五丰跌停 报于6.75元</t>
    </r>
  </si>
  <si>
    <r>
      <t>  </t>
    </r>
    <r>
      <rPr>
        <sz val="8"/>
        <color rgb="FF003399"/>
        <rFont val="Microsoft YaHei"/>
        <family val="2"/>
        <charset val="134"/>
      </rPr>
      <t>3元以下股票锐减逾五成 资金抢占洼地9只超低价股大涨</t>
    </r>
  </si>
  <si>
    <r>
      <t>  </t>
    </r>
    <r>
      <rPr>
        <sz val="8"/>
        <color rgb="FF003399"/>
        <rFont val="Microsoft YaHei"/>
        <family val="2"/>
        <charset val="134"/>
      </rPr>
      <t>游资乐了：多只股票大赚，操作路径曝光！</t>
    </r>
  </si>
  <si>
    <r>
      <t>  </t>
    </r>
    <r>
      <rPr>
        <sz val="8"/>
        <color rgb="FF003399"/>
        <rFont val="Microsoft YaHei"/>
        <family val="2"/>
        <charset val="134"/>
      </rPr>
      <t>农林牧渔周报:关注畜禽养殖板块趋势性行情</t>
    </r>
  </si>
  <si>
    <t>东海证券</t>
  </si>
  <si>
    <r>
      <t>  </t>
    </r>
    <r>
      <rPr>
        <sz val="8"/>
        <color rgb="FF003399"/>
        <rFont val="Microsoft YaHei"/>
        <family val="2"/>
        <charset val="134"/>
      </rPr>
      <t>增收不增利的温氏股份 能在“猪周期”风口逆势起飞？</t>
    </r>
  </si>
  <si>
    <r>
      <t>  </t>
    </r>
    <r>
      <rPr>
        <sz val="8"/>
        <color rgb="FF003399"/>
        <rFont val="Microsoft YaHei"/>
        <family val="2"/>
        <charset val="134"/>
      </rPr>
      <t>【异动股】猪肉概念板块拉升，益生股份(002458-CN)涨超7%</t>
    </r>
  </si>
  <si>
    <r>
      <t>  </t>
    </r>
    <r>
      <rPr>
        <sz val="8"/>
        <color rgb="FF003399"/>
        <rFont val="Microsoft YaHei"/>
        <family val="2"/>
        <charset val="134"/>
      </rPr>
      <t>年线攻坚战将打响 短期或迎再次震荡</t>
    </r>
  </si>
  <si>
    <r>
      <t>  </t>
    </r>
    <r>
      <rPr>
        <sz val="8"/>
        <color rgb="FF003399"/>
        <rFont val="Microsoft YaHei"/>
        <family val="2"/>
        <charset val="134"/>
      </rPr>
      <t>北上资金扫货遵循政策与业绩前景 蓝筹股白马股受宠</t>
    </r>
  </si>
  <si>
    <r>
      <t>  </t>
    </r>
    <r>
      <rPr>
        <sz val="8"/>
        <color rgb="FF003399"/>
        <rFont val="Microsoft YaHei"/>
        <family val="2"/>
        <charset val="134"/>
      </rPr>
      <t>北上资金扫货遵循政策与业绩前景</t>
    </r>
  </si>
  <si>
    <r>
      <t>  </t>
    </r>
    <r>
      <rPr>
        <sz val="8"/>
        <color rgb="FF003399"/>
        <rFont val="Microsoft YaHei"/>
        <family val="2"/>
        <charset val="134"/>
      </rPr>
      <t>养殖概念股大涨,有的今年来股价涨幅翻倍,投资者可把握赚钱机会</t>
    </r>
  </si>
  <si>
    <t>经济导报</t>
  </si>
  <si>
    <r>
      <t>↓ </t>
    </r>
    <r>
      <rPr>
        <sz val="8"/>
        <color rgb="FF003399"/>
        <rFont val="Microsoft YaHei"/>
        <family val="2"/>
        <charset val="134"/>
      </rPr>
      <t>温氏股份2018年净利下降41% “猪周期”推动市值半年增逾六成</t>
    </r>
  </si>
  <si>
    <r>
      <t>  </t>
    </r>
    <r>
      <rPr>
        <sz val="8"/>
        <color rgb="FF003399"/>
        <rFont val="Microsoft YaHei"/>
        <family val="2"/>
        <charset val="134"/>
      </rPr>
      <t>猪肉股持续活跃 正邦科技盘中触及涨停</t>
    </r>
  </si>
  <si>
    <r>
      <t>  </t>
    </r>
    <r>
      <rPr>
        <sz val="8"/>
        <color rgb="FF003399"/>
        <rFont val="Microsoft YaHei"/>
        <family val="2"/>
        <charset val="134"/>
      </rPr>
      <t>价量齐升沪指兵临2800点关口 资金涌入电子等三行业孕育牛股</t>
    </r>
  </si>
  <si>
    <r>
      <t>  </t>
    </r>
    <r>
      <rPr>
        <sz val="8"/>
        <color rgb="FF003399"/>
        <rFont val="Microsoft YaHei"/>
        <family val="2"/>
        <charset val="134"/>
      </rPr>
      <t>周期触底业绩增长可期 畜禽产业指数持续走强</t>
    </r>
  </si>
  <si>
    <r>
      <t>  </t>
    </r>
    <r>
      <rPr>
        <sz val="8"/>
        <color rgb="FF003399"/>
        <rFont val="Microsoft YaHei"/>
        <family val="2"/>
        <charset val="134"/>
      </rPr>
      <t>价量齐升沪指兵临2800点关口资金涌入电子等三行业孕育牛股</t>
    </r>
  </si>
  <si>
    <r>
      <t>  </t>
    </r>
    <r>
      <rPr>
        <sz val="8"/>
        <color rgb="FF003399"/>
        <rFont val="Microsoft YaHei"/>
        <family val="2"/>
        <charset val="134"/>
      </rPr>
      <t>价量齐升沪指兵临2800点关口 三行业孕育牛股</t>
    </r>
  </si>
  <si>
    <r>
      <t>  </t>
    </r>
    <r>
      <rPr>
        <sz val="8"/>
        <color rgb="FF003399"/>
        <rFont val="Microsoft YaHei"/>
        <family val="2"/>
        <charset val="134"/>
      </rPr>
      <t>重磅！中办国办发文 农业板块又派大“红包” 农林牧渔指数已创近九个月新高！</t>
    </r>
  </si>
  <si>
    <r>
      <t>  </t>
    </r>
    <r>
      <rPr>
        <sz val="8"/>
        <color rgb="FF003399"/>
        <rFont val="Microsoft YaHei"/>
        <family val="2"/>
        <charset val="134"/>
      </rPr>
      <t>同样是业绩高增长，一批股票已涨超60% 这些股反弹却很小</t>
    </r>
  </si>
  <si>
    <r>
      <t>  </t>
    </r>
    <r>
      <rPr>
        <sz val="8"/>
        <color rgb="FF003399"/>
        <rFont val="Microsoft YaHei"/>
        <family val="2"/>
        <charset val="134"/>
      </rPr>
      <t>02月21日 67只个股已连涨5天</t>
    </r>
  </si>
  <si>
    <r>
      <t>  </t>
    </r>
    <r>
      <rPr>
        <sz val="8"/>
        <color rgb="FF003399"/>
        <rFont val="Microsoft YaHei"/>
        <family val="2"/>
        <charset val="134"/>
      </rPr>
      <t>21日强势板块分析：猪肉概念活跃 黄金股持续走强</t>
    </r>
  </si>
  <si>
    <r>
      <t>  </t>
    </r>
    <r>
      <rPr>
        <sz val="8"/>
        <color rgb="FF003399"/>
        <rFont val="Microsoft YaHei"/>
        <family val="2"/>
        <charset val="134"/>
      </rPr>
      <t>三大股指震荡攀升创业板指涨近2% 5G概念股卷土重来</t>
    </r>
  </si>
  <si>
    <r>
      <t>  </t>
    </r>
    <r>
      <rPr>
        <sz val="8"/>
        <color rgb="FF003399"/>
        <rFont val="Microsoft YaHei"/>
        <family val="2"/>
        <charset val="134"/>
      </rPr>
      <t>猪肉概念股持续活跃 机构称行业拐点已到</t>
    </r>
  </si>
  <si>
    <r>
      <t>  </t>
    </r>
    <r>
      <rPr>
        <sz val="8"/>
        <color rgb="FF003399"/>
        <rFont val="Microsoft YaHei"/>
        <family val="2"/>
        <charset val="134"/>
      </rPr>
      <t>中央一号文件引爆农业股 农林牧渔指数创两年新高</t>
    </r>
  </si>
  <si>
    <r>
      <t>  </t>
    </r>
    <r>
      <rPr>
        <sz val="8"/>
        <color rgb="FF003399"/>
        <rFont val="Microsoft YaHei"/>
        <family val="2"/>
        <charset val="134"/>
      </rPr>
      <t>北上资金强力助阵 “猪鸡齐舞”闹猪年</t>
    </r>
  </si>
  <si>
    <r>
      <t>  </t>
    </r>
    <r>
      <rPr>
        <sz val="8"/>
        <color rgb="FF003399"/>
        <rFont val="Microsoft YaHei"/>
        <family val="2"/>
        <charset val="134"/>
      </rPr>
      <t>02月20日 104只个股已连涨5天</t>
    </r>
  </si>
  <si>
    <r>
      <t>  </t>
    </r>
    <r>
      <rPr>
        <sz val="8"/>
        <color rgb="FF003399"/>
        <rFont val="Microsoft YaHei"/>
        <family val="2"/>
        <charset val="134"/>
      </rPr>
      <t>招商证券：三月猪价将快速上涨 三至五年高景气周期开启</t>
    </r>
  </si>
  <si>
    <r>
      <t>  </t>
    </r>
    <r>
      <rPr>
        <sz val="8"/>
        <color rgb="FF003399"/>
        <rFont val="Microsoft YaHei"/>
        <family val="2"/>
        <charset val="134"/>
      </rPr>
      <t>生猪飞上天“鸡”遇也来了 两大养殖产业站在A股风口</t>
    </r>
  </si>
  <si>
    <r>
      <t>  </t>
    </r>
    <r>
      <rPr>
        <sz val="8"/>
        <color rgb="FF003399"/>
        <rFont val="Microsoft YaHei"/>
        <family val="2"/>
        <charset val="134"/>
      </rPr>
      <t>生猪飞上天，“鸡”遇也来了！两大养殖产业站在A股风口，“猪鸡齐舞”还能走多久？</t>
    </r>
  </si>
  <si>
    <r>
      <t>  </t>
    </r>
    <r>
      <rPr>
        <sz val="8"/>
        <color rgb="FF003399"/>
        <rFont val="Microsoft YaHei"/>
        <family val="2"/>
        <charset val="134"/>
      </rPr>
      <t>16个数字速览中央一号文件要点 抓住四条主线投资机会</t>
    </r>
  </si>
  <si>
    <r>
      <t>  </t>
    </r>
    <r>
      <rPr>
        <sz val="8"/>
        <color rgb="FF003399"/>
        <rFont val="Microsoft YaHei"/>
        <family val="2"/>
        <charset val="134"/>
      </rPr>
      <t>白酒、猪肉等消费白马集体走强</t>
    </r>
  </si>
  <si>
    <r>
      <t>  </t>
    </r>
    <r>
      <rPr>
        <sz val="8"/>
        <color rgb="FF003399"/>
        <rFont val="Microsoft YaHei"/>
        <family val="2"/>
        <charset val="134"/>
      </rPr>
      <t>中央一号文件连续16年聚焦三农 农林板块今年涨幅已逾22%</t>
    </r>
  </si>
  <si>
    <r>
      <t>  </t>
    </r>
    <r>
      <rPr>
        <sz val="8"/>
        <color rgb="FF003399"/>
        <rFont val="Microsoft YaHei"/>
        <family val="2"/>
        <charset val="134"/>
      </rPr>
      <t>【异动股】猪肉概念板块拉升，广弘控股(000529-CN)涨停</t>
    </r>
  </si>
  <si>
    <r>
      <t>  </t>
    </r>
    <r>
      <rPr>
        <sz val="8"/>
        <color rgb="FF003399"/>
        <rFont val="Microsoft YaHei"/>
        <family val="2"/>
        <charset val="134"/>
      </rPr>
      <t>中央一号文件来了！振兴这些行业 一大波股票机会来了！</t>
    </r>
  </si>
  <si>
    <r>
      <t>  </t>
    </r>
    <r>
      <rPr>
        <sz val="8"/>
        <color rgb="FF003399"/>
        <rFont val="Microsoft YaHei"/>
        <family val="2"/>
        <charset val="134"/>
      </rPr>
      <t>中央一号文件来了！振兴这些行业 市值已暴增1800亿 一大波股票机会来了！</t>
    </r>
  </si>
  <si>
    <r>
      <t>  </t>
    </r>
    <r>
      <rPr>
        <sz val="8"/>
        <color rgb="FF003399"/>
        <rFont val="Microsoft YaHei"/>
        <family val="2"/>
        <charset val="134"/>
      </rPr>
      <t>中央一号文件振兴这些行业 农业股市值已猛增1900亿</t>
    </r>
  </si>
  <si>
    <r>
      <t>  </t>
    </r>
    <r>
      <rPr>
        <sz val="8"/>
        <color rgb="FF003399"/>
        <rFont val="Microsoft YaHei"/>
        <family val="2"/>
        <charset val="134"/>
      </rPr>
      <t>指数高位放量十字星，变盘信号？</t>
    </r>
  </si>
  <si>
    <r>
      <t>  </t>
    </r>
    <r>
      <rPr>
        <sz val="8"/>
        <color rgb="FF003399"/>
        <rFont val="Microsoft YaHei"/>
        <family val="2"/>
        <charset val="134"/>
      </rPr>
      <t>增量资金入市！机构近期抢筹这12股</t>
    </r>
  </si>
  <si>
    <r>
      <t>  </t>
    </r>
    <r>
      <rPr>
        <sz val="8"/>
        <color rgb="FF003399"/>
        <rFont val="Microsoft YaHei"/>
        <family val="2"/>
        <charset val="134"/>
      </rPr>
      <t>主力105亿净流出A股 最新资金流向排名一览(表)</t>
    </r>
  </si>
  <si>
    <r>
      <t>  </t>
    </r>
    <r>
      <rPr>
        <sz val="8"/>
        <color rgb="FF003399"/>
        <rFont val="Microsoft YaHei"/>
        <family val="2"/>
        <charset val="134"/>
      </rPr>
      <t>快讯：新五丰涨停 报于7.01元</t>
    </r>
  </si>
  <si>
    <r>
      <t>  </t>
    </r>
    <r>
      <rPr>
        <sz val="8"/>
        <color rgb="FF003399"/>
        <rFont val="Microsoft YaHei"/>
        <family val="2"/>
        <charset val="134"/>
      </rPr>
      <t>新五丰延续强势 连续四日涨停</t>
    </r>
  </si>
  <si>
    <r>
      <t>  </t>
    </r>
    <r>
      <rPr>
        <sz val="8"/>
        <color rgb="FF003399"/>
        <rFont val="Microsoft YaHei"/>
        <family val="2"/>
        <charset val="134"/>
      </rPr>
      <t>5G概念引领科技股行情 龙头股涨幅已接近4倍</t>
    </r>
  </si>
  <si>
    <r>
      <t>  </t>
    </r>
    <r>
      <rPr>
        <sz val="8"/>
        <color rgb="FF003399"/>
        <rFont val="Microsoft YaHei"/>
        <family val="2"/>
        <charset val="134"/>
      </rPr>
      <t>涨停秘钥｜粤港澳大湾区规划来了 相关概念股迎重磅利好</t>
    </r>
  </si>
  <si>
    <r>
      <t>  </t>
    </r>
    <r>
      <rPr>
        <sz val="8"/>
        <color rgb="FF003399"/>
        <rFont val="Microsoft YaHei"/>
        <family val="2"/>
        <charset val="134"/>
      </rPr>
      <t>董事长持股冻结，“饿死猪”的雏鹰农牧猪年如何破局？</t>
    </r>
  </si>
  <si>
    <r>
      <t>  </t>
    </r>
    <r>
      <rPr>
        <sz val="8"/>
        <color rgb="FF003399"/>
        <rFont val="Microsoft YaHei"/>
        <family val="2"/>
        <charset val="134"/>
      </rPr>
      <t>题材股率先逼空！5G概念一路狂奔，龙头股涨近4倍</t>
    </r>
  </si>
  <si>
    <r>
      <t>↓ </t>
    </r>
    <r>
      <rPr>
        <sz val="8"/>
        <color rgb="FF003399"/>
        <rFont val="Microsoft YaHei"/>
        <family val="2"/>
        <charset val="134"/>
      </rPr>
      <t>董事长持股全冻结，雏鹰农牧困局何解？</t>
    </r>
  </si>
  <si>
    <r>
      <t>  </t>
    </r>
    <r>
      <rPr>
        <sz val="8"/>
        <color rgb="FF003399"/>
        <rFont val="Microsoft YaHei"/>
        <family val="2"/>
        <charset val="134"/>
      </rPr>
      <t>A股暴涨，卖方纷喊“牛市起点”！机构正上演“踏空式”补仓</t>
    </r>
  </si>
  <si>
    <r>
      <t>  </t>
    </r>
    <r>
      <rPr>
        <sz val="8"/>
        <color rgb="FF003399"/>
        <rFont val="Microsoft YaHei"/>
        <family val="2"/>
        <charset val="134"/>
      </rPr>
      <t>新五丰三连板 长江证券一营业部买入1000余万元</t>
    </r>
  </si>
  <si>
    <r>
      <t>  </t>
    </r>
    <r>
      <rPr>
        <sz val="8"/>
        <color rgb="FF003399"/>
        <rFont val="Microsoft YaHei"/>
        <family val="2"/>
        <charset val="134"/>
      </rPr>
      <t>投教看市|下周OLED概念股还能买么？</t>
    </r>
  </si>
  <si>
    <r>
      <t>  </t>
    </r>
    <r>
      <rPr>
        <sz val="8"/>
        <color rgb="FF003399"/>
        <rFont val="Microsoft YaHei"/>
        <family val="2"/>
        <charset val="134"/>
      </rPr>
      <t>三大消息带来全面逼空 创指重返1400</t>
    </r>
  </si>
  <si>
    <r>
      <t>  </t>
    </r>
    <r>
      <rPr>
        <sz val="8"/>
        <color rgb="FF003399"/>
        <rFont val="Microsoft YaHei"/>
        <family val="2"/>
        <charset val="134"/>
      </rPr>
      <t>A股“吃吃喝喝”模式能持续多久？白酒等消费白马集体走强</t>
    </r>
  </si>
  <si>
    <r>
      <t>  </t>
    </r>
    <r>
      <rPr>
        <sz val="8"/>
        <color rgb="FF003399"/>
        <rFont val="Microsoft YaHei"/>
        <family val="2"/>
        <charset val="134"/>
      </rPr>
      <t>A股高开高走 题材股全线活跃</t>
    </r>
  </si>
  <si>
    <r>
      <t>  </t>
    </r>
    <r>
      <rPr>
        <sz val="8"/>
        <color rgb="FF003399"/>
        <rFont val="Microsoft YaHei"/>
        <family val="2"/>
        <charset val="134"/>
      </rPr>
      <t>沪指半日涨1.78%板块全线飘红 创指逼近1400点</t>
    </r>
  </si>
  <si>
    <r>
      <t>  </t>
    </r>
    <r>
      <rPr>
        <sz val="8"/>
        <color rgb="FF003399"/>
        <rFont val="Microsoft YaHei"/>
        <family val="2"/>
        <charset val="134"/>
      </rPr>
      <t>巨丰午评：普涨宣告突破有效</t>
    </r>
  </si>
  <si>
    <r>
      <t>  </t>
    </r>
    <r>
      <rPr>
        <sz val="8"/>
        <color rgb="FF003399"/>
        <rFont val="Microsoft YaHei"/>
        <family val="2"/>
        <charset val="134"/>
      </rPr>
      <t>A股全线高开 创业板大涨2% 芯片、燃料电池等全线爆发</t>
    </r>
  </si>
  <si>
    <r>
      <t>  </t>
    </r>
    <r>
      <rPr>
        <sz val="8"/>
        <color rgb="FF003399"/>
        <rFont val="Microsoft YaHei"/>
        <family val="2"/>
        <charset val="134"/>
      </rPr>
      <t>民和股份2月18日盘中涨停</t>
    </r>
  </si>
  <si>
    <r>
      <t>  </t>
    </r>
    <r>
      <rPr>
        <sz val="8"/>
        <color rgb="FF003399"/>
        <rFont val="Microsoft YaHei"/>
        <family val="2"/>
        <charset val="134"/>
      </rPr>
      <t>昨日涨停板块活跃 高乐股份等涨停</t>
    </r>
  </si>
  <si>
    <r>
      <t>  </t>
    </r>
    <r>
      <rPr>
        <sz val="8"/>
        <color rgb="FF003399"/>
        <rFont val="Microsoft YaHei"/>
        <family val="2"/>
        <charset val="134"/>
      </rPr>
      <t>猪肉概念股再度拉升 机构称板块性配置第二阶段开启</t>
    </r>
  </si>
  <si>
    <r>
      <t>  </t>
    </r>
    <r>
      <rPr>
        <sz val="8"/>
        <color rgb="FF003399"/>
        <rFont val="Microsoft YaHei"/>
        <family val="2"/>
        <charset val="134"/>
      </rPr>
      <t>新五丰早盘封涨停 成交额2957万元封单13.48万手</t>
    </r>
  </si>
  <si>
    <r>
      <t>  </t>
    </r>
    <r>
      <rPr>
        <sz val="8"/>
        <color rgb="FF003399"/>
        <rFont val="Microsoft YaHei"/>
        <family val="2"/>
        <charset val="134"/>
      </rPr>
      <t>猪肉概念股依旧活跃 新五丰连续两日涨停</t>
    </r>
  </si>
  <si>
    <r>
      <t>  </t>
    </r>
    <r>
      <rPr>
        <sz val="8"/>
        <color rgb="FF003399"/>
        <rFont val="Microsoft YaHei"/>
        <family val="2"/>
        <charset val="134"/>
      </rPr>
      <t>猪、禽养殖概念股快速拉升</t>
    </r>
  </si>
  <si>
    <r>
      <t>  </t>
    </r>
    <r>
      <rPr>
        <sz val="8"/>
        <color rgb="FF003399"/>
        <rFont val="Microsoft YaHei"/>
        <family val="2"/>
        <charset val="134"/>
      </rPr>
      <t>快讯：新五丰涨停 报于6.37元</t>
    </r>
  </si>
  <si>
    <r>
      <t>  </t>
    </r>
    <r>
      <rPr>
        <sz val="8"/>
        <color rgb="FF003399"/>
        <rFont val="Microsoft YaHei"/>
        <family val="2"/>
        <charset val="134"/>
      </rPr>
      <t>2019年2月18日股市新消息：中国联通5G测试机正式交付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</si>
  <si>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</si>
  <si>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三全食品陷非洲猪瘟病毒 狂飙的猪肉概念股承压</t>
    </r>
  </si>
  <si>
    <r>
      <t>  </t>
    </r>
    <r>
      <rPr>
        <sz val="8"/>
        <color rgb="FF003399"/>
        <rFont val="Microsoft YaHei"/>
        <family val="2"/>
        <charset val="134"/>
      </rPr>
      <t>一年卖饺子收入19.85亿，三全食品陷非洲猪瘟病毒，公司最新四大举措应对，狂飙的猪肉、食品概念股承压</t>
    </r>
  </si>
  <si>
    <r>
      <t>  </t>
    </r>
    <r>
      <rPr>
        <sz val="8"/>
        <color rgb="FF003399"/>
        <rFont val="Microsoft YaHei"/>
        <family val="2"/>
        <charset val="134"/>
      </rPr>
      <t>巨丰早评：A股短调后将继续上行</t>
    </r>
  </si>
  <si>
    <r>
      <t>  </t>
    </r>
    <r>
      <rPr>
        <sz val="8"/>
        <color rgb="FF003399"/>
        <rFont val="Microsoft YaHei"/>
        <family val="2"/>
        <charset val="134"/>
      </rPr>
      <t>巨丰热点前瞻：市场短期调整后或继续反弹 关注结构性机会</t>
    </r>
  </si>
  <si>
    <r>
      <t>  </t>
    </r>
    <r>
      <rPr>
        <sz val="8"/>
        <color rgb="FF003399"/>
        <rFont val="Microsoft YaHei"/>
        <family val="2"/>
        <charset val="134"/>
      </rPr>
      <t>节后产业资本增持逾19亿 6只个股获机构集中看好</t>
    </r>
  </si>
  <si>
    <r>
      <t>  </t>
    </r>
    <r>
      <rPr>
        <sz val="8"/>
        <color rgb="FF003399"/>
        <rFont val="Microsoft YaHei"/>
        <family val="2"/>
        <charset val="134"/>
      </rPr>
      <t>神奇指标或见到历史底部，A股30年来第3次！</t>
    </r>
  </si>
  <si>
    <r>
      <t>  </t>
    </r>
    <r>
      <rPr>
        <sz val="8"/>
        <color rgb="FF003399"/>
        <rFont val="Microsoft YaHei"/>
        <family val="2"/>
        <charset val="134"/>
      </rPr>
      <t>日常消费品：节后猪价淡季不淡 看好猪价周期启动向上</t>
    </r>
  </si>
  <si>
    <t>广发证券</t>
  </si>
  <si>
    <r>
      <t>  </t>
    </r>
    <r>
      <rPr>
        <sz val="8"/>
        <color rgb="FF003399"/>
        <rFont val="Microsoft YaHei"/>
        <family val="2"/>
        <charset val="134"/>
      </rPr>
      <t>基本面反转畜禽养殖板块继续上行 六股雄起</t>
    </r>
  </si>
  <si>
    <r>
      <t>  </t>
    </r>
    <r>
      <rPr>
        <sz val="8"/>
        <color rgb="FF003399"/>
        <rFont val="Microsoft YaHei"/>
        <family val="2"/>
        <charset val="134"/>
      </rPr>
      <t>86只个股连续六周上涨 4只股涨幅超50%（名单）</t>
    </r>
  </si>
  <si>
    <r>
      <t>  </t>
    </r>
    <r>
      <rPr>
        <sz val="8"/>
        <color rgb="FF003399"/>
        <rFont val="Microsoft YaHei"/>
        <family val="2"/>
        <charset val="134"/>
      </rPr>
      <t>猪周期反转确立？看看机构怎么说</t>
    </r>
  </si>
  <si>
    <r>
      <t>  </t>
    </r>
    <r>
      <rPr>
        <sz val="8"/>
        <color rgb="FF003399"/>
        <rFont val="Microsoft YaHei"/>
        <family val="2"/>
        <charset val="134"/>
      </rPr>
      <t>基本面反转预期+重要时间窗口 关注畜禽养殖板块</t>
    </r>
  </si>
  <si>
    <r>
      <t>  </t>
    </r>
    <r>
      <rPr>
        <sz val="8"/>
        <color rgb="FF003399"/>
        <rFont val="Microsoft YaHei"/>
        <family val="2"/>
        <charset val="134"/>
      </rPr>
      <t>目前股市并不具备大牛市条件“春躁”行情还能走多远</t>
    </r>
  </si>
  <si>
    <r>
      <t>  </t>
    </r>
    <r>
      <rPr>
        <sz val="8"/>
        <color rgb="FF003399"/>
        <rFont val="Microsoft YaHei"/>
        <family val="2"/>
        <charset val="134"/>
      </rPr>
      <t>猪价或提前迎来反转 概念股持续上涨</t>
    </r>
  </si>
  <si>
    <r>
      <t>  </t>
    </r>
    <r>
      <rPr>
        <sz val="8"/>
        <color rgb="FF003399"/>
        <rFont val="Microsoft YaHei"/>
        <family val="2"/>
        <charset val="134"/>
      </rPr>
      <t>15日晚公告精选丨万达电影：1月份实现票房6.4亿元</t>
    </r>
  </si>
  <si>
    <r>
      <t>  </t>
    </r>
    <r>
      <rPr>
        <sz val="8"/>
        <color rgb="FF003399"/>
        <rFont val="Microsoft YaHei"/>
        <family val="2"/>
        <charset val="134"/>
      </rPr>
      <t>机构预测明日大盘走势 大跌元凶竟是它？</t>
    </r>
  </si>
  <si>
    <r>
      <t>  </t>
    </r>
    <r>
      <rPr>
        <sz val="8"/>
        <color rgb="FF003399"/>
        <rFont val="Microsoft YaHei"/>
        <family val="2"/>
        <charset val="134"/>
      </rPr>
      <t>广州万隆：只要站在风口 “猪”都能起飞。</t>
    </r>
  </si>
  <si>
    <r>
      <t>  </t>
    </r>
    <r>
      <rPr>
        <sz val="8"/>
        <color rgb="FF003399"/>
        <rFont val="Microsoft YaHei"/>
        <family val="2"/>
        <charset val="134"/>
      </rPr>
      <t>上海证券交易所2019年02月15日交易信息</t>
    </r>
  </si>
  <si>
    <r>
      <t>  </t>
    </r>
    <r>
      <rPr>
        <sz val="8"/>
        <color rgb="FF003399"/>
        <rFont val="Microsoft YaHei"/>
        <family val="2"/>
        <charset val="134"/>
      </rPr>
      <t>四川大决策：千金难买牛回头</t>
    </r>
  </si>
  <si>
    <r>
      <t>  </t>
    </r>
    <r>
      <rPr>
        <sz val="8"/>
        <color rgb="FF003399"/>
        <rFont val="Microsoft YaHei"/>
        <family val="2"/>
        <charset val="134"/>
      </rPr>
      <t>博星投顾：空头思维需冷静 下车容易上车难</t>
    </r>
  </si>
  <si>
    <r>
      <t>  </t>
    </r>
    <r>
      <rPr>
        <sz val="8"/>
        <color rgb="FF003399"/>
        <rFont val="Microsoft YaHei"/>
        <family val="2"/>
        <charset val="134"/>
      </rPr>
      <t>容维证券刘思山：股指进入短期休整状态</t>
    </r>
  </si>
  <si>
    <r>
      <t>  </t>
    </r>
    <r>
      <rPr>
        <sz val="8"/>
        <color rgb="FF003399"/>
        <rFont val="Microsoft YaHei"/>
        <family val="2"/>
        <charset val="134"/>
      </rPr>
      <t>复盘者联盟： 猪肉板块上演涨停潮，白马股失血沪指失守2700</t>
    </r>
  </si>
  <si>
    <r>
      <t>  </t>
    </r>
    <r>
      <rPr>
        <sz val="8"/>
        <color rgb="FF003399"/>
        <rFont val="Microsoft YaHei"/>
        <family val="2"/>
        <charset val="134"/>
      </rPr>
      <t>2月15日大盘收评：猪肉概念股涨停 沪指跌破2700点</t>
    </r>
  </si>
  <si>
    <r>
      <t>  </t>
    </r>
    <r>
      <rPr>
        <sz val="8"/>
        <color rgb="FF003399"/>
        <rFont val="Microsoft YaHei"/>
        <family val="2"/>
        <charset val="134"/>
      </rPr>
      <t>A股震荡回调沪指跌1.37%猪肉概念强势大涨！</t>
    </r>
  </si>
  <si>
    <r>
      <t>  </t>
    </r>
    <r>
      <rPr>
        <sz val="8"/>
        <color rgb="FF003399"/>
        <rFont val="Microsoft YaHei"/>
        <family val="2"/>
        <charset val="134"/>
      </rPr>
      <t>沪指震荡跌1.3%失守5日线 权重板块领跌</t>
    </r>
  </si>
  <si>
    <r>
      <t>  </t>
    </r>
    <r>
      <rPr>
        <sz val="8"/>
        <color rgb="FF003399"/>
        <rFont val="Microsoft YaHei"/>
        <family val="2"/>
        <charset val="134"/>
      </rPr>
      <t>收评：沪指跌1.37%失守2700 权重疲弱猪肉股逆市大涨</t>
    </r>
  </si>
  <si>
    <r>
      <t>  </t>
    </r>
    <r>
      <rPr>
        <sz val="8"/>
        <color rgb="FF003399"/>
        <rFont val="Microsoft YaHei"/>
        <family val="2"/>
        <charset val="134"/>
      </rPr>
      <t>收评：沪指震荡跌1.3%失守5日线 权重板块领跌</t>
    </r>
  </si>
  <si>
    <r>
      <t>  </t>
    </r>
    <r>
      <rPr>
        <sz val="8"/>
        <color rgb="FF003399"/>
        <rFont val="Microsoft YaHei"/>
        <family val="2"/>
        <charset val="134"/>
      </rPr>
      <t>巨丰收评：预期中的回调 扫清上行障碍</t>
    </r>
  </si>
  <si>
    <r>
      <t>  </t>
    </r>
    <r>
      <rPr>
        <sz val="8"/>
        <color rgb="FF003399"/>
        <rFont val="Microsoft YaHei"/>
        <family val="2"/>
        <charset val="134"/>
      </rPr>
      <t>沪指跌近1%失守2700 或再面临关键时刻</t>
    </r>
  </si>
  <si>
    <r>
      <t>  </t>
    </r>
    <r>
      <rPr>
        <sz val="8"/>
        <color rgb="FF003399"/>
        <rFont val="Microsoft YaHei"/>
        <family val="2"/>
        <charset val="134"/>
      </rPr>
      <t>沪指跌1% 恒指跌近2% 家电汽车股表现低迷</t>
    </r>
  </si>
  <si>
    <r>
      <t>  </t>
    </r>
    <r>
      <rPr>
        <sz val="8"/>
        <color rgb="FF003399"/>
        <rFont val="Microsoft YaHei"/>
        <family val="2"/>
        <charset val="134"/>
      </rPr>
      <t>【异动股】农牧饲渔板块拉升，雏鹰农牧(002477-CN)涨停</t>
    </r>
  </si>
  <si>
    <r>
      <t>  </t>
    </r>
    <r>
      <rPr>
        <sz val="8"/>
        <color rgb="FF003399"/>
        <rFont val="Microsoft YaHei"/>
        <family val="2"/>
        <charset val="134"/>
      </rPr>
      <t>猪肉股掀起涨停潮，周期反转确立？看看机构怎么说</t>
    </r>
  </si>
  <si>
    <r>
      <t>  </t>
    </r>
    <r>
      <rPr>
        <sz val="8"/>
        <color rgb="FF003399"/>
        <rFont val="Microsoft YaHei"/>
        <family val="2"/>
        <charset val="134"/>
      </rPr>
      <t>猪肉概念再现涨停潮，天康生物、新五丰等近10只个股涨停</t>
    </r>
  </si>
  <si>
    <r>
      <t>  </t>
    </r>
    <r>
      <rPr>
        <sz val="8"/>
        <color rgb="FF003399"/>
        <rFont val="Microsoft YaHei"/>
        <family val="2"/>
        <charset val="134"/>
      </rPr>
      <t>内地猪价连升三日刺激A股板块 惠生国际涨逾两成</t>
    </r>
  </si>
  <si>
    <r>
      <t>  </t>
    </r>
    <r>
      <rPr>
        <sz val="8"/>
        <color rgb="FF003399"/>
        <rFont val="Microsoft YaHei"/>
        <family val="2"/>
        <charset val="134"/>
      </rPr>
      <t>沪指跌逾1%失守2700点 猪肉概念再现涨停潮</t>
    </r>
  </si>
  <si>
    <r>
      <t>  </t>
    </r>
    <r>
      <rPr>
        <sz val="8"/>
        <color rgb="FF003399"/>
        <rFont val="Microsoft YaHei"/>
        <family val="2"/>
        <charset val="134"/>
      </rPr>
      <t>猪肉概念再现涨停潮</t>
    </r>
  </si>
  <si>
    <r>
      <t>  </t>
    </r>
    <r>
      <rPr>
        <sz val="8"/>
        <color rgb="FF003399"/>
        <rFont val="Microsoft YaHei"/>
        <family val="2"/>
        <charset val="134"/>
      </rPr>
      <t>快讯：猪肉概念股涨停潮 天康生物等近10股涨停</t>
    </r>
  </si>
  <si>
    <r>
      <t>  </t>
    </r>
    <r>
      <rPr>
        <sz val="8"/>
        <color rgb="FF003399"/>
        <rFont val="Microsoft YaHei"/>
        <family val="2"/>
        <charset val="134"/>
      </rPr>
      <t>四川大决策：龙头打出新空间 个股热炒力度不减</t>
    </r>
  </si>
  <si>
    <r>
      <t>  </t>
    </r>
    <r>
      <rPr>
        <sz val="8"/>
        <color rgb="FF003399"/>
        <rFont val="Microsoft YaHei"/>
        <family val="2"/>
        <charset val="134"/>
      </rPr>
      <t>猪肉概念午后继续拉升掀涨停潮 雏鹰农牧等近10股涨停</t>
    </r>
  </si>
  <si>
    <r>
      <t>  </t>
    </r>
    <r>
      <rPr>
        <sz val="8"/>
        <color rgb="FF003399"/>
        <rFont val="Microsoft YaHei"/>
        <family val="2"/>
        <charset val="134"/>
      </rPr>
      <t>沪指半日跌0.62%险守2700点 创业板指显强势午盘收红</t>
    </r>
  </si>
  <si>
    <r>
      <t>  </t>
    </r>
    <r>
      <rPr>
        <sz val="8"/>
        <color rgb="FF003399"/>
        <rFont val="Microsoft YaHei"/>
        <family val="2"/>
        <charset val="134"/>
      </rPr>
      <t>两市回调 机构建议逢低布局</t>
    </r>
  </si>
  <si>
    <r>
      <t>  </t>
    </r>
    <r>
      <rPr>
        <sz val="8"/>
        <color rgb="FF003399"/>
        <rFont val="Microsoft YaHei"/>
        <family val="2"/>
        <charset val="134"/>
      </rPr>
      <t>主力74亿净流出A股 最新资金流向排名一览(表)</t>
    </r>
  </si>
  <si>
    <r>
      <t>  </t>
    </r>
    <r>
      <rPr>
        <sz val="8"/>
        <color rgb="FF003399"/>
        <rFont val="Microsoft YaHei"/>
        <family val="2"/>
        <charset val="134"/>
      </rPr>
      <t>【异动股】农牧饲渔板块拉升，天康生物(002100-CN)涨停</t>
    </r>
  </si>
  <si>
    <r>
      <t>  </t>
    </r>
    <r>
      <rPr>
        <sz val="8"/>
        <color rgb="FF003399"/>
        <rFont val="Microsoft YaHei"/>
        <family val="2"/>
        <charset val="134"/>
      </rPr>
      <t>沪指半日跌0.62%险守2700点 权重股回调明显</t>
    </r>
  </si>
  <si>
    <r>
      <t>  </t>
    </r>
    <r>
      <rPr>
        <sz val="8"/>
        <color rgb="FF003399"/>
        <rFont val="Microsoft YaHei"/>
        <family val="2"/>
        <charset val="134"/>
      </rPr>
      <t>巨丰投顾：回踩2700点确认突破有效 重点关注超跌绩优小市值品种</t>
    </r>
  </si>
  <si>
    <r>
      <t>  </t>
    </r>
    <r>
      <rPr>
        <sz val="8"/>
        <color rgb="FF003399"/>
        <rFont val="Microsoft YaHei"/>
        <family val="2"/>
        <charset val="134"/>
      </rPr>
      <t>沪指回撤2700点 一线盘整蓄力</t>
    </r>
  </si>
  <si>
    <r>
      <t>  </t>
    </r>
    <r>
      <rPr>
        <sz val="8"/>
        <color rgb="FF003399"/>
        <rFont val="Microsoft YaHei"/>
        <family val="2"/>
        <charset val="134"/>
      </rPr>
      <t>整理后仍有上行基础</t>
    </r>
  </si>
  <si>
    <r>
      <t>  </t>
    </r>
    <r>
      <rPr>
        <sz val="8"/>
        <color rgb="FF003399"/>
        <rFont val="Microsoft YaHei"/>
        <family val="2"/>
        <charset val="134"/>
      </rPr>
      <t>午评：沪指震荡回调跌0.62% 白马蓝筹集体杀跌</t>
    </r>
  </si>
  <si>
    <r>
      <t>  </t>
    </r>
    <r>
      <rPr>
        <sz val="8"/>
        <color rgb="FF003399"/>
        <rFont val="Microsoft YaHei"/>
        <family val="2"/>
        <charset val="134"/>
      </rPr>
      <t>巨丰午评：回踩2700点确认突破有效</t>
    </r>
  </si>
  <si>
    <r>
      <t>  </t>
    </r>
    <r>
      <rPr>
        <sz val="8"/>
        <color rgb="FF003399"/>
        <rFont val="Microsoft YaHei"/>
        <family val="2"/>
        <charset val="134"/>
      </rPr>
      <t>午评：沪指跌0.62%创指涨0.51% 权重股拖累大盘</t>
    </r>
  </si>
  <si>
    <r>
      <t>  </t>
    </r>
    <r>
      <rPr>
        <sz val="8"/>
        <color rgb="FF003399"/>
        <rFont val="Microsoft YaHei"/>
        <family val="2"/>
        <charset val="134"/>
      </rPr>
      <t>源达：沪指考验2700一线 进入盘整蓄力阶段</t>
    </r>
  </si>
  <si>
    <r>
      <t>  </t>
    </r>
    <r>
      <rPr>
        <sz val="8"/>
        <color rgb="FF003399"/>
        <rFont val="Microsoft YaHei"/>
        <family val="2"/>
        <charset val="134"/>
      </rPr>
      <t>猪价拐点或提前至3月底4月初到来 今日全国生猪价格</t>
    </r>
  </si>
  <si>
    <t>中研网</t>
  </si>
  <si>
    <r>
      <t>  </t>
    </r>
    <r>
      <rPr>
        <sz val="8"/>
        <color rgb="FF003399"/>
        <rFont val="Microsoft YaHei"/>
        <family val="2"/>
        <charset val="134"/>
      </rPr>
      <t>农业板块逆市走强 新五丰等两股涨停</t>
    </r>
  </si>
  <si>
    <r>
      <t>  </t>
    </r>
    <r>
      <rPr>
        <sz val="8"/>
        <color rgb="FF003399"/>
        <rFont val="Microsoft YaHei"/>
        <family val="2"/>
        <charset val="134"/>
      </rPr>
      <t>猪肉板块异动拉升 新五丰涨停收获两连板</t>
    </r>
  </si>
  <si>
    <r>
      <t>  </t>
    </r>
    <r>
      <rPr>
        <sz val="8"/>
        <color rgb="FF003399"/>
        <rFont val="Microsoft YaHei"/>
        <family val="2"/>
        <charset val="134"/>
      </rPr>
      <t>【异动股】猪肉概念板块拉升，新五丰(600975-CN)涨停</t>
    </r>
  </si>
  <si>
    <r>
      <t>  </t>
    </r>
    <r>
      <rPr>
        <sz val="8"/>
        <color rgb="FF003399"/>
        <rFont val="Microsoft YaHei"/>
        <family val="2"/>
        <charset val="134"/>
      </rPr>
      <t>新五丰早盘封涨停 成交额8628万元封单5.2万手</t>
    </r>
  </si>
  <si>
    <r>
      <t>  </t>
    </r>
    <r>
      <rPr>
        <sz val="8"/>
        <color rgb="FF003399"/>
        <rFont val="Microsoft YaHei"/>
        <family val="2"/>
        <charset val="134"/>
      </rPr>
      <t>深证成指翻红 猪肉股再度活跃</t>
    </r>
  </si>
  <si>
    <r>
      <t>  </t>
    </r>
    <r>
      <rPr>
        <sz val="8"/>
        <color rgb="FF003399"/>
        <rFont val="Microsoft YaHei"/>
        <family val="2"/>
        <charset val="134"/>
      </rPr>
      <t>快讯：猪肉概念股异动拉升 新五丰涨停</t>
    </r>
  </si>
  <si>
    <r>
      <t>  </t>
    </r>
    <r>
      <rPr>
        <sz val="8"/>
        <color rgb="FF003399"/>
        <rFont val="Microsoft YaHei"/>
        <family val="2"/>
        <charset val="134"/>
      </rPr>
      <t>猪肉股再度活跃 新五丰涨停</t>
    </r>
  </si>
  <si>
    <r>
      <t>  </t>
    </r>
    <r>
      <rPr>
        <sz val="8"/>
        <color rgb="FF003399"/>
        <rFont val="Microsoft YaHei"/>
        <family val="2"/>
        <charset val="134"/>
      </rPr>
      <t>快讯：新五丰涨停 报于5.79元</t>
    </r>
  </si>
  <si>
    <r>
      <t>  </t>
    </r>
    <r>
      <rPr>
        <sz val="8"/>
        <color rgb="FF003399"/>
        <rFont val="Microsoft YaHei"/>
        <family val="2"/>
        <charset val="134"/>
      </rPr>
      <t>新五丰控股股东现代农业集团累计增持921万股 今日涨停</t>
    </r>
  </si>
  <si>
    <r>
      <t>  </t>
    </r>
    <r>
      <rPr>
        <sz val="8"/>
        <color rgb="FF003399"/>
        <rFont val="Microsoft YaHei"/>
        <family val="2"/>
        <charset val="134"/>
      </rPr>
      <t>新五丰：间接控股股东完成增持计划</t>
    </r>
  </si>
  <si>
    <r>
      <t>  </t>
    </r>
    <r>
      <rPr>
        <sz val="8"/>
        <color rgb="FF003399"/>
        <rFont val="Microsoft YaHei"/>
        <family val="2"/>
        <charset val="134"/>
      </rPr>
      <t>指数缩量调整 反弹行情能否延续？</t>
    </r>
  </si>
  <si>
    <t>万隆证券网</t>
  </si>
  <si>
    <r>
      <t>  </t>
    </r>
    <r>
      <rPr>
        <sz val="8"/>
        <color rgb="FF003399"/>
        <rFont val="Microsoft YaHei"/>
        <family val="2"/>
        <charset val="134"/>
      </rPr>
      <t>02月14日 46只股票封板 酿酒行业板块涨幅最大</t>
    </r>
  </si>
  <si>
    <r>
      <t>  </t>
    </r>
    <r>
      <rPr>
        <sz val="8"/>
        <color rgb="FF003399"/>
        <rFont val="Microsoft YaHei"/>
        <family val="2"/>
        <charset val="134"/>
      </rPr>
      <t>快讯：新五丰涨停 报于5.26元</t>
    </r>
  </si>
  <si>
    <r>
      <t>  </t>
    </r>
    <r>
      <rPr>
        <sz val="8"/>
        <color rgb="FF003399"/>
        <rFont val="Microsoft YaHei"/>
        <family val="2"/>
        <charset val="134"/>
      </rPr>
      <t>新五丰股价大涨5.08% 股价创8个月以来新高</t>
    </r>
  </si>
  <si>
    <r>
      <t>  </t>
    </r>
    <r>
      <rPr>
        <sz val="8"/>
        <color rgb="FF003399"/>
        <rFont val="Microsoft YaHei"/>
        <family val="2"/>
        <charset val="134"/>
      </rPr>
      <t>A股开门红登上《新闻联播》露脸20秒 3000多只股票上涨</t>
    </r>
  </si>
  <si>
    <r>
      <t>  </t>
    </r>
    <r>
      <rPr>
        <sz val="8"/>
        <color rgb="FF003399"/>
        <rFont val="Microsoft YaHei"/>
        <family val="2"/>
        <charset val="134"/>
      </rPr>
      <t>A股喜迎“开门红”，湘股几乎全线上涨</t>
    </r>
  </si>
  <si>
    <t>红网</t>
  </si>
  <si>
    <r>
      <t>  </t>
    </r>
    <r>
      <rPr>
        <sz val="8"/>
        <color rgb="FF003399"/>
        <rFont val="Microsoft YaHei"/>
        <family val="2"/>
        <charset val="134"/>
      </rPr>
      <t>A股五张图：让我们为跑赢指数而奋斗！让我们为猪年庆祝并保护生猪！</t>
    </r>
  </si>
  <si>
    <r>
      <t>  </t>
    </r>
    <r>
      <rPr>
        <sz val="8"/>
        <color rgb="FF003399"/>
        <rFont val="Microsoft YaHei"/>
        <family val="2"/>
        <charset val="134"/>
      </rPr>
      <t>涨停潮！猪年炒猪股？这些主题基金表现抢眼</t>
    </r>
  </si>
  <si>
    <r>
      <t>  </t>
    </r>
    <r>
      <rPr>
        <sz val="8"/>
        <color rgb="FF003399"/>
        <rFont val="Microsoft YaHei"/>
        <family val="2"/>
        <charset val="134"/>
      </rPr>
      <t>【异动股】猪肉概念板块高开，雏鹰农牧(002477-CN)涨4.94%</t>
    </r>
  </si>
  <si>
    <r>
      <t>  </t>
    </r>
    <r>
      <rPr>
        <sz val="8"/>
        <color rgb="FF003399"/>
        <rFont val="Microsoft YaHei"/>
        <family val="2"/>
        <charset val="134"/>
      </rPr>
      <t>沪指时隔一年多再度站上半年线 A股开门红传递何种信号</t>
    </r>
  </si>
  <si>
    <r>
      <t>  </t>
    </r>
    <r>
      <rPr>
        <sz val="8"/>
        <color rgb="FF003399"/>
        <rFont val="Microsoft YaHei"/>
        <family val="2"/>
        <charset val="134"/>
      </rPr>
      <t>踏准节奏 这波行情可以大口吃肉</t>
    </r>
  </si>
  <si>
    <r>
      <t>  </t>
    </r>
    <r>
      <rPr>
        <sz val="8"/>
        <color rgb="FF003399"/>
        <rFont val="Microsoft YaHei"/>
        <family val="2"/>
        <charset val="134"/>
      </rPr>
      <t>“春节效应”明显：A股猪年迎开门红 3472只股票上涨</t>
    </r>
  </si>
  <si>
    <r>
      <t>  </t>
    </r>
    <r>
      <rPr>
        <sz val="8"/>
        <color rgb="FF003399"/>
        <rFont val="Microsoft YaHei"/>
        <family val="2"/>
        <charset val="134"/>
      </rPr>
      <t>A股迎开门红 沪指时隔一年再上半年线</t>
    </r>
  </si>
  <si>
    <r>
      <t>  </t>
    </r>
    <r>
      <rPr>
        <sz val="8"/>
        <color rgb="FF003399"/>
        <rFont val="Microsoft YaHei"/>
        <family val="2"/>
        <charset val="134"/>
      </rPr>
      <t>农业板块领涨展开春播行情 基金增仓畜禽养殖等三大板块</t>
    </r>
  </si>
  <si>
    <r>
      <t>  </t>
    </r>
    <r>
      <rPr>
        <sz val="8"/>
        <color rgb="FF003399"/>
        <rFont val="Microsoft YaHei"/>
        <family val="2"/>
        <charset val="134"/>
      </rPr>
      <t>猪肉概念股狂飙 行业拐点提前到来？</t>
    </r>
  </si>
  <si>
    <t>金证券</t>
  </si>
  <si>
    <r>
      <t>  </t>
    </r>
    <r>
      <rPr>
        <sz val="8"/>
        <color rgb="FF003399"/>
        <rFont val="Microsoft YaHei"/>
        <family val="2"/>
        <charset val="134"/>
      </rPr>
      <t>“春节效应”明显：A股猪年迎开门红</t>
    </r>
  </si>
  <si>
    <r>
      <t>  </t>
    </r>
    <r>
      <rPr>
        <sz val="8"/>
        <color rgb="FF003399"/>
        <rFont val="Microsoft YaHei"/>
        <family val="2"/>
        <charset val="134"/>
      </rPr>
      <t>人气集聚A股大涨 “春季躁动”行情启幕</t>
    </r>
  </si>
  <si>
    <r>
      <t>  </t>
    </r>
    <r>
      <rPr>
        <sz val="8"/>
        <color rgb="FF003399"/>
        <rFont val="Microsoft YaHei"/>
        <family val="2"/>
        <charset val="134"/>
      </rPr>
      <t>A股猪年喜迎开门红 权重搭台题材唱戏</t>
    </r>
  </si>
  <si>
    <r>
      <t>  </t>
    </r>
    <r>
      <rPr>
        <sz val="8"/>
        <color rgb="FF003399"/>
        <rFont val="Microsoft YaHei"/>
        <family val="2"/>
        <charset val="134"/>
      </rPr>
      <t>猪产业概念领涨 布局窗口逐步开启</t>
    </r>
  </si>
  <si>
    <r>
      <t>  </t>
    </r>
    <r>
      <rPr>
        <sz val="8"/>
        <color rgb="FF003399"/>
        <rFont val="Microsoft YaHei"/>
        <family val="2"/>
        <charset val="134"/>
      </rPr>
      <t>农业板块领涨展开春播行情 基金增仓三大板块</t>
    </r>
  </si>
  <si>
    <r>
      <t>  </t>
    </r>
    <r>
      <rPr>
        <sz val="8"/>
        <color rgb="FF003399"/>
        <rFont val="Microsoft YaHei"/>
        <family val="2"/>
        <charset val="134"/>
      </rPr>
      <t>A股猪年迎开门红 3472只股票上涨</t>
    </r>
  </si>
  <si>
    <r>
      <t>  </t>
    </r>
    <r>
      <rPr>
        <sz val="8"/>
        <color rgb="FF003399"/>
        <rFont val="Microsoft YaHei"/>
        <family val="2"/>
        <charset val="134"/>
      </rPr>
      <t>猪年首个交易日猪肉概念股爆发，雏鹰农牧等7股涨停</t>
    </r>
  </si>
  <si>
    <r>
      <t>  </t>
    </r>
    <r>
      <rPr>
        <sz val="8"/>
        <color rgb="FF003399"/>
        <rFont val="Microsoft YaHei"/>
        <family val="2"/>
        <charset val="134"/>
      </rPr>
      <t>猪年首个交易日迎开门红 猪肉概念7只个股涨停</t>
    </r>
  </si>
  <si>
    <r>
      <t>  </t>
    </r>
    <r>
      <rPr>
        <sz val="8"/>
        <color rgb="FF003399"/>
        <rFont val="Microsoft YaHei"/>
        <family val="2"/>
        <charset val="134"/>
      </rPr>
      <t>A股喜迎开门红 题材股全面活跃</t>
    </r>
  </si>
  <si>
    <r>
      <t>  </t>
    </r>
    <r>
      <rPr>
        <sz val="8"/>
        <color rgb="FF003399"/>
        <rFont val="Microsoft YaHei"/>
        <family val="2"/>
        <charset val="134"/>
      </rPr>
      <t>小牛奔腾之涨停股揭秘：5G板块爆发涨停潮</t>
    </r>
  </si>
  <si>
    <r>
      <t>  </t>
    </r>
    <r>
      <rPr>
        <sz val="8"/>
        <color rgb="FF003399"/>
        <rFont val="Microsoft YaHei"/>
        <family val="2"/>
        <charset val="134"/>
      </rPr>
      <t>猪肉概念股“开门红” 猪周期行情拐点或提前到来</t>
    </r>
  </si>
  <si>
    <r>
      <t>  </t>
    </r>
    <r>
      <rPr>
        <sz val="8"/>
        <color rgb="FF003399"/>
        <rFont val="Microsoft YaHei"/>
        <family val="2"/>
        <charset val="134"/>
      </rPr>
      <t>A股猪年开门红 这一板块能否上演"王者归来"的大戏？</t>
    </r>
  </si>
  <si>
    <r>
      <t>  </t>
    </r>
    <r>
      <rPr>
        <sz val="8"/>
        <color rgb="FF003399"/>
        <rFont val="Microsoft YaHei"/>
        <family val="2"/>
        <charset val="134"/>
      </rPr>
      <t>博星投顾：沪深两市逼空式上涨 喜迎猪年开门红</t>
    </r>
  </si>
  <si>
    <r>
      <t>  </t>
    </r>
    <r>
      <rPr>
        <sz val="8"/>
        <color rgb="FF003399"/>
        <rFont val="Microsoft YaHei"/>
        <family val="2"/>
        <charset val="134"/>
      </rPr>
      <t>猪肉概念股大涨！猪周期 看懂这几张图就够了</t>
    </r>
  </si>
  <si>
    <r>
      <t>  </t>
    </r>
    <r>
      <rPr>
        <sz val="8"/>
        <color rgb="FF003399"/>
        <rFont val="Microsoft YaHei"/>
        <family val="2"/>
        <charset val="134"/>
      </rPr>
      <t>容维证券刘思山：春季行情将向纵深方向发展</t>
    </r>
  </si>
  <si>
    <r>
      <t>  </t>
    </r>
    <r>
      <rPr>
        <sz val="8"/>
        <color rgb="FF003399"/>
        <rFont val="Microsoft YaHei"/>
        <family val="2"/>
        <charset val="134"/>
      </rPr>
      <t>2月11日大盘收评：5G概念股强势 沪指收复半年线</t>
    </r>
  </si>
  <si>
    <r>
      <t>  </t>
    </r>
    <r>
      <rPr>
        <sz val="8"/>
        <color rgb="FF003399"/>
        <rFont val="Microsoft YaHei"/>
        <family val="2"/>
        <charset val="134"/>
      </rPr>
      <t>两市放量震荡走高 A股喜迎开门红</t>
    </r>
  </si>
  <si>
    <r>
      <t>  </t>
    </r>
    <r>
      <rPr>
        <sz val="8"/>
        <color rgb="FF003399"/>
        <rFont val="Microsoft YaHei"/>
        <family val="2"/>
        <charset val="134"/>
      </rPr>
      <t>02月11日 收盘突破年线个股一览</t>
    </r>
  </si>
  <si>
    <r>
      <t>  </t>
    </r>
    <r>
      <rPr>
        <sz val="8"/>
        <color rgb="FF003399"/>
        <rFont val="Microsoft YaHei"/>
        <family val="2"/>
        <charset val="134"/>
      </rPr>
      <t>A股猪年“开门红”！三大股指全线大涨 板块普涨</t>
    </r>
  </si>
  <si>
    <r>
      <t>  </t>
    </r>
    <r>
      <rPr>
        <sz val="8"/>
        <color rgb="FF003399"/>
        <rFont val="Microsoft YaHei"/>
        <family val="2"/>
        <charset val="134"/>
      </rPr>
      <t>涨停揭秘：两市放量强势上涨喜迎开门红 猪肉、5G掀起涨停潮</t>
    </r>
  </si>
  <si>
    <r>
      <t>  </t>
    </r>
    <r>
      <rPr>
        <sz val="8"/>
        <color rgb="FF003399"/>
        <rFont val="Microsoft YaHei"/>
        <family val="2"/>
        <charset val="134"/>
      </rPr>
      <t>巨丰收评：A股步入强势区 喜获开门红</t>
    </r>
  </si>
  <si>
    <r>
      <t>  </t>
    </r>
    <r>
      <rPr>
        <sz val="8"/>
        <color rgb="FF003399"/>
        <rFont val="Microsoft YaHei"/>
        <family val="2"/>
        <charset val="134"/>
      </rPr>
      <t>猪年首个交易日，沪指重上“生命线”，动力何在？</t>
    </r>
  </si>
  <si>
    <r>
      <t>  </t>
    </r>
    <r>
      <rPr>
        <sz val="8"/>
        <color rgb="FF003399"/>
        <rFont val="Microsoft YaHei"/>
        <family val="2"/>
        <charset val="134"/>
      </rPr>
      <t>猪肉概念股走势亮眼 机构建议关注三公司</t>
    </r>
  </si>
  <si>
    <r>
      <t>  </t>
    </r>
    <r>
      <rPr>
        <sz val="8"/>
        <color rgb="FF003399"/>
        <rFont val="Microsoft YaHei"/>
        <family val="2"/>
        <charset val="134"/>
      </rPr>
      <t>猪年首个交易日A股迎“开门红” 沪指站上半年线创业板指重回1300点</t>
    </r>
  </si>
  <si>
    <r>
      <t>  </t>
    </r>
    <r>
      <rPr>
        <sz val="8"/>
        <color rgb="FF003399"/>
        <rFont val="Microsoft YaHei"/>
        <family val="2"/>
        <charset val="134"/>
      </rPr>
      <t>2月11日涨停的股票 猪肉供给偏紧未来价格看涨</t>
    </r>
  </si>
  <si>
    <t>益盟操盘手</t>
  </si>
  <si>
    <r>
      <t>  </t>
    </r>
    <r>
      <rPr>
        <sz val="8"/>
        <color rgb="FF003399"/>
        <rFont val="Microsoft YaHei"/>
        <family val="2"/>
        <charset val="134"/>
      </rPr>
      <t>创业板指大涨3%站上1300点 题材股表现活跃</t>
    </r>
  </si>
  <si>
    <r>
      <t>  </t>
    </r>
    <r>
      <rPr>
        <sz val="8"/>
        <color rgb="FF003399"/>
        <rFont val="Microsoft YaHei"/>
        <family val="2"/>
        <charset val="134"/>
      </rPr>
      <t>【异动股】猪肉概念板块拉升，雏鹰农牧(002477-CN)涨停</t>
    </r>
  </si>
  <si>
    <r>
      <t>  </t>
    </r>
    <r>
      <rPr>
        <sz val="8"/>
        <color rgb="FF003399"/>
        <rFont val="Microsoft YaHei"/>
        <family val="2"/>
        <charset val="134"/>
      </rPr>
      <t>A股猪年开门红 春季行情有望持续</t>
    </r>
  </si>
  <si>
    <r>
      <t>  </t>
    </r>
    <r>
      <rPr>
        <sz val="8"/>
        <color rgb="FF003399"/>
        <rFont val="Microsoft YaHei"/>
        <family val="2"/>
        <charset val="134"/>
      </rPr>
      <t>春节后A股开门红 5G、猪肉等概念股受追捧</t>
    </r>
  </si>
  <si>
    <r>
      <t>  </t>
    </r>
    <r>
      <rPr>
        <sz val="8"/>
        <color rgb="FF003399"/>
        <rFont val="Microsoft YaHei"/>
        <family val="2"/>
        <charset val="134"/>
      </rPr>
      <t>沪指猪年首秀半日涨0.83% 创业板指重上1300点</t>
    </r>
  </si>
  <si>
    <r>
      <t>  </t>
    </r>
    <r>
      <rPr>
        <sz val="8"/>
        <color rgb="FF003399"/>
        <rFont val="Microsoft YaHei"/>
        <family val="2"/>
        <charset val="134"/>
      </rPr>
      <t>午间综述：A股喜迎开门红 三大因素看好上半年行情</t>
    </r>
  </si>
  <si>
    <r>
      <t>  </t>
    </r>
    <r>
      <rPr>
        <sz val="8"/>
        <color rgb="FF003399"/>
        <rFont val="Microsoft YaHei"/>
        <family val="2"/>
        <charset val="134"/>
      </rPr>
      <t>巨丰投顾：A股喜迎开门红 创业板指创出年内新高</t>
    </r>
  </si>
  <si>
    <r>
      <t>  </t>
    </r>
    <r>
      <rPr>
        <sz val="8"/>
        <color rgb="FF003399"/>
        <rFont val="Microsoft YaHei"/>
        <family val="2"/>
        <charset val="134"/>
      </rPr>
      <t>山西证券：两市延续节前强势表现 沿业绩主线精选白马</t>
    </r>
  </si>
  <si>
    <t>山西证券</t>
  </si>
  <si>
    <r>
      <t>  </t>
    </r>
    <r>
      <rPr>
        <sz val="8"/>
        <color rgb="FF003399"/>
        <rFont val="Microsoft YaHei"/>
        <family val="2"/>
        <charset val="134"/>
      </rPr>
      <t>巨丰午评：A股喜迎开门红 创业板年内新高</t>
    </r>
  </si>
  <si>
    <r>
      <t>  </t>
    </r>
    <r>
      <rPr>
        <sz val="8"/>
        <color rgb="FF003399"/>
        <rFont val="Microsoft YaHei"/>
        <family val="2"/>
        <charset val="134"/>
      </rPr>
      <t>午评：市场开门红创指涨近3% 猪肉概念股集体走强</t>
    </r>
  </si>
  <si>
    <r>
      <t>  </t>
    </r>
    <r>
      <rPr>
        <sz val="8"/>
        <color rgb="FF003399"/>
        <rFont val="Microsoft YaHei"/>
        <family val="2"/>
        <charset val="134"/>
      </rPr>
      <t>源达：市场节后迎来开门红 三大因素看好上半年行情</t>
    </r>
  </si>
  <si>
    <r>
      <t>  </t>
    </r>
    <r>
      <rPr>
        <sz val="8"/>
        <color rgb="FF003399"/>
        <rFont val="Microsoft YaHei"/>
        <family val="2"/>
        <charset val="134"/>
      </rPr>
      <t>牧原股份（002714）高开高走大涨7.09%报37.00元 成交1.9亿元</t>
    </r>
  </si>
  <si>
    <r>
      <t>  </t>
    </r>
    <r>
      <rPr>
        <sz val="8"/>
        <color rgb="FF003399"/>
        <rFont val="Microsoft YaHei"/>
        <family val="2"/>
        <charset val="134"/>
      </rPr>
      <t>快讯：猪肉概念股持续上攻 雏鹰农牧涨停</t>
    </r>
  </si>
  <si>
    <r>
      <t>  </t>
    </r>
    <r>
      <rPr>
        <sz val="8"/>
        <color rgb="FF003399"/>
        <rFont val="Microsoft YaHei"/>
        <family val="2"/>
        <charset val="134"/>
      </rPr>
      <t>快讯：多只猪肉股封涨停</t>
    </r>
  </si>
  <si>
    <r>
      <t>  </t>
    </r>
    <r>
      <rPr>
        <sz val="8"/>
        <color rgb="FF003399"/>
        <rFont val="Microsoft YaHei"/>
        <family val="2"/>
        <charset val="134"/>
      </rPr>
      <t>春节消费亮眼 大消费板块猪年首日走势活跃</t>
    </r>
  </si>
  <si>
    <r>
      <t>  </t>
    </r>
    <r>
      <rPr>
        <sz val="8"/>
        <color rgb="FF003399"/>
        <rFont val="Microsoft YaHei"/>
        <family val="2"/>
        <charset val="134"/>
      </rPr>
      <t>快讯：新五丰涨停 报于4.47元</t>
    </r>
  </si>
  <si>
    <r>
      <t>  </t>
    </r>
    <r>
      <rPr>
        <sz val="8"/>
        <color rgb="FF003399"/>
        <rFont val="Microsoft YaHei"/>
        <family val="2"/>
        <charset val="134"/>
      </rPr>
      <t>猪肉概念股大涨 新五丰、正邦科技触及涨停</t>
    </r>
  </si>
  <si>
    <r>
      <t>  </t>
    </r>
    <r>
      <rPr>
        <sz val="8"/>
        <color rgb="FF003399"/>
        <rFont val="Microsoft YaHei"/>
        <family val="2"/>
        <charset val="134"/>
      </rPr>
      <t>猪年首个交易日：创业板指大涨收复1300点 5G猪肉板块携手领涨</t>
    </r>
  </si>
  <si>
    <r>
      <t>↓ </t>
    </r>
    <r>
      <rPr>
        <sz val="8"/>
        <color rgb="FF003399"/>
        <rFont val="Microsoft YaHei"/>
        <family val="2"/>
        <charset val="134"/>
      </rPr>
      <t>新五丰2018年亏损3000万元到4500万元</t>
    </r>
  </si>
  <si>
    <r>
      <t>  </t>
    </r>
    <r>
      <rPr>
        <sz val="8"/>
        <color rgb="FF003399"/>
        <rFont val="Microsoft YaHei"/>
        <family val="2"/>
        <charset val="134"/>
      </rPr>
      <t>商务部公示中央储备冻猪肉备选承储企业 多家上市公司入围</t>
    </r>
  </si>
  <si>
    <r>
      <t>  </t>
    </r>
    <r>
      <rPr>
        <sz val="8"/>
        <color rgb="FF003399"/>
        <rFont val="Microsoft YaHei"/>
        <family val="2"/>
        <charset val="134"/>
      </rPr>
      <t>广州万隆：群雄华山论剑 深创蓝筹问鼎最佳</t>
    </r>
  </si>
  <si>
    <r>
      <t>  </t>
    </r>
    <r>
      <rPr>
        <sz val="8"/>
        <color rgb="FF003399"/>
        <rFont val="Microsoft YaHei"/>
        <family val="2"/>
        <charset val="134"/>
      </rPr>
      <t>1月24日复盘:反弹会如何演绎 主力重点出击9股(名单)</t>
    </r>
  </si>
  <si>
    <r>
      <t>  </t>
    </r>
    <r>
      <rPr>
        <sz val="8"/>
        <color rgb="FF003399"/>
        <rFont val="Microsoft YaHei"/>
        <family val="2"/>
        <charset val="134"/>
      </rPr>
      <t>大盘将逐步走强 春节红包行情来临</t>
    </r>
  </si>
  <si>
    <r>
      <t>  </t>
    </r>
    <r>
      <rPr>
        <sz val="8"/>
        <color rgb="FF003399"/>
        <rFont val="Microsoft YaHei"/>
        <family val="2"/>
        <charset val="134"/>
      </rPr>
      <t>芯片概念股涨停股票名单：这些龙头股领涨两市</t>
    </r>
  </si>
  <si>
    <r>
      <t>  </t>
    </r>
    <r>
      <rPr>
        <sz val="8"/>
        <color rgb="FF003399"/>
        <rFont val="Microsoft YaHei"/>
        <family val="2"/>
        <charset val="134"/>
      </rPr>
      <t>收评：创指大涨逾1%沪指涨0.41% 芯片概念股崛起</t>
    </r>
  </si>
  <si>
    <r>
      <t>  </t>
    </r>
    <r>
      <rPr>
        <sz val="8"/>
        <color rgb="FF003399"/>
        <rFont val="Microsoft YaHei"/>
        <family val="2"/>
        <charset val="134"/>
      </rPr>
      <t>农业板块走强 蔚蓝生物涨停</t>
    </r>
  </si>
  <si>
    <r>
      <t>  </t>
    </r>
    <r>
      <rPr>
        <sz val="8"/>
        <color rgb="FF003399"/>
        <rFont val="Microsoft YaHei"/>
        <family val="2"/>
        <charset val="134"/>
      </rPr>
      <t>春节“年味”越来越浓 猪肉概念股应节走强</t>
    </r>
  </si>
  <si>
    <r>
      <t>  </t>
    </r>
    <r>
      <rPr>
        <sz val="8"/>
        <color rgb="FF003399"/>
        <rFont val="Microsoft YaHei"/>
        <family val="2"/>
        <charset val="134"/>
      </rPr>
      <t>【异动股】猪肉概念股午后拉升 益生股份(002458-CN)涨超6%</t>
    </r>
  </si>
  <si>
    <r>
      <t>  </t>
    </r>
    <r>
      <rPr>
        <sz val="8"/>
        <color rgb="FF003399"/>
        <rFont val="Microsoft YaHei"/>
        <family val="2"/>
        <charset val="134"/>
      </rPr>
      <t>猪肉概念盘中走强 益生股份正邦科技领涨</t>
    </r>
  </si>
  <si>
    <r>
      <t>  </t>
    </r>
    <r>
      <rPr>
        <sz val="8"/>
        <color rgb="FF003399"/>
        <rFont val="Microsoft YaHei"/>
        <family val="2"/>
        <charset val="134"/>
      </rPr>
      <t>生猪养殖行业跟踪点评:非洲猪瘟疫情持续,恐慌性出栏加速去产能</t>
    </r>
  </si>
  <si>
    <t>申万宏源</t>
  </si>
  <si>
    <r>
      <t>  </t>
    </r>
    <r>
      <rPr>
        <sz val="8"/>
        <color rgb="FF003399"/>
        <rFont val="Microsoft YaHei"/>
        <family val="2"/>
        <charset val="134"/>
      </rPr>
      <t>非洲猪瘟疫情持续恐慌性出栏加速去产能</t>
    </r>
  </si>
  <si>
    <r>
      <t>  </t>
    </r>
    <r>
      <rPr>
        <sz val="8"/>
        <color rgb="FF003399"/>
        <rFont val="Microsoft YaHei"/>
        <family val="2"/>
        <charset val="134"/>
      </rPr>
      <t>日常消费品：非洲猪瘟疫情持续 荐13股</t>
    </r>
  </si>
  <si>
    <r>
      <t>  </t>
    </r>
    <r>
      <rPr>
        <sz val="8"/>
        <color rgb="FF003399"/>
        <rFont val="Microsoft YaHei"/>
        <family val="2"/>
        <charset val="134"/>
      </rPr>
      <t>申万宏源：今年生猪价格上涨几成定局 重点推荐“两大两小”</t>
    </r>
  </si>
  <si>
    <r>
      <t>  </t>
    </r>
    <r>
      <rPr>
        <sz val="8"/>
        <color rgb="FF003399"/>
        <rFont val="Microsoft YaHei"/>
        <family val="2"/>
        <charset val="134"/>
      </rPr>
      <t>申万宏源农业周报:去产能进行中,持续看好生猪养殖板块</t>
    </r>
  </si>
  <si>
    <r>
      <t>  </t>
    </r>
    <r>
      <rPr>
        <sz val="8"/>
        <color rgb="FF003399"/>
        <rFont val="Microsoft YaHei"/>
        <family val="2"/>
        <charset val="134"/>
      </rPr>
      <t>新五丰股票行情怎么样？新五丰股票（600975）行情</t>
    </r>
  </si>
  <si>
    <r>
      <t>  </t>
    </r>
    <r>
      <rPr>
        <sz val="8"/>
        <color rgb="FF003399"/>
        <rFont val="Microsoft YaHei"/>
        <family val="2"/>
        <charset val="134"/>
      </rPr>
      <t>新五丰股东减持34万股 套现150万元</t>
    </r>
  </si>
  <si>
    <r>
      <t>  </t>
    </r>
    <r>
      <rPr>
        <sz val="8"/>
        <color rgb="FF003399"/>
        <rFont val="Microsoft YaHei"/>
        <family val="2"/>
        <charset val="134"/>
      </rPr>
      <t>收盘分析丨知识产权概念强势领涨，沪指险守60日线</t>
    </r>
  </si>
  <si>
    <r>
      <t>  </t>
    </r>
    <r>
      <rPr>
        <sz val="8"/>
        <color rgb="FF003399"/>
        <rFont val="Microsoft YaHei"/>
        <family val="2"/>
        <charset val="134"/>
      </rPr>
      <t>农业板块景气高涨 机构坚定看好生猪养殖细分领域</t>
    </r>
  </si>
  <si>
    <r>
      <t>  </t>
    </r>
    <r>
      <rPr>
        <sz val="8"/>
        <color rgb="FF003399"/>
        <rFont val="Microsoft YaHei"/>
        <family val="2"/>
        <charset val="134"/>
      </rPr>
      <t>12月05日 盘中突破半年线个股一览</t>
    </r>
  </si>
  <si>
    <r>
      <t>  </t>
    </r>
    <r>
      <rPr>
        <sz val="8"/>
        <color rgb="FF003399"/>
        <rFont val="Microsoft YaHei"/>
        <family val="2"/>
        <charset val="134"/>
      </rPr>
      <t>牧原股份拟定增不超50亿元扩产及还债</t>
    </r>
  </si>
  <si>
    <t>北京商报网</t>
  </si>
  <si>
    <r>
      <t>  </t>
    </r>
    <r>
      <rPr>
        <sz val="8"/>
        <color rgb="FF003399"/>
        <rFont val="Microsoft YaHei"/>
        <family val="2"/>
        <charset val="134"/>
      </rPr>
      <t>猪肉概念集体发力 机构称明后年猪价整体向好</t>
    </r>
  </si>
  <si>
    <r>
      <t>  </t>
    </r>
    <r>
      <rPr>
        <sz val="8"/>
        <color rgb="FF003399"/>
        <rFont val="Microsoft YaHei"/>
        <family val="2"/>
        <charset val="134"/>
      </rPr>
      <t>农林牧渔深度研究:产业格局重塑,非洲猪瘟时代的猪周期</t>
    </r>
  </si>
  <si>
    <r>
      <t>  </t>
    </r>
    <r>
      <rPr>
        <sz val="8"/>
        <color rgb="FF003399"/>
        <rFont val="Microsoft YaHei"/>
        <family val="2"/>
        <charset val="134"/>
      </rPr>
      <t>11月13日 盘中突破五日均线个股一览</t>
    </r>
  </si>
  <si>
    <r>
      <t>  </t>
    </r>
    <r>
      <rPr>
        <sz val="8"/>
        <color rgb="FF003399"/>
        <rFont val="Microsoft YaHei"/>
        <family val="2"/>
        <charset val="134"/>
      </rPr>
      <t>大宗农产品涨价趋势渐强 农业股或迎估值盈利双提升</t>
    </r>
  </si>
  <si>
    <r>
      <t>  </t>
    </r>
    <r>
      <rPr>
        <sz val="8"/>
        <color rgb="FF003399"/>
        <rFont val="Microsoft YaHei"/>
        <family val="2"/>
        <charset val="134"/>
      </rPr>
      <t>新五丰前三季度净利下滑182.61% 全年扭亏无望</t>
    </r>
  </si>
  <si>
    <r>
      <t>  </t>
    </r>
    <r>
      <rPr>
        <sz val="8"/>
        <color rgb="FF003399"/>
        <rFont val="Microsoft YaHei"/>
        <family val="2"/>
        <charset val="134"/>
      </rPr>
      <t>民和股份（002234）早盘拉升5.03% 量比达8.92</t>
    </r>
  </si>
  <si>
    <r>
      <t>  </t>
    </r>
    <r>
      <rPr>
        <sz val="8"/>
        <color rgb="FF003399"/>
        <rFont val="Microsoft YaHei"/>
        <family val="2"/>
        <charset val="134"/>
      </rPr>
      <t>快讯：新五丰跌停 报于3.49元</t>
    </r>
  </si>
  <si>
    <r>
      <t>  </t>
    </r>
    <r>
      <rPr>
        <sz val="8"/>
        <color rgb="FF003399"/>
        <rFont val="Microsoft YaHei"/>
        <family val="2"/>
        <charset val="134"/>
      </rPr>
      <t>长株潭概念股有哪些？2018长株潭概念股一览表</t>
    </r>
  </si>
  <si>
    <r>
      <t>  </t>
    </r>
    <r>
      <rPr>
        <sz val="8"/>
        <color rgb="FF003399"/>
        <rFont val="Microsoft YaHei"/>
        <family val="2"/>
        <charset val="134"/>
      </rPr>
      <t>正邦科技上修三季度业绩预期 猪价上涨周期有望提前到来</t>
    </r>
  </si>
  <si>
    <r>
      <t>  </t>
    </r>
    <r>
      <rPr>
        <sz val="8"/>
        <color rgb="FF003399"/>
        <rFont val="Microsoft YaHei"/>
        <family val="2"/>
        <charset val="134"/>
      </rPr>
      <t>09月20日生猪13.82元/公斤 60天上涨11.45%</t>
    </r>
  </si>
  <si>
    <r>
      <t>  </t>
    </r>
    <r>
      <rPr>
        <sz val="8"/>
        <color rgb="FF003399"/>
        <rFont val="Microsoft YaHei"/>
        <family val="2"/>
        <charset val="134"/>
      </rPr>
      <t>09月19日生猪13.85元/公斤 60天上涨11.69%</t>
    </r>
  </si>
  <si>
    <r>
      <t>  </t>
    </r>
    <r>
      <rPr>
        <sz val="8"/>
        <color rgb="FF003399"/>
        <rFont val="Microsoft YaHei"/>
        <family val="2"/>
        <charset val="134"/>
      </rPr>
      <t>券商股票质押业务诉讼频发 业绩与业务双承压</t>
    </r>
  </si>
  <si>
    <t>股城网</t>
  </si>
  <si>
    <r>
      <t>  </t>
    </r>
    <r>
      <rPr>
        <sz val="8"/>
        <color rgb="FF003399"/>
        <rFont val="Microsoft YaHei"/>
        <family val="2"/>
        <charset val="134"/>
      </rPr>
      <t>09月18日生猪13.89元/公斤 60天上涨12.02%</t>
    </r>
  </si>
  <si>
    <r>
      <t>  </t>
    </r>
    <r>
      <rPr>
        <sz val="8"/>
        <color rgb="FF003399"/>
        <rFont val="Microsoft YaHei"/>
        <family val="2"/>
        <charset val="134"/>
      </rPr>
      <t>中国钾肥海运进口大合同签订 关注相关个股</t>
    </r>
  </si>
  <si>
    <r>
      <t>  </t>
    </r>
    <r>
      <rPr>
        <sz val="8"/>
        <color rgb="FF003399"/>
        <rFont val="Microsoft YaHei"/>
        <family val="2"/>
        <charset val="134"/>
      </rPr>
      <t>09月17日生猪13.92元/公斤 60天上涨12.71%</t>
    </r>
  </si>
  <si>
    <r>
      <t>  </t>
    </r>
    <r>
      <rPr>
        <sz val="8"/>
        <color rgb="FF003399"/>
        <rFont val="Microsoft YaHei"/>
        <family val="2"/>
        <charset val="134"/>
      </rPr>
      <t>券商股票质押业务诉讼频发 还有多少雷没爆？</t>
    </r>
  </si>
  <si>
    <r>
      <t>  </t>
    </r>
    <r>
      <rPr>
        <sz val="8"/>
        <color rgb="FF003399"/>
        <rFont val="Microsoft YaHei"/>
        <family val="2"/>
        <charset val="134"/>
      </rPr>
      <t>09月16日生猪13.97元/公斤 60天上涨13.39%</t>
    </r>
  </si>
  <si>
    <r>
      <t>  </t>
    </r>
    <r>
      <rPr>
        <sz val="8"/>
        <color rgb="FF003399"/>
        <rFont val="Microsoft YaHei"/>
        <family val="2"/>
        <charset val="134"/>
      </rPr>
      <t>09月14日生猪13.97元/公斤 60天上涨13.76%</t>
    </r>
  </si>
  <si>
    <r>
      <t>  </t>
    </r>
    <r>
      <rPr>
        <sz val="8"/>
        <color rgb="FF003399"/>
        <rFont val="Microsoft YaHei"/>
        <family val="2"/>
        <charset val="134"/>
      </rPr>
      <t>09月13日生猪14.00元/公斤 60天上涨14.66%</t>
    </r>
  </si>
  <si>
    <r>
      <t>  </t>
    </r>
    <r>
      <rPr>
        <sz val="8"/>
        <color rgb="FF003399"/>
        <rFont val="Microsoft YaHei"/>
        <family val="2"/>
        <charset val="134"/>
      </rPr>
      <t>09月12日生猪13.97元/公斤 60天上涨14.41%</t>
    </r>
  </si>
  <si>
    <r>
      <t>  </t>
    </r>
    <r>
      <rPr>
        <sz val="8"/>
        <color rgb="FF003399"/>
        <rFont val="Microsoft YaHei"/>
        <family val="2"/>
        <charset val="134"/>
      </rPr>
      <t>09月10日生猪13.92元/公斤 60天上涨15.14%</t>
    </r>
  </si>
  <si>
    <r>
      <t>  </t>
    </r>
    <r>
      <rPr>
        <sz val="8"/>
        <color rgb="FF003399"/>
        <rFont val="Microsoft YaHei"/>
        <family val="2"/>
        <charset val="134"/>
      </rPr>
      <t>投资者“发问” 上市公司“接招”</t>
    </r>
  </si>
  <si>
    <r>
      <t>  </t>
    </r>
    <r>
      <rPr>
        <sz val="8"/>
        <color rgb="FF003399"/>
        <rFont val="Microsoft YaHei"/>
        <family val="2"/>
        <charset val="134"/>
      </rPr>
      <t>09月09日生猪13.90元/公斤 60天上涨15.74%</t>
    </r>
  </si>
  <si>
    <r>
      <t>  </t>
    </r>
    <r>
      <rPr>
        <sz val="8"/>
        <color rgb="FF003399"/>
        <rFont val="Microsoft YaHei"/>
        <family val="2"/>
        <charset val="134"/>
      </rPr>
      <t>新五丰：生产经营正常 未受非洲猪瘟的影响</t>
    </r>
  </si>
  <si>
    <r>
      <t>  </t>
    </r>
    <r>
      <rPr>
        <sz val="8"/>
        <color rgb="FF003399"/>
        <rFont val="Microsoft YaHei"/>
        <family val="2"/>
        <charset val="134"/>
      </rPr>
      <t>[路演]新五丰：生产经营正常 未受非洲猪瘟的影响</t>
    </r>
  </si>
  <si>
    <r>
      <t>  </t>
    </r>
    <r>
      <rPr>
        <sz val="8"/>
        <color rgb="FF003399"/>
        <rFont val="Microsoft YaHei"/>
        <family val="2"/>
        <charset val="134"/>
      </rPr>
      <t>[路演]新五丰：公司为养户提供服务实现了四个"统一"</t>
    </r>
  </si>
  <si>
    <r>
      <t>  </t>
    </r>
    <r>
      <rPr>
        <sz val="8"/>
        <color rgb="FF003399"/>
        <rFont val="Microsoft YaHei"/>
        <family val="2"/>
        <charset val="134"/>
      </rPr>
      <t>09月06日生猪13.82元/公斤 60天上涨19.24%</t>
    </r>
  </si>
  <si>
    <r>
      <t>  </t>
    </r>
    <r>
      <rPr>
        <sz val="8"/>
        <color rgb="FF003399"/>
        <rFont val="Microsoft YaHei"/>
        <family val="2"/>
        <charset val="134"/>
      </rPr>
      <t>09月05日生猪13.78元/公斤 60天上涨18.90%</t>
    </r>
  </si>
  <si>
    <r>
      <t>  </t>
    </r>
    <r>
      <rPr>
        <sz val="8"/>
        <color rgb="FF003399"/>
        <rFont val="Microsoft YaHei"/>
        <family val="2"/>
        <charset val="134"/>
      </rPr>
      <t>09月04日生猪13.70元/公斤 60天上涨18.21%</t>
    </r>
  </si>
  <si>
    <r>
      <t>  </t>
    </r>
    <r>
      <rPr>
        <sz val="8"/>
        <color rgb="FF003399"/>
        <rFont val="Microsoft YaHei"/>
        <family val="2"/>
        <charset val="134"/>
      </rPr>
      <t>09月03日生猪13.61元/公斤 60天上涨18.14%</t>
    </r>
  </si>
  <si>
    <r>
      <t>  </t>
    </r>
    <r>
      <rPr>
        <sz val="8"/>
        <color rgb="FF003399"/>
        <rFont val="Microsoft YaHei"/>
        <family val="2"/>
        <charset val="134"/>
      </rPr>
      <t>09月02日生猪13.59元/公斤 60天上涨18.48%</t>
    </r>
  </si>
  <si>
    <r>
      <t>  </t>
    </r>
    <r>
      <rPr>
        <sz val="8"/>
        <color rgb="FF003399"/>
        <rFont val="Microsoft YaHei"/>
        <family val="2"/>
        <charset val="134"/>
      </rPr>
      <t>08月31日生猪13.59元/公斤 60天上涨19.32%</t>
    </r>
  </si>
  <si>
    <r>
      <t>  </t>
    </r>
    <r>
      <rPr>
        <sz val="8"/>
        <color rgb="FF003399"/>
        <rFont val="Microsoft YaHei"/>
        <family val="2"/>
        <charset val="134"/>
      </rPr>
      <t>08月30日生猪13.59元/公斤 60天上涨19.74%</t>
    </r>
  </si>
  <si>
    <r>
      <t>  </t>
    </r>
    <r>
      <rPr>
        <sz val="8"/>
        <color rgb="FF003399"/>
        <rFont val="Microsoft YaHei"/>
        <family val="2"/>
        <charset val="134"/>
      </rPr>
      <t>新五丰：2018年前三季度业绩报告预告</t>
    </r>
  </si>
  <si>
    <r>
      <t>  </t>
    </r>
    <r>
      <rPr>
        <sz val="8"/>
        <color rgb="FF003399"/>
        <rFont val="Microsoft YaHei"/>
        <family val="2"/>
        <charset val="134"/>
      </rPr>
      <t>08月29日生猪13.60元/公斤 60天上涨19.82%</t>
    </r>
  </si>
  <si>
    <r>
      <t>  </t>
    </r>
    <r>
      <rPr>
        <sz val="8"/>
        <color rgb="FF003399"/>
        <rFont val="Microsoft YaHei"/>
        <family val="2"/>
        <charset val="134"/>
      </rPr>
      <t>08月28日生猪13.65元/公斤 60天上涨20.26%</t>
    </r>
  </si>
  <si>
    <r>
      <t>  </t>
    </r>
    <r>
      <rPr>
        <sz val="8"/>
        <color rgb="FF003399"/>
        <rFont val="Microsoft YaHei"/>
        <family val="2"/>
        <charset val="134"/>
      </rPr>
      <t>08月27日生猪13.68元/公斤 60天上涨20.11%</t>
    </r>
  </si>
  <si>
    <r>
      <t>  </t>
    </r>
    <r>
      <rPr>
        <sz val="8"/>
        <color rgb="FF003399"/>
        <rFont val="Microsoft YaHei"/>
        <family val="2"/>
        <charset val="134"/>
      </rPr>
      <t>08月26日生猪13.71元/公斤 60天上涨20.26%</t>
    </r>
  </si>
  <si>
    <r>
      <t>  </t>
    </r>
    <r>
      <rPr>
        <sz val="8"/>
        <color rgb="FF003399"/>
        <rFont val="Microsoft YaHei"/>
        <family val="2"/>
        <charset val="134"/>
      </rPr>
      <t>08月23日生猪13.72元/公斤 60天上涨20.14%</t>
    </r>
  </si>
  <si>
    <r>
      <t>  </t>
    </r>
    <r>
      <rPr>
        <sz val="8"/>
        <color rgb="FF003399"/>
        <rFont val="Microsoft YaHei"/>
        <family val="2"/>
        <charset val="134"/>
      </rPr>
      <t>08月22日生猪13.77元/公斤 60天上涨20.58%</t>
    </r>
  </si>
  <si>
    <r>
      <t>  </t>
    </r>
    <r>
      <rPr>
        <sz val="8"/>
        <color rgb="FF003399"/>
        <rFont val="Microsoft YaHei"/>
        <family val="2"/>
        <charset val="134"/>
      </rPr>
      <t>08月21日生猪13.79元/公斤 30天上涨11.21%</t>
    </r>
  </si>
  <si>
    <r>
      <t>  </t>
    </r>
    <r>
      <rPr>
        <sz val="8"/>
        <color rgb="FF003399"/>
        <rFont val="Microsoft YaHei"/>
        <family val="2"/>
        <charset val="134"/>
      </rPr>
      <t>改革开放40年｜资本市场 破浪远航</t>
    </r>
  </si>
  <si>
    <r>
      <t>  </t>
    </r>
    <r>
      <rPr>
        <sz val="8"/>
        <color rgb="FF003399"/>
        <rFont val="Microsoft YaHei"/>
        <family val="2"/>
        <charset val="134"/>
      </rPr>
      <t>08月20日生猪13.85元/公斤 30天上涨11.69%</t>
    </r>
  </si>
  <si>
    <r>
      <t>  </t>
    </r>
    <r>
      <rPr>
        <sz val="8"/>
        <color rgb="FF003399"/>
        <rFont val="Microsoft YaHei"/>
        <family val="2"/>
        <charset val="134"/>
      </rPr>
      <t>08月19日生猪13.88元/公斤 30天上涨11.94%</t>
    </r>
  </si>
  <si>
    <r>
      <t>  </t>
    </r>
    <r>
      <rPr>
        <sz val="8"/>
        <color rgb="FF003399"/>
        <rFont val="Microsoft YaHei"/>
        <family val="2"/>
        <charset val="134"/>
      </rPr>
      <t>20日增减持</t>
    </r>
  </si>
  <si>
    <r>
      <t>  </t>
    </r>
    <r>
      <rPr>
        <sz val="8"/>
        <color rgb="FF003399"/>
        <rFont val="Microsoft YaHei"/>
        <family val="2"/>
        <charset val="134"/>
      </rPr>
      <t>周一最新重磅公司传闻集锦(8月20日)</t>
    </r>
  </si>
  <si>
    <r>
      <t>  </t>
    </r>
    <r>
      <rPr>
        <sz val="8"/>
        <color rgb="FF003399"/>
        <rFont val="Microsoft YaHei"/>
        <family val="2"/>
        <charset val="134"/>
      </rPr>
      <t>周日最新重磅公司传闻集锦(8月19日)</t>
    </r>
  </si>
  <si>
    <r>
      <t>  </t>
    </r>
    <r>
      <rPr>
        <sz val="8"/>
        <color rgb="FF003399"/>
        <rFont val="Microsoft YaHei"/>
        <family val="2"/>
        <charset val="134"/>
      </rPr>
      <t>08月17日生猪13.88元/公斤 30天上涨12.66%</t>
    </r>
  </si>
  <si>
    <r>
      <t>  </t>
    </r>
    <r>
      <rPr>
        <sz val="8"/>
        <color rgb="FF003399"/>
        <rFont val="Microsoft YaHei"/>
        <family val="2"/>
        <charset val="134"/>
      </rPr>
      <t>下周增减持重要公告</t>
    </r>
  </si>
  <si>
    <r>
      <t>  </t>
    </r>
    <r>
      <rPr>
        <sz val="8"/>
        <color rgb="FF003399"/>
        <rFont val="Microsoft YaHei"/>
        <family val="2"/>
        <charset val="134"/>
      </rPr>
      <t>周六最新重磅公司传闻集锦(8月18日)</t>
    </r>
  </si>
  <si>
    <r>
      <t>  </t>
    </r>
    <r>
      <rPr>
        <sz val="8"/>
        <color rgb="FF003399"/>
        <rFont val="Microsoft YaHei"/>
        <family val="2"/>
        <charset val="134"/>
      </rPr>
      <t>陆家嘴财经早餐2018年8月18日星期六</t>
    </r>
  </si>
  <si>
    <t>Wind</t>
  </si>
  <si>
    <r>
      <t>  </t>
    </r>
    <r>
      <rPr>
        <sz val="8"/>
        <color rgb="FF003399"/>
        <rFont val="Microsoft YaHei"/>
        <family val="2"/>
        <charset val="134"/>
      </rPr>
      <t>新五丰：控股股东增持241万股 拟继续增持</t>
    </r>
  </si>
  <si>
    <r>
      <t>↓ </t>
    </r>
    <r>
      <rPr>
        <sz val="8"/>
        <color rgb="FF003399"/>
        <rFont val="Microsoft YaHei"/>
        <family val="2"/>
        <charset val="134"/>
      </rPr>
      <t>猪瘟事件持续发酵 双汇发展开盘低开近2%</t>
    </r>
  </si>
  <si>
    <r>
      <t>↓ </t>
    </r>
    <r>
      <rPr>
        <sz val="8"/>
        <color rgb="FF003399"/>
        <rFont val="Microsoft YaHei"/>
        <family val="2"/>
        <charset val="134"/>
      </rPr>
      <t>非洲猪瘟对猪肉概念股影响几何？</t>
    </r>
  </si>
  <si>
    <r>
      <t>  </t>
    </r>
    <r>
      <rPr>
        <sz val="8"/>
        <color rgb="FF003399"/>
        <rFont val="Microsoft YaHei"/>
        <family val="2"/>
        <charset val="134"/>
      </rPr>
      <t>08月15日生猪13.87元/公斤 20天上涨7.52%</t>
    </r>
  </si>
  <si>
    <r>
      <t>  </t>
    </r>
    <r>
      <rPr>
        <sz val="8"/>
        <color rgb="FF003399"/>
        <rFont val="Microsoft YaHei"/>
        <family val="2"/>
        <charset val="134"/>
      </rPr>
      <t>08月14日生猪13.86元/公斤 20天上涨8.45%</t>
    </r>
  </si>
  <si>
    <r>
      <t>  </t>
    </r>
    <r>
      <rPr>
        <sz val="8"/>
        <color rgb="FF003399"/>
        <rFont val="Microsoft YaHei"/>
        <family val="2"/>
        <charset val="134"/>
      </rPr>
      <t>从CPI变化搜寻两大涨价的“硬”线索</t>
    </r>
  </si>
  <si>
    <r>
      <t>  </t>
    </r>
    <r>
      <rPr>
        <sz val="8"/>
        <color rgb="FF003399"/>
        <rFont val="Microsoft YaHei"/>
        <family val="2"/>
        <charset val="134"/>
      </rPr>
      <t>08月13日生猪13.80元/公斤 20天上涨8.92%</t>
    </r>
  </si>
  <si>
    <r>
      <t>  </t>
    </r>
    <r>
      <rPr>
        <sz val="8"/>
        <color rgb="FF003399"/>
        <rFont val="Microsoft YaHei"/>
        <family val="2"/>
        <charset val="134"/>
      </rPr>
      <t>08月12日生猪13.72元/公斤 20天上涨9.50%</t>
    </r>
  </si>
  <si>
    <r>
      <t>  </t>
    </r>
    <r>
      <rPr>
        <sz val="8"/>
        <color rgb="FF003399"/>
        <rFont val="Microsoft YaHei"/>
        <family val="2"/>
        <charset val="134"/>
      </rPr>
      <t>巨丰早评：A股将面临利空考验</t>
    </r>
  </si>
  <si>
    <r>
      <t>  </t>
    </r>
    <r>
      <rPr>
        <sz val="8"/>
        <color rgb="FF003399"/>
        <rFont val="Microsoft YaHei"/>
        <family val="2"/>
        <charset val="134"/>
      </rPr>
      <t>巨丰投顾：板块轮动 后市紧盯成交量</t>
    </r>
  </si>
  <si>
    <r>
      <t>  </t>
    </r>
    <r>
      <rPr>
        <sz val="8"/>
        <color rgb="FF003399"/>
        <rFont val="Microsoft YaHei"/>
        <family val="2"/>
        <charset val="134"/>
      </rPr>
      <t>五大机构预测下周走势 大盘反弹目标位曝光</t>
    </r>
  </si>
  <si>
    <r>
      <t>  </t>
    </r>
    <r>
      <rPr>
        <sz val="8"/>
        <color rgb="FF003399"/>
        <rFont val="Microsoft YaHei"/>
        <family val="2"/>
        <charset val="134"/>
      </rPr>
      <t>十大机构预测下周大盘走势 2800点阻力位压制沪指反弹</t>
    </r>
  </si>
  <si>
    <r>
      <t>  </t>
    </r>
    <r>
      <rPr>
        <sz val="8"/>
        <color rgb="FF003399"/>
        <rFont val="Microsoft YaHei"/>
        <family val="2"/>
        <charset val="134"/>
      </rPr>
      <t>收评：大盘仍处磨底周期 2800阻力压制沪指反弹</t>
    </r>
  </si>
  <si>
    <r>
      <t>  </t>
    </r>
    <r>
      <rPr>
        <sz val="8"/>
        <color rgb="FF003399"/>
        <rFont val="Microsoft YaHei"/>
        <family val="2"/>
        <charset val="134"/>
      </rPr>
      <t>A股进入箱体震荡阶段 后市或维持板块轮动格局</t>
    </r>
  </si>
  <si>
    <r>
      <t>  </t>
    </r>
    <r>
      <rPr>
        <sz val="8"/>
        <color rgb="FF003399"/>
        <rFont val="Microsoft YaHei"/>
        <family val="2"/>
        <charset val="134"/>
      </rPr>
      <t>A股缩量震荡 创业板指涨近1%收复1500点大关</t>
    </r>
  </si>
  <si>
    <r>
      <t>  </t>
    </r>
    <r>
      <rPr>
        <sz val="8"/>
        <color rgb="FF003399"/>
        <rFont val="Microsoft YaHei"/>
        <family val="2"/>
        <charset val="134"/>
      </rPr>
      <t>8月10日大盘收评：农业股强势 超跌股票值得关注</t>
    </r>
  </si>
  <si>
    <r>
      <t>  </t>
    </r>
    <r>
      <rPr>
        <sz val="8"/>
        <color rgb="FF003399"/>
        <rFont val="Microsoft YaHei"/>
        <family val="2"/>
        <charset val="134"/>
      </rPr>
      <t>2800点阻力位压制沪指反弹</t>
    </r>
  </si>
  <si>
    <r>
      <t>  </t>
    </r>
    <r>
      <rPr>
        <sz val="8"/>
        <color rgb="FF003399"/>
        <rFont val="Microsoft YaHei"/>
        <family val="2"/>
        <charset val="134"/>
      </rPr>
      <t>巨丰收评：市场缩量反弹 板块轮动明显</t>
    </r>
  </si>
  <si>
    <r>
      <t>  </t>
    </r>
    <r>
      <rPr>
        <sz val="8"/>
        <color rgb="FF003399"/>
        <rFont val="Microsoft YaHei"/>
        <family val="2"/>
        <charset val="134"/>
      </rPr>
      <t>快讯：农业板块午后持续活跃 登海种业已涨停</t>
    </r>
  </si>
  <si>
    <r>
      <t>  </t>
    </r>
    <r>
      <rPr>
        <sz val="8"/>
        <color rgb="FF003399"/>
        <rFont val="Microsoft YaHei"/>
        <family val="2"/>
        <charset val="134"/>
      </rPr>
      <t>巨丰投顾：地产医药板块轮番反弹</t>
    </r>
  </si>
  <si>
    <r>
      <t>  </t>
    </r>
    <r>
      <rPr>
        <sz val="8"/>
        <color rgb="FF003399"/>
        <rFont val="Microsoft YaHei"/>
        <family val="2"/>
        <charset val="134"/>
      </rPr>
      <t>午评：地产医药板块轮番反弹</t>
    </r>
  </si>
  <si>
    <r>
      <t>  </t>
    </r>
    <r>
      <rPr>
        <sz val="8"/>
        <color rgb="FF003399"/>
        <rFont val="Microsoft YaHei"/>
        <family val="2"/>
        <charset val="134"/>
      </rPr>
      <t>巨丰午评：地产医药轮番反弹</t>
    </r>
  </si>
  <si>
    <r>
      <t>  </t>
    </r>
    <r>
      <rPr>
        <sz val="8"/>
        <color rgb="FF003399"/>
        <rFont val="Microsoft YaHei"/>
        <family val="2"/>
        <charset val="134"/>
      </rPr>
      <t>08月09日生猪13.72元/公斤 20天上涨10.65%</t>
    </r>
  </si>
  <si>
    <r>
      <t>  </t>
    </r>
    <r>
      <rPr>
        <sz val="8"/>
        <color rgb="FF003399"/>
        <rFont val="Microsoft YaHei"/>
        <family val="2"/>
        <charset val="134"/>
      </rPr>
      <t>08月08日生猪13.60元/公斤 20天上涨10.12%</t>
    </r>
  </si>
  <si>
    <r>
      <t>  </t>
    </r>
    <r>
      <rPr>
        <sz val="8"/>
        <color rgb="FF003399"/>
        <rFont val="Microsoft YaHei"/>
        <family val="2"/>
        <charset val="134"/>
      </rPr>
      <t>08月07日生猪13.56元/公斤 20天上涨10.06%</t>
    </r>
  </si>
  <si>
    <r>
      <t>  </t>
    </r>
    <r>
      <rPr>
        <sz val="8"/>
        <color rgb="FF003399"/>
        <rFont val="Microsoft YaHei"/>
        <family val="2"/>
        <charset val="134"/>
      </rPr>
      <t>08月06日生猪13.49元/公斤 20天上涨9.76%</t>
    </r>
  </si>
  <si>
    <r>
      <t>  </t>
    </r>
    <r>
      <rPr>
        <sz val="8"/>
        <color rgb="FF003399"/>
        <rFont val="Microsoft YaHei"/>
        <family val="2"/>
        <charset val="134"/>
      </rPr>
      <t>越声内参：市场二次探底 创业板指失守1500点</t>
    </r>
  </si>
  <si>
    <t>财富动力网</t>
  </si>
  <si>
    <r>
      <t>  </t>
    </r>
    <r>
      <rPr>
        <sz val="8"/>
        <color rgb="FF003399"/>
        <rFont val="Microsoft YaHei"/>
        <family val="2"/>
        <charset val="134"/>
      </rPr>
      <t>獐子岛（002069）股价暴涨7.16% 量比达21.95</t>
    </r>
  </si>
  <si>
    <r>
      <t>  </t>
    </r>
    <r>
      <rPr>
        <sz val="8"/>
        <color rgb="FF003399"/>
        <rFont val="Microsoft YaHei"/>
        <family val="2"/>
        <charset val="134"/>
      </rPr>
      <t>08月05日生猪13.39元/公斤 20天上涨9.04%</t>
    </r>
  </si>
  <si>
    <r>
      <t>  </t>
    </r>
    <r>
      <rPr>
        <sz val="8"/>
        <color rgb="FF003399"/>
        <rFont val="Microsoft YaHei"/>
        <family val="2"/>
        <charset val="134"/>
      </rPr>
      <t>巨丰投顾：央行出手将减缓A股下行节奏</t>
    </r>
  </si>
  <si>
    <r>
      <t>  </t>
    </r>
    <r>
      <rPr>
        <sz val="8"/>
        <color rgb="FF003399"/>
        <rFont val="Microsoft YaHei"/>
        <family val="2"/>
        <charset val="134"/>
      </rPr>
      <t>2018年8月6日投资情报</t>
    </r>
  </si>
  <si>
    <r>
      <t>  </t>
    </r>
    <r>
      <rPr>
        <sz val="8"/>
        <color rgb="FF003399"/>
        <rFont val="Microsoft YaHei"/>
        <family val="2"/>
        <charset val="134"/>
      </rPr>
      <t>2018年8月6日越声内参</t>
    </r>
  </si>
  <si>
    <r>
      <t>  </t>
    </r>
    <r>
      <rPr>
        <sz val="8"/>
        <color rgb="FF003399"/>
        <rFont val="Microsoft YaHei"/>
        <family val="2"/>
        <charset val="134"/>
      </rPr>
      <t>08月03日生猪13.39元/公斤 5天上涨3.16%</t>
    </r>
  </si>
  <si>
    <r>
      <t>  </t>
    </r>
    <r>
      <rPr>
        <sz val="8"/>
        <color rgb="FF003399"/>
        <rFont val="Microsoft YaHei"/>
        <family val="2"/>
        <charset val="134"/>
      </rPr>
      <t>巨丰投顾：深圳成指八连跌 市场谨慎情绪再起</t>
    </r>
  </si>
  <si>
    <r>
      <t>  </t>
    </r>
    <r>
      <rPr>
        <sz val="8"/>
        <color rgb="FF003399"/>
        <rFont val="Microsoft YaHei"/>
        <family val="2"/>
        <charset val="134"/>
      </rPr>
      <t>猪肉板块大涨 天邦股份涨停</t>
    </r>
  </si>
  <si>
    <r>
      <t>  </t>
    </r>
    <r>
      <rPr>
        <sz val="8"/>
        <color rgb="FF003399"/>
        <rFont val="Microsoft YaHei"/>
        <family val="2"/>
        <charset val="134"/>
      </rPr>
      <t>午评： 深成指、创业板指数小幅走低 猪肉概念股喜迎上涨</t>
    </r>
  </si>
  <si>
    <r>
      <t>  </t>
    </r>
    <r>
      <rPr>
        <sz val="8"/>
        <color rgb="FF003399"/>
        <rFont val="Microsoft YaHei"/>
        <family val="2"/>
        <charset val="134"/>
      </rPr>
      <t>农林牧渔板块早盘走强 指数盘中涨逾2%</t>
    </r>
  </si>
  <si>
    <r>
      <t>  </t>
    </r>
    <r>
      <rPr>
        <sz val="8"/>
        <color rgb="FF003399"/>
        <rFont val="Microsoft YaHei"/>
        <family val="2"/>
        <charset val="134"/>
      </rPr>
      <t>【异动股】猪肉板块表现强势 新五丰(600975-CN)涨超7%</t>
    </r>
  </si>
  <si>
    <r>
      <t>  </t>
    </r>
    <r>
      <rPr>
        <sz val="8"/>
        <color rgb="FF003399"/>
        <rFont val="Microsoft YaHei"/>
        <family val="2"/>
        <charset val="134"/>
      </rPr>
      <t>农牧饲鱼板块崛起 新赛股份正邦股份双双涨停</t>
    </r>
  </si>
  <si>
    <r>
      <t>  </t>
    </r>
    <r>
      <rPr>
        <sz val="8"/>
        <color rgb="FF003399"/>
        <rFont val="Microsoft YaHei"/>
        <family val="2"/>
        <charset val="134"/>
      </rPr>
      <t>猪价持续上涨 天邦股份涨停领涨猪肉股</t>
    </r>
  </si>
  <si>
    <r>
      <t>  </t>
    </r>
    <r>
      <rPr>
        <sz val="8"/>
        <color rgb="FF003399"/>
        <rFont val="Microsoft YaHei"/>
        <family val="2"/>
        <charset val="134"/>
      </rPr>
      <t>猪肉板块大幅拉升 猪价上涨再次开启</t>
    </r>
  </si>
  <si>
    <r>
      <t>  </t>
    </r>
    <r>
      <rPr>
        <sz val="8"/>
        <color rgb="FF003399"/>
        <rFont val="Microsoft YaHei"/>
        <family val="2"/>
        <charset val="134"/>
      </rPr>
      <t>猪肉板块表现强势 猪肉价格大面积上涨</t>
    </r>
  </si>
  <si>
    <r>
      <t>  </t>
    </r>
    <r>
      <rPr>
        <sz val="8"/>
        <color rgb="FF003399"/>
        <rFont val="Microsoft YaHei"/>
        <family val="2"/>
        <charset val="134"/>
      </rPr>
      <t>快讯：猪肉板块高开高走 天邦股份涨逾6%</t>
    </r>
  </si>
  <si>
    <r>
      <t>  </t>
    </r>
    <r>
      <rPr>
        <sz val="8"/>
        <color rgb="FF003399"/>
        <rFont val="Microsoft YaHei"/>
        <family val="2"/>
        <charset val="134"/>
      </rPr>
      <t>巨丰热点：猪肉价格上涨支撑概念股逆势活跃</t>
    </r>
  </si>
  <si>
    <r>
      <t>  </t>
    </r>
    <r>
      <rPr>
        <sz val="8"/>
        <color rgb="FF003399"/>
        <rFont val="Microsoft YaHei"/>
        <family val="2"/>
        <charset val="134"/>
      </rPr>
      <t>快讯：猪肉板块表现强势 天邦股份大涨超5%</t>
    </r>
  </si>
  <si>
    <r>
      <t>  </t>
    </r>
    <r>
      <rPr>
        <sz val="8"/>
        <color rgb="FF003399"/>
        <rFont val="Microsoft YaHei"/>
        <family val="2"/>
        <charset val="134"/>
      </rPr>
      <t>07月31日生猪13.12元/公斤 10天上涨5.81%</t>
    </r>
  </si>
  <si>
    <r>
      <t>  </t>
    </r>
    <r>
      <rPr>
        <sz val="8"/>
        <color rgb="FF003399"/>
        <rFont val="Microsoft YaHei"/>
        <family val="2"/>
        <charset val="134"/>
      </rPr>
      <t>07月30日生猪13.08元/公斤 10天上涨5.48%</t>
    </r>
  </si>
  <si>
    <r>
      <t>  </t>
    </r>
    <r>
      <rPr>
        <sz val="8"/>
        <color rgb="FF003399"/>
        <rFont val="Microsoft YaHei"/>
        <family val="2"/>
        <charset val="134"/>
      </rPr>
      <t>今日151只个股突破五日均线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</si>
  <si>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今日盘中突破五日均线个股一览</t>
    </r>
  </si>
  <si>
    <r>
      <t>  </t>
    </r>
    <r>
      <rPr>
        <sz val="8"/>
        <color rgb="FF003399"/>
        <rFont val="Microsoft YaHei"/>
        <family val="2"/>
        <charset val="134"/>
      </rPr>
      <t>07月29日生猪12.98元/公斤 10天上涨5.10%</t>
    </r>
  </si>
  <si>
    <r>
      <t>  </t>
    </r>
    <r>
      <rPr>
        <sz val="8"/>
        <color rgb="FF003399"/>
        <rFont val="Microsoft YaHei"/>
        <family val="2"/>
        <charset val="134"/>
      </rPr>
      <t>07月26日生猪12.90元/公斤 5天上涨4.03%</t>
    </r>
  </si>
  <si>
    <r>
      <t>  </t>
    </r>
    <r>
      <rPr>
        <sz val="8"/>
        <color rgb="FF003399"/>
        <rFont val="Microsoft YaHei"/>
        <family val="2"/>
        <charset val="134"/>
      </rPr>
      <t>07月25日生猪12.78元/公斤 5天上涨3.06%</t>
    </r>
  </si>
  <si>
    <r>
      <t>  </t>
    </r>
    <r>
      <rPr>
        <sz val="8"/>
        <color rgb="FF003399"/>
        <rFont val="Microsoft YaHei"/>
        <family val="2"/>
        <charset val="134"/>
      </rPr>
      <t>07月24日生猪12.67元/公斤 20天上涨10.46%</t>
    </r>
  </si>
  <si>
    <r>
      <t>  </t>
    </r>
    <r>
      <rPr>
        <sz val="8"/>
        <color rgb="FF003399"/>
        <rFont val="Microsoft YaHei"/>
        <family val="2"/>
        <charset val="134"/>
      </rPr>
      <t>华菱钢铁半年净利润预计超41亿元</t>
    </r>
  </si>
  <si>
    <t>中华商务网</t>
  </si>
  <si>
    <r>
      <t>  </t>
    </r>
    <r>
      <rPr>
        <sz val="8"/>
        <color rgb="FF003399"/>
        <rFont val="Microsoft YaHei"/>
        <family val="2"/>
        <charset val="134"/>
      </rPr>
      <t>07月23日生猪12.53元/公斤 20天上涨9.91%</t>
    </r>
  </si>
  <si>
    <r>
      <t>  </t>
    </r>
    <r>
      <rPr>
        <sz val="8"/>
        <color rgb="FF003399"/>
        <rFont val="Microsoft YaHei"/>
        <family val="2"/>
        <charset val="134"/>
      </rPr>
      <t>现金分红实在 湖南三家上市公司上榜</t>
    </r>
  </si>
  <si>
    <r>
      <t>  </t>
    </r>
    <r>
      <rPr>
        <sz val="8"/>
        <color rgb="FF003399"/>
        <rFont val="Microsoft YaHei"/>
        <family val="2"/>
        <charset val="134"/>
      </rPr>
      <t>07月22日生猪12.40元/公斤 20天上涨8.87%</t>
    </r>
  </si>
  <si>
    <r>
      <t>  </t>
    </r>
    <r>
      <rPr>
        <sz val="8"/>
        <color rgb="FF003399"/>
        <rFont val="Microsoft YaHei"/>
        <family val="2"/>
        <charset val="134"/>
      </rPr>
      <t>07月20日生猪12.40元/公斤 20天上涨9.25%</t>
    </r>
  </si>
  <si>
    <r>
      <t>  </t>
    </r>
    <r>
      <rPr>
        <sz val="8"/>
        <color rgb="FF003399"/>
        <rFont val="Microsoft YaHei"/>
        <family val="2"/>
        <charset val="134"/>
      </rPr>
      <t>07月19日生猪12.35元/公斤 10天上涨5.11%</t>
    </r>
  </si>
  <si>
    <r>
      <t>  </t>
    </r>
    <r>
      <rPr>
        <sz val="8"/>
        <color rgb="FF003399"/>
        <rFont val="Microsoft YaHei"/>
        <family val="2"/>
        <charset val="134"/>
      </rPr>
      <t>07月18日生猪12.32元/公斤 10天上涨6.30%</t>
    </r>
  </si>
  <si>
    <r>
      <t>  </t>
    </r>
    <r>
      <rPr>
        <sz val="8"/>
        <color rgb="FF003399"/>
        <rFont val="Microsoft YaHei"/>
        <family val="2"/>
        <charset val="134"/>
      </rPr>
      <t>07月17日生猪12.29元/公斤 10天上涨6.04%</t>
    </r>
  </si>
  <si>
    <r>
      <t>↓ </t>
    </r>
    <r>
      <rPr>
        <sz val="8"/>
        <color rgb="FF003399"/>
        <rFont val="Microsoft YaHei"/>
        <family val="2"/>
        <charset val="134"/>
      </rPr>
      <t>养禽股高增长 生猪股或筑底 畜禽养殖公司业绩分化明显</t>
    </r>
  </si>
  <si>
    <r>
      <t>  </t>
    </r>
    <r>
      <rPr>
        <sz val="8"/>
        <color rgb="FF003399"/>
        <rFont val="Microsoft YaHei"/>
        <family val="2"/>
        <charset val="134"/>
      </rPr>
      <t>07月16日生猪12.28元/公斤 10天上涨5.95%</t>
    </r>
  </si>
  <si>
    <r>
      <t>  </t>
    </r>
    <r>
      <rPr>
        <sz val="8"/>
        <color rgb="FF003399"/>
        <rFont val="Microsoft YaHei"/>
        <family val="2"/>
        <charset val="134"/>
      </rPr>
      <t>07月15日生猪12.21元/公斤 10天上涨5.99%</t>
    </r>
  </si>
  <si>
    <r>
      <t>  </t>
    </r>
    <r>
      <rPr>
        <sz val="8"/>
        <color rgb="FF003399"/>
        <rFont val="Microsoft YaHei"/>
        <family val="2"/>
        <charset val="134"/>
      </rPr>
      <t>07月12日生猪12.09元/公斤 5天上涨4.31%</t>
    </r>
  </si>
  <si>
    <r>
      <t>  </t>
    </r>
    <r>
      <rPr>
        <sz val="8"/>
        <color rgb="FF003399"/>
        <rFont val="Microsoft YaHei"/>
        <family val="2"/>
        <charset val="134"/>
      </rPr>
      <t>07月11日生猪12.01元/公斤 5天上涨3.62%</t>
    </r>
  </si>
  <si>
    <r>
      <t>  </t>
    </r>
    <r>
      <rPr>
        <sz val="8"/>
        <color rgb="FF003399"/>
        <rFont val="Microsoft YaHei"/>
        <family val="2"/>
        <charset val="134"/>
      </rPr>
      <t>07月10日生猪11.88元/公斤 5天上涨3.12%</t>
    </r>
  </si>
  <si>
    <r>
      <t>↓ </t>
    </r>
    <r>
      <rPr>
        <sz val="8"/>
        <color rgb="FF003399"/>
        <rFont val="Microsoft YaHei"/>
        <family val="2"/>
        <charset val="134"/>
      </rPr>
      <t>半年业绩预告“大变脸” 牧原股份单季预亏超2亿</t>
    </r>
  </si>
  <si>
    <r>
      <t>  </t>
    </r>
    <r>
      <rPr>
        <sz val="8"/>
        <color rgb="FF003399"/>
        <rFont val="Microsoft YaHei"/>
        <family val="2"/>
        <charset val="134"/>
      </rPr>
      <t>连续上涨前十只个股 (截止7.10)</t>
    </r>
  </si>
  <si>
    <r>
      <t>  </t>
    </r>
    <r>
      <rPr>
        <sz val="8"/>
        <color rgb="FF003399"/>
        <rFont val="Microsoft YaHei"/>
        <family val="2"/>
        <charset val="134"/>
      </rPr>
      <t>07月09日生猪11.75元/公斤 60天上涨17.38%</t>
    </r>
  </si>
  <si>
    <r>
      <t>  </t>
    </r>
    <r>
      <rPr>
        <sz val="8"/>
        <color rgb="FF003399"/>
        <rFont val="Microsoft YaHei"/>
        <family val="2"/>
        <charset val="134"/>
      </rPr>
      <t>07月08日生猪11.59元/公斤 60天上涨15.78%</t>
    </r>
  </si>
  <si>
    <r>
      <t>  </t>
    </r>
    <r>
      <rPr>
        <sz val="8"/>
        <color rgb="FF003399"/>
        <rFont val="Microsoft YaHei"/>
        <family val="2"/>
        <charset val="134"/>
      </rPr>
      <t>行业巨头陶氏上调有机硅产品价格10%　行业持续高景气</t>
    </r>
  </si>
  <si>
    <t>东海证券东海通</t>
  </si>
  <si>
    <r>
      <t>  </t>
    </r>
    <r>
      <rPr>
        <sz val="8"/>
        <color rgb="FF003399"/>
        <rFont val="Microsoft YaHei"/>
        <family val="2"/>
        <charset val="134"/>
      </rPr>
      <t>周一热点概念与题材前瞻（附股）</t>
    </r>
  </si>
  <si>
    <t>牧童资讯</t>
  </si>
  <si>
    <r>
      <t>↓ </t>
    </r>
    <r>
      <rPr>
        <sz val="8"/>
        <color rgb="FF003399"/>
        <rFont val="Microsoft YaHei"/>
        <family val="2"/>
        <charset val="134"/>
      </rPr>
      <t>农业行业周报:上半年禽板块表现靓丽,生猪养殖增速大幅下滑</t>
    </r>
  </si>
  <si>
    <r>
      <t>  </t>
    </r>
    <r>
      <rPr>
        <sz val="8"/>
        <color rgb="FF003399"/>
        <rFont val="Microsoft YaHei"/>
        <family val="2"/>
        <charset val="134"/>
      </rPr>
      <t>07月06日生猪11.59元/公斤 60天上涨15.44%</t>
    </r>
  </si>
  <si>
    <r>
      <t>↓ </t>
    </r>
    <r>
      <rPr>
        <sz val="8"/>
        <color rgb="FF003399"/>
        <rFont val="Microsoft YaHei"/>
        <family val="2"/>
        <charset val="134"/>
      </rPr>
      <t>2018上半年多数养猪企业亏损！</t>
    </r>
  </si>
  <si>
    <t>博亚和讯</t>
  </si>
  <si>
    <r>
      <t>  </t>
    </r>
    <r>
      <rPr>
        <sz val="8"/>
        <color rgb="FF003399"/>
        <rFont val="Microsoft YaHei"/>
        <family val="2"/>
        <charset val="134"/>
      </rPr>
      <t>07月05日生猪11.52元/公斤 60天上涨14.40%</t>
    </r>
  </si>
  <si>
    <r>
      <t>  </t>
    </r>
    <r>
      <rPr>
        <sz val="8"/>
        <color rgb="FF003399"/>
        <rFont val="Microsoft YaHei"/>
        <family val="2"/>
        <charset val="134"/>
      </rPr>
      <t>湖南新五丰股份有限公司疫苗、药品集中招标采购 招标公告</t>
    </r>
  </si>
  <si>
    <t>电力招标采购</t>
  </si>
  <si>
    <r>
      <t>  </t>
    </r>
    <r>
      <rPr>
        <sz val="8"/>
        <color rgb="FF003399"/>
        <rFont val="Microsoft YaHei"/>
        <family val="2"/>
        <charset val="134"/>
      </rPr>
      <t>07月04日生猪11.47元/公斤 60天上涨13.90%</t>
    </r>
  </si>
  <si>
    <r>
      <t>  </t>
    </r>
    <r>
      <rPr>
        <sz val="8"/>
        <color rgb="FF003399"/>
        <rFont val="Microsoft YaHei"/>
        <family val="2"/>
        <charset val="134"/>
      </rPr>
      <t>07月03日生猪11.40元/公斤 60天上涨13.21%</t>
    </r>
  </si>
  <si>
    <r>
      <t>  </t>
    </r>
    <r>
      <rPr>
        <sz val="8"/>
        <color rgb="FF003399"/>
        <rFont val="Microsoft YaHei"/>
        <family val="2"/>
        <charset val="134"/>
      </rPr>
      <t>沪市115家公司披露半年业绩预告 预增占比51%</t>
    </r>
  </si>
  <si>
    <r>
      <t>  </t>
    </r>
    <r>
      <rPr>
        <sz val="8"/>
        <color rgb="FF003399"/>
        <rFont val="Microsoft YaHei"/>
        <family val="2"/>
        <charset val="134"/>
      </rPr>
      <t>沪市115家公司预告中期业绩 民企亮点较多</t>
    </r>
  </si>
  <si>
    <r>
      <t>  </t>
    </r>
    <r>
      <rPr>
        <sz val="8"/>
        <color rgb="FF003399"/>
        <rFont val="Microsoft YaHei"/>
        <family val="2"/>
        <charset val="134"/>
      </rPr>
      <t>沪市115家公司披露上半年业绩预告</t>
    </r>
  </si>
  <si>
    <r>
      <t>  </t>
    </r>
    <r>
      <rPr>
        <sz val="8"/>
        <color rgb="FF003399"/>
        <rFont val="Microsoft YaHei"/>
        <family val="2"/>
        <charset val="134"/>
      </rPr>
      <t>07月02日生猪11.39元/公斤 60天上涨13.00%</t>
    </r>
  </si>
  <si>
    <r>
      <t>  </t>
    </r>
    <r>
      <rPr>
        <sz val="8"/>
        <color rgb="FF003399"/>
        <rFont val="Microsoft YaHei"/>
        <family val="2"/>
        <charset val="134"/>
      </rPr>
      <t>07月01日生猪11.35元/公斤 60天上涨12.60%</t>
    </r>
  </si>
  <si>
    <r>
      <t>  </t>
    </r>
    <r>
      <rPr>
        <sz val="8"/>
        <color rgb="FF003399"/>
        <rFont val="Microsoft YaHei"/>
        <family val="2"/>
        <charset val="134"/>
      </rPr>
      <t>06月28日生猪11.39元/公斤 60天上涨12.33%</t>
    </r>
  </si>
  <si>
    <r>
      <t>  </t>
    </r>
    <r>
      <rPr>
        <sz val="8"/>
        <color rgb="FF003399"/>
        <rFont val="Microsoft YaHei"/>
        <family val="2"/>
        <charset val="134"/>
      </rPr>
      <t>畜牧业概念股有哪些？2018畜牧业概念股一览表</t>
    </r>
  </si>
  <si>
    <r>
      <t>  </t>
    </r>
    <r>
      <rPr>
        <sz val="8"/>
        <color rgb="FF003399"/>
        <rFont val="Microsoft YaHei"/>
        <family val="2"/>
        <charset val="134"/>
      </rPr>
      <t>06月27日生猪11.40元/公斤 60天上涨12.43%</t>
    </r>
  </si>
  <si>
    <r>
      <t>  </t>
    </r>
    <r>
      <rPr>
        <sz val="8"/>
        <color rgb="FF003399"/>
        <rFont val="Microsoft YaHei"/>
        <family val="2"/>
        <charset val="134"/>
      </rPr>
      <t>06月26日生猪11.43元/公斤 60天上涨12.39%</t>
    </r>
  </si>
  <si>
    <r>
      <t>  </t>
    </r>
    <r>
      <rPr>
        <sz val="8"/>
        <color rgb="FF003399"/>
        <rFont val="Microsoft YaHei"/>
        <family val="2"/>
        <charset val="134"/>
      </rPr>
      <t>农林牧渔行业第16周周报:继续推荐养鸡板块,把握布局窗口!</t>
    </r>
  </si>
  <si>
    <r>
      <t>  </t>
    </r>
    <r>
      <rPr>
        <sz val="8"/>
        <color rgb="FF003399"/>
        <rFont val="Microsoft YaHei"/>
        <family val="2"/>
        <charset val="134"/>
      </rPr>
      <t>06月25日生猪11.42元/公斤 60天上涨12.07%</t>
    </r>
  </si>
  <si>
    <r>
      <t>  </t>
    </r>
    <r>
      <rPr>
        <u/>
        <sz val="8"/>
        <color rgb="FF0088DD"/>
        <rFont val="Microsoft YaHei"/>
        <family val="2"/>
        <charset val="134"/>
      </rPr>
      <t>06月24日生猪11.42元/公斤 60天上涨11.85%</t>
    </r>
  </si>
  <si>
    <r>
      <t>  </t>
    </r>
    <r>
      <rPr>
        <sz val="8"/>
        <color rgb="FF003399"/>
        <rFont val="Microsoft YaHei"/>
        <family val="2"/>
        <charset val="134"/>
      </rPr>
      <t>06月20日生猪11.45元/公斤 30天上涨13.37%</t>
    </r>
  </si>
  <si>
    <r>
      <t>  </t>
    </r>
    <r>
      <rPr>
        <sz val="8"/>
        <color rgb="FF003399"/>
        <rFont val="Microsoft YaHei"/>
        <family val="2"/>
        <charset val="134"/>
      </rPr>
      <t>千股跌停沪指重返“2”时代</t>
    </r>
  </si>
  <si>
    <t>证券日报网</t>
  </si>
  <si>
    <r>
      <t>  </t>
    </r>
    <r>
      <rPr>
        <sz val="8"/>
        <color rgb="FF003399"/>
        <rFont val="Microsoft YaHei"/>
        <family val="2"/>
        <charset val="134"/>
      </rPr>
      <t>市场探底回升 抄底就选这类股</t>
    </r>
  </si>
  <si>
    <r>
      <t>  </t>
    </r>
    <r>
      <rPr>
        <sz val="8"/>
        <color rgb="FF003399"/>
        <rFont val="Microsoft YaHei"/>
        <family val="2"/>
        <charset val="134"/>
      </rPr>
      <t>理论建仓期来临？明日三大看点</t>
    </r>
  </si>
  <si>
    <r>
      <t>  </t>
    </r>
    <r>
      <rPr>
        <sz val="8"/>
        <color rgb="FF003399"/>
        <rFont val="Microsoft YaHei"/>
        <family val="2"/>
        <charset val="134"/>
      </rPr>
      <t>高达586亿元资金恐慌离场</t>
    </r>
  </si>
  <si>
    <r>
      <t>  </t>
    </r>
    <r>
      <rPr>
        <sz val="8"/>
        <color rgb="FF003399"/>
        <rFont val="Microsoft YaHei"/>
        <family val="2"/>
        <charset val="134"/>
      </rPr>
      <t>市场低位震荡 两大因素决定调整何时结束</t>
    </r>
  </si>
  <si>
    <r>
      <t>  </t>
    </r>
    <r>
      <rPr>
        <sz val="8"/>
        <color rgb="FF003399"/>
        <rFont val="Microsoft YaHei"/>
        <family val="2"/>
        <charset val="134"/>
      </rPr>
      <t>指数低位震荡 两大因素决定调整何时结束</t>
    </r>
  </si>
  <si>
    <r>
      <t>  </t>
    </r>
    <r>
      <rPr>
        <sz val="8"/>
        <color rgb="FF003399"/>
        <rFont val="Microsoft YaHei"/>
        <family val="2"/>
        <charset val="134"/>
      </rPr>
      <t>06月19日生猪11.43元/公斤 30天上涨13.73%</t>
    </r>
  </si>
  <si>
    <r>
      <t>  </t>
    </r>
    <r>
      <rPr>
        <sz val="8"/>
        <color rgb="FF003399"/>
        <rFont val="Microsoft YaHei"/>
        <family val="2"/>
        <charset val="134"/>
      </rPr>
      <t>股市早盘资讯：农业板块全线大跌</t>
    </r>
  </si>
  <si>
    <r>
      <t>  </t>
    </r>
    <r>
      <rPr>
        <sz val="8"/>
        <color rgb="FF003399"/>
        <rFont val="Microsoft YaHei"/>
        <family val="2"/>
        <charset val="134"/>
      </rPr>
      <t>快讯：农业板块早盘全线大跌 敦煌种业逼近跌停</t>
    </r>
  </si>
  <si>
    <r>
      <t>  </t>
    </r>
    <r>
      <rPr>
        <sz val="8"/>
        <color rgb="FF003399"/>
        <rFont val="Microsoft YaHei"/>
        <family val="2"/>
        <charset val="134"/>
      </rPr>
      <t>快讯：农业股早盘全线补跌</t>
    </r>
  </si>
  <si>
    <r>
      <t>↓ </t>
    </r>
    <r>
      <rPr>
        <sz val="8"/>
        <color rgb="FF003399"/>
        <rFont val="Microsoft YaHei"/>
        <family val="2"/>
        <charset val="134"/>
      </rPr>
      <t>农业股早盘全线下挫 敦煌种业盘中大跌9%</t>
    </r>
  </si>
  <si>
    <r>
      <t>  </t>
    </r>
    <r>
      <rPr>
        <sz val="8"/>
        <color rgb="FF003399"/>
        <rFont val="Microsoft YaHei"/>
        <family val="2"/>
        <charset val="134"/>
      </rPr>
      <t>快讯：新五丰跌停 报于3.86元</t>
    </r>
  </si>
  <si>
    <r>
      <t>  </t>
    </r>
    <r>
      <rPr>
        <sz val="8"/>
        <color rgb="FF003399"/>
        <rFont val="Microsoft YaHei"/>
        <family val="2"/>
        <charset val="134"/>
      </rPr>
      <t>中小创估值创两年多新低 掘金低估值高增长超跌股</t>
    </r>
  </si>
  <si>
    <r>
      <t>  </t>
    </r>
    <r>
      <rPr>
        <sz val="8"/>
        <color rgb="FF003399"/>
        <rFont val="Microsoft YaHei"/>
        <family val="2"/>
        <charset val="134"/>
      </rPr>
      <t>沪指跌破3000点关口 中小创估值创两年多新低</t>
    </r>
  </si>
  <si>
    <r>
      <t>  </t>
    </r>
    <r>
      <rPr>
        <sz val="8"/>
        <color rgb="FF003399"/>
        <rFont val="Microsoft YaHei"/>
        <family val="2"/>
        <charset val="134"/>
      </rPr>
      <t>农业股逆市走强 农发种业涨停</t>
    </r>
  </si>
  <si>
    <r>
      <t>  </t>
    </r>
    <r>
      <rPr>
        <sz val="8"/>
        <color rgb="FF003399"/>
        <rFont val="Microsoft YaHei"/>
        <family val="2"/>
        <charset val="134"/>
      </rPr>
      <t>快讯：农林牧渔板块逆势走强 农发种业涨停</t>
    </r>
  </si>
  <si>
    <r>
      <t>  </t>
    </r>
    <r>
      <rPr>
        <sz val="8"/>
        <color rgb="FF003399"/>
        <rFont val="Microsoft YaHei"/>
        <family val="2"/>
        <charset val="134"/>
      </rPr>
      <t>猪肉板块拉升 新五丰领涨</t>
    </r>
  </si>
  <si>
    <r>
      <t>  </t>
    </r>
    <r>
      <rPr>
        <sz val="8"/>
        <color rgb="FF003399"/>
        <rFont val="Microsoft YaHei"/>
        <family val="2"/>
        <charset val="134"/>
      </rPr>
      <t>快讯：新五丰涨停 报于4.51元</t>
    </r>
  </si>
  <si>
    <r>
      <t>  </t>
    </r>
    <r>
      <rPr>
        <sz val="8"/>
        <color rgb="FF003399"/>
        <rFont val="Microsoft YaHei"/>
        <family val="2"/>
        <charset val="134"/>
      </rPr>
      <t>06月14日生猪11.39元/公斤 20天上涨8.06%</t>
    </r>
  </si>
  <si>
    <r>
      <t>  </t>
    </r>
    <r>
      <rPr>
        <sz val="8"/>
        <color rgb="FF003399"/>
        <rFont val="Microsoft YaHei"/>
        <family val="2"/>
        <charset val="134"/>
      </rPr>
      <t>06月13日生猪11.31元/公斤 20天上涨8.75%</t>
    </r>
  </si>
  <si>
    <r>
      <t>  </t>
    </r>
    <r>
      <rPr>
        <sz val="8"/>
        <color rgb="FF003399"/>
        <rFont val="Microsoft YaHei"/>
        <family val="2"/>
        <charset val="134"/>
      </rPr>
      <t>06月12日生猪11.25元/公斤 20天上涨9.76%</t>
    </r>
  </si>
  <si>
    <r>
      <t>  </t>
    </r>
    <r>
      <rPr>
        <sz val="8"/>
        <color rgb="FF003399"/>
        <rFont val="Microsoft YaHei"/>
        <family val="2"/>
        <charset val="134"/>
      </rPr>
      <t>06月11日生猪11.24元/公斤 20天上涨10.96%</t>
    </r>
  </si>
  <si>
    <r>
      <t>↓ </t>
    </r>
    <r>
      <rPr>
        <sz val="8"/>
        <color rgb="FF003399"/>
        <rFont val="Microsoft YaHei"/>
        <family val="2"/>
        <charset val="134"/>
      </rPr>
      <t>新五丰预计中期净利最大降幅228%</t>
    </r>
  </si>
  <si>
    <r>
      <t>  </t>
    </r>
    <r>
      <rPr>
        <sz val="8"/>
        <color rgb="FF003399"/>
        <rFont val="Microsoft YaHei"/>
        <family val="2"/>
        <charset val="134"/>
      </rPr>
      <t>06月10日生猪11.23元/公斤 20天上涨11.19%</t>
    </r>
  </si>
  <si>
    <r>
      <t>  </t>
    </r>
    <r>
      <rPr>
        <sz val="8"/>
        <color rgb="FF003399"/>
        <rFont val="Microsoft YaHei"/>
        <family val="2"/>
        <charset val="134"/>
      </rPr>
      <t>3大板块有望成为未来的摇钱树</t>
    </r>
  </si>
  <si>
    <t>国元证券订阅号</t>
  </si>
  <si>
    <r>
      <t>  </t>
    </r>
    <r>
      <rPr>
        <sz val="8"/>
        <color rgb="FF003399"/>
        <rFont val="Microsoft YaHei"/>
        <family val="2"/>
        <charset val="134"/>
      </rPr>
      <t>农林牧渔第20周周报:继续推荐畜禽养殖板块,个股推荐天马科技!</t>
    </r>
  </si>
  <si>
    <r>
      <t>  </t>
    </r>
    <r>
      <rPr>
        <sz val="8"/>
        <color rgb="FF003399"/>
        <rFont val="Microsoft YaHei"/>
        <family val="2"/>
        <charset val="134"/>
      </rPr>
      <t>06月06日生猪11.19元/公斤 20天上涨11.12%</t>
    </r>
  </si>
  <si>
    <r>
      <t>↓ </t>
    </r>
    <r>
      <rPr>
        <sz val="8"/>
        <color rgb="FF003399"/>
        <rFont val="Microsoft YaHei"/>
        <family val="2"/>
        <charset val="134"/>
      </rPr>
      <t>近3个月生猪价格大幅下滑 每宰一头猪亏损200元</t>
    </r>
  </si>
  <si>
    <t>财经网</t>
  </si>
  <si>
    <r>
      <t>↓ </t>
    </r>
    <r>
      <rPr>
        <sz val="8"/>
        <color rgb="FF003399"/>
        <rFont val="Microsoft YaHei"/>
        <family val="2"/>
        <charset val="134"/>
      </rPr>
      <t>宰一头猪亏损200元 养猪业进入增收不增利时代</t>
    </r>
  </si>
  <si>
    <r>
      <t>↓ </t>
    </r>
    <r>
      <rPr>
        <sz val="8"/>
        <color rgb="FF003399"/>
        <rFont val="Microsoft YaHei"/>
        <family val="2"/>
        <charset val="134"/>
      </rPr>
      <t>猪价下跌陷入亏损 新五丰预计中期净利最大降幅228%</t>
    </r>
  </si>
  <si>
    <r>
      <t>  </t>
    </r>
    <r>
      <rPr>
        <sz val="8"/>
        <color rgb="FF003399"/>
        <rFont val="Microsoft YaHei"/>
        <family val="2"/>
        <charset val="134"/>
      </rPr>
      <t>06月05日生猪11.18元/公斤 20天上涨11.24%</t>
    </r>
  </si>
  <si>
    <r>
      <t>  </t>
    </r>
    <r>
      <rPr>
        <sz val="8"/>
        <color rgb="FF003399"/>
        <rFont val="Microsoft YaHei"/>
        <family val="2"/>
        <charset val="134"/>
      </rPr>
      <t>持续缩量前十只个股市场表现(截止6.06)</t>
    </r>
  </si>
  <si>
    <r>
      <t>  </t>
    </r>
    <r>
      <rPr>
        <sz val="8"/>
        <color rgb="FF003399"/>
        <rFont val="Microsoft YaHei"/>
        <family val="2"/>
        <charset val="134"/>
      </rPr>
      <t>持续缩量前十只个股市场表现(截止6.05)</t>
    </r>
  </si>
  <si>
    <r>
      <t>  </t>
    </r>
    <r>
      <rPr>
        <sz val="8"/>
        <color rgb="FF003399"/>
        <rFont val="Microsoft YaHei"/>
        <family val="2"/>
        <charset val="134"/>
      </rPr>
      <t>06月04日生猪11.15元/公斤 10天上涨5.79%</t>
    </r>
  </si>
  <si>
    <r>
      <t>  </t>
    </r>
    <r>
      <rPr>
        <sz val="8"/>
        <color rgb="FF003399"/>
        <rFont val="Microsoft YaHei"/>
        <family val="2"/>
        <charset val="134"/>
      </rPr>
      <t>农林牧渔行业第21周周报:继续推荐畜禽养殖板块,精选高成长个股!</t>
    </r>
  </si>
  <si>
    <r>
      <t>  </t>
    </r>
    <r>
      <rPr>
        <sz val="8"/>
        <color rgb="FF003399"/>
        <rFont val="Microsoft YaHei"/>
        <family val="2"/>
        <charset val="134"/>
      </rPr>
      <t>06月03日生猪11.10元/公斤 10天上涨6.73%</t>
    </r>
  </si>
  <si>
    <r>
      <t>  </t>
    </r>
    <r>
      <rPr>
        <sz val="8"/>
        <color rgb="FF003399"/>
        <rFont val="Microsoft YaHei"/>
        <family val="2"/>
        <charset val="134"/>
      </rPr>
      <t>[增持评级]农业行业周观点：猪价反弹中继 建议继续关注生猪养殖板块</t>
    </r>
  </si>
  <si>
    <r>
      <t>  </t>
    </r>
    <r>
      <rPr>
        <sz val="8"/>
        <color rgb="FF003399"/>
        <rFont val="Microsoft YaHei"/>
        <family val="2"/>
        <charset val="134"/>
      </rPr>
      <t>05月31日生猪11.10元/公斤 5天上涨3.35%</t>
    </r>
  </si>
  <si>
    <r>
      <t>  </t>
    </r>
    <r>
      <rPr>
        <sz val="8"/>
        <color rgb="FF003399"/>
        <rFont val="Microsoft YaHei"/>
        <family val="2"/>
        <charset val="134"/>
      </rPr>
      <t>05月30日生猪11.06元/公斤 5天上涨4.93%</t>
    </r>
  </si>
  <si>
    <r>
      <t>  </t>
    </r>
    <r>
      <rPr>
        <sz val="8"/>
        <color rgb="FF003399"/>
        <rFont val="Microsoft YaHei"/>
        <family val="2"/>
        <charset val="134"/>
      </rPr>
      <t>猪价已见底，猪肉板块6月份会成为A股市场的幸运儿吗？</t>
    </r>
  </si>
  <si>
    <r>
      <t>  </t>
    </r>
    <r>
      <rPr>
        <sz val="8"/>
        <color rgb="FF003399"/>
        <rFont val="Microsoft YaHei"/>
        <family val="2"/>
        <charset val="134"/>
      </rPr>
      <t>农林牧渔行业第17周周报:继续推荐禽板块,逢低布局!</t>
    </r>
  </si>
  <si>
    <r>
      <t>  </t>
    </r>
    <r>
      <rPr>
        <sz val="8"/>
        <color rgb="FF003399"/>
        <rFont val="Microsoft YaHei"/>
        <family val="2"/>
        <charset val="134"/>
      </rPr>
      <t>源达投顾：沪指再创阶段新低 风险偏好明显下降</t>
    </r>
  </si>
  <si>
    <r>
      <t>  </t>
    </r>
    <r>
      <rPr>
        <sz val="8"/>
        <color rgb="FF003399"/>
        <rFont val="Microsoft YaHei"/>
        <family val="2"/>
        <charset val="134"/>
      </rPr>
      <t>中财独家:大盘或破3000点制造空头陷阱？十机构预测</t>
    </r>
  </si>
  <si>
    <r>
      <t>↓ </t>
    </r>
    <r>
      <rPr>
        <sz val="8"/>
        <color rgb="FF003399"/>
        <rFont val="Microsoft YaHei"/>
        <family val="2"/>
        <charset val="134"/>
      </rPr>
      <t>十大机构预测明日大盘走势 大跌下的A股可以“贪婪”吗</t>
    </r>
  </si>
  <si>
    <r>
      <t>  </t>
    </r>
    <r>
      <rPr>
        <sz val="8"/>
        <color rgb="FF003399"/>
        <rFont val="Microsoft YaHei"/>
        <family val="2"/>
        <charset val="134"/>
      </rPr>
      <t>恐慌情绪明显升温 大跌下的A股可以“贪婪”吗？</t>
    </r>
  </si>
  <si>
    <t>天天基金研究中心</t>
  </si>
  <si>
    <r>
      <t>  </t>
    </r>
    <r>
      <rPr>
        <sz val="8"/>
        <color rgb="FF003399"/>
        <rFont val="Microsoft YaHei"/>
        <family val="2"/>
        <charset val="134"/>
      </rPr>
      <t>趋势巡航：百股跌停或现抄底机会</t>
    </r>
  </si>
  <si>
    <r>
      <t>  </t>
    </r>
    <r>
      <rPr>
        <sz val="8"/>
        <color rgb="FF003399"/>
        <rFont val="Microsoft YaHei"/>
        <family val="2"/>
        <charset val="134"/>
      </rPr>
      <t>百股跌停或现抄底机会</t>
    </r>
  </si>
  <si>
    <r>
      <t>  </t>
    </r>
    <r>
      <rPr>
        <sz val="8"/>
        <color rgb="FF003399"/>
        <rFont val="Microsoft YaHei"/>
        <family val="2"/>
        <charset val="134"/>
      </rPr>
      <t>名博预测明日走势</t>
    </r>
  </si>
  <si>
    <r>
      <t>  </t>
    </r>
    <r>
      <rPr>
        <sz val="8"/>
        <color rgb="FF003399"/>
        <rFont val="Microsoft YaHei"/>
        <family val="2"/>
        <charset val="134"/>
      </rPr>
      <t>源达投顾：沪指再创阶段新低 市场恐慌情绪明显升温</t>
    </r>
  </si>
  <si>
    <r>
      <t>  </t>
    </r>
    <r>
      <rPr>
        <sz val="8"/>
        <color rgb="FF003399"/>
        <rFont val="Microsoft YaHei"/>
        <family val="2"/>
        <charset val="134"/>
      </rPr>
      <t>源达：主板再创阶段新低 市场风险偏好显著降低</t>
    </r>
  </si>
  <si>
    <r>
      <t>  </t>
    </r>
    <r>
      <rPr>
        <sz val="8"/>
        <color rgb="FF003399"/>
        <rFont val="Microsoft YaHei"/>
        <family val="2"/>
        <charset val="134"/>
      </rPr>
      <t>05月29日生猪10.98元/公斤 5天上涨5.58%</t>
    </r>
  </si>
  <si>
    <r>
      <t>  </t>
    </r>
    <r>
      <rPr>
        <sz val="8"/>
        <color rgb="FF003399"/>
        <rFont val="Microsoft YaHei"/>
        <family val="2"/>
        <charset val="134"/>
      </rPr>
      <t>生猪概念股回暖 价格反弹拉动股价市场仍然不被看好</t>
    </r>
  </si>
  <si>
    <r>
      <t>  </t>
    </r>
    <r>
      <rPr>
        <sz val="8"/>
        <color rgb="FF003399"/>
        <rFont val="Microsoft YaHei"/>
        <family val="2"/>
        <charset val="134"/>
      </rPr>
      <t>源达：市场弱势运行 耐心等待机会</t>
    </r>
  </si>
  <si>
    <r>
      <t>  </t>
    </r>
    <r>
      <rPr>
        <sz val="8"/>
        <color rgb="FF003399"/>
        <rFont val="Microsoft YaHei"/>
        <family val="2"/>
        <charset val="134"/>
      </rPr>
      <t>生猪价格反弹拉动股价 分析师：年内市场仍不被看好</t>
    </r>
  </si>
  <si>
    <r>
      <t>  </t>
    </r>
    <r>
      <rPr>
        <sz val="8"/>
        <color rgb="FF003399"/>
        <rFont val="Microsoft YaHei"/>
        <family val="2"/>
        <charset val="134"/>
      </rPr>
      <t>【快讯】沪指走弱 概念股仍有亮点</t>
    </r>
  </si>
  <si>
    <r>
      <t>  </t>
    </r>
    <r>
      <rPr>
        <sz val="8"/>
        <color rgb="FF003399"/>
        <rFont val="Microsoft YaHei"/>
        <family val="2"/>
        <charset val="134"/>
      </rPr>
      <t>股市快讯：猪肉板块早盘反弹拉升</t>
    </r>
  </si>
  <si>
    <r>
      <t>  </t>
    </r>
    <r>
      <rPr>
        <sz val="8"/>
        <color rgb="FF003399"/>
        <rFont val="Microsoft YaHei"/>
        <family val="2"/>
        <charset val="134"/>
      </rPr>
      <t>快讯：猪肉板块早盘反弹拉升 罗牛山涨超2%</t>
    </r>
  </si>
  <si>
    <r>
      <t>  </t>
    </r>
    <r>
      <rPr>
        <sz val="8"/>
        <color rgb="FF003399"/>
        <rFont val="Microsoft YaHei"/>
        <family val="2"/>
        <charset val="134"/>
      </rPr>
      <t>生猪价格反弹拉动股价年内市场仍不被看好</t>
    </r>
  </si>
  <si>
    <r>
      <t>  </t>
    </r>
    <r>
      <rPr>
        <sz val="8"/>
        <color rgb="FF003399"/>
        <rFont val="Microsoft YaHei"/>
        <family val="2"/>
        <charset val="134"/>
      </rPr>
      <t>生猪价格触底回升拉动股价 年内市场仍不被看好</t>
    </r>
  </si>
  <si>
    <r>
      <t>  </t>
    </r>
    <r>
      <rPr>
        <sz val="8"/>
        <color rgb="FF003399"/>
        <rFont val="Microsoft YaHei"/>
        <family val="2"/>
        <charset val="134"/>
      </rPr>
      <t>农林牧渔行业第18周周报:布局猪价旺季反弹,坚守禽!</t>
    </r>
  </si>
  <si>
    <r>
      <t>  </t>
    </r>
    <r>
      <rPr>
        <sz val="8"/>
        <color rgb="FF003399"/>
        <rFont val="Microsoft YaHei"/>
        <family val="2"/>
        <charset val="134"/>
      </rPr>
      <t>猪周期致养殖户欲退：每斤亏2.8元 近2年赚的钱全赔</t>
    </r>
  </si>
  <si>
    <r>
      <t>  </t>
    </r>
    <r>
      <rPr>
        <sz val="8"/>
        <color rgb="FF003399"/>
        <rFont val="Microsoft YaHei"/>
        <family val="2"/>
        <charset val="134"/>
      </rPr>
      <t>中小养猪户萌生退意：近两年赚的钱全赔进去</t>
    </r>
  </si>
  <si>
    <r>
      <t>  </t>
    </r>
    <r>
      <rPr>
        <sz val="8"/>
        <color rgb="FF003399"/>
        <rFont val="Microsoft YaHei"/>
        <family val="2"/>
        <charset val="134"/>
      </rPr>
      <t>每斤亏2.8元 “猪周期”困局致中小养殖户萌生退意</t>
    </r>
  </si>
  <si>
    <r>
      <t>  </t>
    </r>
    <r>
      <rPr>
        <sz val="8"/>
        <color rgb="FF003399"/>
        <rFont val="Microsoft YaHei"/>
        <family val="2"/>
        <charset val="134"/>
      </rPr>
      <t>环保压力大 “猪周期”困局致中小养殖户萌生退意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</si>
  <si>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A股头条之上市公司公告精选（5.29）</t>
    </r>
  </si>
  <si>
    <r>
      <t>↓ </t>
    </r>
    <r>
      <rPr>
        <sz val="8"/>
        <color rgb="FF003399"/>
        <rFont val="Microsoft YaHei"/>
        <family val="2"/>
        <charset val="134"/>
      </rPr>
      <t>晚间利空公告：辉丰股份董事长被环保部门罚款20万元</t>
    </r>
  </si>
  <si>
    <r>
      <t>  </t>
    </r>
    <r>
      <rPr>
        <sz val="8"/>
        <color rgb="FF003399"/>
        <rFont val="Microsoft YaHei"/>
        <family val="2"/>
        <charset val="134"/>
      </rPr>
      <t>新五丰股东拟减持不超过123.75万股 占比0.19％</t>
    </r>
  </si>
  <si>
    <r>
      <t>  </t>
    </r>
    <r>
      <rPr>
        <sz val="8"/>
        <color rgb="FF003399"/>
        <rFont val="Microsoft YaHei"/>
        <family val="2"/>
        <charset val="134"/>
      </rPr>
      <t>盛世创富：三大策略应对市场弱势调整</t>
    </r>
  </si>
  <si>
    <t>信息早报</t>
  </si>
  <si>
    <r>
      <t>  </t>
    </r>
    <r>
      <rPr>
        <sz val="8"/>
        <color rgb="FF003399"/>
        <rFont val="Microsoft YaHei"/>
        <family val="2"/>
        <charset val="134"/>
      </rPr>
      <t>【猪肉概念股】供应结构性失调 生猪反弹进一步深入</t>
    </r>
  </si>
  <si>
    <r>
      <t>  </t>
    </r>
    <r>
      <rPr>
        <sz val="8"/>
        <color rgb="FF003399"/>
        <rFont val="Microsoft YaHei"/>
        <family val="2"/>
        <charset val="134"/>
      </rPr>
      <t>[领先大市-A评级]农林牧渔行业周报：继续推荐畜禽养殖板块 个股推荐天马科技!</t>
    </r>
  </si>
  <si>
    <r>
      <t>  </t>
    </r>
    <r>
      <rPr>
        <sz val="8"/>
        <color rgb="FF003399"/>
        <rFont val="Microsoft YaHei"/>
        <family val="2"/>
        <charset val="134"/>
      </rPr>
      <t>[推荐评级]农林牧渔行业周报：旺季将至 猪价底部反弹 推荐布局养猪板块</t>
    </r>
  </si>
  <si>
    <r>
      <t>  </t>
    </r>
    <r>
      <rPr>
        <sz val="8"/>
        <color rgb="FF003399"/>
        <rFont val="Microsoft YaHei"/>
        <family val="2"/>
        <charset val="134"/>
      </rPr>
      <t>长沙要三年内实现畜禽粪污资源化利用达80%</t>
    </r>
  </si>
  <si>
    <t>长沙晚报</t>
  </si>
  <si>
    <r>
      <t>  </t>
    </r>
    <r>
      <rPr>
        <sz val="8"/>
        <color rgb="FF003399"/>
        <rFont val="Microsoft YaHei"/>
        <family val="2"/>
        <charset val="134"/>
      </rPr>
      <t>05月24日生猪10.40元/公斤 5天上涨3.48%</t>
    </r>
  </si>
  <si>
    <r>
      <t>  </t>
    </r>
    <r>
      <rPr>
        <sz val="8"/>
        <color rgb="FF003399"/>
        <rFont val="Microsoft YaHei"/>
        <family val="2"/>
        <charset val="134"/>
      </rPr>
      <t>农林牧渔行业第19周周报:继续加配猪、鸡,三季度价格有望同涨!</t>
    </r>
  </si>
  <si>
    <r>
      <t>↓ </t>
    </r>
    <r>
      <rPr>
        <sz val="8"/>
        <color rgb="FF003399"/>
        <rFont val="Microsoft YaHei"/>
        <family val="2"/>
        <charset val="134"/>
      </rPr>
      <t>亏损阶段拉长 湖南养猪业进入深度调整期</t>
    </r>
  </si>
  <si>
    <r>
      <t>  </t>
    </r>
    <r>
      <rPr>
        <sz val="8"/>
        <color rgb="FF003399"/>
        <rFont val="Microsoft YaHei"/>
        <family val="2"/>
        <charset val="134"/>
      </rPr>
      <t>关键点位现支撑 尾盘拐头意欲何为</t>
    </r>
  </si>
  <si>
    <r>
      <t>  </t>
    </r>
    <r>
      <rPr>
        <sz val="8"/>
        <color rgb="FF003399"/>
        <rFont val="Microsoft YaHei"/>
        <family val="2"/>
        <charset val="134"/>
      </rPr>
      <t>[领先大市-A评级]农林牧渔行业周报：布局猪价旺季反弹 坚守禽!</t>
    </r>
  </si>
  <si>
    <r>
      <t>  </t>
    </r>
    <r>
      <rPr>
        <sz val="8"/>
        <color rgb="FF003399"/>
        <rFont val="Microsoft YaHei"/>
        <family val="2"/>
        <charset val="134"/>
      </rPr>
      <t>日常消费品：布局猪价旺季反弹 荐16股</t>
    </r>
  </si>
  <si>
    <t>安信证券</t>
  </si>
  <si>
    <r>
      <t>↓ </t>
    </r>
    <r>
      <rPr>
        <sz val="8"/>
        <color rgb="FF003399"/>
        <rFont val="Microsoft YaHei"/>
        <family val="2"/>
        <charset val="134"/>
      </rPr>
      <t>今年“猪周期”跌太狠 猪企扩充产业链以期熨平波动</t>
    </r>
  </si>
  <si>
    <r>
      <t>  </t>
    </r>
    <r>
      <rPr>
        <sz val="8"/>
        <color rgb="FF003399"/>
        <rFont val="Microsoft YaHei"/>
        <family val="2"/>
        <charset val="134"/>
      </rPr>
      <t>存托凭证的双重视角</t>
    </r>
  </si>
  <si>
    <r>
      <t>  </t>
    </r>
    <r>
      <rPr>
        <sz val="8"/>
        <color rgb="FF003399"/>
        <rFont val="Microsoft YaHei"/>
        <family val="2"/>
        <charset val="134"/>
      </rPr>
      <t>广发策略戴康：存托凭证的双重视角</t>
    </r>
  </si>
  <si>
    <r>
      <t>  </t>
    </r>
    <r>
      <rPr>
        <sz val="8"/>
        <color rgb="FF003399"/>
        <rFont val="Microsoft YaHei"/>
        <family val="2"/>
        <charset val="134"/>
      </rPr>
      <t>A股下周解禁数量下降四成 中再资环以5.99亿股居首</t>
    </r>
  </si>
  <si>
    <r>
      <t>↓ </t>
    </r>
    <r>
      <rPr>
        <sz val="8"/>
        <color rgb="FF003399"/>
        <rFont val="Microsoft YaHei"/>
        <family val="2"/>
        <charset val="134"/>
      </rPr>
      <t>复牌即跌停 业绩变脸的奥瑞德将迎大规模限售股</t>
    </r>
  </si>
  <si>
    <t>号外财经网</t>
  </si>
  <si>
    <r>
      <t>  </t>
    </r>
    <r>
      <rPr>
        <sz val="8"/>
        <color rgb="FF003399"/>
        <rFont val="Microsoft YaHei"/>
        <family val="2"/>
        <charset val="134"/>
      </rPr>
      <t>本周43家公司解禁市值达322亿 环比减少38亿</t>
    </r>
  </si>
  <si>
    <r>
      <t>  </t>
    </r>
    <r>
      <rPr>
        <sz val="8"/>
        <color rgb="FF003399"/>
        <rFont val="Microsoft YaHei"/>
        <family val="2"/>
        <charset val="134"/>
      </rPr>
      <t>下周A股解禁数量环比降4成 8家公司解禁数量超1亿股</t>
    </r>
  </si>
  <si>
    <r>
      <t>  </t>
    </r>
    <r>
      <rPr>
        <sz val="8"/>
        <color rgb="FF003399"/>
        <rFont val="Microsoft YaHei"/>
        <family val="2"/>
        <charset val="134"/>
      </rPr>
      <t>下周解禁：解禁数量降四成 中再资环以5.99亿股居首</t>
    </r>
  </si>
  <si>
    <r>
      <t>  </t>
    </r>
    <r>
      <rPr>
        <sz val="8"/>
        <color rgb="FF003399"/>
        <rFont val="Microsoft YaHei"/>
        <family val="2"/>
        <charset val="134"/>
      </rPr>
      <t>下周解禁：解禁数量降四成</t>
    </r>
  </si>
  <si>
    <r>
      <t>  </t>
    </r>
    <r>
      <rPr>
        <sz val="8"/>
        <color rgb="FF003399"/>
        <rFont val="Microsoft YaHei"/>
        <family val="2"/>
        <charset val="134"/>
      </rPr>
      <t>2016-2018年上市企业生猪出栏情况</t>
    </r>
  </si>
  <si>
    <r>
      <t>  </t>
    </r>
    <r>
      <rPr>
        <sz val="8"/>
        <color rgb="FF003399"/>
        <rFont val="Microsoft YaHei"/>
        <family val="2"/>
        <charset val="134"/>
      </rPr>
      <t>2017年畜牧上市企业年报业绩汇总</t>
    </r>
  </si>
  <si>
    <r>
      <t>  </t>
    </r>
    <r>
      <rPr>
        <sz val="8"/>
        <color rgb="FF003399"/>
        <rFont val="Microsoft YaHei"/>
        <family val="2"/>
        <charset val="134"/>
      </rPr>
      <t>1季度畜牧上市企业业绩大观园</t>
    </r>
  </si>
  <si>
    <r>
      <t>  </t>
    </r>
    <r>
      <rPr>
        <sz val="8"/>
        <color rgb="FF003399"/>
        <rFont val="Microsoft YaHei"/>
        <family val="2"/>
        <charset val="134"/>
      </rPr>
      <t>新五丰：2018年半年度业绩报告预告</t>
    </r>
  </si>
  <si>
    <r>
      <t>  </t>
    </r>
    <r>
      <rPr>
        <sz val="8"/>
        <color rgb="FF003399"/>
        <rFont val="Microsoft YaHei"/>
        <family val="2"/>
        <charset val="134"/>
      </rPr>
      <t>农林牧渔行业第15周周报:精选高成长标的,静待猪价反弹!</t>
    </r>
  </si>
  <si>
    <r>
      <t>  </t>
    </r>
    <r>
      <rPr>
        <sz val="8"/>
        <color rgb="FF003399"/>
        <rFont val="Microsoft YaHei"/>
        <family val="2"/>
        <charset val="134"/>
      </rPr>
      <t>[领先大市-A评级]农林牧渔行业周报：精选高成长标的 静待猪价反弹!</t>
    </r>
  </si>
  <si>
    <r>
      <t>  </t>
    </r>
    <r>
      <rPr>
        <sz val="8"/>
        <color rgb="FF003399"/>
        <rFont val="Microsoft YaHei"/>
        <family val="2"/>
        <charset val="134"/>
      </rPr>
      <t>当规模化遇上个性化(话说新农村)</t>
    </r>
  </si>
  <si>
    <t>人民网</t>
  </si>
  <si>
    <r>
      <t>  </t>
    </r>
    <r>
      <rPr>
        <sz val="8"/>
        <color rgb="FF003399"/>
        <rFont val="Microsoft YaHei"/>
        <family val="2"/>
        <charset val="134"/>
      </rPr>
      <t>今日午评：周期军工多点开花 指数在局势配合下回暖</t>
    </r>
  </si>
  <si>
    <r>
      <t>  </t>
    </r>
    <r>
      <rPr>
        <sz val="8"/>
        <color rgb="FF003399"/>
        <rFont val="Microsoft YaHei"/>
        <family val="2"/>
        <charset val="134"/>
      </rPr>
      <t>CFi收盘揭秘：A股上演中国芯 指数先抑后扬大逆转</t>
    </r>
  </si>
  <si>
    <r>
      <t>  </t>
    </r>
    <r>
      <rPr>
        <sz val="8"/>
        <color rgb="FF003399"/>
        <rFont val="Microsoft YaHei"/>
        <family val="2"/>
        <charset val="134"/>
      </rPr>
      <t>券商推荐个股|力荐5只一季报业绩翻番股</t>
    </r>
  </si>
  <si>
    <r>
      <t>  </t>
    </r>
    <r>
      <rPr>
        <sz val="8"/>
        <color rgb="FF003399"/>
        <rFont val="Microsoft YaHei"/>
        <family val="2"/>
        <charset val="134"/>
      </rPr>
      <t>震荡回调中农业板块抗跌明显</t>
    </r>
  </si>
  <si>
    <r>
      <t>  </t>
    </r>
    <r>
      <rPr>
        <sz val="8"/>
        <color rgb="FF003399"/>
        <rFont val="Microsoft YaHei"/>
        <family val="2"/>
        <charset val="134"/>
      </rPr>
      <t>券商力荐5只一季报业绩翻番股</t>
    </r>
  </si>
  <si>
    <r>
      <t>  </t>
    </r>
    <r>
      <rPr>
        <sz val="8"/>
        <color rgb="FF003399"/>
        <rFont val="Microsoft YaHei"/>
        <family val="2"/>
        <charset val="134"/>
      </rPr>
      <t>震荡回调中农业板块抗跌明显 券商力荐5股</t>
    </r>
  </si>
  <si>
    <r>
      <t>  </t>
    </r>
    <r>
      <rPr>
        <sz val="8"/>
        <color rgb="FF003399"/>
        <rFont val="Microsoft YaHei"/>
        <family val="2"/>
        <charset val="134"/>
      </rPr>
      <t>农林牧渔行业第14周周报:重点推荐二季度猪价反弹机会!</t>
    </r>
  </si>
  <si>
    <r>
      <t>↓ </t>
    </r>
    <r>
      <rPr>
        <sz val="8"/>
        <color rgb="FF003399"/>
        <rFont val="Microsoft YaHei"/>
        <family val="2"/>
        <charset val="134"/>
      </rPr>
      <t>[推荐评级]农林牧渔行业周报：猪价低位震荡 毛鸡、鸡苗价格上涨</t>
    </r>
  </si>
  <si>
    <r>
      <t>↓ </t>
    </r>
    <r>
      <rPr>
        <sz val="8"/>
        <color rgb="FF003399"/>
        <rFont val="Microsoft YaHei"/>
        <family val="2"/>
        <charset val="134"/>
      </rPr>
      <t>[增持评级]农业行业周观点：板块表现平淡 关注有业绩支撑个股</t>
    </r>
  </si>
  <si>
    <r>
      <t>  </t>
    </r>
    <r>
      <rPr>
        <sz val="8"/>
        <color rgb="FF003399"/>
        <rFont val="Microsoft YaHei"/>
        <family val="2"/>
        <charset val="134"/>
      </rPr>
      <t>[领先大市-A评级]农林牧渔行业周报：重点推荐二季度猪价反弹机会!</t>
    </r>
  </si>
  <si>
    <r>
      <t>  </t>
    </r>
    <r>
      <rPr>
        <sz val="8"/>
        <color rgb="FF003399"/>
        <rFont val="Microsoft YaHei"/>
        <family val="2"/>
        <charset val="134"/>
      </rPr>
      <t>下周“地雷股”预告，其中5股或被ST，17股解禁比例10%以上</t>
    </r>
  </si>
  <si>
    <t>银行信息港</t>
  </si>
  <si>
    <r>
      <t>  </t>
    </r>
    <r>
      <rPr>
        <sz val="8"/>
        <color rgb="FF003399"/>
        <rFont val="Microsoft YaHei"/>
        <family val="2"/>
        <charset val="134"/>
      </rPr>
      <t>新五丰：2017年年度股东大会决议公告</t>
    </r>
  </si>
  <si>
    <r>
      <t>  </t>
    </r>
    <r>
      <rPr>
        <sz val="8"/>
        <color rgb="FF003399"/>
        <rFont val="Microsoft YaHei"/>
        <family val="2"/>
        <charset val="134"/>
      </rPr>
      <t>顺应“猪周期”新五丰再扩生猪产能 将继续整合养殖资产</t>
    </r>
  </si>
  <si>
    <r>
      <t>  </t>
    </r>
    <r>
      <rPr>
        <sz val="8"/>
        <color rgb="FF003399"/>
        <rFont val="Microsoft YaHei"/>
        <family val="2"/>
        <charset val="134"/>
      </rPr>
      <t>周五沪深上市公司重大公告速递 更新中</t>
    </r>
  </si>
  <si>
    <r>
      <t>  </t>
    </r>
    <r>
      <rPr>
        <sz val="8"/>
        <color rgb="FF003399"/>
        <rFont val="Microsoft YaHei"/>
        <family val="2"/>
        <charset val="134"/>
      </rPr>
      <t>农林牧渔行业第13周周报:继续推荐养猪板块及养殖上游龙头,关注中美贸易战主题!</t>
    </r>
  </si>
  <si>
    <r>
      <t>  </t>
    </r>
    <r>
      <rPr>
        <sz val="8"/>
        <color rgb="FF003399"/>
        <rFont val="Microsoft YaHei"/>
        <family val="2"/>
        <charset val="134"/>
      </rPr>
      <t>王聪颖：大宗之眼看权益——生猪与股票市场联动分析</t>
    </r>
  </si>
  <si>
    <r>
      <t>↓ </t>
    </r>
    <r>
      <rPr>
        <sz val="8"/>
        <color rgb="FF003399"/>
        <rFont val="Microsoft YaHei"/>
        <family val="2"/>
        <charset val="134"/>
      </rPr>
      <t>猪价去年下跌明显猪企盈利下滑 今年跌入预警区引关注</t>
    </r>
  </si>
  <si>
    <r>
      <t>  </t>
    </r>
    <r>
      <rPr>
        <sz val="8"/>
        <color rgb="FF003399"/>
        <rFont val="Microsoft YaHei"/>
        <family val="2"/>
        <charset val="134"/>
      </rPr>
      <t>CFi收盘揭秘：午后指数全线回暖 权重股护盘立大功</t>
    </r>
  </si>
  <si>
    <r>
      <t>  </t>
    </r>
    <r>
      <rPr>
        <sz val="8"/>
        <color rgb="FF003399"/>
        <rFont val="Microsoft YaHei"/>
        <family val="2"/>
        <charset val="134"/>
      </rPr>
      <t>食品企业备足货应对中美贸易摩擦</t>
    </r>
  </si>
  <si>
    <r>
      <t>  </t>
    </r>
    <r>
      <rPr>
        <sz val="8"/>
        <color rgb="FF003399"/>
        <rFont val="Microsoft YaHei"/>
        <family val="2"/>
        <charset val="134"/>
      </rPr>
      <t>[推荐评级]农林牧渔行业周报：中美贸易摩擦升级 推荐关注农产品及种业板块优质标的</t>
    </r>
  </si>
  <si>
    <r>
      <t>  </t>
    </r>
    <r>
      <rPr>
        <sz val="8"/>
        <color rgb="FF003399"/>
        <rFont val="Microsoft YaHei"/>
        <family val="2"/>
        <charset val="134"/>
      </rPr>
      <t>CFi收盘揭秘：午后指数全线回落 贸易战远没结束？</t>
    </r>
  </si>
  <si>
    <r>
      <t>  </t>
    </r>
    <r>
      <rPr>
        <sz val="8"/>
        <color rgb="FF003399"/>
        <rFont val="Microsoft YaHei"/>
        <family val="2"/>
        <charset val="134"/>
      </rPr>
      <t>[领先大市-A评级]农林牧渔行业周报：继续推荐养猪板块及养殖上游龙头 关注中美贸易战主题!</t>
    </r>
  </si>
  <si>
    <r>
      <t>  </t>
    </r>
    <r>
      <rPr>
        <sz val="8"/>
        <color rgb="FF003399"/>
        <rFont val="Microsoft YaHei"/>
        <family val="2"/>
        <charset val="134"/>
      </rPr>
      <t>贸易战火波及农产品 中国对美进口大豆开征关税</t>
    </r>
  </si>
  <si>
    <r>
      <t>  </t>
    </r>
    <r>
      <rPr>
        <sz val="8"/>
        <color rgb="FF003399"/>
        <rFont val="Microsoft YaHei"/>
        <family val="2"/>
        <charset val="134"/>
      </rPr>
      <t>中国对美进口大豆开征关税A股农业板块机会来了？</t>
    </r>
  </si>
  <si>
    <r>
      <t>  </t>
    </r>
    <r>
      <rPr>
        <sz val="8"/>
        <color rgb="FF003399"/>
        <rFont val="Microsoft YaHei"/>
        <family val="2"/>
        <charset val="134"/>
      </rPr>
      <t>贸易战火波及农产品，中国对美进口大豆开征关税，A股农业板块机会来了？</t>
    </r>
  </si>
  <si>
    <r>
      <t>  </t>
    </r>
    <r>
      <rPr>
        <sz val="8"/>
        <color rgb="FF003399"/>
        <rFont val="Microsoft YaHei"/>
        <family val="2"/>
        <charset val="134"/>
      </rPr>
      <t>一头猪亏损超200元 小养殖场大企业都受影响</t>
    </r>
  </si>
  <si>
    <r>
      <t>  </t>
    </r>
    <r>
      <rPr>
        <sz val="8"/>
        <color rgb="FF003399"/>
        <rFont val="Microsoft YaHei"/>
        <family val="2"/>
        <charset val="134"/>
      </rPr>
      <t>猪价底部渐近 把握成长股抄底时点</t>
    </r>
  </si>
  <si>
    <r>
      <t>  </t>
    </r>
    <r>
      <rPr>
        <sz val="8"/>
        <color rgb="FF003399"/>
        <rFont val="Microsoft YaHei"/>
        <family val="2"/>
        <charset val="134"/>
      </rPr>
      <t>主力资金近三日都在买这些概念股</t>
    </r>
  </si>
  <si>
    <r>
      <t>  </t>
    </r>
    <r>
      <rPr>
        <sz val="8"/>
        <color rgb="FF003399"/>
        <rFont val="Microsoft YaHei"/>
        <family val="2"/>
        <charset val="134"/>
      </rPr>
      <t>农林牧渔行业:预计猪价将迎反弹,重点推荐养殖龙头!</t>
    </r>
  </si>
  <si>
    <r>
      <t>  </t>
    </r>
    <r>
      <rPr>
        <sz val="8"/>
        <color rgb="FF003399"/>
        <rFont val="Microsoft YaHei"/>
        <family val="2"/>
        <charset val="134"/>
      </rPr>
      <t>国务院决定对原产于美国的大豆征25%关税 概念股一览</t>
    </r>
  </si>
  <si>
    <r>
      <t>  </t>
    </r>
    <r>
      <rPr>
        <sz val="8"/>
        <color rgb="FF003399"/>
        <rFont val="Microsoft YaHei"/>
        <family val="2"/>
        <charset val="134"/>
      </rPr>
      <t>一头猪亏损超200元 ：“猪周期”下行伤农 承压产业链生变</t>
    </r>
  </si>
  <si>
    <t>中国经营网</t>
  </si>
  <si>
    <r>
      <t>↓ </t>
    </r>
    <r>
      <rPr>
        <sz val="8"/>
        <color rgb="FF003399"/>
        <rFont val="Microsoft YaHei"/>
        <family val="2"/>
        <charset val="134"/>
      </rPr>
      <t>161亿净资金全面流出 五大板块遭遇杀跌</t>
    </r>
  </si>
  <si>
    <r>
      <t>  </t>
    </r>
    <r>
      <rPr>
        <sz val="8"/>
        <color rgb="FF003399"/>
        <rFont val="Microsoft YaHei"/>
        <family val="2"/>
        <charset val="134"/>
      </rPr>
      <t>国务院决定对原产于美国的大豆、汽车、飞机等加征25%关税 概念股一览</t>
    </r>
  </si>
  <si>
    <r>
      <t>  </t>
    </r>
    <r>
      <rPr>
        <sz val="8"/>
        <color rgb="FF003399"/>
        <rFont val="Microsoft YaHei"/>
        <family val="2"/>
        <charset val="134"/>
      </rPr>
      <t>中美贸易紧张局势加剧 四大行业影响+专家点评汇总</t>
    </r>
  </si>
  <si>
    <r>
      <t>  </t>
    </r>
    <r>
      <rPr>
        <sz val="8"/>
        <color rgb="FF003399"/>
        <rFont val="Microsoft YaHei"/>
        <family val="2"/>
        <charset val="134"/>
      </rPr>
      <t>生猪概念股延续昨日强势整体上涨 牧原股份涨逾6%</t>
    </r>
  </si>
  <si>
    <t>猪价格网</t>
  </si>
  <si>
    <r>
      <t>  </t>
    </r>
    <r>
      <rPr>
        <sz val="8"/>
        <color rgb="FF003399"/>
        <rFont val="Microsoft YaHei"/>
        <family val="2"/>
        <charset val="134"/>
      </rPr>
      <t>政策利好支持农业股持续走强 机构看好三类子板块</t>
    </r>
  </si>
  <si>
    <r>
      <t>  </t>
    </r>
    <r>
      <rPr>
        <sz val="8"/>
        <color rgb="FF003399"/>
        <rFont val="Microsoft YaHei"/>
        <family val="2"/>
        <charset val="134"/>
      </rPr>
      <t>开盘前 先看今日两市交易提示</t>
    </r>
  </si>
  <si>
    <r>
      <t>  </t>
    </r>
    <r>
      <rPr>
        <sz val="8"/>
        <color rgb="FF003399"/>
        <rFont val="Microsoft YaHei"/>
        <family val="2"/>
        <charset val="134"/>
      </rPr>
      <t>4月4日沪深两市最新交易提示</t>
    </r>
  </si>
  <si>
    <r>
      <t>  </t>
    </r>
    <r>
      <rPr>
        <sz val="8"/>
        <color rgb="FF003399"/>
        <rFont val="Microsoft YaHei"/>
        <family val="2"/>
        <charset val="134"/>
      </rPr>
      <t>政策利好支持农业股持续走强 六股蓄势待发</t>
    </r>
  </si>
  <si>
    <r>
      <t>  </t>
    </r>
    <r>
      <rPr>
        <sz val="8"/>
        <color rgb="FF003399"/>
        <rFont val="Microsoft YaHei"/>
        <family val="2"/>
        <charset val="134"/>
      </rPr>
      <t>贸易战硝烟弥漫!华尔街遭空头“血洗” A股小韭菜该如何应对?</t>
    </r>
  </si>
  <si>
    <r>
      <t>  </t>
    </r>
    <r>
      <rPr>
        <sz val="8"/>
        <color rgb="FF003399"/>
        <rFont val="Microsoft YaHei"/>
        <family val="2"/>
        <charset val="134"/>
      </rPr>
      <t>[领先大市-A评级]农林牧渔行业快报：预计猪价将迎反弹 重点推荐养殖龙头!</t>
    </r>
  </si>
  <si>
    <r>
      <t>  </t>
    </r>
    <r>
      <rPr>
        <sz val="8"/>
        <color rgb="FF003399"/>
        <rFont val="Microsoft YaHei"/>
        <family val="2"/>
        <charset val="134"/>
      </rPr>
      <t>午评：两市低开低走沪指跌0.93% 猪肉板块延续火热</t>
    </r>
  </si>
  <si>
    <r>
      <t>  </t>
    </r>
    <r>
      <rPr>
        <sz val="8"/>
        <color rgb="FF003399"/>
        <rFont val="Microsoft YaHei"/>
        <family val="2"/>
        <charset val="134"/>
      </rPr>
      <t>一信号暗示大盘或已企稳 三股获机构频繁调研</t>
    </r>
  </si>
  <si>
    <r>
      <t>↓ </t>
    </r>
    <r>
      <rPr>
        <sz val="8"/>
        <color rgb="FF003399"/>
        <rFont val="Microsoft YaHei"/>
        <family val="2"/>
        <charset val="134"/>
      </rPr>
      <t>机构论市：创业板的十字星线较为敏感 关注超跌结构机会</t>
    </r>
  </si>
  <si>
    <r>
      <t>  </t>
    </r>
    <r>
      <rPr>
        <sz val="8"/>
        <color rgb="FF003399"/>
        <rFont val="Microsoft YaHei"/>
        <family val="2"/>
        <charset val="134"/>
      </rPr>
      <t>巨丰复盘：隔夜美股重挫拖累A股低迷 天燃气板块应激暴动</t>
    </r>
  </si>
  <si>
    <r>
      <t>  </t>
    </r>
    <r>
      <rPr>
        <sz val="8"/>
        <color rgb="FF003399"/>
        <rFont val="Microsoft YaHei"/>
        <family val="2"/>
        <charset val="134"/>
      </rPr>
      <t>中财独家：创业板下跌风险开始变大？＋机构预测</t>
    </r>
  </si>
  <si>
    <r>
      <t>  </t>
    </r>
    <r>
      <rPr>
        <sz val="8"/>
        <color rgb="FF003399"/>
        <rFont val="Microsoft YaHei"/>
        <family val="2"/>
        <charset val="134"/>
      </rPr>
      <t>十大机构预测明日大盘走势 回调和洗盘同步进行</t>
    </r>
  </si>
  <si>
    <r>
      <t>  </t>
    </r>
    <r>
      <rPr>
        <sz val="8"/>
        <color rgb="FF003399"/>
        <rFont val="Microsoft YaHei"/>
        <family val="2"/>
        <charset val="134"/>
      </rPr>
      <t>创业板短线调整不改中期上升趋势</t>
    </r>
  </si>
  <si>
    <r>
      <t>  </t>
    </r>
    <r>
      <rPr>
        <sz val="8"/>
        <color rgb="FF003399"/>
        <rFont val="Microsoft YaHei"/>
        <family val="2"/>
        <charset val="134"/>
      </rPr>
      <t>4月3日大盘收评：天然气概念股大涨 黄金股再次拉升</t>
    </r>
  </si>
  <si>
    <r>
      <t>  </t>
    </r>
    <r>
      <rPr>
        <sz val="8"/>
        <color rgb="FF003399"/>
        <rFont val="Microsoft YaHei"/>
        <family val="2"/>
        <charset val="134"/>
      </rPr>
      <t>涨停板复盘：三大股指下探回升 海南板块持续火热</t>
    </r>
  </si>
  <si>
    <r>
      <t>  </t>
    </r>
    <r>
      <rPr>
        <sz val="8"/>
        <color rgb="FF003399"/>
        <rFont val="Microsoft YaHei"/>
        <family val="2"/>
        <charset val="134"/>
      </rPr>
      <t>沪指弱势震荡跌0.84%</t>
    </r>
  </si>
  <si>
    <r>
      <t>  </t>
    </r>
    <r>
      <rPr>
        <sz val="8"/>
        <color rgb="FF003399"/>
        <rFont val="Microsoft YaHei"/>
        <family val="2"/>
        <charset val="134"/>
      </rPr>
      <t>收评：创指险守5日线沪指跌0.84% 海南板块逆势大涨</t>
    </r>
  </si>
  <si>
    <r>
      <t>  </t>
    </r>
    <r>
      <rPr>
        <sz val="8"/>
        <color rgb="FF003399"/>
        <rFont val="Microsoft YaHei"/>
        <family val="2"/>
        <charset val="134"/>
      </rPr>
      <t>巨丰收评：大盘借利空洗盘 创业板探明支撑</t>
    </r>
  </si>
  <si>
    <r>
      <t>  </t>
    </r>
    <r>
      <rPr>
        <sz val="8"/>
        <color rgb="FF003399"/>
        <rFont val="Microsoft YaHei"/>
        <family val="2"/>
        <charset val="134"/>
      </rPr>
      <t>中国宣布对美猪肉加征关税 五股必受益匪浅</t>
    </r>
  </si>
  <si>
    <r>
      <t>  </t>
    </r>
    <r>
      <rPr>
        <sz val="8"/>
        <color rgb="FF003399"/>
        <rFont val="Microsoft YaHei"/>
        <family val="2"/>
        <charset val="134"/>
      </rPr>
      <t>中美征税政策最终施行 猪肉板块逆势上攻</t>
    </r>
  </si>
  <si>
    <r>
      <t>↓ </t>
    </r>
    <r>
      <rPr>
        <sz val="8"/>
        <color rgb="FF003399"/>
        <rFont val="Microsoft YaHei"/>
        <family val="2"/>
        <charset val="134"/>
      </rPr>
      <t>中方回应301调查:将以同样规模回击 创业板指跌逾2%</t>
    </r>
  </si>
  <si>
    <r>
      <t>  </t>
    </r>
    <r>
      <rPr>
        <sz val="8"/>
        <color rgb="FF003399"/>
        <rFont val="Microsoft YaHei"/>
        <family val="2"/>
        <charset val="134"/>
      </rPr>
      <t>两市股指集体走弱，创业板指跌近2%</t>
    </r>
  </si>
  <si>
    <r>
      <t>  </t>
    </r>
    <r>
      <rPr>
        <sz val="8"/>
        <color rgb="FF003399"/>
        <rFont val="Microsoft YaHei"/>
        <family val="2"/>
        <charset val="134"/>
      </rPr>
      <t>三大股指集体下挫 创业板指午后跌逾2%</t>
    </r>
  </si>
  <si>
    <r>
      <t>  </t>
    </r>
    <r>
      <rPr>
        <sz val="8"/>
        <color rgb="FF003399"/>
        <rFont val="Microsoft YaHei"/>
        <family val="2"/>
        <charset val="134"/>
      </rPr>
      <t>中国对美猪肉加征关税养殖板块将获益</t>
    </r>
  </si>
  <si>
    <r>
      <t>  </t>
    </r>
    <r>
      <rPr>
        <sz val="8"/>
        <color rgb="FF003399"/>
        <rFont val="Microsoft YaHei"/>
        <family val="2"/>
        <charset val="134"/>
      </rPr>
      <t>4月3日大盘午评：海南本地股领涨 沪指3133点</t>
    </r>
  </si>
  <si>
    <r>
      <t>  </t>
    </r>
    <r>
      <rPr>
        <sz val="8"/>
        <color rgb="FF003399"/>
        <rFont val="Microsoft YaHei"/>
        <family val="2"/>
        <charset val="134"/>
      </rPr>
      <t>巨丰午评：大盘急跌强力洗盘 防御性板块兴起</t>
    </r>
  </si>
  <si>
    <r>
      <t>  </t>
    </r>
    <r>
      <rPr>
        <sz val="8"/>
        <color rgb="FF003399"/>
        <rFont val="Microsoft YaHei"/>
        <family val="2"/>
        <charset val="134"/>
      </rPr>
      <t>对美猪肉加征关税 几家欢喜一家愁</t>
    </r>
  </si>
  <si>
    <r>
      <t>  </t>
    </r>
    <r>
      <rPr>
        <sz val="8"/>
        <color rgb="FF003399"/>
        <rFont val="Microsoft YaHei"/>
        <family val="2"/>
        <charset val="134"/>
      </rPr>
      <t>【快讯】家禽概念股继续走强</t>
    </r>
  </si>
  <si>
    <r>
      <t>  </t>
    </r>
    <r>
      <rPr>
        <sz val="8"/>
        <color rgb="FF003399"/>
        <rFont val="Microsoft YaHei"/>
        <family val="2"/>
        <charset val="134"/>
      </rPr>
      <t>巨丰热点：对美猪肉制品关税今日实施 猪肉概念走强</t>
    </r>
  </si>
  <si>
    <r>
      <t>  </t>
    </r>
    <r>
      <rPr>
        <sz val="8"/>
        <color rgb="FF003399"/>
        <rFont val="Microsoft YaHei"/>
        <family val="2"/>
        <charset val="134"/>
      </rPr>
      <t>今日股市最新消息：猪肉板块持续走强</t>
    </r>
  </si>
  <si>
    <r>
      <t>  </t>
    </r>
    <r>
      <rPr>
        <sz val="8"/>
        <color rgb="FF003399"/>
        <rFont val="Microsoft YaHei"/>
        <family val="2"/>
        <charset val="134"/>
      </rPr>
      <t>猪肉概念股表现抢眼傲农生物涨逾8%</t>
    </r>
  </si>
  <si>
    <r>
      <t>  </t>
    </r>
    <r>
      <rPr>
        <sz val="8"/>
        <color rgb="FF003399"/>
        <rFont val="Microsoft YaHei"/>
        <family val="2"/>
        <charset val="134"/>
      </rPr>
      <t>猪肉概念股表现抢眼 牧原股份涨逾5%</t>
    </r>
  </si>
  <si>
    <r>
      <t>  </t>
    </r>
    <r>
      <rPr>
        <sz val="8"/>
        <color rgb="FF003399"/>
        <rFont val="Microsoft YaHei"/>
        <family val="2"/>
        <charset val="134"/>
      </rPr>
      <t>快讯：猪肉板块早盘持续走强 牧原股份大涨5%</t>
    </r>
  </si>
  <si>
    <r>
      <t>  </t>
    </r>
    <r>
      <rPr>
        <sz val="8"/>
        <color rgb="FF003399"/>
        <rFont val="Microsoft YaHei"/>
        <family val="2"/>
        <charset val="134"/>
      </rPr>
      <t>美国进口猪肉成本提高 国内生猪养殖企业迎利好</t>
    </r>
  </si>
  <si>
    <r>
      <t>  </t>
    </r>
    <r>
      <rPr>
        <sz val="8"/>
        <color rgb="FF003399"/>
        <rFont val="Microsoft YaHei"/>
        <family val="2"/>
        <charset val="134"/>
      </rPr>
      <t>4月3日早间利好消息汇总</t>
    </r>
  </si>
  <si>
    <r>
      <t>  </t>
    </r>
    <r>
      <rPr>
        <sz val="8"/>
        <color rgb="FF003399"/>
        <rFont val="Microsoft YaHei"/>
        <family val="2"/>
        <charset val="134"/>
      </rPr>
      <t>A股烙上贸易战印迹 芯片、猪肉及半导体等板块大涨</t>
    </r>
  </si>
  <si>
    <t>深圳商报</t>
  </si>
  <si>
    <r>
      <t>  </t>
    </r>
    <r>
      <rPr>
        <sz val="8"/>
        <color rgb="FF003399"/>
        <rFont val="Microsoft YaHei"/>
        <family val="2"/>
        <charset val="134"/>
      </rPr>
      <t>中国对美猪肉加征关税 A股生猪养殖板块将获益</t>
    </r>
  </si>
  <si>
    <r>
      <t>  </t>
    </r>
    <r>
      <rPr>
        <sz val="8"/>
        <color rgb="FF003399"/>
        <rFont val="Microsoft YaHei"/>
        <family val="2"/>
        <charset val="134"/>
      </rPr>
      <t>消息面激发农业板块上涨预期三维度详解潜力股“升”机</t>
    </r>
  </si>
  <si>
    <r>
      <t>  </t>
    </r>
    <r>
      <rPr>
        <sz val="8"/>
        <color rgb="FF003399"/>
        <rFont val="Microsoft YaHei"/>
        <family val="2"/>
        <charset val="134"/>
      </rPr>
      <t>我国对美国产猪肉加征25%关税 进口冻猪肉已不具有价格优势</t>
    </r>
  </si>
  <si>
    <r>
      <t>  </t>
    </r>
    <r>
      <rPr>
        <sz val="8"/>
        <color rgb="FF003399"/>
        <rFont val="Microsoft YaHei"/>
        <family val="2"/>
        <charset val="134"/>
      </rPr>
      <t>大盘冲高回落：银行股午后砸盘，A股三大股指4月“开门绿”</t>
    </r>
  </si>
  <si>
    <r>
      <t>  </t>
    </r>
    <r>
      <rPr>
        <sz val="8"/>
        <color rgb="FF003399"/>
        <rFont val="Microsoft YaHei"/>
        <family val="2"/>
        <charset val="134"/>
      </rPr>
      <t>147只股短线走稳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</si>
  <si>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4月2日大盘收评：独角兽股票涨停 沪指走高</t>
    </r>
  </si>
  <si>
    <r>
      <t>  </t>
    </r>
    <r>
      <rPr>
        <sz val="8"/>
        <color rgb="FF003399"/>
        <rFont val="Microsoft YaHei"/>
        <family val="2"/>
        <charset val="134"/>
      </rPr>
      <t>巨丰收评：市场获利回吐 释放上行压力</t>
    </r>
  </si>
  <si>
    <r>
      <t>  </t>
    </r>
    <r>
      <rPr>
        <sz val="8"/>
        <color rgb="FF003399"/>
        <rFont val="Microsoft YaHei"/>
        <family val="2"/>
        <charset val="134"/>
      </rPr>
      <t>生猪板块站上“贸易战”风口 万洲国际却不幸“中枪”</t>
    </r>
  </si>
  <si>
    <r>
      <t>  </t>
    </r>
    <r>
      <rPr>
        <sz val="8"/>
        <color rgb="FF003399"/>
        <rFont val="Microsoft YaHei"/>
        <family val="2"/>
        <charset val="134"/>
      </rPr>
      <t>受政策方面的影响，猪肉概念股大涨</t>
    </r>
  </si>
  <si>
    <r>
      <t>  </t>
    </r>
    <r>
      <rPr>
        <sz val="8"/>
        <color rgb="FF003399"/>
        <rFont val="Microsoft YaHei"/>
        <family val="2"/>
        <charset val="134"/>
      </rPr>
      <t>A股有望进入变盘新周期 机构围猎标的曝光</t>
    </r>
  </si>
  <si>
    <r>
      <t>  </t>
    </r>
    <r>
      <rPr>
        <sz val="8"/>
        <color rgb="FF003399"/>
        <rFont val="Microsoft YaHei"/>
        <family val="2"/>
        <charset val="134"/>
      </rPr>
      <t>财政部深夜出手 猪站上风口！中枪的居然是这家企业</t>
    </r>
  </si>
  <si>
    <r>
      <t>  </t>
    </r>
    <r>
      <rPr>
        <sz val="8"/>
        <color rgb="FF003399"/>
        <rFont val="Microsoft YaHei"/>
        <family val="2"/>
        <charset val="134"/>
      </rPr>
      <t>午评：谨防“独角兽概念股”炒作后留下一地鸡毛</t>
    </r>
  </si>
  <si>
    <r>
      <t>  </t>
    </r>
    <r>
      <rPr>
        <sz val="8"/>
        <color rgb="FF003399"/>
        <rFont val="Microsoft YaHei"/>
        <family val="2"/>
        <charset val="134"/>
      </rPr>
      <t>巨丰午评：创业板突破在即 权重股反弹难持续</t>
    </r>
  </si>
  <si>
    <r>
      <t>  </t>
    </r>
    <r>
      <rPr>
        <sz val="8"/>
        <color rgb="FF003399"/>
        <rFont val="Microsoft YaHei"/>
        <family val="2"/>
        <charset val="134"/>
      </rPr>
      <t>猪肉概念股早盘集体大涨 新五丰盘中最高涨逾7%</t>
    </r>
  </si>
  <si>
    <r>
      <t>  </t>
    </r>
    <r>
      <rPr>
        <sz val="8"/>
        <color rgb="FF003399"/>
        <rFont val="Microsoft YaHei"/>
        <family val="2"/>
        <charset val="134"/>
      </rPr>
      <t>今日股市早盘资讯：农牧饲渔板块大涨</t>
    </r>
  </si>
  <si>
    <r>
      <t>  </t>
    </r>
    <r>
      <rPr>
        <sz val="8"/>
        <color rgb="FF003399"/>
        <rFont val="Microsoft YaHei"/>
        <family val="2"/>
        <charset val="134"/>
      </rPr>
      <t>开盘观察:创业板冲高回落有调整需求 上证50再反弹</t>
    </r>
  </si>
  <si>
    <r>
      <t>  </t>
    </r>
    <r>
      <rPr>
        <sz val="8"/>
        <color rgb="FF003399"/>
        <rFont val="Microsoft YaHei"/>
        <family val="2"/>
        <charset val="134"/>
      </rPr>
      <t>巨丰热点：对美出口猪肉类制品加收关税 猪肉概念股走强</t>
    </r>
  </si>
  <si>
    <r>
      <t>  </t>
    </r>
    <r>
      <rPr>
        <sz val="8"/>
        <color rgb="FF003399"/>
        <rFont val="Microsoft YaHei"/>
        <family val="2"/>
        <charset val="134"/>
      </rPr>
      <t>【异动股】农牧饲渔板块集体大涨 傲农生物(603363-CN)涨超6%</t>
    </r>
  </si>
  <si>
    <r>
      <t>  </t>
    </r>
    <r>
      <rPr>
        <sz val="8"/>
        <color rgb="FF003399"/>
        <rFont val="Microsoft YaHei"/>
        <family val="2"/>
        <charset val="134"/>
      </rPr>
      <t>农业板块集体上涨 宏辉果蔬盘中涨停</t>
    </r>
  </si>
  <si>
    <r>
      <t>  </t>
    </r>
    <r>
      <rPr>
        <sz val="8"/>
        <color rgb="FF003399"/>
        <rFont val="Microsoft YaHei"/>
        <family val="2"/>
        <charset val="134"/>
      </rPr>
      <t>【快讯】猪肉概念股早盘集体大涨</t>
    </r>
  </si>
  <si>
    <r>
      <t>  </t>
    </r>
    <r>
      <rPr>
        <sz val="8"/>
        <color rgb="FF003399"/>
        <rFont val="Microsoft YaHei"/>
        <family val="2"/>
        <charset val="134"/>
      </rPr>
      <t>中国对美国128项进口商品加征关税 宏辉果蔬涨停</t>
    </r>
  </si>
  <si>
    <r>
      <t>  </t>
    </r>
    <r>
      <rPr>
        <sz val="8"/>
        <color rgb="FF003399"/>
        <rFont val="Microsoft YaHei"/>
        <family val="2"/>
        <charset val="134"/>
      </rPr>
      <t>快讯：猪肉概念股早盘集体大涨</t>
    </r>
  </si>
  <si>
    <r>
      <t>  </t>
    </r>
    <r>
      <rPr>
        <sz val="8"/>
        <color rgb="FF003399"/>
        <rFont val="Microsoft YaHei"/>
        <family val="2"/>
        <charset val="134"/>
      </rPr>
      <t>猪肉概念股集体大涨 傲农生物涨超7%</t>
    </r>
  </si>
  <si>
    <r>
      <t>  </t>
    </r>
    <r>
      <rPr>
        <sz val="8"/>
        <color rgb="FF003399"/>
        <rFont val="Microsoft YaHei"/>
        <family val="2"/>
        <charset val="134"/>
      </rPr>
      <t>中国对美猪肉等128项进口商品加征关税 猪肉板块大涨</t>
    </r>
  </si>
  <si>
    <r>
      <t>  </t>
    </r>
    <r>
      <rPr>
        <sz val="8"/>
        <color rgb="FF003399"/>
        <rFont val="Microsoft YaHei"/>
        <family val="2"/>
        <charset val="134"/>
      </rPr>
      <t>猪肉概念股早盘集体大涨 新五丰大涨6%</t>
    </r>
  </si>
  <si>
    <r>
      <t>  </t>
    </r>
    <r>
      <rPr>
        <sz val="8"/>
        <color rgb="FF003399"/>
        <rFont val="Microsoft YaHei"/>
        <family val="2"/>
        <charset val="134"/>
      </rPr>
      <t>猪肉概念股活跃走强 顺鑫农业涨超6%</t>
    </r>
  </si>
  <si>
    <r>
      <t>  </t>
    </r>
    <r>
      <rPr>
        <sz val="8"/>
        <color rgb="FF003399"/>
        <rFont val="Microsoft YaHei"/>
        <family val="2"/>
        <charset val="134"/>
      </rPr>
      <t>猪价要“奔八破九”?环保税要交钱了，又有两家企业要养千万头猪!</t>
    </r>
  </si>
  <si>
    <t>饲料信息</t>
  </si>
  <si>
    <r>
      <t>  </t>
    </r>
    <r>
      <rPr>
        <sz val="8"/>
        <color rgb="FF003399"/>
        <rFont val="Microsoft YaHei"/>
        <family val="2"/>
        <charset val="134"/>
      </rPr>
      <t>明天可以关注这些股票（3月28日）</t>
    </r>
  </si>
  <si>
    <r>
      <t>  </t>
    </r>
    <r>
      <rPr>
        <sz val="8"/>
        <color rgb="FF003399"/>
        <rFont val="Microsoft YaHei"/>
        <family val="2"/>
        <charset val="134"/>
      </rPr>
      <t>今日开盘前 先看这些上市公司消息</t>
    </r>
  </si>
  <si>
    <r>
      <t>  </t>
    </r>
    <r>
      <rPr>
        <sz val="8"/>
        <color rgb="FF003399"/>
        <rFont val="Microsoft YaHei"/>
        <family val="2"/>
        <charset val="134"/>
      </rPr>
      <t>【中证盘前播报】贵州茅台拟10派109.99元，工行去年净利2860亿元，鸿特精密一季度净利预增超15倍，美股先扬后抑跌逾1%</t>
    </r>
  </si>
  <si>
    <t>微信</t>
  </si>
  <si>
    <r>
      <t>  </t>
    </r>
    <r>
      <rPr>
        <sz val="8"/>
        <color rgb="FF003399"/>
        <rFont val="Microsoft YaHei"/>
        <family val="2"/>
        <charset val="134"/>
      </rPr>
      <t>新五丰：第四届董事会第五十四次会议决议公告</t>
    </r>
  </si>
  <si>
    <r>
      <t>  </t>
    </r>
    <r>
      <rPr>
        <sz val="8"/>
        <color rgb="FF003399"/>
        <rFont val="Microsoft YaHei"/>
        <family val="2"/>
        <charset val="134"/>
      </rPr>
      <t>周三两市重要公告抢先看</t>
    </r>
  </si>
  <si>
    <r>
      <t>↓ </t>
    </r>
    <r>
      <rPr>
        <sz val="8"/>
        <color rgb="FF003399"/>
        <rFont val="Microsoft YaHei"/>
        <family val="2"/>
        <charset val="134"/>
      </rPr>
      <t>新五丰：终止发行股份及支付现金购买资产</t>
    </r>
  </si>
  <si>
    <r>
      <t>  </t>
    </r>
    <r>
      <rPr>
        <sz val="8"/>
        <color rgb="FF003399"/>
        <rFont val="Microsoft YaHei"/>
        <family val="2"/>
        <charset val="134"/>
      </rPr>
      <t>特朗普对华贸易战“自损八百” 美国农民坐不住了</t>
    </r>
  </si>
  <si>
    <r>
      <t>  </t>
    </r>
    <r>
      <rPr>
        <sz val="8"/>
        <color rgb="FF003399"/>
        <rFont val="Microsoft YaHei"/>
        <family val="2"/>
        <charset val="134"/>
      </rPr>
      <t>涨停板复盘：创业板指数凶悍反扑 军工板块领涨两市</t>
    </r>
  </si>
  <si>
    <r>
      <t>  </t>
    </r>
    <r>
      <rPr>
        <sz val="8"/>
        <color rgb="FF003399"/>
        <rFont val="Microsoft YaHei"/>
        <family val="2"/>
        <charset val="134"/>
      </rPr>
      <t>今日散户最关注的前50只个股（3/26）</t>
    </r>
  </si>
  <si>
    <r>
      <t>  </t>
    </r>
    <r>
      <rPr>
        <sz val="8"/>
        <color rgb="FF003399"/>
        <rFont val="Microsoft YaHei"/>
        <family val="2"/>
        <charset val="134"/>
      </rPr>
      <t>农产品和国企改革主题迎机遇</t>
    </r>
  </si>
  <si>
    <t>广州日报</t>
  </si>
  <si>
    <r>
      <t>  </t>
    </r>
    <r>
      <rPr>
        <sz val="8"/>
        <color rgb="FF003399"/>
        <rFont val="Microsoft YaHei"/>
        <family val="2"/>
        <charset val="134"/>
      </rPr>
      <t>昨日涨停股今日表现（2018.3.26）</t>
    </r>
  </si>
  <si>
    <r>
      <t>  </t>
    </r>
    <r>
      <rPr>
        <sz val="8"/>
        <color rgb="FF003399"/>
        <rFont val="Microsoft YaHei"/>
        <family val="2"/>
        <charset val="134"/>
      </rPr>
      <t>提高美国猪肉关税是大利好？中国的养猪公司只高兴了一天…</t>
    </r>
  </si>
  <si>
    <r>
      <t>  </t>
    </r>
    <r>
      <rPr>
        <sz val="8"/>
        <color rgb="FF003399"/>
        <rFont val="Microsoft YaHei"/>
        <family val="2"/>
        <charset val="134"/>
      </rPr>
      <t>招商证券：短期以静制动 控制仓位</t>
    </r>
  </si>
  <si>
    <r>
      <t>  </t>
    </r>
    <r>
      <rPr>
        <sz val="8"/>
        <color rgb="FF003399"/>
        <rFont val="Microsoft YaHei"/>
        <family val="2"/>
        <charset val="134"/>
      </rPr>
      <t>创业板指翻红 沪指跌幅收窄 5G、新材料等板块表现活跃</t>
    </r>
  </si>
  <si>
    <r>
      <t>  </t>
    </r>
    <r>
      <rPr>
        <sz val="8"/>
        <color rgb="FF003399"/>
        <rFont val="Microsoft YaHei"/>
        <family val="2"/>
        <charset val="134"/>
      </rPr>
      <t>大盘将惯性低开</t>
    </r>
  </si>
  <si>
    <r>
      <t>  </t>
    </r>
    <r>
      <rPr>
        <sz val="8"/>
        <color rgb="FF003399"/>
        <rFont val="Microsoft YaHei"/>
        <family val="2"/>
        <charset val="134"/>
      </rPr>
      <t>贸易战对股市的影响：美国贸易保护政策影响A股公司</t>
    </r>
  </si>
  <si>
    <r>
      <t>  </t>
    </r>
    <r>
      <rPr>
        <sz val="8"/>
        <color rgb="FF003399"/>
        <rFont val="Microsoft YaHei"/>
        <family val="2"/>
        <charset val="134"/>
      </rPr>
      <t>农业概念股龙头|资金驱动农业股现批量涨停 多空博弈暗藏四大逻辑</t>
    </r>
  </si>
  <si>
    <r>
      <t>  </t>
    </r>
    <r>
      <rPr>
        <sz val="8"/>
        <color rgb="FF003399"/>
        <rFont val="Microsoft YaHei"/>
        <family val="2"/>
        <charset val="134"/>
      </rPr>
      <t>最佳出逃机会已经错过 如果稳定A股 还是原来老套路</t>
    </r>
  </si>
  <si>
    <r>
      <t>  </t>
    </r>
    <r>
      <rPr>
        <sz val="8"/>
        <color rgb="FF003399"/>
        <rFont val="Microsoft YaHei"/>
        <family val="2"/>
        <charset val="134"/>
      </rPr>
      <t>沪深两市或惯性低开 大盘短线重挫后将有反弹</t>
    </r>
  </si>
  <si>
    <r>
      <t>  </t>
    </r>
    <r>
      <rPr>
        <sz val="8"/>
        <color rgb="FF003399"/>
        <rFont val="Microsoft YaHei"/>
        <family val="2"/>
        <charset val="134"/>
      </rPr>
      <t>全球股市上周大幅震荡 农产品和国企改革主题迎机遇</t>
    </r>
  </si>
  <si>
    <r>
      <t>  </t>
    </r>
    <r>
      <rPr>
        <sz val="8"/>
        <color rgb="FF003399"/>
        <rFont val="Microsoft YaHei"/>
        <family val="2"/>
        <charset val="134"/>
      </rPr>
      <t>早评：A股或惯性低开 短线重挫后将有反弹</t>
    </r>
  </si>
  <si>
    <r>
      <t>  </t>
    </r>
    <r>
      <rPr>
        <sz val="8"/>
        <color rgb="FF003399"/>
        <rFont val="Microsoft YaHei"/>
        <family val="2"/>
        <charset val="134"/>
      </rPr>
      <t>哪些板块跌出机会?</t>
    </r>
  </si>
  <si>
    <r>
      <t>  </t>
    </r>
    <r>
      <rPr>
        <sz val="8"/>
        <color rgb="FF003399"/>
        <rFont val="Microsoft YaHei"/>
        <family val="2"/>
        <charset val="134"/>
      </rPr>
      <t>巨丰早评：大盘将惯性低开</t>
    </r>
  </si>
  <si>
    <r>
      <t>  </t>
    </r>
    <r>
      <rPr>
        <sz val="8"/>
        <color rgb="FF003399"/>
        <rFont val="Microsoft YaHei"/>
        <family val="2"/>
        <charset val="134"/>
      </rPr>
      <t>贸易摩擦猪肉股价涨大发 业内：进口猪肉占比小，怕啥？</t>
    </r>
  </si>
  <si>
    <r>
      <t>  </t>
    </r>
    <r>
      <rPr>
        <sz val="8"/>
        <color rgb="FF003399"/>
        <rFont val="Microsoft YaHei"/>
        <family val="2"/>
        <charset val="134"/>
      </rPr>
      <t>资金驱动农业股现批量涨停 多空博弈暗藏四大逻辑</t>
    </r>
  </si>
  <si>
    <r>
      <t>  </t>
    </r>
    <r>
      <rPr>
        <sz val="8"/>
        <color rgb="FF003399"/>
        <rFont val="Microsoft YaHei"/>
        <family val="2"/>
        <charset val="134"/>
      </rPr>
      <t>贸易战再起!A股主营业务在欧美占比较高的公司名单</t>
    </r>
  </si>
  <si>
    <r>
      <t>  </t>
    </r>
    <r>
      <rPr>
        <sz val="8"/>
        <color rgb="FF003399"/>
        <rFont val="Microsoft YaHei"/>
        <family val="2"/>
        <charset val="134"/>
      </rPr>
      <t>贸易战伤及股市刺激债市</t>
    </r>
  </si>
  <si>
    <r>
      <t>↓ </t>
    </r>
    <r>
      <rPr>
        <sz val="8"/>
        <color rgb="FF003399"/>
        <rFont val="Microsoft YaHei"/>
        <family val="2"/>
        <charset val="134"/>
      </rPr>
      <t>贸易战首日损失多惨重？A股美股港股共蒸发10万亿，期货,黄金,期权,A股</t>
    </r>
  </si>
  <si>
    <t>搜狐</t>
  </si>
  <si>
    <r>
      <t>  </t>
    </r>
    <r>
      <rPr>
        <u/>
        <sz val="8"/>
        <color rgb="FF0088DD"/>
        <rFont val="Microsoft YaHei"/>
        <family val="2"/>
        <charset val="134"/>
      </rPr>
      <t>中长期走势依旧向好</t>
    </r>
  </si>
  <si>
    <r>
      <t>  </t>
    </r>
    <r>
      <rPr>
        <sz val="8"/>
        <color rgb="FF003399"/>
        <rFont val="Microsoft YaHei"/>
        <family val="2"/>
        <charset val="134"/>
      </rPr>
      <t>“黑天鹅”来袭 A股三大股指全线下跌</t>
    </r>
  </si>
  <si>
    <r>
      <t>  </t>
    </r>
    <r>
      <rPr>
        <sz val="8"/>
        <color rgb="FF003399"/>
        <rFont val="Microsoft YaHei"/>
        <family val="2"/>
        <charset val="134"/>
      </rPr>
      <t>A股上市公司淡看中美贸易摩擦</t>
    </r>
  </si>
  <si>
    <r>
      <t>  </t>
    </r>
    <r>
      <rPr>
        <sz val="8"/>
        <color rgb="FF003399"/>
        <rFont val="Microsoft YaHei"/>
        <family val="2"/>
        <charset val="134"/>
      </rPr>
      <t>私募大佬论市：市场恐慌情绪浓厚 短期谨慎为上</t>
    </r>
  </si>
  <si>
    <t>金融投资报</t>
  </si>
  <si>
    <r>
      <t>  </t>
    </r>
    <r>
      <rPr>
        <sz val="8"/>
        <color rgb="FF003399"/>
        <rFont val="Microsoft YaHei"/>
        <family val="2"/>
        <charset val="134"/>
      </rPr>
      <t>周末两市重要公告抢先看！</t>
    </r>
  </si>
  <si>
    <r>
      <t>↓ </t>
    </r>
    <r>
      <rPr>
        <sz val="8"/>
        <color rgb="FF003399"/>
        <rFont val="Microsoft YaHei"/>
        <family val="2"/>
        <charset val="134"/>
      </rPr>
      <t>美国一愚蠢行动重创全球股市 A股上市公司这么回应</t>
    </r>
  </si>
  <si>
    <r>
      <t>  </t>
    </r>
    <r>
      <rPr>
        <sz val="8"/>
        <color rgb="FF003399"/>
        <rFont val="Microsoft YaHei"/>
        <family val="2"/>
        <charset val="134"/>
      </rPr>
      <t>个股资金流向</t>
    </r>
  </si>
  <si>
    <r>
      <t>  </t>
    </r>
    <r>
      <rPr>
        <sz val="8"/>
        <color rgb="FF003399"/>
        <rFont val="Microsoft YaHei"/>
        <family val="2"/>
        <charset val="134"/>
      </rPr>
      <t>等待市场情绪平稳 严控仓位等待机会</t>
    </r>
  </si>
  <si>
    <r>
      <t>↓ </t>
    </r>
    <r>
      <rPr>
        <sz val="8"/>
        <color rgb="FF003399"/>
        <rFont val="Microsoft YaHei"/>
        <family val="2"/>
        <charset val="134"/>
      </rPr>
      <t>贸易战首日损失多惨重？A股美股港股合计蒸发10万亿！</t>
    </r>
  </si>
  <si>
    <r>
      <t>  </t>
    </r>
    <r>
      <rPr>
        <sz val="8"/>
        <color rgb="FF003399"/>
        <rFont val="Microsoft YaHei"/>
        <family val="2"/>
        <charset val="134"/>
      </rPr>
      <t>十大机构预测下周走势：一类错杀股或迎主力自救行情</t>
    </r>
  </si>
  <si>
    <r>
      <t>  </t>
    </r>
    <r>
      <rPr>
        <sz val="8"/>
        <color rgb="FF003399"/>
        <rFont val="Microsoft YaHei"/>
        <family val="2"/>
        <charset val="134"/>
      </rPr>
      <t>03月24日2017年年报业绩报表</t>
    </r>
  </si>
  <si>
    <r>
      <t>  </t>
    </r>
    <r>
      <rPr>
        <sz val="8"/>
        <color rgb="FF003399"/>
        <rFont val="Microsoft YaHei"/>
        <family val="2"/>
        <charset val="134"/>
      </rPr>
      <t>A股头条：证监会核发3家IPO批文 邀请制属无稽之谈</t>
    </r>
  </si>
  <si>
    <r>
      <t>  </t>
    </r>
    <r>
      <rPr>
        <sz val="8"/>
        <color rgb="FF003399"/>
        <rFont val="Microsoft YaHei"/>
        <family val="2"/>
        <charset val="134"/>
      </rPr>
      <t>新五丰：2017年年度主要财务指标</t>
    </r>
  </si>
  <si>
    <r>
      <t>  </t>
    </r>
    <r>
      <rPr>
        <sz val="8"/>
        <color rgb="FF003399"/>
        <rFont val="Microsoft YaHei"/>
        <family val="2"/>
        <charset val="134"/>
      </rPr>
      <t>新五丰：第四届董事会第五十三次会议暨2017年董事会年度会议决议公告</t>
    </r>
  </si>
  <si>
    <r>
      <t>  </t>
    </r>
    <r>
      <rPr>
        <sz val="8"/>
        <color rgb="FF003399"/>
        <rFont val="Microsoft YaHei"/>
        <family val="2"/>
        <charset val="134"/>
      </rPr>
      <t>新五丰：关于召开2017年年度股东大会的通知</t>
    </r>
  </si>
  <si>
    <r>
      <t>  </t>
    </r>
    <r>
      <rPr>
        <sz val="8"/>
        <color rgb="FF003399"/>
        <rFont val="Microsoft YaHei"/>
        <family val="2"/>
        <charset val="134"/>
      </rPr>
      <t>公告精选：深深宝A拟近60亿收购深粮集团；多公司披露中美贸易摩擦影响</t>
    </r>
  </si>
  <si>
    <r>
      <t>  </t>
    </r>
    <r>
      <rPr>
        <sz val="8"/>
        <color rgb="FF003399"/>
        <rFont val="Microsoft YaHei"/>
        <family val="2"/>
        <charset val="134"/>
      </rPr>
      <t>中美贸易战冲击A股 “渐进式加息”不停息黄金上攻</t>
    </r>
  </si>
  <si>
    <r>
      <t>  </t>
    </r>
    <r>
      <rPr>
        <sz val="8"/>
        <color rgb="FF003399"/>
        <rFont val="Microsoft YaHei"/>
        <family val="2"/>
        <charset val="134"/>
      </rPr>
      <t>【红刊财经】关注大国贸易战中的风险与机会</t>
    </r>
  </si>
  <si>
    <r>
      <t>  </t>
    </r>
    <r>
      <rPr>
        <sz val="8"/>
        <color rgb="FF003399"/>
        <rFont val="Microsoft YaHei"/>
        <family val="2"/>
        <charset val="134"/>
      </rPr>
      <t>宁夏建材去年净利增485% 多家公司公布业绩</t>
    </r>
  </si>
  <si>
    <r>
      <t>  </t>
    </r>
    <r>
      <rPr>
        <sz val="8"/>
        <color rgb="FF003399"/>
        <rFont val="Microsoft YaHei"/>
        <family val="2"/>
        <charset val="134"/>
      </rPr>
      <t>关注大国贸易战中的风险与机会</t>
    </r>
  </si>
  <si>
    <r>
      <t>  </t>
    </r>
    <r>
      <rPr>
        <sz val="8"/>
        <color rgb="FF003399"/>
        <rFont val="Microsoft YaHei"/>
        <family val="2"/>
        <charset val="134"/>
      </rPr>
      <t>3月23日上市公司晚间公告速递</t>
    </r>
  </si>
  <si>
    <r>
      <t>  </t>
    </r>
    <r>
      <rPr>
        <sz val="8"/>
        <color rgb="FF003399"/>
        <rFont val="Microsoft YaHei"/>
        <family val="2"/>
        <charset val="134"/>
      </rPr>
      <t>首证投顾：大跌后或迎中小创再次上车机会</t>
    </r>
  </si>
  <si>
    <r>
      <t>↓ </t>
    </r>
    <r>
      <rPr>
        <sz val="8"/>
        <color rgb="FF003399"/>
        <rFont val="Microsoft YaHei"/>
        <family val="2"/>
        <charset val="134"/>
      </rPr>
      <t>[年报]新五丰2017年净利同比下降77%</t>
    </r>
  </si>
  <si>
    <r>
      <t>  </t>
    </r>
    <r>
      <rPr>
        <sz val="8"/>
        <color rgb="FF003399"/>
        <rFont val="Microsoft YaHei"/>
        <family val="2"/>
        <charset val="134"/>
      </rPr>
      <t>各机构下周大盘走势预测观点分析汇总（3月26日）</t>
    </r>
  </si>
  <si>
    <r>
      <t>  </t>
    </r>
    <r>
      <rPr>
        <sz val="8"/>
        <color rgb="FF003399"/>
        <rFont val="Microsoft YaHei"/>
        <family val="2"/>
        <charset val="134"/>
      </rPr>
      <t>源达投顾：贸易战引发回调 静待时机主动出击</t>
    </r>
  </si>
  <si>
    <r>
      <t>↓ </t>
    </r>
    <r>
      <rPr>
        <sz val="8"/>
        <color rgb="FF003399"/>
        <rFont val="Microsoft YaHei"/>
        <family val="2"/>
        <charset val="134"/>
      </rPr>
      <t>新五丰：去年净利同比下降77%</t>
    </r>
  </si>
  <si>
    <r>
      <t>  </t>
    </r>
    <r>
      <rPr>
        <sz val="8"/>
        <color rgb="FF003399"/>
        <rFont val="Microsoft YaHei"/>
        <family val="2"/>
        <charset val="134"/>
      </rPr>
      <t>涨停板复盘：近400股跌停 农业军工黄金三板块爆发</t>
    </r>
  </si>
  <si>
    <r>
      <t>↓ </t>
    </r>
    <r>
      <rPr>
        <sz val="8"/>
        <color rgb="FF003399"/>
        <rFont val="Microsoft YaHei"/>
        <family val="2"/>
        <charset val="134"/>
      </rPr>
      <t>今日散户出逃最多的前50只个股（3/23）</t>
    </r>
  </si>
  <si>
    <r>
      <t>  </t>
    </r>
    <r>
      <rPr>
        <sz val="8"/>
        <color rgb="FF003399"/>
        <rFont val="Microsoft YaHei"/>
        <family val="2"/>
        <charset val="134"/>
      </rPr>
      <t>生猪概念股|猪价底部渐近 把握成长股抄底时点</t>
    </r>
  </si>
  <si>
    <r>
      <t>  </t>
    </r>
    <r>
      <rPr>
        <sz val="8"/>
        <color rgb="FF003399"/>
        <rFont val="Microsoft YaHei"/>
        <family val="2"/>
        <charset val="134"/>
      </rPr>
      <t>数据王：430只个股跌停的背后是恐慌情绪的蔓延</t>
    </r>
  </si>
  <si>
    <r>
      <t>  </t>
    </r>
    <r>
      <rPr>
        <sz val="8"/>
        <color rgb="FF003399"/>
        <rFont val="Microsoft YaHei"/>
        <family val="2"/>
        <charset val="134"/>
      </rPr>
      <t>23日盘后机构策略汇总：风险被大大释放 后市望强力反弹</t>
    </r>
  </si>
  <si>
    <r>
      <t>  </t>
    </r>
    <r>
      <rPr>
        <sz val="8"/>
        <color rgb="FF003399"/>
        <rFont val="Microsoft YaHei"/>
        <family val="2"/>
        <charset val="134"/>
      </rPr>
      <t>沪深收评：创业板跌逾5%，农业股逆势上涨</t>
    </r>
  </si>
  <si>
    <t>理财18</t>
  </si>
  <si>
    <r>
      <t>  </t>
    </r>
    <r>
      <rPr>
        <sz val="8"/>
        <color rgb="FF003399"/>
        <rFont val="Microsoft YaHei"/>
        <family val="2"/>
        <charset val="134"/>
      </rPr>
      <t>机构论市：“贸易战”升级 “内忧外患”下的应对策略</t>
    </r>
  </si>
  <si>
    <r>
      <t>  </t>
    </r>
    <r>
      <rPr>
        <sz val="8"/>
        <color rgb="FF003399"/>
        <rFont val="Microsoft YaHei"/>
        <family val="2"/>
        <charset val="134"/>
      </rPr>
      <t>机构：贸易战引发恐慌 极端变盘背后的内因是什么？</t>
    </r>
  </si>
  <si>
    <r>
      <t>  </t>
    </r>
    <r>
      <rPr>
        <sz val="8"/>
        <color rgb="FF003399"/>
        <rFont val="Microsoft YaHei"/>
        <family val="2"/>
        <charset val="134"/>
      </rPr>
      <t>涨停板复盘：两市394股跌停 农业军工黄金三板块爆发</t>
    </r>
  </si>
  <si>
    <r>
      <t>  </t>
    </r>
    <r>
      <rPr>
        <sz val="8"/>
        <color rgb="FF003399"/>
        <rFont val="Microsoft YaHei"/>
        <family val="2"/>
        <charset val="134"/>
      </rPr>
      <t>揭秘涨停板：9股封板！农林牧渔逆势上涨</t>
    </r>
  </si>
  <si>
    <r>
      <t>  </t>
    </r>
    <r>
      <rPr>
        <sz val="8"/>
        <color rgb="FF003399"/>
        <rFont val="Microsoft YaHei"/>
        <family val="2"/>
        <charset val="134"/>
      </rPr>
      <t>源达：贸易战引爆市场惶恐 静待时机主动出击</t>
    </r>
  </si>
  <si>
    <r>
      <t>  </t>
    </r>
    <r>
      <rPr>
        <sz val="8"/>
        <color rgb="FF003399"/>
        <rFont val="Microsoft YaHei"/>
        <family val="2"/>
        <charset val="134"/>
      </rPr>
      <t>收评：近20股紧急回应贸易战影响 下周准备抄底</t>
    </r>
  </si>
  <si>
    <r>
      <t>↓ </t>
    </r>
    <r>
      <rPr>
        <sz val="8"/>
        <color rgb="FF003399"/>
        <rFont val="Microsoft YaHei"/>
        <family val="2"/>
        <charset val="134"/>
      </rPr>
      <t>3月23日股市收评：两市逾400股跌停 沪指跌3.39%</t>
    </r>
  </si>
  <si>
    <r>
      <t>  </t>
    </r>
    <r>
      <rPr>
        <sz val="8"/>
        <color rgb="FF003399"/>
        <rFont val="Microsoft YaHei"/>
        <family val="2"/>
        <charset val="134"/>
      </rPr>
      <t>收评：沪指创1个月最大跌幅 再现百股跌停</t>
    </r>
  </si>
  <si>
    <r>
      <t>  </t>
    </r>
    <r>
      <rPr>
        <sz val="8"/>
        <color rgb="FF003399"/>
        <rFont val="Microsoft YaHei"/>
        <family val="2"/>
        <charset val="134"/>
      </rPr>
      <t>两市超400股跌停</t>
    </r>
  </si>
  <si>
    <r>
      <t>  </t>
    </r>
    <r>
      <rPr>
        <sz val="8"/>
        <color rgb="FF003399"/>
        <rFont val="Microsoft YaHei"/>
        <family val="2"/>
        <charset val="134"/>
      </rPr>
      <t>CFi收盘揭秘：GJD竟未出手维稳 风险恐并未释放完毕</t>
    </r>
  </si>
  <si>
    <r>
      <t>  </t>
    </r>
    <r>
      <rPr>
        <sz val="8"/>
        <color rgb="FF003399"/>
        <rFont val="Microsoft YaHei"/>
        <family val="2"/>
        <charset val="134"/>
      </rPr>
      <t>收评:贸易战引爆恐慌情绪 沪深股市重挫沪指跌3.39%</t>
    </r>
  </si>
  <si>
    <r>
      <t>  </t>
    </r>
    <r>
      <rPr>
        <sz val="8"/>
        <color rgb="FF003399"/>
        <rFont val="Microsoft YaHei"/>
        <family val="2"/>
        <charset val="134"/>
      </rPr>
      <t>收评：创业板跌逾5% 农业股逆势上涨</t>
    </r>
  </si>
  <si>
    <r>
      <t>  </t>
    </r>
    <r>
      <rPr>
        <sz val="8"/>
        <color rgb="FF003399"/>
        <rFont val="Microsoft YaHei"/>
        <family val="2"/>
        <charset val="134"/>
      </rPr>
      <t>小牛奔腾之涨停股揭秘：题材股熄火 农业板块成亮点</t>
    </r>
  </si>
  <si>
    <r>
      <t>  </t>
    </r>
    <r>
      <rPr>
        <sz val="8"/>
        <color rgb="FF003399"/>
        <rFont val="Microsoft YaHei"/>
        <family val="2"/>
        <charset val="134"/>
      </rPr>
      <t>A股三大股指重挫逾3% 农产品板块逆势上扬</t>
    </r>
  </si>
  <si>
    <r>
      <t>  </t>
    </r>
    <r>
      <rPr>
        <sz val="8"/>
        <color rgb="FF003399"/>
        <rFont val="Microsoft YaHei"/>
        <family val="2"/>
        <charset val="134"/>
      </rPr>
      <t>中美贸易战重挫股市，A股农产品板块逆市上涨 | 全球投资</t>
    </r>
  </si>
  <si>
    <r>
      <t>  </t>
    </r>
    <r>
      <rPr>
        <sz val="8"/>
        <color rgb="FF003399"/>
        <rFont val="Microsoft YaHei"/>
        <family val="2"/>
        <charset val="134"/>
      </rPr>
      <t>中美贸易摩擦重创A股市场 近20家上市公司紧急回应</t>
    </r>
  </si>
  <si>
    <r>
      <t>  </t>
    </r>
    <r>
      <rPr>
        <sz val="8"/>
        <color rgb="FF003399"/>
        <rFont val="Microsoft YaHei"/>
        <family val="2"/>
        <charset val="134"/>
      </rPr>
      <t>三大股指跌逾3%沪指失守3200点 农业板块逆市上扬</t>
    </r>
  </si>
  <si>
    <r>
      <t>  </t>
    </r>
    <r>
      <rPr>
        <u/>
        <sz val="8"/>
        <color rgb="FF0088DD"/>
        <rFont val="Microsoft YaHei"/>
        <family val="2"/>
        <charset val="134"/>
      </rPr>
      <t>中美贸易战重创A股市场，近20家上市公司紧急回应</t>
    </r>
  </si>
  <si>
    <r>
      <t>  </t>
    </r>
    <r>
      <rPr>
        <sz val="8"/>
        <color rgb="FF003399"/>
        <rFont val="Microsoft YaHei"/>
        <family val="2"/>
        <charset val="134"/>
      </rPr>
      <t>23日午间机构看盘：抄底力量明显不足 指数或进一步下探</t>
    </r>
  </si>
  <si>
    <r>
      <t>  </t>
    </r>
    <r>
      <rPr>
        <sz val="8"/>
        <color rgb="FF003399"/>
        <rFont val="Microsoft YaHei"/>
        <family val="2"/>
        <charset val="134"/>
      </rPr>
      <t>3月23日午间策略：股指再度调整 关注市场低吸窗口</t>
    </r>
  </si>
  <si>
    <r>
      <t>  </t>
    </r>
    <r>
      <rPr>
        <sz val="8"/>
        <color rgb="FF003399"/>
        <rFont val="Microsoft YaHei"/>
        <family val="2"/>
        <charset val="134"/>
      </rPr>
      <t>3月23日大盘午评：贸易战利好农业股 沪指跌3.27%</t>
    </r>
  </si>
  <si>
    <r>
      <t>  </t>
    </r>
    <r>
      <rPr>
        <sz val="8"/>
        <color rgb="FF003399"/>
        <rFont val="Microsoft YaHei"/>
        <family val="2"/>
        <charset val="134"/>
      </rPr>
      <t>中美贸易摩擦升级 A股三大股指齐跌</t>
    </r>
  </si>
  <si>
    <r>
      <t>  </t>
    </r>
    <r>
      <rPr>
        <sz val="8"/>
        <color rgb="FF003399"/>
        <rFont val="Microsoft YaHei"/>
        <family val="2"/>
        <charset val="134"/>
      </rPr>
      <t>两市股指跌超3%沪指失守3200 农业黄金股逆市涨</t>
    </r>
  </si>
  <si>
    <t>中新网</t>
  </si>
  <si>
    <r>
      <t>  </t>
    </r>
    <r>
      <rPr>
        <sz val="8"/>
        <color rgb="FF003399"/>
        <rFont val="Microsoft YaHei"/>
        <family val="2"/>
        <charset val="134"/>
      </rPr>
      <t>农业、黄金股逆势大涨</t>
    </r>
  </si>
  <si>
    <r>
      <t>  </t>
    </r>
    <r>
      <rPr>
        <sz val="8"/>
        <color rgb="FF003399"/>
        <rFont val="Microsoft YaHei"/>
        <family val="2"/>
        <charset val="134"/>
      </rPr>
      <t>港股通(沪)净流入2.79亿 港股通(深)净流入9.14亿</t>
    </r>
  </si>
  <si>
    <r>
      <t>  </t>
    </r>
    <r>
      <rPr>
        <sz val="8"/>
        <color rgb="FF003399"/>
        <rFont val="Microsoft YaHei"/>
        <family val="2"/>
        <charset val="134"/>
      </rPr>
      <t>午评：美对中国进口商品大规模加征关税 沪指现百点大跌</t>
    </r>
  </si>
  <si>
    <r>
      <t>  </t>
    </r>
    <r>
      <rPr>
        <sz val="8"/>
        <color rgb="FF003399"/>
        <rFont val="Microsoft YaHei"/>
        <family val="2"/>
        <charset val="134"/>
      </rPr>
      <t>午评：沪指跌逾3% 农业股逆势走高10股封涨停</t>
    </r>
  </si>
  <si>
    <r>
      <t>↓ </t>
    </r>
    <r>
      <rPr>
        <sz val="8"/>
        <color rgb="FF003399"/>
        <rFont val="Microsoft YaHei"/>
        <family val="2"/>
        <charset val="134"/>
      </rPr>
      <t>今日午评：两市暴跌 贸易战冲击A股后市影响难料</t>
    </r>
  </si>
  <si>
    <r>
      <t>  </t>
    </r>
    <r>
      <rPr>
        <sz val="8"/>
        <color rgb="FF003399"/>
        <rFont val="Microsoft YaHei"/>
        <family val="2"/>
        <charset val="134"/>
      </rPr>
      <t>午评：三大股指跌逾3% 黄金和农业股大涨</t>
    </r>
  </si>
  <si>
    <r>
      <t>  </t>
    </r>
    <r>
      <rPr>
        <sz val="8"/>
        <color rgb="FF003399"/>
        <rFont val="Microsoft YaHei"/>
        <family val="2"/>
        <charset val="134"/>
      </rPr>
      <t>三大股指半日齐跌逾3% 黄金和农业股逆势大涨</t>
    </r>
  </si>
  <si>
    <r>
      <t>  </t>
    </r>
    <r>
      <rPr>
        <sz val="8"/>
        <color rgb="FF003399"/>
        <rFont val="Microsoft YaHei"/>
        <family val="2"/>
        <charset val="134"/>
      </rPr>
      <t>午评：沪股通净流出5.85亿 深股通净流出3.05亿</t>
    </r>
  </si>
  <si>
    <r>
      <t>  </t>
    </r>
    <r>
      <rPr>
        <sz val="8"/>
        <color rgb="FF003399"/>
        <rFont val="Microsoft YaHei"/>
        <family val="2"/>
        <charset val="134"/>
      </rPr>
      <t>午评：三大股指半日齐跌逾3% 黄金和农业股逆势大涨</t>
    </r>
  </si>
  <si>
    <r>
      <t>  </t>
    </r>
    <r>
      <rPr>
        <sz val="8"/>
        <color rgb="FF003399"/>
        <rFont val="Microsoft YaHei"/>
        <family val="2"/>
        <charset val="134"/>
      </rPr>
      <t>午评：两市股指跌超3%沪指失守3200 农业股逆势领涨</t>
    </r>
  </si>
  <si>
    <r>
      <t>  </t>
    </r>
    <r>
      <rPr>
        <sz val="8"/>
        <color rgb="FF003399"/>
        <rFont val="Microsoft YaHei"/>
        <family val="2"/>
        <charset val="134"/>
      </rPr>
      <t>【异动股】农业板块逆势上涨 敦煌种业(600354-CN)等多股涨停</t>
    </r>
  </si>
  <si>
    <r>
      <t>  </t>
    </r>
    <r>
      <rPr>
        <sz val="8"/>
        <color rgb="FF003399"/>
        <rFont val="Microsoft YaHei"/>
        <family val="2"/>
        <charset val="134"/>
      </rPr>
      <t>湖南国资板块强势 2股涨停</t>
    </r>
  </si>
  <si>
    <r>
      <t>  </t>
    </r>
    <r>
      <rPr>
        <sz val="8"/>
        <color rgb="FF003399"/>
        <rFont val="Microsoft YaHei"/>
        <family val="2"/>
        <charset val="134"/>
      </rPr>
      <t>新五丰涨停 领涨猪肉板块</t>
    </r>
  </si>
  <si>
    <r>
      <t>  </t>
    </r>
    <r>
      <rPr>
        <sz val="8"/>
        <color rgb="FF003399"/>
        <rFont val="Microsoft YaHei"/>
        <family val="2"/>
        <charset val="134"/>
      </rPr>
      <t>开盘观察：指数原地爆炸后创指回升 布局机会出现</t>
    </r>
  </si>
  <si>
    <r>
      <t>  </t>
    </r>
    <r>
      <rPr>
        <sz val="8"/>
        <color rgb="FF003399"/>
        <rFont val="Microsoft YaHei"/>
        <family val="2"/>
        <charset val="134"/>
      </rPr>
      <t>农牧板块强势崛起 新五丰等多股爆发涨停</t>
    </r>
  </si>
  <si>
    <r>
      <t>  </t>
    </r>
    <r>
      <rPr>
        <sz val="8"/>
        <color rgb="FF003399"/>
        <rFont val="Microsoft YaHei"/>
        <family val="2"/>
        <charset val="134"/>
      </rPr>
      <t>【异动股】猪肉板块直线拉升 新五丰(600975-CN)大涨超9%</t>
    </r>
  </si>
  <si>
    <r>
      <t>  </t>
    </r>
    <r>
      <rPr>
        <sz val="8"/>
        <color rgb="FF003399"/>
        <rFont val="Microsoft YaHei"/>
        <family val="2"/>
        <charset val="134"/>
      </rPr>
      <t>股市快讯：猪肉板块拉升 新五丰大涨</t>
    </r>
  </si>
  <si>
    <r>
      <t>↓ </t>
    </r>
    <r>
      <rPr>
        <sz val="8"/>
        <color rgb="FF003399"/>
        <rFont val="Microsoft YaHei"/>
        <family val="2"/>
        <charset val="134"/>
      </rPr>
      <t>3月23日大盘早评：沪指重挫2.78% 个股全线下跌</t>
    </r>
  </si>
  <si>
    <t>中国网</t>
  </si>
  <si>
    <r>
      <t>  </t>
    </r>
    <r>
      <rPr>
        <u/>
        <sz val="8"/>
        <color rgb="FF0088DD"/>
        <rFont val="Microsoft YaHei"/>
        <family val="2"/>
        <charset val="134"/>
      </rPr>
      <t>农业板块走势活跃 敦煌种业等2股涨停</t>
    </r>
  </si>
  <si>
    <r>
      <t>  </t>
    </r>
    <r>
      <rPr>
        <sz val="8"/>
        <color rgb="FF003399"/>
        <rFont val="Microsoft YaHei"/>
        <family val="2"/>
        <charset val="134"/>
      </rPr>
      <t>农业板块逆势上涨 敦煌种业等涨停</t>
    </r>
  </si>
  <si>
    <r>
      <t>  </t>
    </r>
    <r>
      <rPr>
        <sz val="8"/>
        <color rgb="FF003399"/>
        <rFont val="Microsoft YaHei"/>
        <family val="2"/>
        <charset val="134"/>
      </rPr>
      <t>今日股市快讯：农林板块领涨 两市下跌</t>
    </r>
  </si>
  <si>
    <r>
      <t>  </t>
    </r>
    <r>
      <rPr>
        <sz val="8"/>
        <color rgb="FF003399"/>
        <rFont val="Microsoft YaHei"/>
        <family val="2"/>
        <charset val="134"/>
      </rPr>
      <t>商务部拿美国猪肉开刀 猪肉概念股新五丰涨逾9%</t>
    </r>
  </si>
  <si>
    <r>
      <t>  </t>
    </r>
    <r>
      <rPr>
        <sz val="8"/>
        <color rgb="FF003399"/>
        <rFont val="Microsoft YaHei"/>
        <family val="2"/>
        <charset val="134"/>
      </rPr>
      <t>快讯：猪肉板块拉升迅速 新五丰涨逾9%</t>
    </r>
  </si>
  <si>
    <r>
      <t>  </t>
    </r>
    <r>
      <rPr>
        <sz val="8"/>
        <color rgb="FF003399"/>
        <rFont val="Microsoft YaHei"/>
        <family val="2"/>
        <charset val="134"/>
      </rPr>
      <t>股市资讯：两市普跌 酿酒板块跌幅居前</t>
    </r>
  </si>
  <si>
    <r>
      <t>↓ </t>
    </r>
    <r>
      <rPr>
        <sz val="8"/>
        <color rgb="FF003399"/>
        <rFont val="Microsoft YaHei"/>
        <family val="2"/>
        <charset val="134"/>
      </rPr>
      <t>开盘：沪指重挫2.78%创业板重挫3.60% 个股全线下跌</t>
    </r>
  </si>
  <si>
    <r>
      <t>↓ </t>
    </r>
    <r>
      <rPr>
        <sz val="8"/>
        <color rgb="FF003399"/>
        <rFont val="Microsoft YaHei"/>
        <family val="2"/>
        <charset val="134"/>
      </rPr>
      <t>沪指重挫2.78% 创业板重挫3.60%</t>
    </r>
  </si>
  <si>
    <r>
      <t>  </t>
    </r>
    <r>
      <rPr>
        <sz val="8"/>
        <color rgb="FF003399"/>
        <rFont val="Microsoft YaHei"/>
        <family val="2"/>
        <charset val="134"/>
      </rPr>
      <t>快讯：新五丰涨停 报于5.81元</t>
    </r>
  </si>
  <si>
    <r>
      <t>  </t>
    </r>
    <r>
      <rPr>
        <sz val="8"/>
        <color rgb="FF003399"/>
        <rFont val="Microsoft YaHei"/>
        <family val="2"/>
        <charset val="134"/>
      </rPr>
      <t>农业板块强势爆发 新五丰等5股涨停</t>
    </r>
  </si>
  <si>
    <r>
      <t>  </t>
    </r>
    <r>
      <rPr>
        <sz val="8"/>
        <color rgb="FF003399"/>
        <rFont val="Microsoft YaHei"/>
        <family val="2"/>
        <charset val="134"/>
      </rPr>
      <t>[推荐评级]农林牧渔行业周报：猪价再创新低 毛鸡、鸡苗价格上涨</t>
    </r>
  </si>
  <si>
    <r>
      <t>  </t>
    </r>
    <r>
      <rPr>
        <sz val="8"/>
        <color rgb="FF003399"/>
        <rFont val="Microsoft YaHei"/>
        <family val="2"/>
        <charset val="134"/>
      </rPr>
      <t>快讯：养殖股盘中逆市崛起 獐子岛大涨5%</t>
    </r>
  </si>
  <si>
    <r>
      <t>  </t>
    </r>
    <r>
      <rPr>
        <sz val="8"/>
        <color rgb="FF003399"/>
        <rFont val="Microsoft YaHei"/>
        <family val="2"/>
        <charset val="134"/>
      </rPr>
      <t>新五丰：2018年第一次临时股东大会决议公告</t>
    </r>
  </si>
  <si>
    <r>
      <t>  </t>
    </r>
    <r>
      <rPr>
        <sz val="8"/>
        <color rgb="FF003399"/>
        <rFont val="Microsoft YaHei"/>
        <family val="2"/>
        <charset val="134"/>
      </rPr>
      <t>3月5日沪深两市最新交易提示</t>
    </r>
  </si>
  <si>
    <r>
      <t>  </t>
    </r>
    <r>
      <rPr>
        <sz val="8"/>
        <color rgb="FF003399"/>
        <rFont val="Microsoft YaHei"/>
        <family val="2"/>
        <charset val="134"/>
      </rPr>
      <t>今日开盘前 先看这些交易提示</t>
    </r>
  </si>
  <si>
    <r>
      <t>  </t>
    </r>
    <r>
      <rPr>
        <sz val="8"/>
        <color rgb="FF003399"/>
        <rFont val="Microsoft YaHei"/>
        <family val="2"/>
        <charset val="134"/>
      </rPr>
      <t>新五丰：关于召开2018年第一次临时股东大会的通知</t>
    </r>
  </si>
  <si>
    <r>
      <t>  </t>
    </r>
    <r>
      <rPr>
        <sz val="8"/>
        <color rgb="FF003399"/>
        <rFont val="Microsoft YaHei"/>
        <family val="2"/>
        <charset val="134"/>
      </rPr>
      <t>新五丰：第四届董事会第五十一次会议决议公告</t>
    </r>
  </si>
  <si>
    <r>
      <t>  </t>
    </r>
    <r>
      <rPr>
        <sz val="8"/>
        <color rgb="FF003399"/>
        <rFont val="Microsoft YaHei"/>
        <family val="2"/>
        <charset val="134"/>
      </rPr>
      <t>乡村振兴序曲奏响 农业股迎来春播行情</t>
    </r>
  </si>
  <si>
    <r>
      <t>  </t>
    </r>
    <r>
      <rPr>
        <sz val="8"/>
        <color rgb="FF003399"/>
        <rFont val="Microsoft YaHei"/>
        <family val="2"/>
        <charset val="134"/>
      </rPr>
      <t>股市早盘资讯：农业板块活跃 2股涨停</t>
    </r>
  </si>
  <si>
    <r>
      <t>  </t>
    </r>
    <r>
      <rPr>
        <sz val="8"/>
        <color rgb="FF003399"/>
        <rFont val="Microsoft YaHei"/>
        <family val="2"/>
        <charset val="134"/>
      </rPr>
      <t>农业板块走势活跃 农发种业等两股涨停</t>
    </r>
  </si>
  <si>
    <r>
      <t>  </t>
    </r>
    <r>
      <rPr>
        <sz val="8"/>
        <color rgb="FF003399"/>
        <rFont val="Microsoft YaHei"/>
        <family val="2"/>
        <charset val="134"/>
      </rPr>
      <t>01月31日生猪14.68元/公斤 90天上涨3.67%</t>
    </r>
  </si>
  <si>
    <r>
      <t>  </t>
    </r>
    <r>
      <rPr>
        <sz val="8"/>
        <color rgb="FF003399"/>
        <rFont val="Microsoft YaHei"/>
        <family val="2"/>
        <charset val="134"/>
      </rPr>
      <t>年报行情，哪些股票有风险哪些股票有机会？（1月31日）</t>
    </r>
  </si>
  <si>
    <r>
      <t>↓ </t>
    </r>
    <r>
      <rPr>
        <sz val="8"/>
        <color rgb="FF003399"/>
        <rFont val="Microsoft YaHei"/>
        <family val="2"/>
        <charset val="134"/>
      </rPr>
      <t>一份A股地雷清单 请收藏好！</t>
    </r>
  </si>
  <si>
    <r>
      <t>  </t>
    </r>
    <r>
      <rPr>
        <sz val="8"/>
        <color rgb="FF003399"/>
        <rFont val="Microsoft YaHei"/>
        <family val="2"/>
        <charset val="134"/>
      </rPr>
      <t>警惕！明日及时清仓一类股（附股）</t>
    </r>
  </si>
  <si>
    <t>凤凰网</t>
  </si>
  <si>
    <r>
      <t>  </t>
    </r>
    <r>
      <rPr>
        <sz val="8"/>
        <color rgb="FF003399"/>
        <rFont val="Microsoft YaHei"/>
        <family val="2"/>
        <charset val="134"/>
      </rPr>
      <t>167亿资金大调仓 紧急撤离一类股</t>
    </r>
  </si>
  <si>
    <r>
      <t>  </t>
    </r>
    <r>
      <rPr>
        <u/>
        <sz val="8"/>
        <color rgb="FF0088DD"/>
        <rFont val="Microsoft YaHei"/>
        <family val="2"/>
        <charset val="134"/>
      </rPr>
      <t>01月30日生猪14.80元/公斤 90天上涨4.59%</t>
    </r>
  </si>
  <si>
    <r>
      <t>  </t>
    </r>
    <r>
      <rPr>
        <sz val="8"/>
        <color rgb="FF003399"/>
        <rFont val="Microsoft YaHei"/>
        <family val="2"/>
        <charset val="134"/>
      </rPr>
      <t>新五丰：2017年年度业绩报告预告(修正公告)</t>
    </r>
  </si>
  <si>
    <r>
      <t>  </t>
    </r>
    <r>
      <rPr>
        <sz val="8"/>
        <color rgb="FF003399"/>
        <rFont val="Microsoft YaHei"/>
        <family val="2"/>
        <charset val="134"/>
      </rPr>
      <t>01月29日生猪14.87元/公斤 90天上涨5.01%</t>
    </r>
  </si>
  <si>
    <r>
      <t>  </t>
    </r>
    <r>
      <rPr>
        <sz val="8"/>
        <color rgb="FF003399"/>
        <rFont val="Microsoft YaHei"/>
        <family val="2"/>
        <charset val="134"/>
      </rPr>
      <t>益生股份仍将推进并购重组增业绩</t>
    </r>
  </si>
  <si>
    <r>
      <t>  </t>
    </r>
    <r>
      <rPr>
        <sz val="8"/>
        <color rgb="FF003399"/>
        <rFont val="Microsoft YaHei"/>
        <family val="2"/>
        <charset val="134"/>
      </rPr>
      <t>猪存栏下行消费旺季 猪肉概念股有哪些？</t>
    </r>
  </si>
  <si>
    <r>
      <t>  </t>
    </r>
    <r>
      <rPr>
        <sz val="8"/>
        <color rgb="FF003399"/>
        <rFont val="Microsoft YaHei"/>
        <family val="2"/>
        <charset val="134"/>
      </rPr>
      <t>01月28日生猪14.91元/公斤 90天上涨5.22%</t>
    </r>
  </si>
  <si>
    <r>
      <t>  </t>
    </r>
    <r>
      <rPr>
        <sz val="8"/>
        <color rgb="FF003399"/>
        <rFont val="Microsoft YaHei"/>
        <family val="2"/>
        <charset val="134"/>
      </rPr>
      <t>新五丰：第四届董事会第五十次会议决议公告</t>
    </r>
  </si>
  <si>
    <r>
      <t>  </t>
    </r>
    <r>
      <rPr>
        <sz val="8"/>
        <color rgb="FF003399"/>
        <rFont val="Microsoft YaHei"/>
        <family val="2"/>
        <charset val="134"/>
      </rPr>
      <t>01月25日生猪14.92元/公斤 60天上涨4.19%</t>
    </r>
  </si>
  <si>
    <r>
      <t>  </t>
    </r>
    <r>
      <rPr>
        <sz val="8"/>
        <color rgb="FF003399"/>
        <rFont val="Microsoft YaHei"/>
        <family val="2"/>
        <charset val="134"/>
      </rPr>
      <t>01月24日生猪14.91元/公斤 60天上涨4.12%</t>
    </r>
  </si>
  <si>
    <r>
      <t>  </t>
    </r>
    <r>
      <rPr>
        <sz val="8"/>
        <color rgb="FF003399"/>
        <rFont val="Microsoft YaHei"/>
        <family val="2"/>
        <charset val="134"/>
      </rPr>
      <t>01月23日生猪14.94元/公斤 60天上涨4.33%</t>
    </r>
  </si>
  <si>
    <r>
      <t>  </t>
    </r>
    <r>
      <rPr>
        <sz val="8"/>
        <color rgb="FF003399"/>
        <rFont val="Microsoft YaHei"/>
        <family val="2"/>
        <charset val="134"/>
      </rPr>
      <t>高金食品昔日“卖壳”求生 而今欲携猪肉换挡升级回归</t>
    </r>
  </si>
  <si>
    <r>
      <t>  </t>
    </r>
    <r>
      <rPr>
        <sz val="8"/>
        <color rgb="FF003399"/>
        <rFont val="Microsoft YaHei"/>
        <family val="2"/>
        <charset val="134"/>
      </rPr>
      <t>高金食品昔日“卖壳”退市 如今“二师兄”欲助其回归A股</t>
    </r>
  </si>
  <si>
    <r>
      <t>  </t>
    </r>
    <r>
      <rPr>
        <sz val="8"/>
        <color rgb="FF003399"/>
        <rFont val="Microsoft YaHei"/>
        <family val="2"/>
        <charset val="134"/>
      </rPr>
      <t>01月22日生猪14.98元/公斤 60天上涨4.68%</t>
    </r>
  </si>
  <si>
    <r>
      <t>  </t>
    </r>
    <r>
      <rPr>
        <sz val="8"/>
        <color rgb="FF003399"/>
        <rFont val="Microsoft YaHei"/>
        <family val="2"/>
        <charset val="134"/>
      </rPr>
      <t>01月19日生猪15.05元/公斤 60天上涨5.39%</t>
    </r>
  </si>
  <si>
    <r>
      <t>  </t>
    </r>
    <r>
      <rPr>
        <sz val="8"/>
        <color rgb="FF003399"/>
        <rFont val="Microsoft YaHei"/>
        <family val="2"/>
        <charset val="134"/>
      </rPr>
      <t>01月18日生猪15.09元/公斤 60天上涨5.60%</t>
    </r>
  </si>
  <si>
    <r>
      <t>↓ </t>
    </r>
    <r>
      <rPr>
        <sz val="8"/>
        <color rgb="FF003399"/>
        <rFont val="Microsoft YaHei"/>
        <family val="2"/>
        <charset val="134"/>
      </rPr>
      <t>农林牧渔行业:再谈“存栏矛盾”,猪价后市研判</t>
    </r>
  </si>
  <si>
    <r>
      <t>  </t>
    </r>
    <r>
      <rPr>
        <sz val="8"/>
        <color rgb="FF003399"/>
        <rFont val="Microsoft YaHei"/>
        <family val="2"/>
        <charset val="134"/>
      </rPr>
      <t>01月17日生猪15.11元/公斤 60天上涨5.74%</t>
    </r>
  </si>
  <si>
    <r>
      <t>  </t>
    </r>
    <r>
      <rPr>
        <sz val="8"/>
        <color rgb="FF003399"/>
        <rFont val="Microsoft YaHei"/>
        <family val="2"/>
        <charset val="134"/>
      </rPr>
      <t>今日午评：创业板反抽后回落预测大盘还有机会新高</t>
    </r>
  </si>
  <si>
    <r>
      <t>  </t>
    </r>
    <r>
      <rPr>
        <sz val="8"/>
        <color rgb="FF003399"/>
        <rFont val="Microsoft YaHei"/>
        <family val="2"/>
        <charset val="134"/>
      </rPr>
      <t>01月15日生猪15.19元/公斤 60天上涨6.52%</t>
    </r>
  </si>
  <si>
    <r>
      <t>  </t>
    </r>
    <r>
      <rPr>
        <sz val="8"/>
        <color rgb="FF003399"/>
        <rFont val="Microsoft YaHei"/>
        <family val="2"/>
        <charset val="134"/>
      </rPr>
      <t>2017生猪业风云榜颁奖：“年度养猪达人”天心种业刘艳书，见证天心发展30年</t>
    </r>
  </si>
  <si>
    <r>
      <t>  </t>
    </r>
    <r>
      <rPr>
        <sz val="8"/>
        <color rgb="FF003399"/>
        <rFont val="Microsoft YaHei"/>
        <family val="2"/>
        <charset val="134"/>
      </rPr>
      <t>01月14日生猪15.24元/公斤 60天上涨7.17%</t>
    </r>
  </si>
  <si>
    <r>
      <t>  </t>
    </r>
    <r>
      <rPr>
        <sz val="8"/>
        <color rgb="FF003399"/>
        <rFont val="Microsoft YaHei"/>
        <family val="2"/>
        <charset val="134"/>
      </rPr>
      <t>01月11日生猪15.19元/公斤 60天上涨6.82%</t>
    </r>
  </si>
  <si>
    <r>
      <t>  </t>
    </r>
    <r>
      <rPr>
        <u/>
        <sz val="8"/>
        <color rgb="FF0088DD"/>
        <rFont val="Microsoft YaHei"/>
        <family val="2"/>
        <charset val="134"/>
      </rPr>
      <t>01月10日生猪15.17元/公斤 60天上涨6.68%</t>
    </r>
  </si>
  <si>
    <r>
      <t>  </t>
    </r>
    <r>
      <rPr>
        <sz val="8"/>
        <color rgb="FF003399"/>
        <rFont val="Microsoft YaHei"/>
        <family val="2"/>
        <charset val="134"/>
      </rPr>
      <t>猪肉价格连涨8周“二师兄”概念股怎么买？</t>
    </r>
  </si>
  <si>
    <r>
      <t>  </t>
    </r>
    <r>
      <rPr>
        <sz val="8"/>
        <color rgb="FF003399"/>
        <rFont val="Microsoft YaHei"/>
        <family val="2"/>
        <charset val="134"/>
      </rPr>
      <t>温氏股份半数概念股业绩预降 “猪周期”大概率下行</t>
    </r>
  </si>
  <si>
    <r>
      <t>  </t>
    </r>
    <r>
      <rPr>
        <sz val="8"/>
        <color rgb="FF003399"/>
        <rFont val="Microsoft YaHei"/>
        <family val="2"/>
        <charset val="134"/>
      </rPr>
      <t>01月09日生猪15.15元/公斤 60天上涨6.54%</t>
    </r>
  </si>
  <si>
    <r>
      <t>↓ </t>
    </r>
    <r>
      <rPr>
        <sz val="8"/>
        <color rgb="FF003399"/>
        <rFont val="Microsoft YaHei"/>
        <family val="2"/>
        <charset val="134"/>
      </rPr>
      <t>温氏净利预降四成 “最强猪周期”下行恐持续</t>
    </r>
  </si>
  <si>
    <r>
      <t>  </t>
    </r>
    <r>
      <rPr>
        <sz val="8"/>
        <color rgb="FF003399"/>
        <rFont val="Microsoft YaHei"/>
        <family val="2"/>
        <charset val="134"/>
      </rPr>
      <t>01月08日生猪15.11元/公斤 60天上涨6.33%</t>
    </r>
  </si>
  <si>
    <r>
      <t>  </t>
    </r>
    <r>
      <rPr>
        <sz val="8"/>
        <color rgb="FF003399"/>
        <rFont val="Microsoft YaHei"/>
        <family val="2"/>
        <charset val="134"/>
      </rPr>
      <t>猪也能飞起来！春节模式将开启 猪肉概念股迎新风口</t>
    </r>
  </si>
  <si>
    <t>金投网</t>
  </si>
  <si>
    <r>
      <t>  </t>
    </r>
    <r>
      <rPr>
        <sz val="8"/>
        <color rgb="FF003399"/>
        <rFont val="Microsoft YaHei"/>
        <family val="2"/>
        <charset val="134"/>
      </rPr>
      <t>天气+春节因素推高猪肉价格 相关概念股闻风而动</t>
    </r>
  </si>
  <si>
    <r>
      <t>  </t>
    </r>
    <r>
      <rPr>
        <sz val="8"/>
        <color rgb="FF003399"/>
        <rFont val="Microsoft YaHei"/>
        <family val="2"/>
        <charset val="134"/>
      </rPr>
      <t>收评：沪指涨0.52%成功站上3400点 周期股延续强势</t>
    </r>
  </si>
  <si>
    <r>
      <t>  </t>
    </r>
    <r>
      <rPr>
        <sz val="8"/>
        <color rgb="FF003399"/>
        <rFont val="Microsoft YaHei"/>
        <family val="2"/>
        <charset val="134"/>
      </rPr>
      <t>1月8日：早盘主力巨资出逃四大板块(11:30)</t>
    </r>
  </si>
  <si>
    <r>
      <t>  </t>
    </r>
    <r>
      <rPr>
        <sz val="8"/>
        <color rgb="FF003399"/>
        <rFont val="Microsoft YaHei"/>
        <family val="2"/>
        <charset val="134"/>
      </rPr>
      <t>操盘必读：1月8日证券市场要闻</t>
    </r>
  </si>
  <si>
    <r>
      <t>  </t>
    </r>
    <r>
      <rPr>
        <sz val="8"/>
        <color rgb="FF003399"/>
        <rFont val="Microsoft YaHei"/>
        <family val="2"/>
        <charset val="134"/>
      </rPr>
      <t>01月05日生猪15.07元/公斤 60天上涨6.13%</t>
    </r>
  </si>
  <si>
    <r>
      <t>  </t>
    </r>
    <r>
      <rPr>
        <sz val="8"/>
        <color rgb="FF003399"/>
        <rFont val="Microsoft YaHei"/>
        <family val="2"/>
        <charset val="134"/>
      </rPr>
      <t>01月03日生猪15.00元/公斤60天上涨5.86%</t>
    </r>
  </si>
  <si>
    <r>
      <t>  </t>
    </r>
    <r>
      <rPr>
        <sz val="8"/>
        <color rgb="FF003399"/>
        <rFont val="Microsoft YaHei"/>
        <family val="2"/>
        <charset val="134"/>
      </rPr>
      <t>01月02日生猪14.98元/公斤60天上涨5.72%</t>
    </r>
  </si>
  <si>
    <r>
      <t>  </t>
    </r>
    <r>
      <rPr>
        <sz val="8"/>
        <color rgb="FF003399"/>
        <rFont val="Microsoft YaHei"/>
        <family val="2"/>
        <charset val="134"/>
      </rPr>
      <t>2018年摘牌数量预计维持高位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</si>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</sst>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  <font>
      <u/>
      <sz val="8"/>
      <color rgb="FF0088DD"/>
      <name val="Microsoft YaHei"/>
      <family val="2"/>
      <charset val="134"/>
    </font>
    <font>
      <sz val="8"/>
      <color rgb="FF0088DD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31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20" fontId="2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2"/>
  <sheetViews>
    <sheetView tabSelected="1" workbookViewId="0">
      <selection activeCell="F2" sqref="F2:F952"/>
    </sheetView>
  </sheetViews>
  <sheetFormatPr defaultRowHeight="13.8"/>
  <cols>
    <col min="3" max="3" width="65.33203125" bestFit="1" customWidth="1"/>
  </cols>
  <sheetData>
    <row r="1" spans="1:6" s="29" customFormat="1" ht="14.4" thickBot="1">
      <c r="A1" s="29" t="s">
        <v>1037</v>
      </c>
      <c r="B1" s="29" t="s">
        <v>1038</v>
      </c>
      <c r="C1" s="29" t="s">
        <v>1039</v>
      </c>
      <c r="D1" s="29" t="s">
        <v>1040</v>
      </c>
      <c r="E1" s="29" t="s">
        <v>1041</v>
      </c>
      <c r="F1" s="29" t="s">
        <v>1042</v>
      </c>
    </row>
    <row r="2" spans="1:6" ht="14.4" thickBot="1">
      <c r="A2" s="9">
        <v>43555</v>
      </c>
      <c r="B2" s="3">
        <v>0.68055555555555547</v>
      </c>
      <c r="C2" s="4" t="s">
        <v>27</v>
      </c>
      <c r="D2" s="10" t="s">
        <v>18</v>
      </c>
      <c r="E2" s="29" t="str">
        <f>IF(ISNUMBER(FIND("↓",C2)),"-1","0")</f>
        <v>0</v>
      </c>
      <c r="F2" s="30" t="str">
        <f>IF(ISNUMBER(FIND("新五丰",C2)),"1","0")</f>
        <v>0</v>
      </c>
    </row>
    <row r="3" spans="1:6" ht="14.4" thickBot="1">
      <c r="A3" s="11">
        <v>43555</v>
      </c>
      <c r="B3" s="1">
        <v>0.34375</v>
      </c>
      <c r="C3" s="2" t="s">
        <v>28</v>
      </c>
      <c r="D3" s="12" t="s">
        <v>0</v>
      </c>
      <c r="E3" s="29" t="str">
        <f t="shared" ref="E3:E66" si="0">IF(ISNUMBER(FIND("↓",C3)),"-1","0")</f>
        <v>0</v>
      </c>
      <c r="F3" s="30" t="str">
        <f t="shared" ref="F3:F66" si="1">IF(ISNUMBER(FIND("新五丰",C3)),"1","0")</f>
        <v>0</v>
      </c>
    </row>
    <row r="4" spans="1:6" ht="14.4" thickBot="1">
      <c r="A4" s="9">
        <v>43554</v>
      </c>
      <c r="B4" s="3">
        <v>0.7993055555555556</v>
      </c>
      <c r="C4" s="4" t="s">
        <v>29</v>
      </c>
      <c r="D4" s="10" t="s">
        <v>15</v>
      </c>
      <c r="E4" s="29" t="str">
        <f t="shared" si="0"/>
        <v>0</v>
      </c>
      <c r="F4" s="30" t="str">
        <f t="shared" si="1"/>
        <v>0</v>
      </c>
    </row>
    <row r="5" spans="1:6" ht="14.4" thickBot="1">
      <c r="A5" s="11">
        <v>43554</v>
      </c>
      <c r="B5" s="1">
        <v>0.78125</v>
      </c>
      <c r="C5" s="2" t="s">
        <v>30</v>
      </c>
      <c r="D5" s="12" t="s">
        <v>0</v>
      </c>
      <c r="E5" s="29" t="str">
        <f t="shared" si="0"/>
        <v>0</v>
      </c>
      <c r="F5" s="30" t="str">
        <f t="shared" si="1"/>
        <v>0</v>
      </c>
    </row>
    <row r="6" spans="1:6" ht="14.4" thickBot="1">
      <c r="A6" s="9">
        <v>43554</v>
      </c>
      <c r="B6" s="3">
        <v>0.44722222222222219</v>
      </c>
      <c r="C6" s="4" t="s">
        <v>31</v>
      </c>
      <c r="D6" s="10" t="s">
        <v>12</v>
      </c>
      <c r="E6" s="29" t="str">
        <f t="shared" si="0"/>
        <v>0</v>
      </c>
      <c r="F6" s="30" t="str">
        <f t="shared" si="1"/>
        <v>0</v>
      </c>
    </row>
    <row r="7" spans="1:6" ht="14.4" thickBot="1">
      <c r="A7" s="11">
        <v>43553</v>
      </c>
      <c r="B7" s="1">
        <v>0.67222222222222217</v>
      </c>
      <c r="C7" s="2" t="s">
        <v>32</v>
      </c>
      <c r="D7" s="12" t="s">
        <v>9</v>
      </c>
      <c r="E7" s="29" t="str">
        <f t="shared" si="0"/>
        <v>0</v>
      </c>
      <c r="F7" s="30" t="str">
        <f t="shared" si="1"/>
        <v>0</v>
      </c>
    </row>
    <row r="8" spans="1:6" ht="14.4" thickBot="1">
      <c r="A8" s="9">
        <v>43553</v>
      </c>
      <c r="B8" s="3">
        <v>0.64097222222222217</v>
      </c>
      <c r="C8" s="4" t="s">
        <v>33</v>
      </c>
      <c r="D8" s="10" t="s">
        <v>11</v>
      </c>
      <c r="E8" s="29" t="str">
        <f t="shared" si="0"/>
        <v>0</v>
      </c>
      <c r="F8" s="30" t="str">
        <f t="shared" si="1"/>
        <v>0</v>
      </c>
    </row>
    <row r="9" spans="1:6" ht="14.4" thickBot="1">
      <c r="A9" s="11">
        <v>43553</v>
      </c>
      <c r="B9" s="1">
        <v>0.64097222222222217</v>
      </c>
      <c r="C9" s="2" t="s">
        <v>34</v>
      </c>
      <c r="D9" s="12" t="s">
        <v>8</v>
      </c>
      <c r="E9" s="29" t="str">
        <f t="shared" si="0"/>
        <v>0</v>
      </c>
      <c r="F9" s="30" t="str">
        <f t="shared" si="1"/>
        <v>0</v>
      </c>
    </row>
    <row r="10" spans="1:6" ht="14.4" thickBot="1">
      <c r="A10" s="9">
        <v>43553</v>
      </c>
      <c r="B10" s="3">
        <v>0.62986111111111109</v>
      </c>
      <c r="C10" s="4" t="s">
        <v>35</v>
      </c>
      <c r="D10" s="10" t="s">
        <v>1</v>
      </c>
      <c r="E10" s="29" t="str">
        <f t="shared" si="0"/>
        <v>0</v>
      </c>
      <c r="F10" s="30" t="str">
        <f t="shared" si="1"/>
        <v>0</v>
      </c>
    </row>
    <row r="11" spans="1:6" ht="14.4" thickBot="1">
      <c r="A11" s="11">
        <v>43553</v>
      </c>
      <c r="B11" s="1">
        <v>0.59305555555555556</v>
      </c>
      <c r="C11" s="2" t="s">
        <v>36</v>
      </c>
      <c r="D11" s="12" t="s">
        <v>26</v>
      </c>
      <c r="E11" s="29" t="str">
        <f t="shared" si="0"/>
        <v>0</v>
      </c>
      <c r="F11" s="30" t="str">
        <f t="shared" si="1"/>
        <v>0</v>
      </c>
    </row>
    <row r="12" spans="1:6" ht="14.4" thickBot="1">
      <c r="A12" s="9">
        <v>43553</v>
      </c>
      <c r="B12" s="3">
        <v>0.50347222222222221</v>
      </c>
      <c r="C12" s="4" t="s">
        <v>37</v>
      </c>
      <c r="D12" s="10" t="s">
        <v>8</v>
      </c>
      <c r="E12" s="29" t="str">
        <f t="shared" si="0"/>
        <v>0</v>
      </c>
      <c r="F12" s="30" t="str">
        <f t="shared" si="1"/>
        <v>0</v>
      </c>
    </row>
    <row r="13" spans="1:6" ht="14.4" thickBot="1">
      <c r="A13" s="11">
        <v>43553</v>
      </c>
      <c r="B13" s="1">
        <v>0.48819444444444443</v>
      </c>
      <c r="C13" s="2" t="s">
        <v>38</v>
      </c>
      <c r="D13" s="12" t="s">
        <v>8</v>
      </c>
      <c r="E13" s="29" t="str">
        <f t="shared" si="0"/>
        <v>0</v>
      </c>
      <c r="F13" s="30" t="str">
        <f t="shared" si="1"/>
        <v>0</v>
      </c>
    </row>
    <row r="14" spans="1:6" ht="14.4" thickBot="1">
      <c r="A14" s="9">
        <v>43553</v>
      </c>
      <c r="B14" s="3">
        <v>0.44513888888888892</v>
      </c>
      <c r="C14" s="4" t="s">
        <v>39</v>
      </c>
      <c r="D14" s="10" t="s">
        <v>1</v>
      </c>
      <c r="E14" s="29" t="str">
        <f t="shared" si="0"/>
        <v>0</v>
      </c>
      <c r="F14" s="30" t="str">
        <f t="shared" si="1"/>
        <v>0</v>
      </c>
    </row>
    <row r="15" spans="1:6" ht="14.4" thickBot="1">
      <c r="A15" s="11">
        <v>43553</v>
      </c>
      <c r="B15" s="1">
        <v>0.44375000000000003</v>
      </c>
      <c r="C15" s="2" t="s">
        <v>40</v>
      </c>
      <c r="D15" s="12" t="s">
        <v>13</v>
      </c>
      <c r="E15" s="29" t="str">
        <f t="shared" si="0"/>
        <v>0</v>
      </c>
      <c r="F15" s="30" t="str">
        <f t="shared" si="1"/>
        <v>1</v>
      </c>
    </row>
    <row r="16" spans="1:6" ht="14.4" thickBot="1">
      <c r="A16" s="9">
        <v>43553</v>
      </c>
      <c r="B16" s="3">
        <v>0.44027777777777777</v>
      </c>
      <c r="C16" s="4" t="s">
        <v>41</v>
      </c>
      <c r="D16" s="10" t="s">
        <v>12</v>
      </c>
      <c r="E16" s="29" t="str">
        <f t="shared" si="0"/>
        <v>0</v>
      </c>
      <c r="F16" s="30" t="str">
        <f t="shared" si="1"/>
        <v>0</v>
      </c>
    </row>
    <row r="17" spans="1:6" ht="14.4" thickBot="1">
      <c r="A17" s="11">
        <v>43553</v>
      </c>
      <c r="B17" s="1">
        <v>0.43958333333333338</v>
      </c>
      <c r="C17" s="2" t="s">
        <v>42</v>
      </c>
      <c r="D17" s="12" t="s">
        <v>3</v>
      </c>
      <c r="E17" s="29" t="str">
        <f t="shared" si="0"/>
        <v>0</v>
      </c>
      <c r="F17" s="30" t="str">
        <f t="shared" si="1"/>
        <v>1</v>
      </c>
    </row>
    <row r="18" spans="1:6" ht="14.4" thickBot="1">
      <c r="A18" s="13">
        <v>43553</v>
      </c>
      <c r="B18" s="14">
        <v>0.43194444444444446</v>
      </c>
      <c r="C18" s="15" t="s">
        <v>43</v>
      </c>
      <c r="D18" s="16" t="s">
        <v>23</v>
      </c>
      <c r="E18" s="29" t="str">
        <f t="shared" si="0"/>
        <v>0</v>
      </c>
      <c r="F18" s="30" t="str">
        <f t="shared" si="1"/>
        <v>1</v>
      </c>
    </row>
    <row r="19" spans="1:6" ht="14.4" thickBot="1">
      <c r="A19" s="19">
        <v>43553</v>
      </c>
      <c r="B19" s="20">
        <v>0.41319444444444442</v>
      </c>
      <c r="C19" s="21" t="s">
        <v>44</v>
      </c>
      <c r="D19" s="22" t="s">
        <v>0</v>
      </c>
      <c r="E19" s="29" t="str">
        <f t="shared" si="0"/>
        <v>0</v>
      </c>
      <c r="F19" s="30" t="str">
        <f t="shared" si="1"/>
        <v>1</v>
      </c>
    </row>
    <row r="20" spans="1:6" ht="14.4" thickBot="1">
      <c r="A20" s="9">
        <v>43553</v>
      </c>
      <c r="B20" s="3">
        <v>0.41250000000000003</v>
      </c>
      <c r="C20" s="4" t="s">
        <v>45</v>
      </c>
      <c r="D20" s="10" t="s">
        <v>1</v>
      </c>
      <c r="E20" s="29" t="str">
        <f t="shared" si="0"/>
        <v>0</v>
      </c>
      <c r="F20" s="30" t="str">
        <f t="shared" si="1"/>
        <v>0</v>
      </c>
    </row>
    <row r="21" spans="1:6" ht="14.4" thickBot="1">
      <c r="A21" s="23">
        <v>43553</v>
      </c>
      <c r="B21" s="17">
        <v>0.40277777777777773</v>
      </c>
      <c r="C21" s="18" t="s">
        <v>46</v>
      </c>
      <c r="D21" s="24" t="s">
        <v>47</v>
      </c>
      <c r="E21" s="29" t="str">
        <f t="shared" si="0"/>
        <v>-1</v>
      </c>
      <c r="F21" s="30" t="str">
        <f t="shared" si="1"/>
        <v>0</v>
      </c>
    </row>
    <row r="22" spans="1:6" ht="14.4" thickBot="1">
      <c r="A22" s="9">
        <v>43552</v>
      </c>
      <c r="B22" s="3">
        <v>0.61736111111111114</v>
      </c>
      <c r="C22" s="4" t="s">
        <v>48</v>
      </c>
      <c r="D22" s="10" t="s">
        <v>1</v>
      </c>
      <c r="E22" s="29" t="str">
        <f t="shared" si="0"/>
        <v>0</v>
      </c>
      <c r="F22" s="30" t="str">
        <f t="shared" si="1"/>
        <v>0</v>
      </c>
    </row>
    <row r="23" spans="1:6" ht="14.4" thickBot="1">
      <c r="A23" s="23">
        <v>43552</v>
      </c>
      <c r="B23" s="17">
        <v>0.42638888888888887</v>
      </c>
      <c r="C23" s="18" t="s">
        <v>49</v>
      </c>
      <c r="D23" s="24" t="s">
        <v>12</v>
      </c>
      <c r="E23" s="29" t="str">
        <f t="shared" si="0"/>
        <v>0</v>
      </c>
      <c r="F23" s="30" t="str">
        <f t="shared" si="1"/>
        <v>0</v>
      </c>
    </row>
    <row r="24" spans="1:6" ht="14.4" thickBot="1">
      <c r="A24" s="9">
        <v>43551</v>
      </c>
      <c r="B24" s="3">
        <v>0.63680555555555551</v>
      </c>
      <c r="C24" s="4" t="s">
        <v>50</v>
      </c>
      <c r="D24" s="10" t="s">
        <v>6</v>
      </c>
      <c r="E24" s="29" t="str">
        <f t="shared" si="0"/>
        <v>-1</v>
      </c>
      <c r="F24" s="30" t="str">
        <f t="shared" si="1"/>
        <v>0</v>
      </c>
    </row>
    <row r="25" spans="1:6" ht="14.4" thickBot="1">
      <c r="A25" s="23">
        <v>43551</v>
      </c>
      <c r="B25" s="17">
        <v>0.40833333333333338</v>
      </c>
      <c r="C25" s="18" t="s">
        <v>51</v>
      </c>
      <c r="D25" s="24" t="s">
        <v>52</v>
      </c>
      <c r="E25" s="29" t="str">
        <f t="shared" si="0"/>
        <v>0</v>
      </c>
      <c r="F25" s="30" t="str">
        <f t="shared" si="1"/>
        <v>0</v>
      </c>
    </row>
    <row r="26" spans="1:6" ht="14.4" thickBot="1">
      <c r="A26" s="9">
        <v>43551</v>
      </c>
      <c r="B26" s="3">
        <v>0.375</v>
      </c>
      <c r="C26" s="4" t="s">
        <v>53</v>
      </c>
      <c r="D26" s="10" t="s">
        <v>52</v>
      </c>
      <c r="E26" s="29" t="str">
        <f t="shared" si="0"/>
        <v>0</v>
      </c>
      <c r="F26" s="30" t="str">
        <f t="shared" si="1"/>
        <v>0</v>
      </c>
    </row>
    <row r="27" spans="1:6" ht="14.4" thickBot="1">
      <c r="A27" s="23">
        <v>43551</v>
      </c>
      <c r="B27" s="17">
        <v>0.36805555555555558</v>
      </c>
      <c r="C27" s="18" t="s">
        <v>54</v>
      </c>
      <c r="D27" s="24" t="s">
        <v>52</v>
      </c>
      <c r="E27" s="29" t="str">
        <f t="shared" si="0"/>
        <v>0</v>
      </c>
      <c r="F27" s="30" t="str">
        <f t="shared" si="1"/>
        <v>0</v>
      </c>
    </row>
    <row r="28" spans="1:6" ht="14.4" thickBot="1">
      <c r="A28" s="9">
        <v>43551</v>
      </c>
      <c r="B28" s="3">
        <v>0.30972222222222223</v>
      </c>
      <c r="C28" s="4" t="s">
        <v>55</v>
      </c>
      <c r="D28" s="10" t="s">
        <v>52</v>
      </c>
      <c r="E28" s="29" t="str">
        <f t="shared" si="0"/>
        <v>-1</v>
      </c>
      <c r="F28" s="30" t="str">
        <f t="shared" si="1"/>
        <v>0</v>
      </c>
    </row>
    <row r="29" spans="1:6" ht="14.4" thickBot="1">
      <c r="A29" s="23">
        <v>43550</v>
      </c>
      <c r="B29" s="17">
        <v>0.98958333333333337</v>
      </c>
      <c r="C29" s="18" t="s">
        <v>56</v>
      </c>
      <c r="D29" s="24" t="s">
        <v>0</v>
      </c>
      <c r="E29" s="29" t="str">
        <f t="shared" si="0"/>
        <v>0</v>
      </c>
      <c r="F29" s="30" t="str">
        <f t="shared" si="1"/>
        <v>0</v>
      </c>
    </row>
    <row r="30" spans="1:6" ht="14.4" thickBot="1">
      <c r="A30" s="9">
        <v>43550</v>
      </c>
      <c r="B30" s="3">
        <v>0.65486111111111112</v>
      </c>
      <c r="C30" s="4" t="s">
        <v>57</v>
      </c>
      <c r="D30" s="10" t="s">
        <v>19</v>
      </c>
      <c r="E30" s="29" t="str">
        <f t="shared" si="0"/>
        <v>0</v>
      </c>
      <c r="F30" s="30" t="str">
        <f t="shared" si="1"/>
        <v>0</v>
      </c>
    </row>
    <row r="31" spans="1:6" ht="14.4" thickBot="1">
      <c r="A31" s="23">
        <v>43550</v>
      </c>
      <c r="B31" s="17">
        <v>0.65</v>
      </c>
      <c r="C31" s="18" t="s">
        <v>58</v>
      </c>
      <c r="D31" s="24" t="s">
        <v>0</v>
      </c>
      <c r="E31" s="29" t="str">
        <f t="shared" si="0"/>
        <v>0</v>
      </c>
      <c r="F31" s="30" t="str">
        <f t="shared" si="1"/>
        <v>0</v>
      </c>
    </row>
    <row r="32" spans="1:6" ht="14.4" thickBot="1">
      <c r="A32" s="9">
        <v>43550</v>
      </c>
      <c r="B32" s="3">
        <v>0.62847222222222221</v>
      </c>
      <c r="C32" s="4" t="s">
        <v>59</v>
      </c>
      <c r="D32" s="10" t="s">
        <v>0</v>
      </c>
      <c r="E32" s="29" t="str">
        <f t="shared" si="0"/>
        <v>0</v>
      </c>
      <c r="F32" s="30" t="str">
        <f t="shared" si="1"/>
        <v>0</v>
      </c>
    </row>
    <row r="33" spans="1:6" ht="14.4" thickBot="1">
      <c r="A33" s="23">
        <v>43550</v>
      </c>
      <c r="B33" s="17">
        <v>0.50069444444444444</v>
      </c>
      <c r="C33" s="18" t="s">
        <v>60</v>
      </c>
      <c r="D33" s="24" t="s">
        <v>2</v>
      </c>
      <c r="E33" s="29" t="str">
        <f t="shared" si="0"/>
        <v>0</v>
      </c>
      <c r="F33" s="30" t="str">
        <f t="shared" si="1"/>
        <v>0</v>
      </c>
    </row>
    <row r="34" spans="1:6" ht="14.4" thickBot="1">
      <c r="A34" s="9">
        <v>43550</v>
      </c>
      <c r="B34" s="3">
        <v>0.48333333333333334</v>
      </c>
      <c r="C34" s="4" t="s">
        <v>61</v>
      </c>
      <c r="D34" s="10" t="s">
        <v>0</v>
      </c>
      <c r="E34" s="29" t="str">
        <f t="shared" si="0"/>
        <v>0</v>
      </c>
      <c r="F34" s="30" t="str">
        <f t="shared" si="1"/>
        <v>0</v>
      </c>
    </row>
    <row r="35" spans="1:6" ht="14.4" thickBot="1">
      <c r="A35" s="23">
        <v>43550</v>
      </c>
      <c r="B35" s="17">
        <v>0.43402777777777773</v>
      </c>
      <c r="C35" s="18" t="s">
        <v>62</v>
      </c>
      <c r="D35" s="24" t="s">
        <v>0</v>
      </c>
      <c r="E35" s="29" t="str">
        <f t="shared" si="0"/>
        <v>0</v>
      </c>
      <c r="F35" s="30" t="str">
        <f t="shared" si="1"/>
        <v>0</v>
      </c>
    </row>
    <row r="36" spans="1:6" ht="14.4" thickBot="1">
      <c r="A36" s="9">
        <v>43550</v>
      </c>
      <c r="B36" s="3">
        <v>0.43263888888888885</v>
      </c>
      <c r="C36" s="4" t="s">
        <v>63</v>
      </c>
      <c r="D36" s="10" t="s">
        <v>1</v>
      </c>
      <c r="E36" s="29" t="str">
        <f t="shared" si="0"/>
        <v>0</v>
      </c>
      <c r="F36" s="30" t="str">
        <f t="shared" si="1"/>
        <v>0</v>
      </c>
    </row>
    <row r="37" spans="1:6" ht="14.4" thickBot="1">
      <c r="A37" s="23">
        <v>43550</v>
      </c>
      <c r="B37" s="17">
        <v>0.42986111111111108</v>
      </c>
      <c r="C37" s="18" t="s">
        <v>64</v>
      </c>
      <c r="D37" s="24" t="s">
        <v>13</v>
      </c>
      <c r="E37" s="29" t="str">
        <f t="shared" si="0"/>
        <v>0</v>
      </c>
      <c r="F37" s="30" t="str">
        <f t="shared" si="1"/>
        <v>0</v>
      </c>
    </row>
    <row r="38" spans="1:6" ht="14.4" thickBot="1">
      <c r="A38" s="9">
        <v>43550</v>
      </c>
      <c r="B38" s="3">
        <v>0.42291666666666666</v>
      </c>
      <c r="C38" s="4" t="s">
        <v>65</v>
      </c>
      <c r="D38" s="10" t="s">
        <v>1</v>
      </c>
      <c r="E38" s="29" t="str">
        <f t="shared" si="0"/>
        <v>0</v>
      </c>
      <c r="F38" s="30" t="str">
        <f t="shared" si="1"/>
        <v>0</v>
      </c>
    </row>
    <row r="39" spans="1:6" ht="14.4" thickBot="1">
      <c r="A39" s="23">
        <v>43550</v>
      </c>
      <c r="B39" s="17">
        <v>0.42222222222222222</v>
      </c>
      <c r="C39" s="18" t="s">
        <v>66</v>
      </c>
      <c r="D39" s="24" t="s">
        <v>12</v>
      </c>
      <c r="E39" s="29" t="str">
        <f t="shared" si="0"/>
        <v>0</v>
      </c>
      <c r="F39" s="30" t="str">
        <f t="shared" si="1"/>
        <v>0</v>
      </c>
    </row>
    <row r="40" spans="1:6" ht="14.4" thickBot="1">
      <c r="A40" s="9">
        <v>43550</v>
      </c>
      <c r="B40" s="3">
        <v>0.4145833333333333</v>
      </c>
      <c r="C40" s="4" t="s">
        <v>67</v>
      </c>
      <c r="D40" s="10" t="s">
        <v>14</v>
      </c>
      <c r="E40" s="29" t="str">
        <f t="shared" si="0"/>
        <v>0</v>
      </c>
      <c r="F40" s="30" t="str">
        <f t="shared" si="1"/>
        <v>0</v>
      </c>
    </row>
    <row r="41" spans="1:6" ht="14.4" thickBot="1">
      <c r="A41" s="23">
        <v>43549</v>
      </c>
      <c r="B41" s="17">
        <v>0.94097222222222221</v>
      </c>
      <c r="C41" s="18" t="s">
        <v>68</v>
      </c>
      <c r="D41" s="24" t="s">
        <v>69</v>
      </c>
      <c r="E41" s="29" t="str">
        <f t="shared" si="0"/>
        <v>0</v>
      </c>
      <c r="F41" s="30" t="str">
        <f t="shared" si="1"/>
        <v>0</v>
      </c>
    </row>
    <row r="42" spans="1:6" ht="14.4" thickBot="1">
      <c r="A42" s="9">
        <v>43549</v>
      </c>
      <c r="B42" s="3">
        <v>0.91805555555555562</v>
      </c>
      <c r="C42" s="4" t="s">
        <v>70</v>
      </c>
      <c r="D42" s="10" t="s">
        <v>1</v>
      </c>
      <c r="E42" s="29" t="str">
        <f t="shared" si="0"/>
        <v>0</v>
      </c>
      <c r="F42" s="30" t="str">
        <f t="shared" si="1"/>
        <v>0</v>
      </c>
    </row>
    <row r="43" spans="1:6" ht="14.4" thickBot="1">
      <c r="A43" s="25">
        <v>43549</v>
      </c>
      <c r="B43" s="26">
        <v>0.91388888888888886</v>
      </c>
      <c r="C43" s="27" t="s">
        <v>71</v>
      </c>
      <c r="D43" s="28" t="s">
        <v>13</v>
      </c>
      <c r="E43" s="29" t="str">
        <f t="shared" si="0"/>
        <v>0</v>
      </c>
      <c r="F43" s="30" t="str">
        <f t="shared" si="1"/>
        <v>0</v>
      </c>
    </row>
    <row r="44" spans="1:6" ht="14.4" thickBot="1">
      <c r="A44" s="19">
        <v>43549</v>
      </c>
      <c r="B44" s="20">
        <v>0.8833333333333333</v>
      </c>
      <c r="C44" s="21" t="s">
        <v>72</v>
      </c>
      <c r="D44" s="22" t="s">
        <v>2</v>
      </c>
      <c r="E44" s="29" t="str">
        <f t="shared" si="0"/>
        <v>0</v>
      </c>
      <c r="F44" s="30" t="str">
        <f t="shared" si="1"/>
        <v>0</v>
      </c>
    </row>
    <row r="45" spans="1:6" ht="14.4" thickBot="1">
      <c r="A45" s="9">
        <v>43549</v>
      </c>
      <c r="B45" s="3">
        <v>0.8833333333333333</v>
      </c>
      <c r="C45" s="4" t="s">
        <v>73</v>
      </c>
      <c r="D45" s="10" t="s">
        <v>5</v>
      </c>
      <c r="E45" s="29" t="str">
        <f t="shared" si="0"/>
        <v>-1</v>
      </c>
      <c r="F45" s="30" t="str">
        <f t="shared" si="1"/>
        <v>1</v>
      </c>
    </row>
    <row r="46" spans="1:6" ht="14.4" thickBot="1">
      <c r="A46" s="23">
        <v>43549</v>
      </c>
      <c r="B46" s="17">
        <v>0.87430555555555556</v>
      </c>
      <c r="C46" s="18" t="s">
        <v>74</v>
      </c>
      <c r="D46" s="24" t="s">
        <v>1</v>
      </c>
      <c r="E46" s="29" t="str">
        <f t="shared" si="0"/>
        <v>0</v>
      </c>
      <c r="F46" s="30" t="str">
        <f t="shared" si="1"/>
        <v>0</v>
      </c>
    </row>
    <row r="47" spans="1:6" ht="14.4" thickBot="1">
      <c r="A47" s="9">
        <v>43549</v>
      </c>
      <c r="B47" s="3">
        <v>0.79583333333333339</v>
      </c>
      <c r="C47" s="4" t="s">
        <v>75</v>
      </c>
      <c r="D47" s="10" t="s">
        <v>10</v>
      </c>
      <c r="E47" s="29" t="str">
        <f t="shared" si="0"/>
        <v>-1</v>
      </c>
      <c r="F47" s="30" t="str">
        <f t="shared" si="1"/>
        <v>1</v>
      </c>
    </row>
    <row r="48" spans="1:6" ht="14.4" thickBot="1">
      <c r="A48" s="23">
        <v>43549</v>
      </c>
      <c r="B48" s="17">
        <v>0.78333333333333333</v>
      </c>
      <c r="C48" s="18" t="s">
        <v>76</v>
      </c>
      <c r="D48" s="24" t="s">
        <v>23</v>
      </c>
      <c r="E48" s="29" t="str">
        <f t="shared" si="0"/>
        <v>-1</v>
      </c>
      <c r="F48" s="30" t="str">
        <f t="shared" si="1"/>
        <v>1</v>
      </c>
    </row>
    <row r="49" spans="1:6" ht="14.4" thickBot="1">
      <c r="A49" s="9">
        <v>43549</v>
      </c>
      <c r="B49" s="3">
        <v>0.44027777777777777</v>
      </c>
      <c r="C49" s="4" t="s">
        <v>77</v>
      </c>
      <c r="D49" s="10" t="s">
        <v>12</v>
      </c>
      <c r="E49" s="29" t="str">
        <f t="shared" si="0"/>
        <v>0</v>
      </c>
      <c r="F49" s="30" t="str">
        <f t="shared" si="1"/>
        <v>0</v>
      </c>
    </row>
    <row r="50" spans="1:6" ht="14.4" thickBot="1">
      <c r="A50" s="23">
        <v>43547</v>
      </c>
      <c r="B50" s="17">
        <v>0.43333333333333335</v>
      </c>
      <c r="C50" s="18" t="s">
        <v>78</v>
      </c>
      <c r="D50" s="24" t="s">
        <v>12</v>
      </c>
      <c r="E50" s="29" t="str">
        <f t="shared" si="0"/>
        <v>0</v>
      </c>
      <c r="F50" s="30" t="str">
        <f t="shared" si="1"/>
        <v>0</v>
      </c>
    </row>
    <row r="51" spans="1:6" ht="14.4" thickBot="1">
      <c r="A51" s="9">
        <v>43547</v>
      </c>
      <c r="B51" s="3">
        <v>0.1361111111111111</v>
      </c>
      <c r="C51" s="4" t="s">
        <v>46</v>
      </c>
      <c r="D51" s="10" t="s">
        <v>47</v>
      </c>
      <c r="E51" s="29" t="str">
        <f t="shared" si="0"/>
        <v>-1</v>
      </c>
      <c r="F51" s="30" t="str">
        <f t="shared" si="1"/>
        <v>0</v>
      </c>
    </row>
    <row r="52" spans="1:6" ht="14.4" thickBot="1">
      <c r="A52" s="23">
        <v>43546</v>
      </c>
      <c r="B52" s="17">
        <v>0.68333333333333324</v>
      </c>
      <c r="C52" s="18" t="s">
        <v>79</v>
      </c>
      <c r="D52" s="24" t="s">
        <v>3</v>
      </c>
      <c r="E52" s="29" t="str">
        <f t="shared" si="0"/>
        <v>0</v>
      </c>
      <c r="F52" s="30" t="str">
        <f t="shared" si="1"/>
        <v>0</v>
      </c>
    </row>
    <row r="53" spans="1:6" ht="14.4" thickBot="1">
      <c r="A53" s="9">
        <v>43546</v>
      </c>
      <c r="B53" s="3">
        <v>0.51527777777777783</v>
      </c>
      <c r="C53" s="4" t="s">
        <v>80</v>
      </c>
      <c r="D53" s="10" t="s">
        <v>2</v>
      </c>
      <c r="E53" s="29" t="str">
        <f t="shared" si="0"/>
        <v>0</v>
      </c>
      <c r="F53" s="30" t="str">
        <f t="shared" si="1"/>
        <v>0</v>
      </c>
    </row>
    <row r="54" spans="1:6" ht="14.4" thickBot="1">
      <c r="A54" s="23">
        <v>43546</v>
      </c>
      <c r="B54" s="17">
        <v>0.50138888888888888</v>
      </c>
      <c r="C54" s="18" t="s">
        <v>81</v>
      </c>
      <c r="D54" s="24" t="s">
        <v>82</v>
      </c>
      <c r="E54" s="29" t="str">
        <f t="shared" si="0"/>
        <v>0</v>
      </c>
      <c r="F54" s="30" t="str">
        <f t="shared" si="1"/>
        <v>0</v>
      </c>
    </row>
    <row r="55" spans="1:6" ht="14.4" thickBot="1">
      <c r="A55" s="9">
        <v>43546</v>
      </c>
      <c r="B55" s="3">
        <v>0.4861111111111111</v>
      </c>
      <c r="C55" s="4" t="s">
        <v>83</v>
      </c>
      <c r="D55" s="10" t="s">
        <v>84</v>
      </c>
      <c r="E55" s="29" t="str">
        <f t="shared" si="0"/>
        <v>0</v>
      </c>
      <c r="F55" s="30" t="str">
        <f t="shared" si="1"/>
        <v>0</v>
      </c>
    </row>
    <row r="56" spans="1:6" ht="14.4" thickBot="1">
      <c r="A56" s="23">
        <v>43546</v>
      </c>
      <c r="B56" s="17">
        <v>0.46736111111111112</v>
      </c>
      <c r="C56" s="18" t="s">
        <v>85</v>
      </c>
      <c r="D56" s="24" t="s">
        <v>14</v>
      </c>
      <c r="E56" s="29" t="str">
        <f t="shared" si="0"/>
        <v>0</v>
      </c>
      <c r="F56" s="30" t="str">
        <f t="shared" si="1"/>
        <v>0</v>
      </c>
    </row>
    <row r="57" spans="1:6" ht="14.4" thickBot="1">
      <c r="A57" s="9">
        <v>43546</v>
      </c>
      <c r="B57" s="3">
        <v>0.43333333333333335</v>
      </c>
      <c r="C57" s="4" t="s">
        <v>86</v>
      </c>
      <c r="D57" s="10" t="s">
        <v>12</v>
      </c>
      <c r="E57" s="29" t="str">
        <f t="shared" si="0"/>
        <v>0</v>
      </c>
      <c r="F57" s="30" t="str">
        <f t="shared" si="1"/>
        <v>0</v>
      </c>
    </row>
    <row r="58" spans="1:6" ht="14.4" thickBot="1">
      <c r="A58" s="23">
        <v>43546</v>
      </c>
      <c r="B58" s="17">
        <v>0.42430555555555555</v>
      </c>
      <c r="C58" s="18" t="s">
        <v>87</v>
      </c>
      <c r="D58" s="24" t="s">
        <v>23</v>
      </c>
      <c r="E58" s="29" t="str">
        <f t="shared" si="0"/>
        <v>0</v>
      </c>
      <c r="F58" s="30" t="str">
        <f t="shared" si="1"/>
        <v>0</v>
      </c>
    </row>
    <row r="59" spans="1:6" ht="14.4" thickBot="1">
      <c r="A59" s="9">
        <v>43546</v>
      </c>
      <c r="B59" s="3">
        <v>4.2361111111111106E-2</v>
      </c>
      <c r="C59" s="4" t="s">
        <v>88</v>
      </c>
      <c r="D59" s="10" t="s">
        <v>4</v>
      </c>
      <c r="E59" s="29" t="str">
        <f t="shared" si="0"/>
        <v>0</v>
      </c>
      <c r="F59" s="30" t="str">
        <f t="shared" si="1"/>
        <v>0</v>
      </c>
    </row>
    <row r="60" spans="1:6" ht="14.4" thickBot="1">
      <c r="A60" s="23">
        <v>43545</v>
      </c>
      <c r="B60" s="17">
        <v>0.64861111111111114</v>
      </c>
      <c r="C60" s="18" t="s">
        <v>89</v>
      </c>
      <c r="D60" s="24" t="s">
        <v>90</v>
      </c>
      <c r="E60" s="29" t="str">
        <f t="shared" si="0"/>
        <v>0</v>
      </c>
      <c r="F60" s="30" t="str">
        <f t="shared" si="1"/>
        <v>0</v>
      </c>
    </row>
    <row r="61" spans="1:6" ht="14.4" thickBot="1">
      <c r="A61" s="9">
        <v>43545</v>
      </c>
      <c r="B61" s="3">
        <v>0.60763888888888895</v>
      </c>
      <c r="C61" s="4" t="s">
        <v>91</v>
      </c>
      <c r="D61" s="10" t="s">
        <v>0</v>
      </c>
      <c r="E61" s="29" t="str">
        <f t="shared" si="0"/>
        <v>0</v>
      </c>
      <c r="F61" s="30" t="str">
        <f t="shared" si="1"/>
        <v>0</v>
      </c>
    </row>
    <row r="62" spans="1:6" ht="14.4" thickBot="1">
      <c r="A62" s="23">
        <v>43545</v>
      </c>
      <c r="B62" s="17">
        <v>0.6</v>
      </c>
      <c r="C62" s="18" t="s">
        <v>92</v>
      </c>
      <c r="D62" s="24" t="s">
        <v>4</v>
      </c>
      <c r="E62" s="29" t="str">
        <f t="shared" si="0"/>
        <v>0</v>
      </c>
      <c r="F62" s="30" t="str">
        <f t="shared" si="1"/>
        <v>0</v>
      </c>
    </row>
    <row r="63" spans="1:6" ht="14.4" thickBot="1">
      <c r="A63" s="9">
        <v>43545</v>
      </c>
      <c r="B63" s="3">
        <v>0.43333333333333335</v>
      </c>
      <c r="C63" s="4" t="s">
        <v>93</v>
      </c>
      <c r="D63" s="10" t="s">
        <v>12</v>
      </c>
      <c r="E63" s="29" t="str">
        <f t="shared" si="0"/>
        <v>0</v>
      </c>
      <c r="F63" s="30" t="str">
        <f t="shared" si="1"/>
        <v>0</v>
      </c>
    </row>
    <row r="64" spans="1:6" ht="14.4" thickBot="1">
      <c r="A64" s="23">
        <v>43545</v>
      </c>
      <c r="B64" s="17">
        <v>3.4722222222222224E-2</v>
      </c>
      <c r="C64" s="18" t="s">
        <v>94</v>
      </c>
      <c r="D64" s="24" t="s">
        <v>4</v>
      </c>
      <c r="E64" s="29" t="str">
        <f t="shared" si="0"/>
        <v>0</v>
      </c>
      <c r="F64" s="30" t="str">
        <f t="shared" si="1"/>
        <v>0</v>
      </c>
    </row>
    <row r="65" spans="1:6" ht="14.4" thickBot="1">
      <c r="A65" s="9">
        <v>43544</v>
      </c>
      <c r="B65" s="3">
        <v>0.8520833333333333</v>
      </c>
      <c r="C65" s="4" t="s">
        <v>95</v>
      </c>
      <c r="D65" s="10" t="s">
        <v>2</v>
      </c>
      <c r="E65" s="29" t="str">
        <f t="shared" si="0"/>
        <v>0</v>
      </c>
      <c r="F65" s="30" t="str">
        <f t="shared" si="1"/>
        <v>0</v>
      </c>
    </row>
    <row r="66" spans="1:6" ht="14.4" thickBot="1">
      <c r="A66" s="23">
        <v>43544</v>
      </c>
      <c r="B66" s="17">
        <v>0.56874999999999998</v>
      </c>
      <c r="C66" s="18" t="s">
        <v>96</v>
      </c>
      <c r="D66" s="24" t="s">
        <v>13</v>
      </c>
      <c r="E66" s="29" t="str">
        <f t="shared" si="0"/>
        <v>0</v>
      </c>
      <c r="F66" s="30" t="str">
        <f t="shared" si="1"/>
        <v>0</v>
      </c>
    </row>
    <row r="67" spans="1:6" ht="14.4" thickBot="1">
      <c r="A67" s="9">
        <v>43544</v>
      </c>
      <c r="B67" s="3">
        <v>6.9444444444444434E-2</v>
      </c>
      <c r="C67" s="4" t="s">
        <v>97</v>
      </c>
      <c r="D67" s="10" t="s">
        <v>15</v>
      </c>
      <c r="E67" s="29" t="str">
        <f t="shared" ref="E67:E130" si="2">IF(ISNUMBER(FIND("↓",C67)),"-1","0")</f>
        <v>0</v>
      </c>
      <c r="F67" s="30" t="str">
        <f t="shared" ref="F67:F130" si="3">IF(ISNUMBER(FIND("新五丰",C67)),"1","0")</f>
        <v>0</v>
      </c>
    </row>
    <row r="68" spans="1:6" ht="14.4" thickBot="1">
      <c r="A68" s="25">
        <v>43543</v>
      </c>
      <c r="B68" s="26">
        <v>0.87152777777777779</v>
      </c>
      <c r="C68" s="27" t="s">
        <v>98</v>
      </c>
      <c r="D68" s="28" t="s">
        <v>13</v>
      </c>
      <c r="E68" s="29" t="str">
        <f t="shared" si="2"/>
        <v>0</v>
      </c>
      <c r="F68" s="30" t="str">
        <f t="shared" si="3"/>
        <v>0</v>
      </c>
    </row>
    <row r="69" spans="1:6" ht="14.4" thickBot="1">
      <c r="A69" s="19">
        <v>43543</v>
      </c>
      <c r="B69" s="20">
        <v>0.78541666666666676</v>
      </c>
      <c r="C69" s="21" t="s">
        <v>99</v>
      </c>
      <c r="D69" s="22" t="s">
        <v>15</v>
      </c>
      <c r="E69" s="29" t="str">
        <f t="shared" si="2"/>
        <v>0</v>
      </c>
      <c r="F69" s="30" t="str">
        <f t="shared" si="3"/>
        <v>0</v>
      </c>
    </row>
    <row r="70" spans="1:6" ht="14.4" thickBot="1">
      <c r="A70" s="9">
        <v>43543</v>
      </c>
      <c r="B70" s="3">
        <v>0.78402777777777777</v>
      </c>
      <c r="C70" s="4" t="s">
        <v>100</v>
      </c>
      <c r="D70" s="10" t="s">
        <v>101</v>
      </c>
      <c r="E70" s="29" t="str">
        <f t="shared" si="2"/>
        <v>0</v>
      </c>
      <c r="F70" s="30" t="str">
        <f t="shared" si="3"/>
        <v>0</v>
      </c>
    </row>
    <row r="71" spans="1:6" ht="14.4" thickBot="1">
      <c r="A71" s="23">
        <v>43543</v>
      </c>
      <c r="B71" s="17">
        <v>0.70000000000000007</v>
      </c>
      <c r="C71" s="18" t="s">
        <v>102</v>
      </c>
      <c r="D71" s="24" t="s">
        <v>17</v>
      </c>
      <c r="E71" s="29" t="str">
        <f t="shared" si="2"/>
        <v>0</v>
      </c>
      <c r="F71" s="30" t="str">
        <f t="shared" si="3"/>
        <v>0</v>
      </c>
    </row>
    <row r="72" spans="1:6" ht="14.4" thickBot="1">
      <c r="A72" s="9">
        <v>43543</v>
      </c>
      <c r="B72" s="3">
        <v>0.6333333333333333</v>
      </c>
      <c r="C72" s="4" t="s">
        <v>103</v>
      </c>
      <c r="D72" s="10" t="s">
        <v>0</v>
      </c>
      <c r="E72" s="29" t="str">
        <f t="shared" si="2"/>
        <v>0</v>
      </c>
      <c r="F72" s="30" t="str">
        <f t="shared" si="3"/>
        <v>0</v>
      </c>
    </row>
    <row r="73" spans="1:6" ht="14.4" thickBot="1">
      <c r="A73" s="23">
        <v>43543</v>
      </c>
      <c r="B73" s="17">
        <v>0.61875000000000002</v>
      </c>
      <c r="C73" s="18" t="s">
        <v>104</v>
      </c>
      <c r="D73" s="24" t="s">
        <v>105</v>
      </c>
      <c r="E73" s="29" t="str">
        <f t="shared" si="2"/>
        <v>-1</v>
      </c>
      <c r="F73" s="30" t="str">
        <f t="shared" si="3"/>
        <v>0</v>
      </c>
    </row>
    <row r="74" spans="1:6" ht="14.4" thickBot="1">
      <c r="A74" s="9">
        <v>43543</v>
      </c>
      <c r="B74" s="3">
        <v>0.57847222222222217</v>
      </c>
      <c r="C74" s="4" t="s">
        <v>106</v>
      </c>
      <c r="D74" s="10" t="s">
        <v>84</v>
      </c>
      <c r="E74" s="29" t="str">
        <f t="shared" si="2"/>
        <v>0</v>
      </c>
      <c r="F74" s="30" t="str">
        <f t="shared" si="3"/>
        <v>0</v>
      </c>
    </row>
    <row r="75" spans="1:6" ht="14.4" thickBot="1">
      <c r="A75" s="23">
        <v>43543</v>
      </c>
      <c r="B75" s="17">
        <v>0.51736111111111105</v>
      </c>
      <c r="C75" s="18" t="s">
        <v>107</v>
      </c>
      <c r="D75" s="24" t="s">
        <v>0</v>
      </c>
      <c r="E75" s="29" t="str">
        <f t="shared" si="2"/>
        <v>0</v>
      </c>
      <c r="F75" s="30" t="str">
        <f t="shared" si="3"/>
        <v>0</v>
      </c>
    </row>
    <row r="76" spans="1:6" ht="14.4" thickBot="1">
      <c r="A76" s="9">
        <v>43543</v>
      </c>
      <c r="B76" s="3">
        <v>0.49236111111111108</v>
      </c>
      <c r="C76" s="4" t="s">
        <v>108</v>
      </c>
      <c r="D76" s="10" t="s">
        <v>13</v>
      </c>
      <c r="E76" s="29" t="str">
        <f t="shared" si="2"/>
        <v>0</v>
      </c>
      <c r="F76" s="30" t="str">
        <f t="shared" si="3"/>
        <v>1</v>
      </c>
    </row>
    <row r="77" spans="1:6" ht="14.4" thickBot="1">
      <c r="A77" s="23">
        <v>43543</v>
      </c>
      <c r="B77" s="17">
        <v>0.48472222222222222</v>
      </c>
      <c r="C77" s="18" t="s">
        <v>109</v>
      </c>
      <c r="D77" s="24" t="s">
        <v>0</v>
      </c>
      <c r="E77" s="29" t="str">
        <f t="shared" si="2"/>
        <v>0</v>
      </c>
      <c r="F77" s="30" t="str">
        <f t="shared" si="3"/>
        <v>0</v>
      </c>
    </row>
    <row r="78" spans="1:6" ht="14.4" thickBot="1">
      <c r="A78" s="9">
        <v>43543</v>
      </c>
      <c r="B78" s="3">
        <v>0.44722222222222219</v>
      </c>
      <c r="C78" s="4" t="s">
        <v>110</v>
      </c>
      <c r="D78" s="10" t="s">
        <v>12</v>
      </c>
      <c r="E78" s="29" t="str">
        <f t="shared" si="2"/>
        <v>0</v>
      </c>
      <c r="F78" s="30" t="str">
        <f t="shared" si="3"/>
        <v>0</v>
      </c>
    </row>
    <row r="79" spans="1:6" ht="14.4" thickBot="1">
      <c r="A79" s="23">
        <v>43543</v>
      </c>
      <c r="B79" s="17">
        <v>0.36805555555555558</v>
      </c>
      <c r="C79" s="18" t="s">
        <v>111</v>
      </c>
      <c r="D79" s="24" t="s">
        <v>112</v>
      </c>
      <c r="E79" s="29" t="str">
        <f t="shared" si="2"/>
        <v>-1</v>
      </c>
      <c r="F79" s="30" t="str">
        <f t="shared" si="3"/>
        <v>0</v>
      </c>
    </row>
    <row r="80" spans="1:6" ht="14.4" thickBot="1">
      <c r="A80" s="9">
        <v>43543</v>
      </c>
      <c r="B80" s="3">
        <v>0.35694444444444445</v>
      </c>
      <c r="C80" s="4" t="s">
        <v>113</v>
      </c>
      <c r="D80" s="10" t="s">
        <v>112</v>
      </c>
      <c r="E80" s="29" t="str">
        <f t="shared" si="2"/>
        <v>-1</v>
      </c>
      <c r="F80" s="30" t="str">
        <f t="shared" si="3"/>
        <v>0</v>
      </c>
    </row>
    <row r="81" spans="1:6" ht="14.4" thickBot="1">
      <c r="A81" s="23">
        <v>43543</v>
      </c>
      <c r="B81" s="17">
        <v>0.34930555555555554</v>
      </c>
      <c r="C81" s="18" t="s">
        <v>114</v>
      </c>
      <c r="D81" s="24" t="s">
        <v>112</v>
      </c>
      <c r="E81" s="29" t="str">
        <f t="shared" si="2"/>
        <v>-1</v>
      </c>
      <c r="F81" s="30" t="str">
        <f t="shared" si="3"/>
        <v>0</v>
      </c>
    </row>
    <row r="82" spans="1:6" ht="14.4" thickBot="1">
      <c r="A82" s="9">
        <v>43543</v>
      </c>
      <c r="B82" s="3">
        <v>4.4444444444444446E-2</v>
      </c>
      <c r="C82" s="4" t="s">
        <v>115</v>
      </c>
      <c r="D82" s="10" t="s">
        <v>15</v>
      </c>
      <c r="E82" s="29" t="str">
        <f t="shared" si="2"/>
        <v>0</v>
      </c>
      <c r="F82" s="30" t="str">
        <f t="shared" si="3"/>
        <v>0</v>
      </c>
    </row>
    <row r="83" spans="1:6" ht="14.4" thickBot="1">
      <c r="A83" s="23">
        <v>43542</v>
      </c>
      <c r="B83" s="17">
        <v>0.76527777777777783</v>
      </c>
      <c r="C83" s="18" t="s">
        <v>116</v>
      </c>
      <c r="D83" s="24" t="s">
        <v>9</v>
      </c>
      <c r="E83" s="29" t="str">
        <f t="shared" si="2"/>
        <v>0</v>
      </c>
      <c r="F83" s="30" t="str">
        <f t="shared" si="3"/>
        <v>0</v>
      </c>
    </row>
    <row r="84" spans="1:6" ht="14.4" thickBot="1">
      <c r="A84" s="9">
        <v>43542</v>
      </c>
      <c r="B84" s="3">
        <v>0.71805555555555556</v>
      </c>
      <c r="C84" s="4" t="s">
        <v>117</v>
      </c>
      <c r="D84" s="10" t="s">
        <v>12</v>
      </c>
      <c r="E84" s="29" t="str">
        <f t="shared" si="2"/>
        <v>0</v>
      </c>
      <c r="F84" s="30" t="str">
        <f t="shared" si="3"/>
        <v>0</v>
      </c>
    </row>
    <row r="85" spans="1:6" ht="14.4" thickBot="1">
      <c r="A85" s="23">
        <v>43542</v>
      </c>
      <c r="B85" s="17">
        <v>0.625</v>
      </c>
      <c r="C85" s="18" t="s">
        <v>118</v>
      </c>
      <c r="D85" s="24" t="s">
        <v>16</v>
      </c>
      <c r="E85" s="29" t="str">
        <f t="shared" si="2"/>
        <v>0</v>
      </c>
      <c r="F85" s="30" t="str">
        <f t="shared" si="3"/>
        <v>0</v>
      </c>
    </row>
    <row r="86" spans="1:6" ht="14.4" thickBot="1">
      <c r="A86" s="9">
        <v>43542</v>
      </c>
      <c r="B86" s="3">
        <v>0.38194444444444442</v>
      </c>
      <c r="C86" s="4" t="s">
        <v>119</v>
      </c>
      <c r="D86" s="10" t="s">
        <v>47</v>
      </c>
      <c r="E86" s="29" t="str">
        <f t="shared" si="2"/>
        <v>0</v>
      </c>
      <c r="F86" s="30" t="str">
        <f t="shared" si="3"/>
        <v>0</v>
      </c>
    </row>
    <row r="87" spans="1:6" ht="14.4" thickBot="1">
      <c r="A87" s="23">
        <v>43541</v>
      </c>
      <c r="B87" s="17">
        <v>0.80208333333333337</v>
      </c>
      <c r="C87" s="18" t="s">
        <v>120</v>
      </c>
      <c r="D87" s="24" t="s">
        <v>0</v>
      </c>
      <c r="E87" s="29" t="str">
        <f t="shared" si="2"/>
        <v>0</v>
      </c>
      <c r="F87" s="30" t="str">
        <f t="shared" si="3"/>
        <v>1</v>
      </c>
    </row>
    <row r="88" spans="1:6" ht="14.4" thickBot="1">
      <c r="A88" s="9">
        <v>43540</v>
      </c>
      <c r="B88" s="3">
        <v>0.55833333333333335</v>
      </c>
      <c r="C88" s="4" t="s">
        <v>121</v>
      </c>
      <c r="D88" s="10" t="s">
        <v>122</v>
      </c>
      <c r="E88" s="29" t="str">
        <f t="shared" si="2"/>
        <v>-1</v>
      </c>
      <c r="F88" s="30" t="str">
        <f t="shared" si="3"/>
        <v>0</v>
      </c>
    </row>
    <row r="89" spans="1:6" ht="14.4" thickBot="1">
      <c r="A89" s="23">
        <v>43540</v>
      </c>
      <c r="B89" s="17">
        <v>0.31736111111111115</v>
      </c>
      <c r="C89" s="18" t="s">
        <v>123</v>
      </c>
      <c r="D89" s="24" t="s">
        <v>90</v>
      </c>
      <c r="E89" s="29" t="str">
        <f t="shared" si="2"/>
        <v>0</v>
      </c>
      <c r="F89" s="30" t="str">
        <f t="shared" si="3"/>
        <v>0</v>
      </c>
    </row>
    <row r="90" spans="1:6" ht="14.4" thickBot="1">
      <c r="A90" s="9">
        <v>43539</v>
      </c>
      <c r="B90" s="3">
        <v>0.67569444444444438</v>
      </c>
      <c r="C90" s="4" t="s">
        <v>124</v>
      </c>
      <c r="D90" s="10" t="s">
        <v>17</v>
      </c>
      <c r="E90" s="29" t="str">
        <f t="shared" si="2"/>
        <v>0</v>
      </c>
      <c r="F90" s="30" t="str">
        <f t="shared" si="3"/>
        <v>0</v>
      </c>
    </row>
    <row r="91" spans="1:6" ht="14.4" thickBot="1">
      <c r="A91" s="23">
        <v>43539</v>
      </c>
      <c r="B91" s="17">
        <v>0.44027777777777777</v>
      </c>
      <c r="C91" s="18" t="s">
        <v>125</v>
      </c>
      <c r="D91" s="24" t="s">
        <v>12</v>
      </c>
      <c r="E91" s="29" t="str">
        <f t="shared" si="2"/>
        <v>0</v>
      </c>
      <c r="F91" s="30" t="str">
        <f t="shared" si="3"/>
        <v>0</v>
      </c>
    </row>
    <row r="92" spans="1:6" ht="14.4" thickBot="1">
      <c r="A92" s="9">
        <v>43539</v>
      </c>
      <c r="B92" s="3">
        <v>0.42708333333333331</v>
      </c>
      <c r="C92" s="4" t="s">
        <v>126</v>
      </c>
      <c r="D92" s="10" t="s">
        <v>127</v>
      </c>
      <c r="E92" s="29" t="str">
        <f t="shared" si="2"/>
        <v>0</v>
      </c>
      <c r="F92" s="30" t="str">
        <f t="shared" si="3"/>
        <v>0</v>
      </c>
    </row>
    <row r="93" spans="1:6" ht="14.4" thickBot="1">
      <c r="A93" s="25">
        <v>43539</v>
      </c>
      <c r="B93" s="26">
        <v>0.4069444444444445</v>
      </c>
      <c r="C93" s="27" t="s">
        <v>128</v>
      </c>
      <c r="D93" s="28" t="s">
        <v>0</v>
      </c>
      <c r="E93" s="29" t="str">
        <f t="shared" si="2"/>
        <v>0</v>
      </c>
      <c r="F93" s="30" t="str">
        <f t="shared" si="3"/>
        <v>0</v>
      </c>
    </row>
    <row r="94" spans="1:6" ht="14.4" thickBot="1">
      <c r="A94" s="5">
        <v>43539</v>
      </c>
      <c r="B94" s="6">
        <v>0.4055555555555555</v>
      </c>
      <c r="C94" s="7" t="s">
        <v>130</v>
      </c>
      <c r="D94" s="8" t="s">
        <v>127</v>
      </c>
      <c r="E94" s="29" t="str">
        <f t="shared" si="2"/>
        <v>0</v>
      </c>
      <c r="F94" s="30" t="str">
        <f t="shared" si="3"/>
        <v>0</v>
      </c>
    </row>
    <row r="95" spans="1:6" ht="14.4" thickBot="1">
      <c r="A95" s="9">
        <v>43539</v>
      </c>
      <c r="B95" s="3">
        <v>7.4999999999999997E-2</v>
      </c>
      <c r="C95" s="4" t="s">
        <v>131</v>
      </c>
      <c r="D95" s="10" t="s">
        <v>15</v>
      </c>
      <c r="E95" s="29" t="str">
        <f t="shared" si="2"/>
        <v>0</v>
      </c>
      <c r="F95" s="30" t="str">
        <f t="shared" si="3"/>
        <v>0</v>
      </c>
    </row>
    <row r="96" spans="1:6" ht="14.4" thickBot="1">
      <c r="A96" s="11">
        <v>43538</v>
      </c>
      <c r="B96" s="1">
        <v>0.72986111111111107</v>
      </c>
      <c r="C96" s="2" t="s">
        <v>132</v>
      </c>
      <c r="D96" s="12" t="s">
        <v>16</v>
      </c>
      <c r="E96" s="29" t="str">
        <f t="shared" si="2"/>
        <v>0</v>
      </c>
      <c r="F96" s="30" t="str">
        <f t="shared" si="3"/>
        <v>0</v>
      </c>
    </row>
    <row r="97" spans="1:6" ht="14.4" thickBot="1">
      <c r="A97" s="9">
        <v>43538</v>
      </c>
      <c r="B97" s="3">
        <v>0.71388888888888891</v>
      </c>
      <c r="C97" s="4" t="s">
        <v>133</v>
      </c>
      <c r="D97" s="10" t="s">
        <v>17</v>
      </c>
      <c r="E97" s="29" t="str">
        <f t="shared" si="2"/>
        <v>0</v>
      </c>
      <c r="F97" s="30" t="str">
        <f t="shared" si="3"/>
        <v>0</v>
      </c>
    </row>
    <row r="98" spans="1:6" ht="14.4" thickBot="1">
      <c r="A98" s="11">
        <v>43538</v>
      </c>
      <c r="B98" s="1">
        <v>0.6875</v>
      </c>
      <c r="C98" s="2" t="s">
        <v>134</v>
      </c>
      <c r="D98" s="12" t="s">
        <v>3</v>
      </c>
      <c r="E98" s="29" t="str">
        <f t="shared" si="2"/>
        <v>0</v>
      </c>
      <c r="F98" s="30" t="str">
        <f t="shared" si="3"/>
        <v>0</v>
      </c>
    </row>
    <row r="99" spans="1:6" ht="14.4" thickBot="1">
      <c r="A99" s="9">
        <v>43538</v>
      </c>
      <c r="B99" s="3">
        <v>0.62013888888888891</v>
      </c>
      <c r="C99" s="4" t="s">
        <v>135</v>
      </c>
      <c r="D99" s="10" t="s">
        <v>17</v>
      </c>
      <c r="E99" s="29" t="str">
        <f t="shared" si="2"/>
        <v>-1</v>
      </c>
      <c r="F99" s="30" t="str">
        <f t="shared" si="3"/>
        <v>0</v>
      </c>
    </row>
    <row r="100" spans="1:6" ht="14.4" thickBot="1">
      <c r="A100" s="11">
        <v>43538</v>
      </c>
      <c r="B100" s="1">
        <v>0.61041666666666672</v>
      </c>
      <c r="C100" s="2" t="s">
        <v>136</v>
      </c>
      <c r="D100" s="12" t="s">
        <v>13</v>
      </c>
      <c r="E100" s="29" t="str">
        <f t="shared" si="2"/>
        <v>0</v>
      </c>
      <c r="F100" s="30" t="str">
        <f t="shared" si="3"/>
        <v>1</v>
      </c>
    </row>
    <row r="101" spans="1:6" ht="14.4" thickBot="1">
      <c r="A101" s="9">
        <v>43538</v>
      </c>
      <c r="B101" s="3">
        <v>0.6069444444444444</v>
      </c>
      <c r="C101" s="4" t="s">
        <v>137</v>
      </c>
      <c r="D101" s="10" t="s">
        <v>1</v>
      </c>
      <c r="E101" s="29" t="str">
        <f t="shared" si="2"/>
        <v>0</v>
      </c>
      <c r="F101" s="30" t="str">
        <f t="shared" si="3"/>
        <v>0</v>
      </c>
    </row>
    <row r="102" spans="1:6" ht="14.4" thickBot="1">
      <c r="A102" s="11">
        <v>43538</v>
      </c>
      <c r="B102" s="1">
        <v>0.57847222222222217</v>
      </c>
      <c r="C102" s="2" t="s">
        <v>138</v>
      </c>
      <c r="D102" s="12" t="s">
        <v>17</v>
      </c>
      <c r="E102" s="29" t="str">
        <f t="shared" si="2"/>
        <v>0</v>
      </c>
      <c r="F102" s="30" t="str">
        <f t="shared" si="3"/>
        <v>0</v>
      </c>
    </row>
    <row r="103" spans="1:6" ht="14.4" thickBot="1">
      <c r="A103" s="9">
        <v>43538</v>
      </c>
      <c r="B103" s="3">
        <v>0.56111111111111112</v>
      </c>
      <c r="C103" s="4" t="s">
        <v>139</v>
      </c>
      <c r="D103" s="10" t="s">
        <v>2</v>
      </c>
      <c r="E103" s="29" t="str">
        <f t="shared" si="2"/>
        <v>0</v>
      </c>
      <c r="F103" s="30" t="str">
        <f t="shared" si="3"/>
        <v>0</v>
      </c>
    </row>
    <row r="104" spans="1:6" ht="14.4" thickBot="1">
      <c r="A104" s="11">
        <v>43538</v>
      </c>
      <c r="B104" s="1">
        <v>0.43333333333333335</v>
      </c>
      <c r="C104" s="2" t="s">
        <v>140</v>
      </c>
      <c r="D104" s="12" t="s">
        <v>12</v>
      </c>
      <c r="E104" s="29" t="str">
        <f t="shared" si="2"/>
        <v>0</v>
      </c>
      <c r="F104" s="30" t="str">
        <f t="shared" si="3"/>
        <v>0</v>
      </c>
    </row>
    <row r="105" spans="1:6" ht="14.4" thickBot="1">
      <c r="A105" s="9">
        <v>43538</v>
      </c>
      <c r="B105" s="3">
        <v>0.40833333333333338</v>
      </c>
      <c r="C105" s="4" t="s">
        <v>141</v>
      </c>
      <c r="D105" s="10" t="s">
        <v>17</v>
      </c>
      <c r="E105" s="29" t="str">
        <f t="shared" si="2"/>
        <v>0</v>
      </c>
      <c r="F105" s="30" t="str">
        <f t="shared" si="3"/>
        <v>0</v>
      </c>
    </row>
    <row r="106" spans="1:6" ht="14.4" thickBot="1">
      <c r="A106" s="11">
        <v>43538</v>
      </c>
      <c r="B106" s="1">
        <v>0.40625</v>
      </c>
      <c r="C106" s="2" t="s">
        <v>142</v>
      </c>
      <c r="D106" s="12" t="s">
        <v>1</v>
      </c>
      <c r="E106" s="29" t="str">
        <f t="shared" si="2"/>
        <v>0</v>
      </c>
      <c r="F106" s="30" t="str">
        <f t="shared" si="3"/>
        <v>0</v>
      </c>
    </row>
    <row r="107" spans="1:6" ht="14.4" thickBot="1">
      <c r="A107" s="9">
        <v>43538</v>
      </c>
      <c r="B107" s="3">
        <v>0.40625</v>
      </c>
      <c r="C107" s="4" t="s">
        <v>143</v>
      </c>
      <c r="D107" s="10" t="s">
        <v>0</v>
      </c>
      <c r="E107" s="29" t="str">
        <f t="shared" si="2"/>
        <v>0</v>
      </c>
      <c r="F107" s="30" t="str">
        <f t="shared" si="3"/>
        <v>0</v>
      </c>
    </row>
    <row r="108" spans="1:6" ht="14.4" thickBot="1">
      <c r="A108" s="11">
        <v>43538</v>
      </c>
      <c r="B108" s="1">
        <v>0.35069444444444442</v>
      </c>
      <c r="C108" s="2" t="s">
        <v>144</v>
      </c>
      <c r="D108" s="12" t="s">
        <v>15</v>
      </c>
      <c r="E108" s="29" t="str">
        <f t="shared" si="2"/>
        <v>-1</v>
      </c>
      <c r="F108" s="30" t="str">
        <f t="shared" si="3"/>
        <v>0</v>
      </c>
    </row>
    <row r="109" spans="1:6" ht="14.4" thickBot="1">
      <c r="A109" s="9">
        <v>43538</v>
      </c>
      <c r="B109" s="3">
        <v>0.29375000000000001</v>
      </c>
      <c r="C109" s="4" t="s">
        <v>145</v>
      </c>
      <c r="D109" s="10" t="s">
        <v>9</v>
      </c>
      <c r="E109" s="29" t="str">
        <f t="shared" si="2"/>
        <v>0</v>
      </c>
      <c r="F109" s="30" t="str">
        <f t="shared" si="3"/>
        <v>0</v>
      </c>
    </row>
    <row r="110" spans="1:6" ht="14.4" thickBot="1">
      <c r="A110" s="11">
        <v>43538</v>
      </c>
      <c r="B110" s="1">
        <v>0.17013888888888887</v>
      </c>
      <c r="C110" s="2" t="s">
        <v>146</v>
      </c>
      <c r="D110" s="12" t="s">
        <v>129</v>
      </c>
      <c r="E110" s="29" t="str">
        <f t="shared" si="2"/>
        <v>0</v>
      </c>
      <c r="F110" s="30" t="str">
        <f t="shared" si="3"/>
        <v>0</v>
      </c>
    </row>
    <row r="111" spans="1:6" ht="14.4" thickBot="1">
      <c r="A111" s="9">
        <v>43537</v>
      </c>
      <c r="B111" s="3">
        <v>0.91249999999999998</v>
      </c>
      <c r="C111" s="4" t="s">
        <v>147</v>
      </c>
      <c r="D111" s="10" t="s">
        <v>15</v>
      </c>
      <c r="E111" s="29" t="str">
        <f t="shared" si="2"/>
        <v>0</v>
      </c>
      <c r="F111" s="30" t="str">
        <f t="shared" si="3"/>
        <v>0</v>
      </c>
    </row>
    <row r="112" spans="1:6" ht="14.4" thickBot="1">
      <c r="A112" s="11">
        <v>43537</v>
      </c>
      <c r="B112" s="1">
        <v>0.84930555555555554</v>
      </c>
      <c r="C112" s="2" t="s">
        <v>148</v>
      </c>
      <c r="D112" s="12" t="s">
        <v>3</v>
      </c>
      <c r="E112" s="29" t="str">
        <f t="shared" si="2"/>
        <v>0</v>
      </c>
      <c r="F112" s="30" t="str">
        <f t="shared" si="3"/>
        <v>0</v>
      </c>
    </row>
    <row r="113" spans="1:6" ht="14.4" thickBot="1">
      <c r="A113" s="9">
        <v>43537</v>
      </c>
      <c r="B113" s="3">
        <v>0.83680555555555547</v>
      </c>
      <c r="C113" s="4" t="s">
        <v>149</v>
      </c>
      <c r="D113" s="10" t="s">
        <v>11</v>
      </c>
      <c r="E113" s="29" t="str">
        <f t="shared" si="2"/>
        <v>0</v>
      </c>
      <c r="F113" s="30" t="str">
        <f t="shared" si="3"/>
        <v>0</v>
      </c>
    </row>
    <row r="114" spans="1:6" ht="14.4" thickBot="1">
      <c r="A114" s="11">
        <v>43537</v>
      </c>
      <c r="B114" s="1">
        <v>0.7583333333333333</v>
      </c>
      <c r="C114" s="2" t="s">
        <v>150</v>
      </c>
      <c r="D114" s="12" t="s">
        <v>2</v>
      </c>
      <c r="E114" s="29" t="str">
        <f t="shared" si="2"/>
        <v>0</v>
      </c>
      <c r="F114" s="30" t="str">
        <f t="shared" si="3"/>
        <v>0</v>
      </c>
    </row>
    <row r="115" spans="1:6" ht="14.4" thickBot="1">
      <c r="A115" s="9">
        <v>43537</v>
      </c>
      <c r="B115" s="3">
        <v>0.59930555555555554</v>
      </c>
      <c r="C115" s="4" t="s">
        <v>151</v>
      </c>
      <c r="D115" s="10" t="s">
        <v>1</v>
      </c>
      <c r="E115" s="29" t="str">
        <f t="shared" si="2"/>
        <v>0</v>
      </c>
      <c r="F115" s="30" t="str">
        <f t="shared" si="3"/>
        <v>0</v>
      </c>
    </row>
    <row r="116" spans="1:6" ht="14.4" thickBot="1">
      <c r="A116" s="11">
        <v>43537</v>
      </c>
      <c r="B116" s="1">
        <v>0.52777777777777779</v>
      </c>
      <c r="C116" s="2" t="s">
        <v>152</v>
      </c>
      <c r="D116" s="12" t="s">
        <v>9</v>
      </c>
      <c r="E116" s="29" t="str">
        <f t="shared" si="2"/>
        <v>0</v>
      </c>
      <c r="F116" s="30" t="str">
        <f t="shared" si="3"/>
        <v>0</v>
      </c>
    </row>
    <row r="117" spans="1:6" ht="14.4" thickBot="1">
      <c r="A117" s="13">
        <v>43537</v>
      </c>
      <c r="B117" s="14">
        <v>0.52638888888888891</v>
      </c>
      <c r="C117" s="15" t="s">
        <v>153</v>
      </c>
      <c r="D117" s="16" t="s">
        <v>7</v>
      </c>
      <c r="E117" s="29" t="str">
        <f t="shared" si="2"/>
        <v>0</v>
      </c>
      <c r="F117" s="30" t="str">
        <f t="shared" si="3"/>
        <v>0</v>
      </c>
    </row>
    <row r="118" spans="1:6" ht="14.4" thickBot="1">
      <c r="A118" s="19">
        <v>43537</v>
      </c>
      <c r="B118" s="20">
        <v>0.40972222222222227</v>
      </c>
      <c r="C118" s="21" t="s">
        <v>154</v>
      </c>
      <c r="D118" s="22" t="s">
        <v>7</v>
      </c>
      <c r="E118" s="29" t="str">
        <f t="shared" si="2"/>
        <v>0</v>
      </c>
      <c r="F118" s="30" t="str">
        <f t="shared" si="3"/>
        <v>0</v>
      </c>
    </row>
    <row r="119" spans="1:6" ht="14.4" thickBot="1">
      <c r="A119" s="9">
        <v>43537</v>
      </c>
      <c r="B119" s="3">
        <v>0.39444444444444443</v>
      </c>
      <c r="C119" s="4" t="s">
        <v>155</v>
      </c>
      <c r="D119" s="10" t="s">
        <v>1</v>
      </c>
      <c r="E119" s="29" t="str">
        <f t="shared" si="2"/>
        <v>0</v>
      </c>
      <c r="F119" s="30" t="str">
        <f t="shared" si="3"/>
        <v>0</v>
      </c>
    </row>
    <row r="120" spans="1:6" ht="14.4" thickBot="1">
      <c r="A120" s="23">
        <v>43537</v>
      </c>
      <c r="B120" s="17">
        <v>0.3576388888888889</v>
      </c>
      <c r="C120" s="18" t="s">
        <v>156</v>
      </c>
      <c r="D120" s="24" t="s">
        <v>157</v>
      </c>
      <c r="E120" s="29" t="str">
        <f t="shared" si="2"/>
        <v>0</v>
      </c>
      <c r="F120" s="30" t="str">
        <f t="shared" si="3"/>
        <v>0</v>
      </c>
    </row>
    <row r="121" spans="1:6" ht="14.4" thickBot="1">
      <c r="A121" s="9">
        <v>43537</v>
      </c>
      <c r="B121" s="3">
        <v>0.19097222222222221</v>
      </c>
      <c r="C121" s="4" t="s">
        <v>158</v>
      </c>
      <c r="D121" s="10" t="s">
        <v>9</v>
      </c>
      <c r="E121" s="29" t="str">
        <f t="shared" si="2"/>
        <v>0</v>
      </c>
      <c r="F121" s="30" t="str">
        <f t="shared" si="3"/>
        <v>0</v>
      </c>
    </row>
    <row r="122" spans="1:6" ht="14.4" thickBot="1">
      <c r="A122" s="23">
        <v>43537</v>
      </c>
      <c r="B122" s="17">
        <v>0.12222222222222223</v>
      </c>
      <c r="C122" s="18" t="s">
        <v>159</v>
      </c>
      <c r="D122" s="24" t="s">
        <v>7</v>
      </c>
      <c r="E122" s="29" t="str">
        <f t="shared" si="2"/>
        <v>0</v>
      </c>
      <c r="F122" s="30" t="str">
        <f t="shared" si="3"/>
        <v>0</v>
      </c>
    </row>
    <row r="123" spans="1:6" ht="14.4" thickBot="1">
      <c r="A123" s="9">
        <v>43537</v>
      </c>
      <c r="B123" s="3">
        <v>1.5277777777777777E-2</v>
      </c>
      <c r="C123" s="4" t="s">
        <v>160</v>
      </c>
      <c r="D123" s="10" t="s">
        <v>2</v>
      </c>
      <c r="E123" s="29" t="str">
        <f t="shared" si="2"/>
        <v>0</v>
      </c>
      <c r="F123" s="30" t="str">
        <f t="shared" si="3"/>
        <v>1</v>
      </c>
    </row>
    <row r="124" spans="1:6" ht="14.4" thickBot="1">
      <c r="A124" s="23">
        <v>43537</v>
      </c>
      <c r="B124" s="17">
        <v>0</v>
      </c>
      <c r="C124" s="18" t="s">
        <v>161</v>
      </c>
      <c r="D124" s="24" t="s">
        <v>5</v>
      </c>
      <c r="E124" s="29" t="str">
        <f t="shared" si="2"/>
        <v>0</v>
      </c>
      <c r="F124" s="30" t="str">
        <f t="shared" si="3"/>
        <v>0</v>
      </c>
    </row>
    <row r="125" spans="1:6" ht="14.4" thickBot="1">
      <c r="A125" s="9">
        <v>43536</v>
      </c>
      <c r="B125" s="3">
        <v>0.96875</v>
      </c>
      <c r="C125" s="4" t="s">
        <v>162</v>
      </c>
      <c r="D125" s="10" t="s">
        <v>21</v>
      </c>
      <c r="E125" s="29" t="str">
        <f t="shared" si="2"/>
        <v>0</v>
      </c>
      <c r="F125" s="30" t="str">
        <f t="shared" si="3"/>
        <v>1</v>
      </c>
    </row>
    <row r="126" spans="1:6" ht="14.4" thickBot="1">
      <c r="A126" s="23">
        <v>43536</v>
      </c>
      <c r="B126" s="17">
        <v>0.94444444444444453</v>
      </c>
      <c r="C126" s="18" t="s">
        <v>163</v>
      </c>
      <c r="D126" s="24" t="s">
        <v>82</v>
      </c>
      <c r="E126" s="29" t="str">
        <f t="shared" si="2"/>
        <v>0</v>
      </c>
      <c r="F126" s="30" t="str">
        <f t="shared" si="3"/>
        <v>1</v>
      </c>
    </row>
    <row r="127" spans="1:6" ht="14.4" thickBot="1">
      <c r="A127" s="9">
        <v>43536</v>
      </c>
      <c r="B127" s="3">
        <v>0.94444444444444453</v>
      </c>
      <c r="C127" s="4" t="s">
        <v>164</v>
      </c>
      <c r="D127" s="10" t="s">
        <v>23</v>
      </c>
      <c r="E127" s="29" t="str">
        <f t="shared" si="2"/>
        <v>-1</v>
      </c>
      <c r="F127" s="30" t="str">
        <f t="shared" si="3"/>
        <v>1</v>
      </c>
    </row>
    <row r="128" spans="1:6" ht="14.4" thickBot="1">
      <c r="A128" s="23">
        <v>43536</v>
      </c>
      <c r="B128" s="17">
        <v>0.93541666666666667</v>
      </c>
      <c r="C128" s="18" t="s">
        <v>165</v>
      </c>
      <c r="D128" s="24" t="s">
        <v>166</v>
      </c>
      <c r="E128" s="29" t="str">
        <f t="shared" si="2"/>
        <v>0</v>
      </c>
      <c r="F128" s="30" t="str">
        <f t="shared" si="3"/>
        <v>0</v>
      </c>
    </row>
    <row r="129" spans="1:6" ht="14.4" thickBot="1">
      <c r="A129" s="9">
        <v>43536</v>
      </c>
      <c r="B129" s="3">
        <v>0.93402777777777779</v>
      </c>
      <c r="C129" s="4" t="s">
        <v>167</v>
      </c>
      <c r="D129" s="10" t="s">
        <v>69</v>
      </c>
      <c r="E129" s="29" t="str">
        <f t="shared" si="2"/>
        <v>0</v>
      </c>
      <c r="F129" s="30" t="str">
        <f t="shared" si="3"/>
        <v>0</v>
      </c>
    </row>
    <row r="130" spans="1:6" ht="14.4" thickBot="1">
      <c r="A130" s="23">
        <v>43536</v>
      </c>
      <c r="B130" s="17">
        <v>0.9277777777777777</v>
      </c>
      <c r="C130" s="18" t="s">
        <v>168</v>
      </c>
      <c r="D130" s="24" t="s">
        <v>7</v>
      </c>
      <c r="E130" s="29" t="str">
        <f t="shared" si="2"/>
        <v>-1</v>
      </c>
      <c r="F130" s="30" t="str">
        <f t="shared" si="3"/>
        <v>0</v>
      </c>
    </row>
    <row r="131" spans="1:6" ht="14.4" thickBot="1">
      <c r="A131" s="9">
        <v>43536</v>
      </c>
      <c r="B131" s="3">
        <v>0.92222222222222217</v>
      </c>
      <c r="C131" s="4" t="s">
        <v>169</v>
      </c>
      <c r="D131" s="10" t="s">
        <v>13</v>
      </c>
      <c r="E131" s="29" t="str">
        <f t="shared" ref="E131:E194" si="4">IF(ISNUMBER(FIND("↓",C131)),"-1","0")</f>
        <v>0</v>
      </c>
      <c r="F131" s="30" t="str">
        <f t="shared" ref="F131:F194" si="5">IF(ISNUMBER(FIND("新五丰",C131)),"1","0")</f>
        <v>0</v>
      </c>
    </row>
    <row r="132" spans="1:6" ht="14.4" thickBot="1">
      <c r="A132" s="23">
        <v>43536</v>
      </c>
      <c r="B132" s="17">
        <v>0.90277777777777779</v>
      </c>
      <c r="C132" s="18" t="s">
        <v>170</v>
      </c>
      <c r="D132" s="24" t="s">
        <v>7</v>
      </c>
      <c r="E132" s="29" t="str">
        <f t="shared" si="4"/>
        <v>-1</v>
      </c>
      <c r="F132" s="30" t="str">
        <f t="shared" si="5"/>
        <v>0</v>
      </c>
    </row>
    <row r="133" spans="1:6" ht="14.4" thickBot="1">
      <c r="A133" s="9">
        <v>43536</v>
      </c>
      <c r="B133" s="3">
        <v>0.87152777777777779</v>
      </c>
      <c r="C133" s="4" t="s">
        <v>171</v>
      </c>
      <c r="D133" s="10" t="s">
        <v>23</v>
      </c>
      <c r="E133" s="29" t="str">
        <f t="shared" si="4"/>
        <v>0</v>
      </c>
      <c r="F133" s="30" t="str">
        <f t="shared" si="5"/>
        <v>0</v>
      </c>
    </row>
    <row r="134" spans="1:6" ht="14.4" thickBot="1">
      <c r="A134" s="23">
        <v>43536</v>
      </c>
      <c r="B134" s="17">
        <v>0.87013888888888891</v>
      </c>
      <c r="C134" s="18" t="s">
        <v>172</v>
      </c>
      <c r="D134" s="24" t="s">
        <v>10</v>
      </c>
      <c r="E134" s="29" t="str">
        <f t="shared" si="4"/>
        <v>0</v>
      </c>
      <c r="F134" s="30" t="str">
        <f t="shared" si="5"/>
        <v>1</v>
      </c>
    </row>
    <row r="135" spans="1:6" ht="14.4" thickBot="1">
      <c r="A135" s="9">
        <v>43536</v>
      </c>
      <c r="B135" s="3">
        <v>0.86736111111111114</v>
      </c>
      <c r="C135" s="4" t="s">
        <v>173</v>
      </c>
      <c r="D135" s="10" t="s">
        <v>2</v>
      </c>
      <c r="E135" s="29" t="str">
        <f t="shared" si="4"/>
        <v>0</v>
      </c>
      <c r="F135" s="30" t="str">
        <f t="shared" si="5"/>
        <v>0</v>
      </c>
    </row>
    <row r="136" spans="1:6" ht="14.4" thickBot="1">
      <c r="A136" s="23">
        <v>43536</v>
      </c>
      <c r="B136" s="17">
        <v>0.84583333333333333</v>
      </c>
      <c r="C136" s="18" t="s">
        <v>174</v>
      </c>
      <c r="D136" s="24" t="s">
        <v>5</v>
      </c>
      <c r="E136" s="29" t="str">
        <f t="shared" si="4"/>
        <v>0</v>
      </c>
      <c r="F136" s="30" t="str">
        <f t="shared" si="5"/>
        <v>1</v>
      </c>
    </row>
    <row r="137" spans="1:6" ht="14.4" thickBot="1">
      <c r="A137" s="9">
        <v>43536</v>
      </c>
      <c r="B137" s="3">
        <v>0.84305555555555556</v>
      </c>
      <c r="C137" s="4" t="s">
        <v>175</v>
      </c>
      <c r="D137" s="10" t="s">
        <v>2</v>
      </c>
      <c r="E137" s="29" t="str">
        <f t="shared" si="4"/>
        <v>0</v>
      </c>
      <c r="F137" s="30" t="str">
        <f t="shared" si="5"/>
        <v>1</v>
      </c>
    </row>
    <row r="138" spans="1:6" ht="14.4" thickBot="1">
      <c r="A138" s="23">
        <v>43536</v>
      </c>
      <c r="B138" s="17">
        <v>0.84027777777777779</v>
      </c>
      <c r="C138" s="18" t="s">
        <v>176</v>
      </c>
      <c r="D138" s="24" t="s">
        <v>9</v>
      </c>
      <c r="E138" s="29" t="str">
        <f t="shared" si="4"/>
        <v>0</v>
      </c>
      <c r="F138" s="30" t="str">
        <f t="shared" si="5"/>
        <v>1</v>
      </c>
    </row>
    <row r="139" spans="1:6" ht="14.4" thickBot="1">
      <c r="A139" s="9">
        <v>43536</v>
      </c>
      <c r="B139" s="3">
        <v>0.81736111111111109</v>
      </c>
      <c r="C139" s="4" t="s">
        <v>177</v>
      </c>
      <c r="D139" s="10" t="s">
        <v>166</v>
      </c>
      <c r="E139" s="29" t="str">
        <f t="shared" si="4"/>
        <v>0</v>
      </c>
      <c r="F139" s="30" t="str">
        <f t="shared" si="5"/>
        <v>0</v>
      </c>
    </row>
    <row r="140" spans="1:6" ht="14.4" thickBot="1">
      <c r="A140" s="23">
        <v>43536</v>
      </c>
      <c r="B140" s="17">
        <v>0.78680555555555554</v>
      </c>
      <c r="C140" s="18" t="s">
        <v>178</v>
      </c>
      <c r="D140" s="24" t="s">
        <v>17</v>
      </c>
      <c r="E140" s="29" t="str">
        <f t="shared" si="4"/>
        <v>0</v>
      </c>
      <c r="F140" s="30" t="str">
        <f t="shared" si="5"/>
        <v>1</v>
      </c>
    </row>
    <row r="141" spans="1:6" ht="14.4" thickBot="1">
      <c r="A141" s="9">
        <v>43536</v>
      </c>
      <c r="B141" s="3">
        <v>0.78611111111111109</v>
      </c>
      <c r="C141" s="4" t="s">
        <v>179</v>
      </c>
      <c r="D141" s="10" t="s">
        <v>23</v>
      </c>
      <c r="E141" s="29" t="str">
        <f t="shared" si="4"/>
        <v>0</v>
      </c>
      <c r="F141" s="30" t="str">
        <f t="shared" si="5"/>
        <v>1</v>
      </c>
    </row>
    <row r="142" spans="1:6" ht="14.4" thickBot="1">
      <c r="A142" s="25">
        <v>43536</v>
      </c>
      <c r="B142" s="26">
        <v>0.77986111111111101</v>
      </c>
      <c r="C142" s="27" t="s">
        <v>180</v>
      </c>
      <c r="D142" s="28" t="s">
        <v>9</v>
      </c>
      <c r="E142" s="29" t="str">
        <f t="shared" si="4"/>
        <v>0</v>
      </c>
      <c r="F142" s="30" t="str">
        <f t="shared" si="5"/>
        <v>0</v>
      </c>
    </row>
    <row r="143" spans="1:6" ht="14.4" thickBot="1">
      <c r="A143" s="19">
        <v>43536</v>
      </c>
      <c r="B143" s="20">
        <v>0.71597222222222223</v>
      </c>
      <c r="C143" s="21" t="s">
        <v>181</v>
      </c>
      <c r="D143" s="22" t="s">
        <v>10</v>
      </c>
      <c r="E143" s="29" t="str">
        <f t="shared" si="4"/>
        <v>-1</v>
      </c>
      <c r="F143" s="30" t="str">
        <f t="shared" si="5"/>
        <v>1</v>
      </c>
    </row>
    <row r="144" spans="1:6" ht="14.4" thickBot="1">
      <c r="A144" s="9">
        <v>43536</v>
      </c>
      <c r="B144" s="3">
        <v>0.69652777777777775</v>
      </c>
      <c r="C144" s="4" t="s">
        <v>182</v>
      </c>
      <c r="D144" s="10" t="s">
        <v>183</v>
      </c>
      <c r="E144" s="29" t="str">
        <f t="shared" si="4"/>
        <v>0</v>
      </c>
      <c r="F144" s="30" t="str">
        <f t="shared" si="5"/>
        <v>0</v>
      </c>
    </row>
    <row r="145" spans="1:6" ht="14.4" thickBot="1">
      <c r="A145" s="23">
        <v>43536</v>
      </c>
      <c r="B145" s="17">
        <v>0.65694444444444444</v>
      </c>
      <c r="C145" s="18" t="s">
        <v>184</v>
      </c>
      <c r="D145" s="24" t="s">
        <v>0</v>
      </c>
      <c r="E145" s="29" t="str">
        <f t="shared" si="4"/>
        <v>0</v>
      </c>
      <c r="F145" s="30" t="str">
        <f t="shared" si="5"/>
        <v>0</v>
      </c>
    </row>
    <row r="146" spans="1:6" ht="14.4" thickBot="1">
      <c r="A146" s="9">
        <v>43536</v>
      </c>
      <c r="B146" s="3">
        <v>0.65347222222222223</v>
      </c>
      <c r="C146" s="4" t="s">
        <v>185</v>
      </c>
      <c r="D146" s="10" t="s">
        <v>8</v>
      </c>
      <c r="E146" s="29" t="str">
        <f t="shared" si="4"/>
        <v>0</v>
      </c>
      <c r="F146" s="30" t="str">
        <f t="shared" si="5"/>
        <v>0</v>
      </c>
    </row>
    <row r="147" spans="1:6" ht="14.4" thickBot="1">
      <c r="A147" s="23">
        <v>43536</v>
      </c>
      <c r="B147" s="17">
        <v>0.63958333333333328</v>
      </c>
      <c r="C147" s="18" t="s">
        <v>186</v>
      </c>
      <c r="D147" s="24" t="s">
        <v>8</v>
      </c>
      <c r="E147" s="29" t="str">
        <f t="shared" si="4"/>
        <v>0</v>
      </c>
      <c r="F147" s="30" t="str">
        <f t="shared" si="5"/>
        <v>0</v>
      </c>
    </row>
    <row r="148" spans="1:6" ht="14.4" thickBot="1">
      <c r="A148" s="9">
        <v>43536</v>
      </c>
      <c r="B148" s="3">
        <v>0.62847222222222221</v>
      </c>
      <c r="C148" s="4" t="s">
        <v>187</v>
      </c>
      <c r="D148" s="10" t="s">
        <v>0</v>
      </c>
      <c r="E148" s="29" t="str">
        <f t="shared" si="4"/>
        <v>0</v>
      </c>
      <c r="F148" s="30" t="str">
        <f t="shared" si="5"/>
        <v>0</v>
      </c>
    </row>
    <row r="149" spans="1:6" ht="14.4" thickBot="1">
      <c r="A149" s="23">
        <v>43536</v>
      </c>
      <c r="B149" s="17">
        <v>0.62569444444444444</v>
      </c>
      <c r="C149" s="18" t="s">
        <v>188</v>
      </c>
      <c r="D149" s="24" t="s">
        <v>189</v>
      </c>
      <c r="E149" s="29" t="str">
        <f t="shared" si="4"/>
        <v>0</v>
      </c>
      <c r="F149" s="30" t="str">
        <f t="shared" si="5"/>
        <v>0</v>
      </c>
    </row>
    <row r="150" spans="1:6" ht="14.4" thickBot="1">
      <c r="A150" s="9">
        <v>43536</v>
      </c>
      <c r="B150" s="3">
        <v>0.60416666666666663</v>
      </c>
      <c r="C150" s="4" t="s">
        <v>190</v>
      </c>
      <c r="D150" s="10" t="s">
        <v>8</v>
      </c>
      <c r="E150" s="29" t="str">
        <f t="shared" si="4"/>
        <v>0</v>
      </c>
      <c r="F150" s="30" t="str">
        <f t="shared" si="5"/>
        <v>1</v>
      </c>
    </row>
    <row r="151" spans="1:6" ht="14.4" thickBot="1">
      <c r="A151" s="23">
        <v>43536</v>
      </c>
      <c r="B151" s="17">
        <v>0.50347222222222221</v>
      </c>
      <c r="C151" s="18" t="s">
        <v>191</v>
      </c>
      <c r="D151" s="24" t="s">
        <v>5</v>
      </c>
      <c r="E151" s="29" t="str">
        <f t="shared" si="4"/>
        <v>-1</v>
      </c>
      <c r="F151" s="30" t="str">
        <f t="shared" si="5"/>
        <v>0</v>
      </c>
    </row>
    <row r="152" spans="1:6" ht="14.4" thickBot="1">
      <c r="A152" s="9">
        <v>43536</v>
      </c>
      <c r="B152" s="3">
        <v>0.4993055555555555</v>
      </c>
      <c r="C152" s="4" t="s">
        <v>192</v>
      </c>
      <c r="D152" s="10" t="s">
        <v>7</v>
      </c>
      <c r="E152" s="29" t="str">
        <f t="shared" si="4"/>
        <v>0</v>
      </c>
      <c r="F152" s="30" t="str">
        <f t="shared" si="5"/>
        <v>0</v>
      </c>
    </row>
    <row r="153" spans="1:6" ht="14.4" thickBot="1">
      <c r="A153" s="23">
        <v>43536</v>
      </c>
      <c r="B153" s="17">
        <v>0.49722222222222223</v>
      </c>
      <c r="C153" s="18" t="s">
        <v>193</v>
      </c>
      <c r="D153" s="24" t="s">
        <v>7</v>
      </c>
      <c r="E153" s="29" t="str">
        <f t="shared" si="4"/>
        <v>-1</v>
      </c>
      <c r="F153" s="30" t="str">
        <f t="shared" si="5"/>
        <v>0</v>
      </c>
    </row>
    <row r="154" spans="1:6" ht="14.4" thickBot="1">
      <c r="A154" s="9">
        <v>43536</v>
      </c>
      <c r="B154" s="3">
        <v>0.4861111111111111</v>
      </c>
      <c r="C154" s="4" t="s">
        <v>194</v>
      </c>
      <c r="D154" s="10" t="s">
        <v>122</v>
      </c>
      <c r="E154" s="29" t="str">
        <f t="shared" si="4"/>
        <v>0</v>
      </c>
      <c r="F154" s="30" t="str">
        <f t="shared" si="5"/>
        <v>1</v>
      </c>
    </row>
    <row r="155" spans="1:6" ht="14.4" thickBot="1">
      <c r="A155" s="23">
        <v>43536</v>
      </c>
      <c r="B155" s="17">
        <v>0.44722222222222219</v>
      </c>
      <c r="C155" s="18" t="s">
        <v>195</v>
      </c>
      <c r="D155" s="24" t="s">
        <v>12</v>
      </c>
      <c r="E155" s="29" t="str">
        <f t="shared" si="4"/>
        <v>0</v>
      </c>
      <c r="F155" s="30" t="str">
        <f t="shared" si="5"/>
        <v>0</v>
      </c>
    </row>
    <row r="156" spans="1:6" ht="14.4" thickBot="1">
      <c r="A156" s="9">
        <v>43536</v>
      </c>
      <c r="B156" s="3">
        <v>0.43124999999999997</v>
      </c>
      <c r="C156" s="4" t="s">
        <v>196</v>
      </c>
      <c r="D156" s="10" t="s">
        <v>9</v>
      </c>
      <c r="E156" s="29" t="str">
        <f t="shared" si="4"/>
        <v>0</v>
      </c>
      <c r="F156" s="30" t="str">
        <f t="shared" si="5"/>
        <v>1</v>
      </c>
    </row>
    <row r="157" spans="1:6" ht="14.4" thickBot="1">
      <c r="A157" s="23">
        <v>43536</v>
      </c>
      <c r="B157" s="17">
        <v>0.42222222222222222</v>
      </c>
      <c r="C157" s="18" t="s">
        <v>197</v>
      </c>
      <c r="D157" s="24" t="s">
        <v>14</v>
      </c>
      <c r="E157" s="29" t="str">
        <f t="shared" si="4"/>
        <v>0</v>
      </c>
      <c r="F157" s="30" t="str">
        <f t="shared" si="5"/>
        <v>1</v>
      </c>
    </row>
    <row r="158" spans="1:6" ht="14.4" thickBot="1">
      <c r="A158" s="9">
        <v>43536</v>
      </c>
      <c r="B158" s="3">
        <v>0.40138888888888885</v>
      </c>
      <c r="C158" s="4" t="s">
        <v>198</v>
      </c>
      <c r="D158" s="10" t="s">
        <v>1</v>
      </c>
      <c r="E158" s="29" t="str">
        <f t="shared" si="4"/>
        <v>0</v>
      </c>
      <c r="F158" s="30" t="str">
        <f t="shared" si="5"/>
        <v>1</v>
      </c>
    </row>
    <row r="159" spans="1:6" ht="14.4" thickBot="1">
      <c r="A159" s="23">
        <v>43536</v>
      </c>
      <c r="B159" s="17">
        <v>0.39930555555555558</v>
      </c>
      <c r="C159" s="18" t="s">
        <v>199</v>
      </c>
      <c r="D159" s="24" t="s">
        <v>0</v>
      </c>
      <c r="E159" s="29" t="str">
        <f t="shared" si="4"/>
        <v>-1</v>
      </c>
      <c r="F159" s="30" t="str">
        <f t="shared" si="5"/>
        <v>0</v>
      </c>
    </row>
    <row r="160" spans="1:6" ht="14.4" thickBot="1">
      <c r="A160" s="9">
        <v>43536</v>
      </c>
      <c r="B160" s="3">
        <v>0.35694444444444445</v>
      </c>
      <c r="C160" s="4" t="s">
        <v>200</v>
      </c>
      <c r="D160" s="10" t="s">
        <v>3</v>
      </c>
      <c r="E160" s="29" t="str">
        <f t="shared" si="4"/>
        <v>-1</v>
      </c>
      <c r="F160" s="30" t="str">
        <f t="shared" si="5"/>
        <v>0</v>
      </c>
    </row>
    <row r="161" spans="1:6" ht="14.4" thickBot="1">
      <c r="A161" s="23">
        <v>43536</v>
      </c>
      <c r="B161" s="17">
        <v>0.32708333333333334</v>
      </c>
      <c r="C161" s="18" t="s">
        <v>201</v>
      </c>
      <c r="D161" s="24" t="s">
        <v>183</v>
      </c>
      <c r="E161" s="29" t="str">
        <f t="shared" si="4"/>
        <v>0</v>
      </c>
      <c r="F161" s="30" t="str">
        <f t="shared" si="5"/>
        <v>0</v>
      </c>
    </row>
    <row r="162" spans="1:6" ht="14.4" thickBot="1">
      <c r="A162" s="9">
        <v>43536</v>
      </c>
      <c r="B162" s="3">
        <v>0.31805555555555554</v>
      </c>
      <c r="C162" s="4" t="s">
        <v>202</v>
      </c>
      <c r="D162" s="10" t="s">
        <v>8</v>
      </c>
      <c r="E162" s="29" t="str">
        <f t="shared" si="4"/>
        <v>0</v>
      </c>
      <c r="F162" s="30" t="str">
        <f t="shared" si="5"/>
        <v>0</v>
      </c>
    </row>
    <row r="163" spans="1:6" ht="14.4" thickBot="1">
      <c r="A163" s="23">
        <v>43536</v>
      </c>
      <c r="B163" s="17">
        <v>0.31527777777777777</v>
      </c>
      <c r="C163" s="18" t="s">
        <v>203</v>
      </c>
      <c r="D163" s="24" t="s">
        <v>204</v>
      </c>
      <c r="E163" s="29" t="str">
        <f t="shared" si="4"/>
        <v>0</v>
      </c>
      <c r="F163" s="30" t="str">
        <f t="shared" si="5"/>
        <v>1</v>
      </c>
    </row>
    <row r="164" spans="1:6" ht="14.4" thickBot="1">
      <c r="A164" s="9">
        <v>43536</v>
      </c>
      <c r="B164" s="3">
        <v>0.11666666666666665</v>
      </c>
      <c r="C164" s="4" t="s">
        <v>205</v>
      </c>
      <c r="D164" s="10" t="s">
        <v>206</v>
      </c>
      <c r="E164" s="29" t="str">
        <f t="shared" si="4"/>
        <v>0</v>
      </c>
      <c r="F164" s="30" t="str">
        <f t="shared" si="5"/>
        <v>1</v>
      </c>
    </row>
    <row r="165" spans="1:6" ht="14.4" thickBot="1">
      <c r="A165" s="23">
        <v>43535</v>
      </c>
      <c r="B165" s="17">
        <v>0.91805555555555562</v>
      </c>
      <c r="C165" s="18" t="s">
        <v>207</v>
      </c>
      <c r="D165" s="24" t="s">
        <v>23</v>
      </c>
      <c r="E165" s="29" t="str">
        <f t="shared" si="4"/>
        <v>0</v>
      </c>
      <c r="F165" s="30" t="str">
        <f t="shared" si="5"/>
        <v>0</v>
      </c>
    </row>
    <row r="166" spans="1:6" ht="14.4" thickBot="1">
      <c r="A166" s="9">
        <v>43535</v>
      </c>
      <c r="B166" s="3">
        <v>0.87847222222222221</v>
      </c>
      <c r="C166" s="4" t="s">
        <v>208</v>
      </c>
      <c r="D166" s="10" t="s">
        <v>209</v>
      </c>
      <c r="E166" s="29" t="str">
        <f t="shared" si="4"/>
        <v>0</v>
      </c>
      <c r="F166" s="30" t="str">
        <f t="shared" si="5"/>
        <v>1</v>
      </c>
    </row>
    <row r="167" spans="1:6" ht="14.4" thickBot="1">
      <c r="A167" s="25">
        <v>43535</v>
      </c>
      <c r="B167" s="26">
        <v>0.8534722222222223</v>
      </c>
      <c r="C167" s="27" t="s">
        <v>210</v>
      </c>
      <c r="D167" s="28" t="s">
        <v>23</v>
      </c>
      <c r="E167" s="29" t="str">
        <f t="shared" si="4"/>
        <v>-1</v>
      </c>
      <c r="F167" s="30" t="str">
        <f t="shared" si="5"/>
        <v>1</v>
      </c>
    </row>
    <row r="168" spans="1:6" ht="14.4" thickBot="1">
      <c r="A168" s="19">
        <v>43535</v>
      </c>
      <c r="B168" s="20">
        <v>0.80902777777777779</v>
      </c>
      <c r="C168" s="21" t="s">
        <v>211</v>
      </c>
      <c r="D168" s="22" t="s">
        <v>23</v>
      </c>
      <c r="E168" s="29" t="str">
        <f t="shared" si="4"/>
        <v>0</v>
      </c>
      <c r="F168" s="30" t="str">
        <f t="shared" si="5"/>
        <v>1</v>
      </c>
    </row>
    <row r="169" spans="1:6" ht="14.4" thickBot="1">
      <c r="A169" s="9">
        <v>43535</v>
      </c>
      <c r="B169" s="3">
        <v>0.8041666666666667</v>
      </c>
      <c r="C169" s="4" t="s">
        <v>212</v>
      </c>
      <c r="D169" s="10" t="s">
        <v>13</v>
      </c>
      <c r="E169" s="29" t="str">
        <f t="shared" si="4"/>
        <v>0</v>
      </c>
      <c r="F169" s="30" t="str">
        <f t="shared" si="5"/>
        <v>1</v>
      </c>
    </row>
    <row r="170" spans="1:6" ht="14.4" thickBot="1">
      <c r="A170" s="23">
        <v>43535</v>
      </c>
      <c r="B170" s="17">
        <v>0.63958333333333328</v>
      </c>
      <c r="C170" s="18" t="s">
        <v>213</v>
      </c>
      <c r="D170" s="24" t="s">
        <v>2</v>
      </c>
      <c r="E170" s="29" t="str">
        <f t="shared" si="4"/>
        <v>0</v>
      </c>
      <c r="F170" s="30" t="str">
        <f t="shared" si="5"/>
        <v>0</v>
      </c>
    </row>
    <row r="171" spans="1:6" ht="14.4" thickBot="1">
      <c r="A171" s="9">
        <v>43535</v>
      </c>
      <c r="B171" s="3">
        <v>0.6118055555555556</v>
      </c>
      <c r="C171" s="4" t="s">
        <v>214</v>
      </c>
      <c r="D171" s="10" t="s">
        <v>13</v>
      </c>
      <c r="E171" s="29" t="str">
        <f t="shared" si="4"/>
        <v>0</v>
      </c>
      <c r="F171" s="30" t="str">
        <f t="shared" si="5"/>
        <v>0</v>
      </c>
    </row>
    <row r="172" spans="1:6" ht="14.4" thickBot="1">
      <c r="A172" s="23">
        <v>43535</v>
      </c>
      <c r="B172" s="17">
        <v>0.45208333333333334</v>
      </c>
      <c r="C172" s="18" t="s">
        <v>215</v>
      </c>
      <c r="D172" s="24" t="s">
        <v>84</v>
      </c>
      <c r="E172" s="29" t="str">
        <f t="shared" si="4"/>
        <v>0</v>
      </c>
      <c r="F172" s="30" t="str">
        <f t="shared" si="5"/>
        <v>0</v>
      </c>
    </row>
    <row r="173" spans="1:6" ht="14.4" thickBot="1">
      <c r="A173" s="9">
        <v>43535</v>
      </c>
      <c r="B173" s="3">
        <v>0.44027777777777777</v>
      </c>
      <c r="C173" s="4" t="s">
        <v>216</v>
      </c>
      <c r="D173" s="10" t="s">
        <v>12</v>
      </c>
      <c r="E173" s="29" t="str">
        <f t="shared" si="4"/>
        <v>0</v>
      </c>
      <c r="F173" s="30" t="str">
        <f t="shared" si="5"/>
        <v>0</v>
      </c>
    </row>
    <row r="174" spans="1:6" ht="14.4" thickBot="1">
      <c r="A174" s="23">
        <v>43535</v>
      </c>
      <c r="B174" s="17">
        <v>0.41041666666666665</v>
      </c>
      <c r="C174" s="18" t="s">
        <v>217</v>
      </c>
      <c r="D174" s="24" t="s">
        <v>13</v>
      </c>
      <c r="E174" s="29" t="str">
        <f t="shared" si="4"/>
        <v>0</v>
      </c>
      <c r="F174" s="30" t="str">
        <f t="shared" si="5"/>
        <v>1</v>
      </c>
    </row>
    <row r="175" spans="1:6" ht="14.4" thickBot="1">
      <c r="A175" s="9">
        <v>43535</v>
      </c>
      <c r="B175" s="3">
        <v>0.40833333333333338</v>
      </c>
      <c r="C175" s="4" t="s">
        <v>218</v>
      </c>
      <c r="D175" s="10" t="s">
        <v>2</v>
      </c>
      <c r="E175" s="29" t="str">
        <f t="shared" si="4"/>
        <v>0</v>
      </c>
      <c r="F175" s="30" t="str">
        <f t="shared" si="5"/>
        <v>0</v>
      </c>
    </row>
    <row r="176" spans="1:6" ht="14.4" thickBot="1">
      <c r="A176" s="23">
        <v>43535</v>
      </c>
      <c r="B176" s="17">
        <v>0.4069444444444445</v>
      </c>
      <c r="C176" s="18" t="s">
        <v>219</v>
      </c>
      <c r="D176" s="24" t="s">
        <v>0</v>
      </c>
      <c r="E176" s="29" t="str">
        <f t="shared" si="4"/>
        <v>0</v>
      </c>
      <c r="F176" s="30" t="str">
        <f t="shared" si="5"/>
        <v>0</v>
      </c>
    </row>
    <row r="177" spans="1:6" ht="14.4" thickBot="1">
      <c r="A177" s="9">
        <v>43535</v>
      </c>
      <c r="B177" s="3">
        <v>0.40625</v>
      </c>
      <c r="C177" s="4" t="s">
        <v>220</v>
      </c>
      <c r="D177" s="10" t="s">
        <v>221</v>
      </c>
      <c r="E177" s="29" t="str">
        <f t="shared" si="4"/>
        <v>0</v>
      </c>
      <c r="F177" s="30" t="str">
        <f t="shared" si="5"/>
        <v>0</v>
      </c>
    </row>
    <row r="178" spans="1:6" ht="14.4" thickBot="1">
      <c r="A178" s="23">
        <v>43535</v>
      </c>
      <c r="B178" s="17">
        <v>0.4055555555555555</v>
      </c>
      <c r="C178" s="18" t="s">
        <v>222</v>
      </c>
      <c r="D178" s="24" t="s">
        <v>13</v>
      </c>
      <c r="E178" s="29" t="str">
        <f t="shared" si="4"/>
        <v>0</v>
      </c>
      <c r="F178" s="30" t="str">
        <f t="shared" si="5"/>
        <v>1</v>
      </c>
    </row>
    <row r="179" spans="1:6" ht="14.4" thickBot="1">
      <c r="A179" s="9">
        <v>43535</v>
      </c>
      <c r="B179" s="3">
        <v>0.40416666666666662</v>
      </c>
      <c r="C179" s="4" t="s">
        <v>223</v>
      </c>
      <c r="D179" s="10" t="s">
        <v>23</v>
      </c>
      <c r="E179" s="29" t="str">
        <f t="shared" si="4"/>
        <v>0</v>
      </c>
      <c r="F179" s="30" t="str">
        <f t="shared" si="5"/>
        <v>1</v>
      </c>
    </row>
    <row r="180" spans="1:6" ht="14.4" thickBot="1">
      <c r="A180" s="23">
        <v>43535</v>
      </c>
      <c r="B180" s="17">
        <v>5.9722222222222225E-2</v>
      </c>
      <c r="C180" s="18" t="s">
        <v>224</v>
      </c>
      <c r="D180" s="24" t="s">
        <v>4</v>
      </c>
      <c r="E180" s="29" t="str">
        <f t="shared" si="4"/>
        <v>0</v>
      </c>
      <c r="F180" s="30" t="str">
        <f t="shared" si="5"/>
        <v>0</v>
      </c>
    </row>
    <row r="181" spans="1:6" ht="14.4" thickBot="1">
      <c r="A181" s="9">
        <v>43534</v>
      </c>
      <c r="B181" s="3">
        <v>0.91249999999999998</v>
      </c>
      <c r="C181" s="4" t="s">
        <v>225</v>
      </c>
      <c r="D181" s="10" t="s">
        <v>16</v>
      </c>
      <c r="E181" s="29" t="str">
        <f t="shared" si="4"/>
        <v>0</v>
      </c>
      <c r="F181" s="30" t="str">
        <f t="shared" si="5"/>
        <v>0</v>
      </c>
    </row>
    <row r="182" spans="1:6" ht="14.4" thickBot="1">
      <c r="A182" s="23">
        <v>43532</v>
      </c>
      <c r="B182" s="17">
        <v>0.72916666666666663</v>
      </c>
      <c r="C182" s="18" t="s">
        <v>226</v>
      </c>
      <c r="D182" s="24" t="s">
        <v>24</v>
      </c>
      <c r="E182" s="29" t="str">
        <f t="shared" si="4"/>
        <v>0</v>
      </c>
      <c r="F182" s="30" t="str">
        <f t="shared" si="5"/>
        <v>0</v>
      </c>
    </row>
    <row r="183" spans="1:6" ht="14.4" thickBot="1">
      <c r="A183" s="9">
        <v>43532</v>
      </c>
      <c r="B183" s="3">
        <v>0.65486111111111112</v>
      </c>
      <c r="C183" s="4" t="s">
        <v>227</v>
      </c>
      <c r="D183" s="10" t="s">
        <v>8</v>
      </c>
      <c r="E183" s="29" t="str">
        <f t="shared" si="4"/>
        <v>0</v>
      </c>
      <c r="F183" s="30" t="str">
        <f t="shared" si="5"/>
        <v>0</v>
      </c>
    </row>
    <row r="184" spans="1:6" ht="14.4" thickBot="1">
      <c r="A184" s="23">
        <v>43532</v>
      </c>
      <c r="B184" s="17">
        <v>0.65347222222222223</v>
      </c>
      <c r="C184" s="18" t="s">
        <v>228</v>
      </c>
      <c r="D184" s="24" t="s">
        <v>8</v>
      </c>
      <c r="E184" s="29" t="str">
        <f t="shared" si="4"/>
        <v>0</v>
      </c>
      <c r="F184" s="30" t="str">
        <f t="shared" si="5"/>
        <v>0</v>
      </c>
    </row>
    <row r="185" spans="1:6" ht="14.4" thickBot="1">
      <c r="A185" s="9">
        <v>43532</v>
      </c>
      <c r="B185" s="3">
        <v>0.64930555555555558</v>
      </c>
      <c r="C185" s="4" t="s">
        <v>229</v>
      </c>
      <c r="D185" s="10" t="s">
        <v>0</v>
      </c>
      <c r="E185" s="29" t="str">
        <f t="shared" si="4"/>
        <v>0</v>
      </c>
      <c r="F185" s="30" t="str">
        <f t="shared" si="5"/>
        <v>0</v>
      </c>
    </row>
    <row r="186" spans="1:6" ht="14.4" thickBot="1">
      <c r="A186" s="23">
        <v>43532</v>
      </c>
      <c r="B186" s="17">
        <v>0.64513888888888882</v>
      </c>
      <c r="C186" s="18" t="s">
        <v>230</v>
      </c>
      <c r="D186" s="24" t="s">
        <v>204</v>
      </c>
      <c r="E186" s="29" t="str">
        <f t="shared" si="4"/>
        <v>0</v>
      </c>
      <c r="F186" s="30" t="str">
        <f t="shared" si="5"/>
        <v>0</v>
      </c>
    </row>
    <row r="187" spans="1:6" ht="14.4" thickBot="1">
      <c r="A187" s="9">
        <v>43532</v>
      </c>
      <c r="B187" s="3">
        <v>0.64374999999999993</v>
      </c>
      <c r="C187" s="4" t="s">
        <v>231</v>
      </c>
      <c r="D187" s="10" t="s">
        <v>2</v>
      </c>
      <c r="E187" s="29" t="str">
        <f t="shared" si="4"/>
        <v>0</v>
      </c>
      <c r="F187" s="30" t="str">
        <f t="shared" si="5"/>
        <v>0</v>
      </c>
    </row>
    <row r="188" spans="1:6" ht="14.4" thickBot="1">
      <c r="A188" s="23">
        <v>43532</v>
      </c>
      <c r="B188" s="17">
        <v>0.64097222222222217</v>
      </c>
      <c r="C188" s="18" t="s">
        <v>232</v>
      </c>
      <c r="D188" s="24" t="s">
        <v>19</v>
      </c>
      <c r="E188" s="29" t="str">
        <f t="shared" si="4"/>
        <v>-1</v>
      </c>
      <c r="F188" s="30" t="str">
        <f t="shared" si="5"/>
        <v>0</v>
      </c>
    </row>
    <row r="189" spans="1:6" ht="14.4" thickBot="1">
      <c r="A189" s="9">
        <v>43532</v>
      </c>
      <c r="B189" s="3">
        <v>0.62916666666666665</v>
      </c>
      <c r="C189" s="4" t="s">
        <v>233</v>
      </c>
      <c r="D189" s="10" t="s">
        <v>0</v>
      </c>
      <c r="E189" s="29" t="str">
        <f t="shared" si="4"/>
        <v>0</v>
      </c>
      <c r="F189" s="30" t="str">
        <f t="shared" si="5"/>
        <v>0</v>
      </c>
    </row>
    <row r="190" spans="1:6" ht="14.4" thickBot="1">
      <c r="A190" s="23">
        <v>43532</v>
      </c>
      <c r="B190" s="17">
        <v>0.62013888888888891</v>
      </c>
      <c r="C190" s="18" t="s">
        <v>234</v>
      </c>
      <c r="D190" s="24" t="s">
        <v>9</v>
      </c>
      <c r="E190" s="29" t="str">
        <f t="shared" si="4"/>
        <v>0</v>
      </c>
      <c r="F190" s="30" t="str">
        <f t="shared" si="5"/>
        <v>0</v>
      </c>
    </row>
    <row r="191" spans="1:6" ht="14.4" thickBot="1">
      <c r="A191" s="9">
        <v>43532</v>
      </c>
      <c r="B191" s="3">
        <v>0.56527777777777777</v>
      </c>
      <c r="C191" s="4" t="s">
        <v>235</v>
      </c>
      <c r="D191" s="10" t="s">
        <v>13</v>
      </c>
      <c r="E191" s="29" t="str">
        <f t="shared" si="4"/>
        <v>0</v>
      </c>
      <c r="F191" s="30" t="str">
        <f t="shared" si="5"/>
        <v>0</v>
      </c>
    </row>
    <row r="192" spans="1:6" ht="14.4" thickBot="1">
      <c r="A192" s="25">
        <v>43532</v>
      </c>
      <c r="B192" s="26">
        <v>0.55486111111111114</v>
      </c>
      <c r="C192" s="27" t="s">
        <v>236</v>
      </c>
      <c r="D192" s="28" t="s">
        <v>23</v>
      </c>
      <c r="E192" s="29" t="str">
        <f t="shared" si="4"/>
        <v>0</v>
      </c>
      <c r="F192" s="30" t="str">
        <f t="shared" si="5"/>
        <v>0</v>
      </c>
    </row>
    <row r="193" spans="1:6" ht="14.4" thickBot="1">
      <c r="A193" s="19">
        <v>43532</v>
      </c>
      <c r="B193" s="20">
        <v>0.47569444444444442</v>
      </c>
      <c r="C193" s="21" t="s">
        <v>237</v>
      </c>
      <c r="D193" s="22" t="s">
        <v>0</v>
      </c>
      <c r="E193" s="29" t="str">
        <f t="shared" si="4"/>
        <v>0</v>
      </c>
      <c r="F193" s="30" t="str">
        <f t="shared" si="5"/>
        <v>1</v>
      </c>
    </row>
    <row r="194" spans="1:6" ht="14.4" thickBot="1">
      <c r="A194" s="9">
        <v>43532</v>
      </c>
      <c r="B194" s="3">
        <v>0.46180555555555558</v>
      </c>
      <c r="C194" s="4" t="s">
        <v>238</v>
      </c>
      <c r="D194" s="10" t="s">
        <v>13</v>
      </c>
      <c r="E194" s="29" t="str">
        <f t="shared" si="4"/>
        <v>0</v>
      </c>
      <c r="F194" s="30" t="str">
        <f t="shared" si="5"/>
        <v>1</v>
      </c>
    </row>
    <row r="195" spans="1:6" ht="14.4" thickBot="1">
      <c r="A195" s="23">
        <v>43532</v>
      </c>
      <c r="B195" s="17">
        <v>0.4548611111111111</v>
      </c>
      <c r="C195" s="18" t="s">
        <v>239</v>
      </c>
      <c r="D195" s="24" t="s">
        <v>1</v>
      </c>
      <c r="E195" s="29" t="str">
        <f t="shared" ref="E195:E258" si="6">IF(ISNUMBER(FIND("↓",C195)),"-1","0")</f>
        <v>0</v>
      </c>
      <c r="F195" s="30" t="str">
        <f t="shared" ref="F195:F258" si="7">IF(ISNUMBER(FIND("新五丰",C195)),"1","0")</f>
        <v>0</v>
      </c>
    </row>
    <row r="196" spans="1:6" ht="14.4" thickBot="1">
      <c r="A196" s="9">
        <v>43532</v>
      </c>
      <c r="B196" s="3">
        <v>7.3611111111111113E-2</v>
      </c>
      <c r="C196" s="4" t="s">
        <v>240</v>
      </c>
      <c r="D196" s="10" t="s">
        <v>15</v>
      </c>
      <c r="E196" s="29" t="str">
        <f t="shared" si="6"/>
        <v>0</v>
      </c>
      <c r="F196" s="30" t="str">
        <f t="shared" si="7"/>
        <v>1</v>
      </c>
    </row>
    <row r="197" spans="1:6" ht="14.4" thickBot="1">
      <c r="A197" s="23">
        <v>43531</v>
      </c>
      <c r="B197" s="17">
        <v>0.47500000000000003</v>
      </c>
      <c r="C197" s="18" t="s">
        <v>241</v>
      </c>
      <c r="D197" s="24" t="s">
        <v>12</v>
      </c>
      <c r="E197" s="29" t="str">
        <f t="shared" si="6"/>
        <v>0</v>
      </c>
      <c r="F197" s="30" t="str">
        <f t="shared" si="7"/>
        <v>0</v>
      </c>
    </row>
    <row r="198" spans="1:6" ht="14.4" thickBot="1">
      <c r="A198" s="9">
        <v>43531</v>
      </c>
      <c r="B198" s="3">
        <v>0.42083333333333334</v>
      </c>
      <c r="C198" s="4" t="s">
        <v>242</v>
      </c>
      <c r="D198" s="10" t="s">
        <v>0</v>
      </c>
      <c r="E198" s="29" t="str">
        <f t="shared" si="6"/>
        <v>0</v>
      </c>
      <c r="F198" s="30" t="str">
        <f t="shared" si="7"/>
        <v>0</v>
      </c>
    </row>
    <row r="199" spans="1:6" ht="14.4" thickBot="1">
      <c r="A199" s="23">
        <v>43530</v>
      </c>
      <c r="B199" s="17">
        <v>0.57500000000000007</v>
      </c>
      <c r="C199" s="18" t="s">
        <v>243</v>
      </c>
      <c r="D199" s="24" t="s">
        <v>6</v>
      </c>
      <c r="E199" s="29" t="str">
        <f t="shared" si="6"/>
        <v>0</v>
      </c>
      <c r="F199" s="30" t="str">
        <f t="shared" si="7"/>
        <v>0</v>
      </c>
    </row>
    <row r="200" spans="1:6" ht="14.4" thickBot="1">
      <c r="A200" s="9">
        <v>43530</v>
      </c>
      <c r="B200" s="3">
        <v>0.50486111111111109</v>
      </c>
      <c r="C200" s="4" t="s">
        <v>244</v>
      </c>
      <c r="D200" s="10" t="s">
        <v>84</v>
      </c>
      <c r="E200" s="29" t="str">
        <f t="shared" si="6"/>
        <v>0</v>
      </c>
      <c r="F200" s="30" t="str">
        <f t="shared" si="7"/>
        <v>1</v>
      </c>
    </row>
    <row r="201" spans="1:6" ht="14.4" thickBot="1">
      <c r="A201" s="23">
        <v>43530</v>
      </c>
      <c r="B201" s="17">
        <v>0.41319444444444442</v>
      </c>
      <c r="C201" s="18" t="s">
        <v>245</v>
      </c>
      <c r="D201" s="24" t="s">
        <v>1</v>
      </c>
      <c r="E201" s="29" t="str">
        <f t="shared" si="6"/>
        <v>0</v>
      </c>
      <c r="F201" s="30" t="str">
        <f t="shared" si="7"/>
        <v>0</v>
      </c>
    </row>
    <row r="202" spans="1:6" ht="14.4" thickBot="1">
      <c r="A202" s="9">
        <v>43530</v>
      </c>
      <c r="B202" s="3">
        <v>0.37083333333333335</v>
      </c>
      <c r="C202" s="4" t="s">
        <v>246</v>
      </c>
      <c r="D202" s="10" t="s">
        <v>6</v>
      </c>
      <c r="E202" s="29" t="str">
        <f t="shared" si="6"/>
        <v>0</v>
      </c>
      <c r="F202" s="30" t="str">
        <f t="shared" si="7"/>
        <v>0</v>
      </c>
    </row>
    <row r="203" spans="1:6" ht="14.4" thickBot="1">
      <c r="A203" s="23">
        <v>43529</v>
      </c>
      <c r="B203" s="17">
        <v>0.84236111111111101</v>
      </c>
      <c r="C203" s="18" t="s">
        <v>247</v>
      </c>
      <c r="D203" s="24" t="s">
        <v>248</v>
      </c>
      <c r="E203" s="29" t="str">
        <f t="shared" si="6"/>
        <v>0</v>
      </c>
      <c r="F203" s="30" t="str">
        <f t="shared" si="7"/>
        <v>0</v>
      </c>
    </row>
    <row r="204" spans="1:6" ht="14.4" thickBot="1">
      <c r="A204" s="9">
        <v>43529</v>
      </c>
      <c r="B204" s="3">
        <v>0.48819444444444443</v>
      </c>
      <c r="C204" s="4" t="s">
        <v>249</v>
      </c>
      <c r="D204" s="10" t="s">
        <v>19</v>
      </c>
      <c r="E204" s="29" t="str">
        <f t="shared" si="6"/>
        <v>0</v>
      </c>
      <c r="F204" s="30" t="str">
        <f t="shared" si="7"/>
        <v>0</v>
      </c>
    </row>
    <row r="205" spans="1:6" ht="14.4" thickBot="1">
      <c r="A205" s="23">
        <v>43529</v>
      </c>
      <c r="B205" s="17">
        <v>0.4826388888888889</v>
      </c>
      <c r="C205" s="18" t="s">
        <v>250</v>
      </c>
      <c r="D205" s="24" t="s">
        <v>0</v>
      </c>
      <c r="E205" s="29" t="str">
        <f t="shared" si="6"/>
        <v>0</v>
      </c>
      <c r="F205" s="30" t="str">
        <f t="shared" si="7"/>
        <v>0</v>
      </c>
    </row>
    <row r="206" spans="1:6" ht="14.4" thickBot="1">
      <c r="A206" s="9">
        <v>43529</v>
      </c>
      <c r="B206" s="3">
        <v>0.42777777777777781</v>
      </c>
      <c r="C206" s="4" t="s">
        <v>251</v>
      </c>
      <c r="D206" s="10" t="s">
        <v>0</v>
      </c>
      <c r="E206" s="29" t="str">
        <f t="shared" si="6"/>
        <v>0</v>
      </c>
      <c r="F206" s="30" t="str">
        <f t="shared" si="7"/>
        <v>0</v>
      </c>
    </row>
    <row r="207" spans="1:6" ht="14.4" thickBot="1">
      <c r="A207" s="23">
        <v>43529</v>
      </c>
      <c r="B207" s="17">
        <v>0.3298611111111111</v>
      </c>
      <c r="C207" s="18" t="s">
        <v>252</v>
      </c>
      <c r="D207" s="24" t="s">
        <v>253</v>
      </c>
      <c r="E207" s="29" t="str">
        <f t="shared" si="6"/>
        <v>0</v>
      </c>
      <c r="F207" s="30" t="str">
        <f t="shared" si="7"/>
        <v>0</v>
      </c>
    </row>
    <row r="208" spans="1:6" ht="14.4" thickBot="1">
      <c r="A208" s="9">
        <v>43529</v>
      </c>
      <c r="B208" s="3">
        <v>0.3</v>
      </c>
      <c r="C208" s="4" t="s">
        <v>254</v>
      </c>
      <c r="D208" s="10" t="s">
        <v>204</v>
      </c>
      <c r="E208" s="29" t="str">
        <f t="shared" si="6"/>
        <v>0</v>
      </c>
      <c r="F208" s="30" t="str">
        <f t="shared" si="7"/>
        <v>0</v>
      </c>
    </row>
    <row r="209" spans="1:6" ht="14.4" thickBot="1">
      <c r="A209" s="23">
        <v>43528</v>
      </c>
      <c r="B209" s="17">
        <v>0.89097222222222217</v>
      </c>
      <c r="C209" s="18" t="s">
        <v>255</v>
      </c>
      <c r="D209" s="24" t="s">
        <v>10</v>
      </c>
      <c r="E209" s="29" t="str">
        <f t="shared" si="6"/>
        <v>0</v>
      </c>
      <c r="F209" s="30" t="str">
        <f t="shared" si="7"/>
        <v>1</v>
      </c>
    </row>
    <row r="210" spans="1:6" ht="14.4" thickBot="1">
      <c r="A210" s="9">
        <v>43528</v>
      </c>
      <c r="B210" s="3">
        <v>0.6479166666666667</v>
      </c>
      <c r="C210" s="4" t="s">
        <v>256</v>
      </c>
      <c r="D210" s="10" t="s">
        <v>23</v>
      </c>
      <c r="E210" s="29" t="str">
        <f t="shared" si="6"/>
        <v>0</v>
      </c>
      <c r="F210" s="30" t="str">
        <f t="shared" si="7"/>
        <v>0</v>
      </c>
    </row>
    <row r="211" spans="1:6" ht="14.4" thickBot="1">
      <c r="A211" s="23">
        <v>43528</v>
      </c>
      <c r="B211" s="17">
        <v>0.64652777777777781</v>
      </c>
      <c r="C211" s="18" t="s">
        <v>257</v>
      </c>
      <c r="D211" s="24" t="s">
        <v>258</v>
      </c>
      <c r="E211" s="29" t="str">
        <f t="shared" si="6"/>
        <v>0</v>
      </c>
      <c r="F211" s="30" t="str">
        <f t="shared" si="7"/>
        <v>0</v>
      </c>
    </row>
    <row r="212" spans="1:6" ht="14.4" thickBot="1">
      <c r="A212" s="9">
        <v>43528</v>
      </c>
      <c r="B212" s="3">
        <v>0.45833333333333331</v>
      </c>
      <c r="C212" s="4" t="s">
        <v>259</v>
      </c>
      <c r="D212" s="10" t="s">
        <v>260</v>
      </c>
      <c r="E212" s="29" t="str">
        <f t="shared" si="6"/>
        <v>0</v>
      </c>
      <c r="F212" s="30" t="str">
        <f t="shared" si="7"/>
        <v>0</v>
      </c>
    </row>
    <row r="213" spans="1:6" ht="14.4" thickBot="1">
      <c r="A213" s="23">
        <v>43528</v>
      </c>
      <c r="B213" s="17">
        <v>0.43333333333333335</v>
      </c>
      <c r="C213" s="18" t="s">
        <v>261</v>
      </c>
      <c r="D213" s="24" t="s">
        <v>12</v>
      </c>
      <c r="E213" s="29" t="str">
        <f t="shared" si="6"/>
        <v>0</v>
      </c>
      <c r="F213" s="30" t="str">
        <f t="shared" si="7"/>
        <v>0</v>
      </c>
    </row>
    <row r="214" spans="1:6" ht="14.4" thickBot="1">
      <c r="A214" s="9">
        <v>43528</v>
      </c>
      <c r="B214" s="3">
        <v>0.42777777777777781</v>
      </c>
      <c r="C214" s="4" t="s">
        <v>262</v>
      </c>
      <c r="D214" s="10" t="s">
        <v>1</v>
      </c>
      <c r="E214" s="29" t="str">
        <f t="shared" si="6"/>
        <v>0</v>
      </c>
      <c r="F214" s="30" t="str">
        <f t="shared" si="7"/>
        <v>0</v>
      </c>
    </row>
    <row r="215" spans="1:6" ht="14.4" thickBot="1">
      <c r="A215" s="23">
        <v>43528</v>
      </c>
      <c r="B215" s="17">
        <v>0.40625</v>
      </c>
      <c r="C215" s="18" t="s">
        <v>263</v>
      </c>
      <c r="D215" s="24" t="s">
        <v>13</v>
      </c>
      <c r="E215" s="29" t="str">
        <f t="shared" si="6"/>
        <v>0</v>
      </c>
      <c r="F215" s="30" t="str">
        <f t="shared" si="7"/>
        <v>1</v>
      </c>
    </row>
    <row r="216" spans="1:6" ht="14.4" thickBot="1">
      <c r="A216" s="9">
        <v>43528</v>
      </c>
      <c r="B216" s="3">
        <v>0</v>
      </c>
      <c r="C216" s="4" t="s">
        <v>264</v>
      </c>
      <c r="D216" s="10" t="s">
        <v>265</v>
      </c>
      <c r="E216" s="29" t="str">
        <f t="shared" si="6"/>
        <v>0</v>
      </c>
      <c r="F216" s="30" t="str">
        <f t="shared" si="7"/>
        <v>0</v>
      </c>
    </row>
    <row r="217" spans="1:6" ht="14.4" thickBot="1">
      <c r="A217" s="25">
        <v>43526</v>
      </c>
      <c r="B217" s="26">
        <v>0.31944444444444448</v>
      </c>
      <c r="C217" s="27" t="s">
        <v>266</v>
      </c>
      <c r="D217" s="28" t="s">
        <v>90</v>
      </c>
      <c r="E217" s="29" t="str">
        <f t="shared" si="6"/>
        <v>0</v>
      </c>
      <c r="F217" s="30" t="str">
        <f t="shared" si="7"/>
        <v>0</v>
      </c>
    </row>
    <row r="218" spans="1:6" ht="14.4" thickBot="1">
      <c r="A218" s="19">
        <v>43525</v>
      </c>
      <c r="B218" s="20">
        <v>0.81805555555555554</v>
      </c>
      <c r="C218" s="21" t="s">
        <v>267</v>
      </c>
      <c r="D218" s="22" t="s">
        <v>157</v>
      </c>
      <c r="E218" s="29" t="str">
        <f t="shared" si="6"/>
        <v>-1</v>
      </c>
      <c r="F218" s="30" t="str">
        <f t="shared" si="7"/>
        <v>0</v>
      </c>
    </row>
    <row r="219" spans="1:6" ht="14.4" thickBot="1">
      <c r="A219" s="9">
        <v>43525</v>
      </c>
      <c r="B219" s="3">
        <v>0.71111111111111114</v>
      </c>
      <c r="C219" s="4" t="s">
        <v>268</v>
      </c>
      <c r="D219" s="10" t="s">
        <v>269</v>
      </c>
      <c r="E219" s="29" t="str">
        <f t="shared" si="6"/>
        <v>0</v>
      </c>
      <c r="F219" s="30" t="str">
        <f t="shared" si="7"/>
        <v>0</v>
      </c>
    </row>
    <row r="220" spans="1:6" ht="14.4" thickBot="1">
      <c r="A220" s="23">
        <v>43525</v>
      </c>
      <c r="B220" s="17">
        <v>0.58611111111111114</v>
      </c>
      <c r="C220" s="18" t="s">
        <v>270</v>
      </c>
      <c r="D220" s="24" t="s">
        <v>271</v>
      </c>
      <c r="E220" s="29" t="str">
        <f t="shared" si="6"/>
        <v>0</v>
      </c>
      <c r="F220" s="30" t="str">
        <f t="shared" si="7"/>
        <v>0</v>
      </c>
    </row>
    <row r="221" spans="1:6" ht="14.4" thickBot="1">
      <c r="A221" s="9">
        <v>43525</v>
      </c>
      <c r="B221" s="3">
        <v>0.48055555555555557</v>
      </c>
      <c r="C221" s="4" t="s">
        <v>272</v>
      </c>
      <c r="D221" s="10" t="s">
        <v>2</v>
      </c>
      <c r="E221" s="29" t="str">
        <f t="shared" si="6"/>
        <v>0</v>
      </c>
      <c r="F221" s="30" t="str">
        <f t="shared" si="7"/>
        <v>0</v>
      </c>
    </row>
    <row r="222" spans="1:6" ht="14.4" thickBot="1">
      <c r="A222" s="23">
        <v>43525</v>
      </c>
      <c r="B222" s="17">
        <v>0.43333333333333335</v>
      </c>
      <c r="C222" s="18" t="s">
        <v>273</v>
      </c>
      <c r="D222" s="24" t="s">
        <v>12</v>
      </c>
      <c r="E222" s="29" t="str">
        <f t="shared" si="6"/>
        <v>0</v>
      </c>
      <c r="F222" s="30" t="str">
        <f t="shared" si="7"/>
        <v>0</v>
      </c>
    </row>
    <row r="223" spans="1:6" ht="14.4" thickBot="1">
      <c r="A223" s="9">
        <v>43524</v>
      </c>
      <c r="B223" s="3">
        <v>0.70972222222222225</v>
      </c>
      <c r="C223" s="4" t="s">
        <v>274</v>
      </c>
      <c r="D223" s="10" t="s">
        <v>16</v>
      </c>
      <c r="E223" s="29" t="str">
        <f t="shared" si="6"/>
        <v>0</v>
      </c>
      <c r="F223" s="30" t="str">
        <f t="shared" si="7"/>
        <v>0</v>
      </c>
    </row>
    <row r="224" spans="1:6" ht="14.4" thickBot="1">
      <c r="A224" s="23">
        <v>43524</v>
      </c>
      <c r="B224" s="17">
        <v>0.4826388888888889</v>
      </c>
      <c r="C224" s="18" t="s">
        <v>275</v>
      </c>
      <c r="D224" s="24" t="s">
        <v>276</v>
      </c>
      <c r="E224" s="29" t="str">
        <f t="shared" si="6"/>
        <v>0</v>
      </c>
      <c r="F224" s="30" t="str">
        <f t="shared" si="7"/>
        <v>0</v>
      </c>
    </row>
    <row r="225" spans="1:6" ht="14.4" thickBot="1">
      <c r="A225" s="9">
        <v>43524</v>
      </c>
      <c r="B225" s="3">
        <v>0.44027777777777777</v>
      </c>
      <c r="C225" s="4" t="s">
        <v>277</v>
      </c>
      <c r="D225" s="10" t="s">
        <v>12</v>
      </c>
      <c r="E225" s="29" t="str">
        <f t="shared" si="6"/>
        <v>0</v>
      </c>
      <c r="F225" s="30" t="str">
        <f t="shared" si="7"/>
        <v>0</v>
      </c>
    </row>
    <row r="226" spans="1:6" ht="14.4" thickBot="1">
      <c r="A226" s="23">
        <v>43524</v>
      </c>
      <c r="B226" s="17">
        <v>0.3972222222222222</v>
      </c>
      <c r="C226" s="18" t="s">
        <v>278</v>
      </c>
      <c r="D226" s="24" t="s">
        <v>269</v>
      </c>
      <c r="E226" s="29" t="str">
        <f t="shared" si="6"/>
        <v>0</v>
      </c>
      <c r="F226" s="30" t="str">
        <f t="shared" si="7"/>
        <v>0</v>
      </c>
    </row>
    <row r="227" spans="1:6" ht="14.4" thickBot="1">
      <c r="A227" s="9">
        <v>43524</v>
      </c>
      <c r="B227" s="3">
        <v>0.39027777777777778</v>
      </c>
      <c r="C227" s="4" t="s">
        <v>279</v>
      </c>
      <c r="D227" s="10" t="s">
        <v>7</v>
      </c>
      <c r="E227" s="29" t="str">
        <f t="shared" si="6"/>
        <v>0</v>
      </c>
      <c r="F227" s="30" t="str">
        <f t="shared" si="7"/>
        <v>0</v>
      </c>
    </row>
    <row r="228" spans="1:6" ht="14.4" thickBot="1">
      <c r="A228" s="23">
        <v>43524</v>
      </c>
      <c r="B228" s="17">
        <v>0.36736111111111108</v>
      </c>
      <c r="C228" s="18" t="s">
        <v>280</v>
      </c>
      <c r="D228" s="24" t="s">
        <v>269</v>
      </c>
      <c r="E228" s="29" t="str">
        <f t="shared" si="6"/>
        <v>0</v>
      </c>
      <c r="F228" s="30" t="str">
        <f t="shared" si="7"/>
        <v>0</v>
      </c>
    </row>
    <row r="229" spans="1:6" ht="14.4" thickBot="1">
      <c r="A229" s="9">
        <v>43524</v>
      </c>
      <c r="B229" s="3">
        <v>0.29375000000000001</v>
      </c>
      <c r="C229" s="4" t="s">
        <v>281</v>
      </c>
      <c r="D229" s="10" t="s">
        <v>282</v>
      </c>
      <c r="E229" s="29" t="str">
        <f t="shared" si="6"/>
        <v>-1</v>
      </c>
      <c r="F229" s="30" t="str">
        <f t="shared" si="7"/>
        <v>0</v>
      </c>
    </row>
    <row r="230" spans="1:6" ht="14.4" thickBot="1">
      <c r="A230" s="23">
        <v>43524</v>
      </c>
      <c r="B230" s="17">
        <v>0.11805555555555557</v>
      </c>
      <c r="C230" s="18" t="s">
        <v>283</v>
      </c>
      <c r="D230" s="24" t="s">
        <v>7</v>
      </c>
      <c r="E230" s="29" t="str">
        <f t="shared" si="6"/>
        <v>0</v>
      </c>
      <c r="F230" s="30" t="str">
        <f t="shared" si="7"/>
        <v>1</v>
      </c>
    </row>
    <row r="231" spans="1:6" ht="14.4" thickBot="1">
      <c r="A231" s="9">
        <v>43524</v>
      </c>
      <c r="B231" s="3">
        <v>2.2222222222222223E-2</v>
      </c>
      <c r="C231" s="4" t="s">
        <v>284</v>
      </c>
      <c r="D231" s="10" t="s">
        <v>269</v>
      </c>
      <c r="E231" s="29" t="str">
        <f t="shared" si="6"/>
        <v>0</v>
      </c>
      <c r="F231" s="30" t="str">
        <f t="shared" si="7"/>
        <v>0</v>
      </c>
    </row>
    <row r="232" spans="1:6" ht="14.4" thickBot="1">
      <c r="A232" s="23">
        <v>43523</v>
      </c>
      <c r="B232" s="17">
        <v>0.6479166666666667</v>
      </c>
      <c r="C232" s="18" t="s">
        <v>285</v>
      </c>
      <c r="D232" s="24" t="s">
        <v>286</v>
      </c>
      <c r="E232" s="29" t="str">
        <f t="shared" si="6"/>
        <v>0</v>
      </c>
      <c r="F232" s="30" t="str">
        <f t="shared" si="7"/>
        <v>0</v>
      </c>
    </row>
    <row r="233" spans="1:6" ht="14.4" thickBot="1">
      <c r="A233" s="9">
        <v>43523</v>
      </c>
      <c r="B233" s="3">
        <v>0.63958333333333328</v>
      </c>
      <c r="C233" s="4" t="s">
        <v>287</v>
      </c>
      <c r="D233" s="10" t="s">
        <v>286</v>
      </c>
      <c r="E233" s="29" t="str">
        <f t="shared" si="6"/>
        <v>0</v>
      </c>
      <c r="F233" s="30" t="str">
        <f t="shared" si="7"/>
        <v>0</v>
      </c>
    </row>
    <row r="234" spans="1:6" ht="14.4" thickBot="1">
      <c r="A234" s="23">
        <v>43523</v>
      </c>
      <c r="B234" s="17">
        <v>0.44027777777777777</v>
      </c>
      <c r="C234" s="18" t="s">
        <v>288</v>
      </c>
      <c r="D234" s="24" t="s">
        <v>12</v>
      </c>
      <c r="E234" s="29" t="str">
        <f t="shared" si="6"/>
        <v>0</v>
      </c>
      <c r="F234" s="30" t="str">
        <f t="shared" si="7"/>
        <v>0</v>
      </c>
    </row>
    <row r="235" spans="1:6" ht="14.4" thickBot="1">
      <c r="A235" s="9">
        <v>43523</v>
      </c>
      <c r="B235" s="3">
        <v>0.42569444444444443</v>
      </c>
      <c r="C235" s="4" t="s">
        <v>289</v>
      </c>
      <c r="D235" s="10" t="s">
        <v>1</v>
      </c>
      <c r="E235" s="29" t="str">
        <f t="shared" si="6"/>
        <v>0</v>
      </c>
      <c r="F235" s="30" t="str">
        <f t="shared" si="7"/>
        <v>0</v>
      </c>
    </row>
    <row r="236" spans="1:6" ht="14.4" thickBot="1">
      <c r="A236" s="23">
        <v>43523</v>
      </c>
      <c r="B236" s="17">
        <v>0.42291666666666666</v>
      </c>
      <c r="C236" s="18" t="s">
        <v>290</v>
      </c>
      <c r="D236" s="24" t="s">
        <v>14</v>
      </c>
      <c r="E236" s="29" t="str">
        <f t="shared" si="6"/>
        <v>0</v>
      </c>
      <c r="F236" s="30" t="str">
        <f t="shared" si="7"/>
        <v>0</v>
      </c>
    </row>
    <row r="237" spans="1:6" ht="14.4" thickBot="1">
      <c r="A237" s="9">
        <v>43523</v>
      </c>
      <c r="B237" s="3">
        <v>0.42291666666666666</v>
      </c>
      <c r="C237" s="4" t="s">
        <v>291</v>
      </c>
      <c r="D237" s="10" t="s">
        <v>14</v>
      </c>
      <c r="E237" s="29" t="str">
        <f t="shared" si="6"/>
        <v>0</v>
      </c>
      <c r="F237" s="30" t="str">
        <f t="shared" si="7"/>
        <v>1</v>
      </c>
    </row>
    <row r="238" spans="1:6" ht="14.4" thickBot="1">
      <c r="A238" s="23">
        <v>43523</v>
      </c>
      <c r="B238" s="17">
        <v>0.41388888888888892</v>
      </c>
      <c r="C238" s="18" t="s">
        <v>292</v>
      </c>
      <c r="D238" s="24" t="s">
        <v>13</v>
      </c>
      <c r="E238" s="29" t="str">
        <f t="shared" si="6"/>
        <v>0</v>
      </c>
      <c r="F238" s="30" t="str">
        <f t="shared" si="7"/>
        <v>1</v>
      </c>
    </row>
    <row r="239" spans="1:6" ht="14.4" thickBot="1">
      <c r="A239" s="9">
        <v>43523</v>
      </c>
      <c r="B239" s="3">
        <v>3.125E-2</v>
      </c>
      <c r="C239" s="4" t="s">
        <v>293</v>
      </c>
      <c r="D239" s="10" t="s">
        <v>4</v>
      </c>
      <c r="E239" s="29" t="str">
        <f t="shared" si="6"/>
        <v>0</v>
      </c>
      <c r="F239" s="30" t="str">
        <f t="shared" si="7"/>
        <v>0</v>
      </c>
    </row>
    <row r="240" spans="1:6" ht="14.4" thickBot="1">
      <c r="A240" s="23">
        <v>43522</v>
      </c>
      <c r="B240" s="17">
        <v>0.90069444444444446</v>
      </c>
      <c r="C240" s="18" t="s">
        <v>294</v>
      </c>
      <c r="D240" s="24" t="s">
        <v>2</v>
      </c>
      <c r="E240" s="29" t="str">
        <f t="shared" si="6"/>
        <v>0</v>
      </c>
      <c r="F240" s="30" t="str">
        <f t="shared" si="7"/>
        <v>0</v>
      </c>
    </row>
    <row r="241" spans="1:6" ht="14.4" thickBot="1">
      <c r="A241" s="9">
        <v>43522</v>
      </c>
      <c r="B241" s="3">
        <v>0</v>
      </c>
      <c r="C241" s="4" t="s">
        <v>295</v>
      </c>
      <c r="D241" s="10" t="s">
        <v>296</v>
      </c>
      <c r="E241" s="29" t="str">
        <f t="shared" si="6"/>
        <v>0</v>
      </c>
      <c r="F241" s="30" t="str">
        <f t="shared" si="7"/>
        <v>0</v>
      </c>
    </row>
    <row r="242" spans="1:6" ht="14.4" thickBot="1">
      <c r="A242" s="25">
        <v>43521</v>
      </c>
      <c r="B242" s="26">
        <v>0.66180555555555554</v>
      </c>
      <c r="C242" s="27" t="s">
        <v>297</v>
      </c>
      <c r="D242" s="28" t="s">
        <v>3</v>
      </c>
      <c r="E242" s="29" t="str">
        <f t="shared" si="6"/>
        <v>0</v>
      </c>
      <c r="F242" s="30" t="str">
        <f t="shared" si="7"/>
        <v>0</v>
      </c>
    </row>
    <row r="243" spans="1:6" ht="14.4" thickBot="1">
      <c r="A243" s="19">
        <v>43521</v>
      </c>
      <c r="B243" s="20">
        <v>0.58958333333333335</v>
      </c>
      <c r="C243" s="21" t="s">
        <v>298</v>
      </c>
      <c r="D243" s="22" t="s">
        <v>14</v>
      </c>
      <c r="E243" s="29" t="str">
        <f t="shared" si="6"/>
        <v>0</v>
      </c>
      <c r="F243" s="30" t="str">
        <f t="shared" si="7"/>
        <v>0</v>
      </c>
    </row>
    <row r="244" spans="1:6" ht="14.4" thickBot="1">
      <c r="A244" s="9">
        <v>43521</v>
      </c>
      <c r="B244" s="3">
        <v>3.4722222222222224E-2</v>
      </c>
      <c r="C244" s="4" t="s">
        <v>299</v>
      </c>
      <c r="D244" s="10" t="s">
        <v>2</v>
      </c>
      <c r="E244" s="29" t="str">
        <f t="shared" si="6"/>
        <v>0</v>
      </c>
      <c r="F244" s="30" t="str">
        <f t="shared" si="7"/>
        <v>0</v>
      </c>
    </row>
    <row r="245" spans="1:6" ht="14.4" thickBot="1">
      <c r="A245" s="23">
        <v>43520</v>
      </c>
      <c r="B245" s="17">
        <v>0.31319444444444444</v>
      </c>
      <c r="C245" s="18" t="s">
        <v>300</v>
      </c>
      <c r="D245" s="24" t="s">
        <v>90</v>
      </c>
      <c r="E245" s="29" t="str">
        <f t="shared" si="6"/>
        <v>0</v>
      </c>
      <c r="F245" s="30" t="str">
        <f t="shared" si="7"/>
        <v>0</v>
      </c>
    </row>
    <row r="246" spans="1:6" ht="14.4" thickBot="1">
      <c r="A246" s="9">
        <v>43518</v>
      </c>
      <c r="B246" s="3">
        <v>0.93194444444444446</v>
      </c>
      <c r="C246" s="4" t="s">
        <v>301</v>
      </c>
      <c r="D246" s="10" t="s">
        <v>90</v>
      </c>
      <c r="E246" s="29" t="str">
        <f t="shared" si="6"/>
        <v>0</v>
      </c>
      <c r="F246" s="30" t="str">
        <f t="shared" si="7"/>
        <v>0</v>
      </c>
    </row>
    <row r="247" spans="1:6" ht="14.4" thickBot="1">
      <c r="A247" s="23">
        <v>43518</v>
      </c>
      <c r="B247" s="17">
        <v>0.84791666666666676</v>
      </c>
      <c r="C247" s="18" t="s">
        <v>302</v>
      </c>
      <c r="D247" s="24" t="s">
        <v>303</v>
      </c>
      <c r="E247" s="29" t="str">
        <f t="shared" si="6"/>
        <v>0</v>
      </c>
      <c r="F247" s="30" t="str">
        <f t="shared" si="7"/>
        <v>0</v>
      </c>
    </row>
    <row r="248" spans="1:6" ht="14.4" thickBot="1">
      <c r="A248" s="9">
        <v>43518</v>
      </c>
      <c r="B248" s="3">
        <v>0.73402777777777783</v>
      </c>
      <c r="C248" s="4" t="s">
        <v>304</v>
      </c>
      <c r="D248" s="10" t="s">
        <v>23</v>
      </c>
      <c r="E248" s="29" t="str">
        <f t="shared" si="6"/>
        <v>-1</v>
      </c>
      <c r="F248" s="30" t="str">
        <f t="shared" si="7"/>
        <v>0</v>
      </c>
    </row>
    <row r="249" spans="1:6" ht="14.4" thickBot="1">
      <c r="A249" s="23">
        <v>43518</v>
      </c>
      <c r="B249" s="17">
        <v>0.40833333333333338</v>
      </c>
      <c r="C249" s="18" t="s">
        <v>305</v>
      </c>
      <c r="D249" s="24" t="s">
        <v>1</v>
      </c>
      <c r="E249" s="29" t="str">
        <f t="shared" si="6"/>
        <v>0</v>
      </c>
      <c r="F249" s="30" t="str">
        <f t="shared" si="7"/>
        <v>0</v>
      </c>
    </row>
    <row r="250" spans="1:6" ht="14.4" thickBot="1">
      <c r="A250" s="9">
        <v>43518</v>
      </c>
      <c r="B250" s="3">
        <v>0.3833333333333333</v>
      </c>
      <c r="C250" s="4" t="s">
        <v>306</v>
      </c>
      <c r="D250" s="10" t="s">
        <v>4</v>
      </c>
      <c r="E250" s="29" t="str">
        <f t="shared" si="6"/>
        <v>0</v>
      </c>
      <c r="F250" s="30" t="str">
        <f t="shared" si="7"/>
        <v>0</v>
      </c>
    </row>
    <row r="251" spans="1:6" ht="14.4" thickBot="1">
      <c r="A251" s="23">
        <v>43518</v>
      </c>
      <c r="B251" s="17">
        <v>0.35625000000000001</v>
      </c>
      <c r="C251" s="18" t="s">
        <v>307</v>
      </c>
      <c r="D251" s="24" t="s">
        <v>15</v>
      </c>
      <c r="E251" s="29" t="str">
        <f t="shared" si="6"/>
        <v>0</v>
      </c>
      <c r="F251" s="30" t="str">
        <f t="shared" si="7"/>
        <v>0</v>
      </c>
    </row>
    <row r="252" spans="1:6" ht="14.4" thickBot="1">
      <c r="A252" s="9">
        <v>43518</v>
      </c>
      <c r="B252" s="3">
        <v>0.34166666666666662</v>
      </c>
      <c r="C252" s="4" t="s">
        <v>307</v>
      </c>
      <c r="D252" s="10" t="s">
        <v>15</v>
      </c>
      <c r="E252" s="29" t="str">
        <f t="shared" si="6"/>
        <v>0</v>
      </c>
      <c r="F252" s="30" t="str">
        <f t="shared" si="7"/>
        <v>0</v>
      </c>
    </row>
    <row r="253" spans="1:6" ht="14.4" thickBot="1">
      <c r="A253" s="23">
        <v>43518</v>
      </c>
      <c r="B253" s="17">
        <v>0.32847222222222222</v>
      </c>
      <c r="C253" s="18" t="s">
        <v>308</v>
      </c>
      <c r="D253" s="24" t="s">
        <v>4</v>
      </c>
      <c r="E253" s="29" t="str">
        <f t="shared" si="6"/>
        <v>0</v>
      </c>
      <c r="F253" s="30" t="str">
        <f t="shared" si="7"/>
        <v>0</v>
      </c>
    </row>
    <row r="254" spans="1:6" ht="14.4" thickBot="1">
      <c r="A254" s="9">
        <v>43518</v>
      </c>
      <c r="B254" s="3">
        <v>0.31458333333333333</v>
      </c>
      <c r="C254" s="4" t="s">
        <v>307</v>
      </c>
      <c r="D254" s="10" t="s">
        <v>15</v>
      </c>
      <c r="E254" s="29" t="str">
        <f t="shared" si="6"/>
        <v>0</v>
      </c>
      <c r="F254" s="30" t="str">
        <f t="shared" si="7"/>
        <v>0</v>
      </c>
    </row>
    <row r="255" spans="1:6" ht="14.4" thickBot="1">
      <c r="A255" s="23">
        <v>43518</v>
      </c>
      <c r="B255" s="17">
        <v>0.29166666666666669</v>
      </c>
      <c r="C255" s="18" t="s">
        <v>307</v>
      </c>
      <c r="D255" s="24" t="s">
        <v>15</v>
      </c>
      <c r="E255" s="29" t="str">
        <f t="shared" si="6"/>
        <v>0</v>
      </c>
      <c r="F255" s="30" t="str">
        <f t="shared" si="7"/>
        <v>0</v>
      </c>
    </row>
    <row r="256" spans="1:6" ht="14.4" thickBot="1">
      <c r="A256" s="9">
        <v>43518</v>
      </c>
      <c r="B256" s="3">
        <v>8.4722222222222213E-2</v>
      </c>
      <c r="C256" s="4" t="s">
        <v>307</v>
      </c>
      <c r="D256" s="10" t="s">
        <v>15</v>
      </c>
      <c r="E256" s="29" t="str">
        <f t="shared" si="6"/>
        <v>0</v>
      </c>
      <c r="F256" s="30" t="str">
        <f t="shared" si="7"/>
        <v>0</v>
      </c>
    </row>
    <row r="257" spans="1:6" ht="14.4" thickBot="1">
      <c r="A257" s="23">
        <v>43518</v>
      </c>
      <c r="B257" s="17">
        <v>3.472222222222222E-3</v>
      </c>
      <c r="C257" s="18" t="s">
        <v>309</v>
      </c>
      <c r="D257" s="24" t="s">
        <v>4</v>
      </c>
      <c r="E257" s="29" t="str">
        <f t="shared" si="6"/>
        <v>0</v>
      </c>
      <c r="F257" s="30" t="str">
        <f t="shared" si="7"/>
        <v>0</v>
      </c>
    </row>
    <row r="258" spans="1:6" ht="14.4" thickBot="1">
      <c r="A258" s="9">
        <v>43517</v>
      </c>
      <c r="B258" s="3">
        <v>0.93194444444444446</v>
      </c>
      <c r="C258" s="4" t="s">
        <v>310</v>
      </c>
      <c r="D258" s="10" t="s">
        <v>7</v>
      </c>
      <c r="E258" s="29" t="str">
        <f t="shared" si="6"/>
        <v>0</v>
      </c>
      <c r="F258" s="30" t="str">
        <f t="shared" si="7"/>
        <v>0</v>
      </c>
    </row>
    <row r="259" spans="1:6" ht="14.4" thickBot="1">
      <c r="A259" s="23">
        <v>43517</v>
      </c>
      <c r="B259" s="17">
        <v>0.65069444444444446</v>
      </c>
      <c r="C259" s="18" t="s">
        <v>311</v>
      </c>
      <c r="D259" s="24" t="s">
        <v>6</v>
      </c>
      <c r="E259" s="29" t="str">
        <f t="shared" ref="E259:E322" si="8">IF(ISNUMBER(FIND("↓",C259)),"-1","0")</f>
        <v>0</v>
      </c>
      <c r="F259" s="30" t="str">
        <f t="shared" ref="F259:F322" si="9">IF(ISNUMBER(FIND("新五丰",C259)),"1","0")</f>
        <v>0</v>
      </c>
    </row>
    <row r="260" spans="1:6" ht="14.4" thickBot="1">
      <c r="A260" s="9">
        <v>43517</v>
      </c>
      <c r="B260" s="3">
        <v>0.6430555555555556</v>
      </c>
      <c r="C260" s="4" t="s">
        <v>312</v>
      </c>
      <c r="D260" s="10" t="s">
        <v>2</v>
      </c>
      <c r="E260" s="29" t="str">
        <f t="shared" si="8"/>
        <v>0</v>
      </c>
      <c r="F260" s="30" t="str">
        <f t="shared" si="9"/>
        <v>0</v>
      </c>
    </row>
    <row r="261" spans="1:6" ht="14.4" thickBot="1">
      <c r="A261" s="23">
        <v>43517</v>
      </c>
      <c r="B261" s="17">
        <v>0.61458333333333337</v>
      </c>
      <c r="C261" s="18" t="s">
        <v>313</v>
      </c>
      <c r="D261" s="24" t="s">
        <v>1</v>
      </c>
      <c r="E261" s="29" t="str">
        <f t="shared" si="8"/>
        <v>0</v>
      </c>
      <c r="F261" s="30" t="str">
        <f t="shared" si="9"/>
        <v>0</v>
      </c>
    </row>
    <row r="262" spans="1:6" ht="14.4" thickBot="1">
      <c r="A262" s="9">
        <v>43517</v>
      </c>
      <c r="B262" s="3">
        <v>0.5493055555555556</v>
      </c>
      <c r="C262" s="4" t="s">
        <v>314</v>
      </c>
      <c r="D262" s="10" t="s">
        <v>286</v>
      </c>
      <c r="E262" s="29" t="str">
        <f t="shared" si="8"/>
        <v>0</v>
      </c>
      <c r="F262" s="30" t="str">
        <f t="shared" si="9"/>
        <v>0</v>
      </c>
    </row>
    <row r="263" spans="1:6" ht="14.4" thickBot="1">
      <c r="A263" s="23">
        <v>43517</v>
      </c>
      <c r="B263" s="17">
        <v>0.4548611111111111</v>
      </c>
      <c r="C263" s="18" t="s">
        <v>315</v>
      </c>
      <c r="D263" s="24" t="s">
        <v>1</v>
      </c>
      <c r="E263" s="29" t="str">
        <f t="shared" si="8"/>
        <v>0</v>
      </c>
      <c r="F263" s="30" t="str">
        <f t="shared" si="9"/>
        <v>0</v>
      </c>
    </row>
    <row r="264" spans="1:6" ht="14.4" thickBot="1">
      <c r="A264" s="9">
        <v>43517</v>
      </c>
      <c r="B264" s="3">
        <v>0.1013888888888889</v>
      </c>
      <c r="C264" s="4" t="s">
        <v>316</v>
      </c>
      <c r="D264" s="10" t="s">
        <v>6</v>
      </c>
      <c r="E264" s="29" t="str">
        <f t="shared" si="8"/>
        <v>0</v>
      </c>
      <c r="F264" s="30" t="str">
        <f t="shared" si="9"/>
        <v>0</v>
      </c>
    </row>
    <row r="265" spans="1:6" ht="14.4" thickBot="1">
      <c r="A265" s="23">
        <v>43517</v>
      </c>
      <c r="B265" s="17">
        <v>0.1013888888888889</v>
      </c>
      <c r="C265" s="18" t="s">
        <v>317</v>
      </c>
      <c r="D265" s="24" t="s">
        <v>6</v>
      </c>
      <c r="E265" s="29" t="str">
        <f t="shared" si="8"/>
        <v>0</v>
      </c>
      <c r="F265" s="30" t="str">
        <f t="shared" si="9"/>
        <v>0</v>
      </c>
    </row>
    <row r="266" spans="1:6" ht="14.4" thickBot="1">
      <c r="A266" s="9">
        <v>43516</v>
      </c>
      <c r="B266" s="3">
        <v>0.6430555555555556</v>
      </c>
      <c r="C266" s="4" t="s">
        <v>318</v>
      </c>
      <c r="D266" s="10" t="s">
        <v>2</v>
      </c>
      <c r="E266" s="29" t="str">
        <f t="shared" si="8"/>
        <v>0</v>
      </c>
      <c r="F266" s="30" t="str">
        <f t="shared" si="9"/>
        <v>0</v>
      </c>
    </row>
    <row r="267" spans="1:6" ht="14.4" thickBot="1">
      <c r="A267" s="25">
        <v>43516</v>
      </c>
      <c r="B267" s="26">
        <v>0.62847222222222221</v>
      </c>
      <c r="C267" s="27" t="s">
        <v>319</v>
      </c>
      <c r="D267" s="28" t="s">
        <v>1</v>
      </c>
      <c r="E267" s="29" t="str">
        <f t="shared" si="8"/>
        <v>0</v>
      </c>
      <c r="F267" s="30" t="str">
        <f t="shared" si="9"/>
        <v>0</v>
      </c>
    </row>
    <row r="268" spans="1:6" ht="14.4" thickBot="1">
      <c r="A268" s="19">
        <v>43516</v>
      </c>
      <c r="B268" s="20">
        <v>0.57291666666666663</v>
      </c>
      <c r="C268" s="21" t="s">
        <v>320</v>
      </c>
      <c r="D268" s="22" t="s">
        <v>0</v>
      </c>
      <c r="E268" s="29" t="str">
        <f t="shared" si="8"/>
        <v>0</v>
      </c>
      <c r="F268" s="30" t="str">
        <f t="shared" si="9"/>
        <v>0</v>
      </c>
    </row>
    <row r="269" spans="1:6" ht="14.4" thickBot="1">
      <c r="A269" s="9">
        <v>43516</v>
      </c>
      <c r="B269" s="3">
        <v>0.55763888888888891</v>
      </c>
      <c r="C269" s="4" t="s">
        <v>321</v>
      </c>
      <c r="D269" s="10" t="s">
        <v>23</v>
      </c>
      <c r="E269" s="29" t="str">
        <f t="shared" si="8"/>
        <v>0</v>
      </c>
      <c r="F269" s="30" t="str">
        <f t="shared" si="9"/>
        <v>0</v>
      </c>
    </row>
    <row r="270" spans="1:6" ht="14.4" thickBot="1">
      <c r="A270" s="23">
        <v>43516</v>
      </c>
      <c r="B270" s="17">
        <v>0.51111111111111118</v>
      </c>
      <c r="C270" s="18" t="s">
        <v>322</v>
      </c>
      <c r="D270" s="24" t="s">
        <v>13</v>
      </c>
      <c r="E270" s="29" t="str">
        <f t="shared" si="8"/>
        <v>0</v>
      </c>
      <c r="F270" s="30" t="str">
        <f t="shared" si="9"/>
        <v>0</v>
      </c>
    </row>
    <row r="271" spans="1:6" ht="14.4" thickBot="1">
      <c r="A271" s="9">
        <v>43516</v>
      </c>
      <c r="B271" s="3">
        <v>0.46875</v>
      </c>
      <c r="C271" s="4" t="s">
        <v>323</v>
      </c>
      <c r="D271" s="10" t="s">
        <v>26</v>
      </c>
      <c r="E271" s="29" t="str">
        <f t="shared" si="8"/>
        <v>0</v>
      </c>
      <c r="F271" s="30" t="str">
        <f t="shared" si="9"/>
        <v>0</v>
      </c>
    </row>
    <row r="272" spans="1:6" ht="14.4" thickBot="1">
      <c r="A272" s="23">
        <v>43516</v>
      </c>
      <c r="B272" s="17">
        <v>0.44166666666666665</v>
      </c>
      <c r="C272" s="18" t="s">
        <v>324</v>
      </c>
      <c r="D272" s="24" t="s">
        <v>23</v>
      </c>
      <c r="E272" s="29" t="str">
        <f t="shared" si="8"/>
        <v>0</v>
      </c>
      <c r="F272" s="30" t="str">
        <f t="shared" si="9"/>
        <v>0</v>
      </c>
    </row>
    <row r="273" spans="1:6" ht="14.4" thickBot="1">
      <c r="A273" s="9">
        <v>43516</v>
      </c>
      <c r="B273" s="3">
        <v>0.42569444444444443</v>
      </c>
      <c r="C273" s="4" t="s">
        <v>325</v>
      </c>
      <c r="D273" s="10" t="s">
        <v>14</v>
      </c>
      <c r="E273" s="29" t="str">
        <f t="shared" si="8"/>
        <v>0</v>
      </c>
      <c r="F273" s="30" t="str">
        <f t="shared" si="9"/>
        <v>0</v>
      </c>
    </row>
    <row r="274" spans="1:6" ht="14.4" thickBot="1">
      <c r="A274" s="23">
        <v>43516</v>
      </c>
      <c r="B274" s="17">
        <v>0.3430555555555555</v>
      </c>
      <c r="C274" s="18" t="s">
        <v>326</v>
      </c>
      <c r="D274" s="24" t="s">
        <v>8</v>
      </c>
      <c r="E274" s="29" t="str">
        <f t="shared" si="8"/>
        <v>0</v>
      </c>
      <c r="F274" s="30" t="str">
        <f t="shared" si="9"/>
        <v>0</v>
      </c>
    </row>
    <row r="275" spans="1:6" ht="14.4" thickBot="1">
      <c r="A275" s="9">
        <v>43516</v>
      </c>
      <c r="B275" s="3">
        <v>0.28611111111111115</v>
      </c>
      <c r="C275" s="4" t="s">
        <v>327</v>
      </c>
      <c r="D275" s="10" t="s">
        <v>52</v>
      </c>
      <c r="E275" s="29" t="str">
        <f t="shared" si="8"/>
        <v>0</v>
      </c>
      <c r="F275" s="30" t="str">
        <f t="shared" si="9"/>
        <v>0</v>
      </c>
    </row>
    <row r="276" spans="1:6" ht="14.4" thickBot="1">
      <c r="A276" s="23">
        <v>43515</v>
      </c>
      <c r="B276" s="17">
        <v>0.9555555555555556</v>
      </c>
      <c r="C276" s="18" t="s">
        <v>328</v>
      </c>
      <c r="D276" s="24" t="s">
        <v>0</v>
      </c>
      <c r="E276" s="29" t="str">
        <f t="shared" si="8"/>
        <v>0</v>
      </c>
      <c r="F276" s="30" t="str">
        <f t="shared" si="9"/>
        <v>0</v>
      </c>
    </row>
    <row r="277" spans="1:6" ht="14.4" thickBot="1">
      <c r="A277" s="9">
        <v>43515</v>
      </c>
      <c r="B277" s="3">
        <v>0.72986111111111107</v>
      </c>
      <c r="C277" s="4" t="s">
        <v>329</v>
      </c>
      <c r="D277" s="10" t="s">
        <v>16</v>
      </c>
      <c r="E277" s="29" t="str">
        <f t="shared" si="8"/>
        <v>0</v>
      </c>
      <c r="F277" s="30" t="str">
        <f t="shared" si="9"/>
        <v>0</v>
      </c>
    </row>
    <row r="278" spans="1:6" ht="14.4" thickBot="1">
      <c r="A278" s="23">
        <v>43515</v>
      </c>
      <c r="B278" s="17">
        <v>0.64374999999999993</v>
      </c>
      <c r="C278" s="18" t="s">
        <v>330</v>
      </c>
      <c r="D278" s="24" t="s">
        <v>6</v>
      </c>
      <c r="E278" s="29" t="str">
        <f t="shared" si="8"/>
        <v>0</v>
      </c>
      <c r="F278" s="30" t="str">
        <f t="shared" si="9"/>
        <v>0</v>
      </c>
    </row>
    <row r="279" spans="1:6" ht="14.4" thickBot="1">
      <c r="A279" s="9">
        <v>43515</v>
      </c>
      <c r="B279" s="3">
        <v>0.55138888888888882</v>
      </c>
      <c r="C279" s="4" t="s">
        <v>331</v>
      </c>
      <c r="D279" s="10" t="s">
        <v>8</v>
      </c>
      <c r="E279" s="29" t="str">
        <f t="shared" si="8"/>
        <v>0</v>
      </c>
      <c r="F279" s="30" t="str">
        <f t="shared" si="9"/>
        <v>0</v>
      </c>
    </row>
    <row r="280" spans="1:6" ht="14.4" thickBot="1">
      <c r="A280" s="23">
        <v>43515</v>
      </c>
      <c r="B280" s="17">
        <v>0.47847222222222219</v>
      </c>
      <c r="C280" s="18" t="s">
        <v>332</v>
      </c>
      <c r="D280" s="24" t="s">
        <v>13</v>
      </c>
      <c r="E280" s="29" t="str">
        <f t="shared" si="8"/>
        <v>0</v>
      </c>
      <c r="F280" s="30" t="str">
        <f t="shared" si="9"/>
        <v>1</v>
      </c>
    </row>
    <row r="281" spans="1:6" ht="14.4" thickBot="1">
      <c r="A281" s="9">
        <v>43515</v>
      </c>
      <c r="B281" s="3">
        <v>0.47083333333333338</v>
      </c>
      <c r="C281" s="4" t="s">
        <v>333</v>
      </c>
      <c r="D281" s="10" t="s">
        <v>23</v>
      </c>
      <c r="E281" s="29" t="str">
        <f t="shared" si="8"/>
        <v>0</v>
      </c>
      <c r="F281" s="30" t="str">
        <f t="shared" si="9"/>
        <v>1</v>
      </c>
    </row>
    <row r="282" spans="1:6" ht="14.4" thickBot="1">
      <c r="A282" s="23">
        <v>43515</v>
      </c>
      <c r="B282" s="17">
        <v>0.4069444444444445</v>
      </c>
      <c r="C282" s="18" t="s">
        <v>334</v>
      </c>
      <c r="D282" s="24" t="s">
        <v>13</v>
      </c>
      <c r="E282" s="29" t="str">
        <f t="shared" si="8"/>
        <v>0</v>
      </c>
      <c r="F282" s="30" t="str">
        <f t="shared" si="9"/>
        <v>0</v>
      </c>
    </row>
    <row r="283" spans="1:6" ht="14.4" thickBot="1">
      <c r="A283" s="9">
        <v>43515</v>
      </c>
      <c r="B283" s="3">
        <v>0.39166666666666666</v>
      </c>
      <c r="C283" s="4" t="s">
        <v>335</v>
      </c>
      <c r="D283" s="10" t="s">
        <v>11</v>
      </c>
      <c r="E283" s="29" t="str">
        <f t="shared" si="8"/>
        <v>0</v>
      </c>
      <c r="F283" s="30" t="str">
        <f t="shared" si="9"/>
        <v>0</v>
      </c>
    </row>
    <row r="284" spans="1:6" ht="14.4" thickBot="1">
      <c r="A284" s="23">
        <v>43515</v>
      </c>
      <c r="B284" s="17">
        <v>0.36319444444444443</v>
      </c>
      <c r="C284" s="18" t="s">
        <v>336</v>
      </c>
      <c r="D284" s="24" t="s">
        <v>21</v>
      </c>
      <c r="E284" s="29" t="str">
        <f t="shared" si="8"/>
        <v>0</v>
      </c>
      <c r="F284" s="30" t="str">
        <f t="shared" si="9"/>
        <v>0</v>
      </c>
    </row>
    <row r="285" spans="1:6" ht="14.4" thickBot="1">
      <c r="A285" s="9">
        <v>43515</v>
      </c>
      <c r="B285" s="3">
        <v>0.3125</v>
      </c>
      <c r="C285" s="4" t="s">
        <v>337</v>
      </c>
      <c r="D285" s="10" t="s">
        <v>3</v>
      </c>
      <c r="E285" s="29" t="str">
        <f t="shared" si="8"/>
        <v>0</v>
      </c>
      <c r="F285" s="30" t="str">
        <f t="shared" si="9"/>
        <v>0</v>
      </c>
    </row>
    <row r="286" spans="1:6" ht="14.4" thickBot="1">
      <c r="A286" s="23">
        <v>43515</v>
      </c>
      <c r="B286" s="17">
        <v>7.013888888888889E-2</v>
      </c>
      <c r="C286" s="18" t="s">
        <v>338</v>
      </c>
      <c r="D286" s="24" t="s">
        <v>21</v>
      </c>
      <c r="E286" s="29" t="str">
        <f t="shared" si="8"/>
        <v>-1</v>
      </c>
      <c r="F286" s="30" t="str">
        <f t="shared" si="9"/>
        <v>0</v>
      </c>
    </row>
    <row r="287" spans="1:6" ht="14.4" thickBot="1">
      <c r="A287" s="9">
        <v>43514</v>
      </c>
      <c r="B287" s="3">
        <v>0.97430555555555554</v>
      </c>
      <c r="C287" s="4" t="s">
        <v>339</v>
      </c>
      <c r="D287" s="10" t="s">
        <v>17</v>
      </c>
      <c r="E287" s="29" t="str">
        <f t="shared" si="8"/>
        <v>0</v>
      </c>
      <c r="F287" s="30" t="str">
        <f t="shared" si="9"/>
        <v>0</v>
      </c>
    </row>
    <row r="288" spans="1:6" ht="14.4" thickBot="1">
      <c r="A288" s="23">
        <v>43514</v>
      </c>
      <c r="B288" s="17">
        <v>0.70763888888888893</v>
      </c>
      <c r="C288" s="18" t="s">
        <v>340</v>
      </c>
      <c r="D288" s="24" t="s">
        <v>23</v>
      </c>
      <c r="E288" s="29" t="str">
        <f t="shared" si="8"/>
        <v>0</v>
      </c>
      <c r="F288" s="30" t="str">
        <f t="shared" si="9"/>
        <v>1</v>
      </c>
    </row>
    <row r="289" spans="1:6" ht="14.4" thickBot="1">
      <c r="A289" s="9">
        <v>43514</v>
      </c>
      <c r="B289" s="3">
        <v>0.65486111111111112</v>
      </c>
      <c r="C289" s="4" t="s">
        <v>341</v>
      </c>
      <c r="D289" s="10" t="s">
        <v>19</v>
      </c>
      <c r="E289" s="29" t="str">
        <f t="shared" si="8"/>
        <v>0</v>
      </c>
      <c r="F289" s="30" t="str">
        <f t="shared" si="9"/>
        <v>0</v>
      </c>
    </row>
    <row r="290" spans="1:6" ht="14.4" thickBot="1">
      <c r="A290" s="23">
        <v>43514</v>
      </c>
      <c r="B290" s="17">
        <v>0.58124999999999993</v>
      </c>
      <c r="C290" s="18" t="s">
        <v>342</v>
      </c>
      <c r="D290" s="24" t="s">
        <v>1</v>
      </c>
      <c r="E290" s="29" t="str">
        <f t="shared" si="8"/>
        <v>0</v>
      </c>
      <c r="F290" s="30" t="str">
        <f t="shared" si="9"/>
        <v>0</v>
      </c>
    </row>
    <row r="291" spans="1:6" ht="14.4" thickBot="1">
      <c r="A291" s="9">
        <v>43514</v>
      </c>
      <c r="B291" s="3">
        <v>0.5708333333333333</v>
      </c>
      <c r="C291" s="4" t="s">
        <v>343</v>
      </c>
      <c r="D291" s="10" t="s">
        <v>26</v>
      </c>
      <c r="E291" s="29" t="str">
        <f t="shared" si="8"/>
        <v>0</v>
      </c>
      <c r="F291" s="30" t="str">
        <f t="shared" si="9"/>
        <v>0</v>
      </c>
    </row>
    <row r="292" spans="1:6" ht="14.4" thickBot="1">
      <c r="A292" s="25">
        <v>43514</v>
      </c>
      <c r="B292" s="26">
        <v>0.54999999999999993</v>
      </c>
      <c r="C292" s="27" t="s">
        <v>344</v>
      </c>
      <c r="D292" s="28" t="s">
        <v>23</v>
      </c>
      <c r="E292" s="29" t="str">
        <f t="shared" si="8"/>
        <v>0</v>
      </c>
      <c r="F292" s="30" t="str">
        <f t="shared" si="9"/>
        <v>0</v>
      </c>
    </row>
    <row r="293" spans="1:6" ht="14.4" thickBot="1">
      <c r="A293" s="19">
        <v>43514</v>
      </c>
      <c r="B293" s="20">
        <v>0.51874999999999993</v>
      </c>
      <c r="C293" s="21" t="s">
        <v>345</v>
      </c>
      <c r="D293" s="22" t="s">
        <v>286</v>
      </c>
      <c r="E293" s="29" t="str">
        <f t="shared" si="8"/>
        <v>0</v>
      </c>
      <c r="F293" s="30" t="str">
        <f t="shared" si="9"/>
        <v>0</v>
      </c>
    </row>
    <row r="294" spans="1:6" ht="14.4" thickBot="1">
      <c r="A294" s="9">
        <v>43514</v>
      </c>
      <c r="B294" s="3">
        <v>0.48819444444444443</v>
      </c>
      <c r="C294" s="4" t="s">
        <v>346</v>
      </c>
      <c r="D294" s="10" t="s">
        <v>11</v>
      </c>
      <c r="E294" s="29" t="str">
        <f t="shared" si="8"/>
        <v>0</v>
      </c>
      <c r="F294" s="30" t="str">
        <f t="shared" si="9"/>
        <v>0</v>
      </c>
    </row>
    <row r="295" spans="1:6" ht="14.4" thickBot="1">
      <c r="A295" s="23">
        <v>43514</v>
      </c>
      <c r="B295" s="17">
        <v>0.4381944444444445</v>
      </c>
      <c r="C295" s="18" t="s">
        <v>347</v>
      </c>
      <c r="D295" s="24" t="s">
        <v>2</v>
      </c>
      <c r="E295" s="29" t="str">
        <f t="shared" si="8"/>
        <v>0</v>
      </c>
      <c r="F295" s="30" t="str">
        <f t="shared" si="9"/>
        <v>0</v>
      </c>
    </row>
    <row r="296" spans="1:6" ht="14.4" thickBot="1">
      <c r="A296" s="9">
        <v>43514</v>
      </c>
      <c r="B296" s="3">
        <v>0.4375</v>
      </c>
      <c r="C296" s="4" t="s">
        <v>348</v>
      </c>
      <c r="D296" s="10" t="s">
        <v>23</v>
      </c>
      <c r="E296" s="29" t="str">
        <f t="shared" si="8"/>
        <v>0</v>
      </c>
      <c r="F296" s="30" t="str">
        <f t="shared" si="9"/>
        <v>0</v>
      </c>
    </row>
    <row r="297" spans="1:6" ht="14.4" thickBot="1">
      <c r="A297" s="23">
        <v>43514</v>
      </c>
      <c r="B297" s="17">
        <v>0.43194444444444446</v>
      </c>
      <c r="C297" s="18" t="s">
        <v>349</v>
      </c>
      <c r="D297" s="24" t="s">
        <v>0</v>
      </c>
      <c r="E297" s="29" t="str">
        <f t="shared" si="8"/>
        <v>0</v>
      </c>
      <c r="F297" s="30" t="str">
        <f t="shared" si="9"/>
        <v>0</v>
      </c>
    </row>
    <row r="298" spans="1:6" ht="14.4" thickBot="1">
      <c r="A298" s="9">
        <v>43514</v>
      </c>
      <c r="B298" s="3">
        <v>0.41736111111111113</v>
      </c>
      <c r="C298" s="4" t="s">
        <v>350</v>
      </c>
      <c r="D298" s="10" t="s">
        <v>1</v>
      </c>
      <c r="E298" s="29" t="str">
        <f t="shared" si="8"/>
        <v>0</v>
      </c>
      <c r="F298" s="30" t="str">
        <f t="shared" si="9"/>
        <v>0</v>
      </c>
    </row>
    <row r="299" spans="1:6" ht="14.4" thickBot="1">
      <c r="A299" s="23">
        <v>43514</v>
      </c>
      <c r="B299" s="17">
        <v>0.41180555555555554</v>
      </c>
      <c r="C299" s="18" t="s">
        <v>351</v>
      </c>
      <c r="D299" s="24" t="s">
        <v>17</v>
      </c>
      <c r="E299" s="29" t="str">
        <f t="shared" si="8"/>
        <v>0</v>
      </c>
      <c r="F299" s="30" t="str">
        <f t="shared" si="9"/>
        <v>1</v>
      </c>
    </row>
    <row r="300" spans="1:6" ht="14.4" thickBot="1">
      <c r="A300" s="9">
        <v>43514</v>
      </c>
      <c r="B300" s="3">
        <v>0.40972222222222227</v>
      </c>
      <c r="C300" s="4" t="s">
        <v>352</v>
      </c>
      <c r="D300" s="10" t="s">
        <v>13</v>
      </c>
      <c r="E300" s="29" t="str">
        <f t="shared" si="8"/>
        <v>0</v>
      </c>
      <c r="F300" s="30" t="str">
        <f t="shared" si="9"/>
        <v>1</v>
      </c>
    </row>
    <row r="301" spans="1:6" ht="14.4" thickBot="1">
      <c r="A301" s="23">
        <v>43514</v>
      </c>
      <c r="B301" s="17">
        <v>0.40138888888888885</v>
      </c>
      <c r="C301" s="18" t="s">
        <v>353</v>
      </c>
      <c r="D301" s="24" t="s">
        <v>23</v>
      </c>
      <c r="E301" s="29" t="str">
        <f t="shared" si="8"/>
        <v>0</v>
      </c>
      <c r="F301" s="30" t="str">
        <f t="shared" si="9"/>
        <v>0</v>
      </c>
    </row>
    <row r="302" spans="1:6" ht="14.4" thickBot="1">
      <c r="A302" s="9">
        <v>43514</v>
      </c>
      <c r="B302" s="3">
        <v>0.39930555555555558</v>
      </c>
      <c r="C302" s="4" t="s">
        <v>354</v>
      </c>
      <c r="D302" s="10" t="s">
        <v>13</v>
      </c>
      <c r="E302" s="29" t="str">
        <f t="shared" si="8"/>
        <v>0</v>
      </c>
      <c r="F302" s="30" t="str">
        <f t="shared" si="9"/>
        <v>1</v>
      </c>
    </row>
    <row r="303" spans="1:6" ht="14.4" thickBot="1">
      <c r="A303" s="23">
        <v>43514</v>
      </c>
      <c r="B303" s="17">
        <v>0.37777777777777777</v>
      </c>
      <c r="C303" s="18" t="s">
        <v>355</v>
      </c>
      <c r="D303" s="24" t="s">
        <v>356</v>
      </c>
      <c r="E303" s="29" t="str">
        <f t="shared" si="8"/>
        <v>0</v>
      </c>
      <c r="F303" s="30" t="str">
        <f t="shared" si="9"/>
        <v>0</v>
      </c>
    </row>
    <row r="304" spans="1:6" ht="14.4" thickBot="1">
      <c r="A304" s="9">
        <v>43514</v>
      </c>
      <c r="B304" s="3">
        <v>0.37152777777777773</v>
      </c>
      <c r="C304" s="4" t="s">
        <v>357</v>
      </c>
      <c r="D304" s="10" t="s">
        <v>0</v>
      </c>
      <c r="E304" s="29" t="str">
        <f t="shared" si="8"/>
        <v>0</v>
      </c>
      <c r="F304" s="30" t="str">
        <f t="shared" si="9"/>
        <v>0</v>
      </c>
    </row>
    <row r="305" spans="1:6" ht="14.4" thickBot="1">
      <c r="A305" s="23">
        <v>43514</v>
      </c>
      <c r="B305" s="17">
        <v>0.37013888888888885</v>
      </c>
      <c r="C305" s="18" t="s">
        <v>358</v>
      </c>
      <c r="D305" s="24" t="s">
        <v>16</v>
      </c>
      <c r="E305" s="29" t="str">
        <f t="shared" si="8"/>
        <v>0</v>
      </c>
      <c r="F305" s="30" t="str">
        <f t="shared" si="9"/>
        <v>0</v>
      </c>
    </row>
    <row r="306" spans="1:6" ht="14.4" thickBot="1">
      <c r="A306" s="9">
        <v>43514</v>
      </c>
      <c r="B306" s="3">
        <v>0.36874999999999997</v>
      </c>
      <c r="C306" s="4" t="s">
        <v>358</v>
      </c>
      <c r="D306" s="10" t="s">
        <v>16</v>
      </c>
      <c r="E306" s="29" t="str">
        <f t="shared" si="8"/>
        <v>0</v>
      </c>
      <c r="F306" s="30" t="str">
        <f t="shared" si="9"/>
        <v>0</v>
      </c>
    </row>
    <row r="307" spans="1:6" ht="14.4" thickBot="1">
      <c r="A307" s="23">
        <v>43514</v>
      </c>
      <c r="B307" s="17">
        <v>0.33749999999999997</v>
      </c>
      <c r="C307" s="18" t="s">
        <v>359</v>
      </c>
      <c r="D307" s="24" t="s">
        <v>11</v>
      </c>
      <c r="E307" s="29" t="str">
        <f t="shared" si="8"/>
        <v>0</v>
      </c>
      <c r="F307" s="30" t="str">
        <f t="shared" si="9"/>
        <v>0</v>
      </c>
    </row>
    <row r="308" spans="1:6" ht="14.4" thickBot="1">
      <c r="A308" s="9">
        <v>43514</v>
      </c>
      <c r="B308" s="3">
        <v>0.33749999999999997</v>
      </c>
      <c r="C308" s="4" t="s">
        <v>360</v>
      </c>
      <c r="D308" s="10" t="s">
        <v>11</v>
      </c>
      <c r="E308" s="29" t="str">
        <f t="shared" si="8"/>
        <v>0</v>
      </c>
      <c r="F308" s="30" t="str">
        <f t="shared" si="9"/>
        <v>0</v>
      </c>
    </row>
    <row r="309" spans="1:6" ht="14.4" thickBot="1">
      <c r="A309" s="23">
        <v>43514</v>
      </c>
      <c r="B309" s="17">
        <v>3.8194444444444441E-2</v>
      </c>
      <c r="C309" s="18" t="s">
        <v>361</v>
      </c>
      <c r="D309" s="24" t="s">
        <v>4</v>
      </c>
      <c r="E309" s="29" t="str">
        <f t="shared" si="8"/>
        <v>0</v>
      </c>
      <c r="F309" s="30" t="str">
        <f t="shared" si="9"/>
        <v>0</v>
      </c>
    </row>
    <row r="310" spans="1:6" ht="14.4" thickBot="1">
      <c r="A310" s="9">
        <v>43513</v>
      </c>
      <c r="B310" s="3">
        <v>0.88194444444444453</v>
      </c>
      <c r="C310" s="4" t="s">
        <v>362</v>
      </c>
      <c r="D310" s="10" t="s">
        <v>2</v>
      </c>
      <c r="E310" s="29" t="str">
        <f t="shared" si="8"/>
        <v>0</v>
      </c>
      <c r="F310" s="30" t="str">
        <f t="shared" si="9"/>
        <v>0</v>
      </c>
    </row>
    <row r="311" spans="1:6" ht="14.4" thickBot="1">
      <c r="A311" s="23">
        <v>43513</v>
      </c>
      <c r="B311" s="17">
        <v>0.65694444444444444</v>
      </c>
      <c r="C311" s="18" t="s">
        <v>363</v>
      </c>
      <c r="D311" s="24" t="s">
        <v>364</v>
      </c>
      <c r="E311" s="29" t="str">
        <f t="shared" si="8"/>
        <v>0</v>
      </c>
      <c r="F311" s="30" t="str">
        <f t="shared" si="9"/>
        <v>0</v>
      </c>
    </row>
    <row r="312" spans="1:6" ht="14.4" thickBot="1">
      <c r="A312" s="9">
        <v>43513</v>
      </c>
      <c r="B312" s="3">
        <v>0.27152777777777776</v>
      </c>
      <c r="C312" s="4" t="s">
        <v>365</v>
      </c>
      <c r="D312" s="10" t="s">
        <v>4</v>
      </c>
      <c r="E312" s="29" t="str">
        <f t="shared" si="8"/>
        <v>0</v>
      </c>
      <c r="F312" s="30" t="str">
        <f t="shared" si="9"/>
        <v>0</v>
      </c>
    </row>
    <row r="313" spans="1:6" ht="14.4" thickBot="1">
      <c r="A313" s="23">
        <v>43512</v>
      </c>
      <c r="B313" s="17">
        <v>0.44513888888888892</v>
      </c>
      <c r="C313" s="18" t="s">
        <v>366</v>
      </c>
      <c r="D313" s="24" t="s">
        <v>5</v>
      </c>
      <c r="E313" s="29" t="str">
        <f t="shared" si="8"/>
        <v>0</v>
      </c>
      <c r="F313" s="30" t="str">
        <f t="shared" si="9"/>
        <v>0</v>
      </c>
    </row>
    <row r="314" spans="1:6" ht="14.4" thickBot="1">
      <c r="A314" s="9">
        <v>43512</v>
      </c>
      <c r="B314" s="3">
        <v>0.36249999999999999</v>
      </c>
      <c r="C314" s="4" t="s">
        <v>367</v>
      </c>
      <c r="D314" s="10" t="s">
        <v>6</v>
      </c>
      <c r="E314" s="29" t="str">
        <f t="shared" si="8"/>
        <v>0</v>
      </c>
      <c r="F314" s="30" t="str">
        <f t="shared" si="9"/>
        <v>0</v>
      </c>
    </row>
    <row r="315" spans="1:6" ht="14.4" thickBot="1">
      <c r="A315" s="23">
        <v>43512</v>
      </c>
      <c r="B315" s="17">
        <v>0.3576388888888889</v>
      </c>
      <c r="C315" s="18" t="s">
        <v>368</v>
      </c>
      <c r="D315" s="24" t="s">
        <v>4</v>
      </c>
      <c r="E315" s="29" t="str">
        <f t="shared" si="8"/>
        <v>0</v>
      </c>
      <c r="F315" s="30" t="str">
        <f t="shared" si="9"/>
        <v>0</v>
      </c>
    </row>
    <row r="316" spans="1:6" ht="14.4" thickBot="1">
      <c r="A316" s="9">
        <v>43512</v>
      </c>
      <c r="B316" s="3">
        <v>0.35000000000000003</v>
      </c>
      <c r="C316" s="4" t="s">
        <v>369</v>
      </c>
      <c r="D316" s="10" t="s">
        <v>3</v>
      </c>
      <c r="E316" s="29" t="str">
        <f t="shared" si="8"/>
        <v>0</v>
      </c>
      <c r="F316" s="30" t="str">
        <f t="shared" si="9"/>
        <v>0</v>
      </c>
    </row>
    <row r="317" spans="1:6" ht="14.4" thickBot="1">
      <c r="A317" s="25">
        <v>43512</v>
      </c>
      <c r="B317" s="26">
        <v>0.20902777777777778</v>
      </c>
      <c r="C317" s="27" t="s">
        <v>370</v>
      </c>
      <c r="D317" s="28" t="s">
        <v>7</v>
      </c>
      <c r="E317" s="29" t="str">
        <f t="shared" si="8"/>
        <v>0</v>
      </c>
      <c r="F317" s="30" t="str">
        <f t="shared" si="9"/>
        <v>0</v>
      </c>
    </row>
    <row r="318" spans="1:6" ht="14.4" thickBot="1">
      <c r="A318" s="19">
        <v>43511</v>
      </c>
      <c r="B318" s="20">
        <v>0.89236111111111116</v>
      </c>
      <c r="C318" s="21" t="s">
        <v>371</v>
      </c>
      <c r="D318" s="22" t="s">
        <v>15</v>
      </c>
      <c r="E318" s="29" t="str">
        <f t="shared" si="8"/>
        <v>0</v>
      </c>
      <c r="F318" s="30" t="str">
        <f t="shared" si="9"/>
        <v>0</v>
      </c>
    </row>
    <row r="319" spans="1:6" ht="14.4" thickBot="1">
      <c r="A319" s="9">
        <v>43511</v>
      </c>
      <c r="B319" s="3">
        <v>0.75902777777777775</v>
      </c>
      <c r="C319" s="4" t="s">
        <v>372</v>
      </c>
      <c r="D319" s="10" t="s">
        <v>183</v>
      </c>
      <c r="E319" s="29" t="str">
        <f t="shared" si="8"/>
        <v>0</v>
      </c>
      <c r="F319" s="30" t="str">
        <f t="shared" si="9"/>
        <v>0</v>
      </c>
    </row>
    <row r="320" spans="1:6" ht="14.4" thickBot="1">
      <c r="A320" s="23">
        <v>43511</v>
      </c>
      <c r="B320" s="17">
        <v>0.73263888888888884</v>
      </c>
      <c r="C320" s="18" t="s">
        <v>373</v>
      </c>
      <c r="D320" s="24" t="s">
        <v>8</v>
      </c>
      <c r="E320" s="29" t="str">
        <f t="shared" si="8"/>
        <v>0</v>
      </c>
      <c r="F320" s="30" t="str">
        <f t="shared" si="9"/>
        <v>0</v>
      </c>
    </row>
    <row r="321" spans="1:6" ht="14.4" thickBot="1">
      <c r="A321" s="9">
        <v>43511</v>
      </c>
      <c r="B321" s="3">
        <v>0.72499999999999998</v>
      </c>
      <c r="C321" s="4" t="s">
        <v>374</v>
      </c>
      <c r="D321" s="10" t="s">
        <v>24</v>
      </c>
      <c r="E321" s="29" t="str">
        <f t="shared" si="8"/>
        <v>0</v>
      </c>
      <c r="F321" s="30" t="str">
        <f t="shared" si="9"/>
        <v>0</v>
      </c>
    </row>
    <row r="322" spans="1:6" ht="14.4" thickBot="1">
      <c r="A322" s="23">
        <v>43511</v>
      </c>
      <c r="B322" s="17">
        <v>0.70486111111111116</v>
      </c>
      <c r="C322" s="18" t="s">
        <v>375</v>
      </c>
      <c r="D322" s="24" t="s">
        <v>8</v>
      </c>
      <c r="E322" s="29" t="str">
        <f t="shared" si="8"/>
        <v>0</v>
      </c>
      <c r="F322" s="30" t="str">
        <f t="shared" si="9"/>
        <v>0</v>
      </c>
    </row>
    <row r="323" spans="1:6" ht="14.4" thickBot="1">
      <c r="A323" s="9">
        <v>43511</v>
      </c>
      <c r="B323" s="3">
        <v>0.69097222222222221</v>
      </c>
      <c r="C323" s="4" t="s">
        <v>376</v>
      </c>
      <c r="D323" s="10" t="s">
        <v>8</v>
      </c>
      <c r="E323" s="29" t="str">
        <f t="shared" ref="E323:E386" si="10">IF(ISNUMBER(FIND("↓",C323)),"-1","0")</f>
        <v>0</v>
      </c>
      <c r="F323" s="30" t="str">
        <f t="shared" ref="F323:F386" si="11">IF(ISNUMBER(FIND("新五丰",C323)),"1","0")</f>
        <v>0</v>
      </c>
    </row>
    <row r="324" spans="1:6" ht="14.4" thickBot="1">
      <c r="A324" s="23">
        <v>43511</v>
      </c>
      <c r="B324" s="17">
        <v>0.68333333333333324</v>
      </c>
      <c r="C324" s="18" t="s">
        <v>377</v>
      </c>
      <c r="D324" s="24" t="s">
        <v>8</v>
      </c>
      <c r="E324" s="29" t="str">
        <f t="shared" si="10"/>
        <v>0</v>
      </c>
      <c r="F324" s="30" t="str">
        <f t="shared" si="11"/>
        <v>0</v>
      </c>
    </row>
    <row r="325" spans="1:6" ht="14.4" thickBot="1">
      <c r="A325" s="9">
        <v>43511</v>
      </c>
      <c r="B325" s="3">
        <v>0.68263888888888891</v>
      </c>
      <c r="C325" s="4" t="s">
        <v>378</v>
      </c>
      <c r="D325" s="10" t="s">
        <v>17</v>
      </c>
      <c r="E325" s="29" t="str">
        <f t="shared" si="10"/>
        <v>0</v>
      </c>
      <c r="F325" s="30" t="str">
        <f t="shared" si="11"/>
        <v>0</v>
      </c>
    </row>
    <row r="326" spans="1:6" ht="14.4" thickBot="1">
      <c r="A326" s="23">
        <v>43511</v>
      </c>
      <c r="B326" s="17">
        <v>0.6479166666666667</v>
      </c>
      <c r="C326" s="18" t="s">
        <v>379</v>
      </c>
      <c r="D326" s="24" t="s">
        <v>356</v>
      </c>
      <c r="E326" s="29" t="str">
        <f t="shared" si="10"/>
        <v>0</v>
      </c>
      <c r="F326" s="30" t="str">
        <f t="shared" si="11"/>
        <v>0</v>
      </c>
    </row>
    <row r="327" spans="1:6" ht="14.4" thickBot="1">
      <c r="A327" s="9">
        <v>43511</v>
      </c>
      <c r="B327" s="3">
        <v>0.63958333333333328</v>
      </c>
      <c r="C327" s="4" t="s">
        <v>380</v>
      </c>
      <c r="D327" s="10" t="s">
        <v>286</v>
      </c>
      <c r="E327" s="29" t="str">
        <f t="shared" si="10"/>
        <v>0</v>
      </c>
      <c r="F327" s="30" t="str">
        <f t="shared" si="11"/>
        <v>0</v>
      </c>
    </row>
    <row r="328" spans="1:6" ht="14.4" thickBot="1">
      <c r="A328" s="23">
        <v>43511</v>
      </c>
      <c r="B328" s="17">
        <v>0.63611111111111118</v>
      </c>
      <c r="C328" s="18" t="s">
        <v>381</v>
      </c>
      <c r="D328" s="24" t="s">
        <v>15</v>
      </c>
      <c r="E328" s="29" t="str">
        <f t="shared" si="10"/>
        <v>0</v>
      </c>
      <c r="F328" s="30" t="str">
        <f t="shared" si="11"/>
        <v>0</v>
      </c>
    </row>
    <row r="329" spans="1:6" ht="14.4" thickBot="1">
      <c r="A329" s="9">
        <v>43511</v>
      </c>
      <c r="B329" s="3">
        <v>0.62916666666666665</v>
      </c>
      <c r="C329" s="4" t="s">
        <v>382</v>
      </c>
      <c r="D329" s="10" t="s">
        <v>0</v>
      </c>
      <c r="E329" s="29" t="str">
        <f t="shared" si="10"/>
        <v>0</v>
      </c>
      <c r="F329" s="30" t="str">
        <f t="shared" si="11"/>
        <v>0</v>
      </c>
    </row>
    <row r="330" spans="1:6" ht="14.4" thickBot="1">
      <c r="A330" s="23">
        <v>43511</v>
      </c>
      <c r="B330" s="17">
        <v>0.62847222222222221</v>
      </c>
      <c r="C330" s="18" t="s">
        <v>383</v>
      </c>
      <c r="D330" s="24" t="s">
        <v>2</v>
      </c>
      <c r="E330" s="29" t="str">
        <f t="shared" si="10"/>
        <v>0</v>
      </c>
      <c r="F330" s="30" t="str">
        <f t="shared" si="11"/>
        <v>0</v>
      </c>
    </row>
    <row r="331" spans="1:6" ht="14.4" thickBot="1">
      <c r="A331" s="9">
        <v>43511</v>
      </c>
      <c r="B331" s="3">
        <v>0.62777777777777777</v>
      </c>
      <c r="C331" s="4" t="s">
        <v>384</v>
      </c>
      <c r="D331" s="10" t="s">
        <v>11</v>
      </c>
      <c r="E331" s="29" t="str">
        <f t="shared" si="10"/>
        <v>0</v>
      </c>
      <c r="F331" s="30" t="str">
        <f t="shared" si="11"/>
        <v>0</v>
      </c>
    </row>
    <row r="332" spans="1:6" ht="14.4" thickBot="1">
      <c r="A332" s="23">
        <v>43511</v>
      </c>
      <c r="B332" s="17">
        <v>0.59861111111111109</v>
      </c>
      <c r="C332" s="18" t="s">
        <v>385</v>
      </c>
      <c r="D332" s="24" t="s">
        <v>1</v>
      </c>
      <c r="E332" s="29" t="str">
        <f t="shared" si="10"/>
        <v>0</v>
      </c>
      <c r="F332" s="30" t="str">
        <f t="shared" si="11"/>
        <v>0</v>
      </c>
    </row>
    <row r="333" spans="1:6" ht="14.4" thickBot="1">
      <c r="A333" s="9">
        <v>43511</v>
      </c>
      <c r="B333" s="3">
        <v>0.59305555555555556</v>
      </c>
      <c r="C333" s="4" t="s">
        <v>386</v>
      </c>
      <c r="D333" s="10" t="s">
        <v>10</v>
      </c>
      <c r="E333" s="29" t="str">
        <f t="shared" si="10"/>
        <v>0</v>
      </c>
      <c r="F333" s="30" t="str">
        <f t="shared" si="11"/>
        <v>0</v>
      </c>
    </row>
    <row r="334" spans="1:6" ht="14.4" thickBot="1">
      <c r="A334" s="23">
        <v>43511</v>
      </c>
      <c r="B334" s="17">
        <v>0.59236111111111112</v>
      </c>
      <c r="C334" s="18" t="s">
        <v>387</v>
      </c>
      <c r="D334" s="24" t="s">
        <v>14</v>
      </c>
      <c r="E334" s="29" t="str">
        <f t="shared" si="10"/>
        <v>0</v>
      </c>
      <c r="F334" s="30" t="str">
        <f t="shared" si="11"/>
        <v>0</v>
      </c>
    </row>
    <row r="335" spans="1:6" ht="14.4" thickBot="1">
      <c r="A335" s="9">
        <v>43511</v>
      </c>
      <c r="B335" s="3">
        <v>0.5854166666666667</v>
      </c>
      <c r="C335" s="4" t="s">
        <v>388</v>
      </c>
      <c r="D335" s="10" t="s">
        <v>1</v>
      </c>
      <c r="E335" s="29" t="str">
        <f t="shared" si="10"/>
        <v>0</v>
      </c>
      <c r="F335" s="30" t="str">
        <f t="shared" si="11"/>
        <v>0</v>
      </c>
    </row>
    <row r="336" spans="1:6" ht="14.4" thickBot="1">
      <c r="A336" s="23">
        <v>43511</v>
      </c>
      <c r="B336" s="17">
        <v>0.57152777777777775</v>
      </c>
      <c r="C336" s="18" t="s">
        <v>389</v>
      </c>
      <c r="D336" s="24" t="s">
        <v>17</v>
      </c>
      <c r="E336" s="29" t="str">
        <f t="shared" si="10"/>
        <v>0</v>
      </c>
      <c r="F336" s="30" t="str">
        <f t="shared" si="11"/>
        <v>1</v>
      </c>
    </row>
    <row r="337" spans="1:6" ht="14.4" thickBot="1">
      <c r="A337" s="9">
        <v>43511</v>
      </c>
      <c r="B337" s="3">
        <v>0.5708333333333333</v>
      </c>
      <c r="C337" s="4" t="s">
        <v>390</v>
      </c>
      <c r="D337" s="10" t="s">
        <v>0</v>
      </c>
      <c r="E337" s="29" t="str">
        <f t="shared" si="10"/>
        <v>0</v>
      </c>
      <c r="F337" s="30" t="str">
        <f t="shared" si="11"/>
        <v>0</v>
      </c>
    </row>
    <row r="338" spans="1:6" ht="14.4" thickBot="1">
      <c r="A338" s="23">
        <v>43511</v>
      </c>
      <c r="B338" s="17">
        <v>0.56319444444444444</v>
      </c>
      <c r="C338" s="18" t="s">
        <v>391</v>
      </c>
      <c r="D338" s="24" t="s">
        <v>1</v>
      </c>
      <c r="E338" s="29" t="str">
        <f t="shared" si="10"/>
        <v>0</v>
      </c>
      <c r="F338" s="30" t="str">
        <f t="shared" si="11"/>
        <v>0</v>
      </c>
    </row>
    <row r="339" spans="1:6" ht="14.4" thickBot="1">
      <c r="A339" s="9">
        <v>43511</v>
      </c>
      <c r="B339" s="3">
        <v>0.5541666666666667</v>
      </c>
      <c r="C339" s="4" t="s">
        <v>392</v>
      </c>
      <c r="D339" s="10" t="s">
        <v>2</v>
      </c>
      <c r="E339" s="29" t="str">
        <f t="shared" si="10"/>
        <v>0</v>
      </c>
      <c r="F339" s="30" t="str">
        <f t="shared" si="11"/>
        <v>0</v>
      </c>
    </row>
    <row r="340" spans="1:6" ht="14.4" thickBot="1">
      <c r="A340" s="23">
        <v>43511</v>
      </c>
      <c r="B340" s="17">
        <v>0.55208333333333337</v>
      </c>
      <c r="C340" s="18" t="s">
        <v>393</v>
      </c>
      <c r="D340" s="24" t="s">
        <v>0</v>
      </c>
      <c r="E340" s="29" t="str">
        <f t="shared" si="10"/>
        <v>0</v>
      </c>
      <c r="F340" s="30" t="str">
        <f t="shared" si="11"/>
        <v>0</v>
      </c>
    </row>
    <row r="341" spans="1:6" ht="14.4" thickBot="1">
      <c r="A341" s="9">
        <v>43511</v>
      </c>
      <c r="B341" s="3">
        <v>0.55208333333333337</v>
      </c>
      <c r="C341" s="4" t="s">
        <v>394</v>
      </c>
      <c r="D341" s="10" t="s">
        <v>8</v>
      </c>
      <c r="E341" s="29" t="str">
        <f t="shared" si="10"/>
        <v>0</v>
      </c>
      <c r="F341" s="30" t="str">
        <f t="shared" si="11"/>
        <v>0</v>
      </c>
    </row>
    <row r="342" spans="1:6" ht="14.4" thickBot="1">
      <c r="A342" s="25">
        <v>43511</v>
      </c>
      <c r="B342" s="26">
        <v>0.55138888888888882</v>
      </c>
      <c r="C342" s="27" t="s">
        <v>395</v>
      </c>
      <c r="D342" s="28" t="s">
        <v>13</v>
      </c>
      <c r="E342" s="29" t="str">
        <f t="shared" si="10"/>
        <v>0</v>
      </c>
      <c r="F342" s="30" t="str">
        <f t="shared" si="11"/>
        <v>0</v>
      </c>
    </row>
    <row r="343" spans="1:6" ht="14.4" thickBot="1">
      <c r="A343" s="19">
        <v>43511</v>
      </c>
      <c r="B343" s="20">
        <v>0.5395833333333333</v>
      </c>
      <c r="C343" s="21" t="s">
        <v>396</v>
      </c>
      <c r="D343" s="22" t="s">
        <v>286</v>
      </c>
      <c r="E343" s="29" t="str">
        <f t="shared" si="10"/>
        <v>0</v>
      </c>
      <c r="F343" s="30" t="str">
        <f t="shared" si="11"/>
        <v>0</v>
      </c>
    </row>
    <row r="344" spans="1:6" ht="14.4" thickBot="1">
      <c r="A344" s="9">
        <v>43511</v>
      </c>
      <c r="B344" s="3">
        <v>0.51874999999999993</v>
      </c>
      <c r="C344" s="4" t="s">
        <v>397</v>
      </c>
      <c r="D344" s="10" t="s">
        <v>5</v>
      </c>
      <c r="E344" s="29" t="str">
        <f t="shared" si="10"/>
        <v>0</v>
      </c>
      <c r="F344" s="30" t="str">
        <f t="shared" si="11"/>
        <v>0</v>
      </c>
    </row>
    <row r="345" spans="1:6" ht="14.4" thickBot="1">
      <c r="A345" s="23">
        <v>43511</v>
      </c>
      <c r="B345" s="17">
        <v>0.50972222222222219</v>
      </c>
      <c r="C345" s="18" t="s">
        <v>398</v>
      </c>
      <c r="D345" s="24" t="s">
        <v>8</v>
      </c>
      <c r="E345" s="29" t="str">
        <f t="shared" si="10"/>
        <v>0</v>
      </c>
      <c r="F345" s="30" t="str">
        <f t="shared" si="11"/>
        <v>0</v>
      </c>
    </row>
    <row r="346" spans="1:6" ht="14.4" thickBot="1">
      <c r="A346" s="9">
        <v>43511</v>
      </c>
      <c r="B346" s="3">
        <v>0.50902777777777775</v>
      </c>
      <c r="C346" s="4" t="s">
        <v>399</v>
      </c>
      <c r="D346" s="10" t="s">
        <v>14</v>
      </c>
      <c r="E346" s="29" t="str">
        <f t="shared" si="10"/>
        <v>0</v>
      </c>
      <c r="F346" s="30" t="str">
        <f t="shared" si="11"/>
        <v>0</v>
      </c>
    </row>
    <row r="347" spans="1:6" ht="14.4" thickBot="1">
      <c r="A347" s="23">
        <v>43511</v>
      </c>
      <c r="B347" s="17">
        <v>0.50486111111111109</v>
      </c>
      <c r="C347" s="18" t="s">
        <v>400</v>
      </c>
      <c r="D347" s="24" t="s">
        <v>286</v>
      </c>
      <c r="E347" s="29" t="str">
        <f t="shared" si="10"/>
        <v>0</v>
      </c>
      <c r="F347" s="30" t="str">
        <f t="shared" si="11"/>
        <v>0</v>
      </c>
    </row>
    <row r="348" spans="1:6" ht="14.4" thickBot="1">
      <c r="A348" s="9">
        <v>43511</v>
      </c>
      <c r="B348" s="3">
        <v>0.50347222222222221</v>
      </c>
      <c r="C348" s="4" t="s">
        <v>401</v>
      </c>
      <c r="D348" s="10" t="s">
        <v>8</v>
      </c>
      <c r="E348" s="29" t="str">
        <f t="shared" si="10"/>
        <v>0</v>
      </c>
      <c r="F348" s="30" t="str">
        <f t="shared" si="11"/>
        <v>0</v>
      </c>
    </row>
    <row r="349" spans="1:6" ht="14.4" thickBot="1">
      <c r="A349" s="23">
        <v>43511</v>
      </c>
      <c r="B349" s="17">
        <v>0.50277777777777777</v>
      </c>
      <c r="C349" s="18" t="s">
        <v>402</v>
      </c>
      <c r="D349" s="24" t="s">
        <v>3</v>
      </c>
      <c r="E349" s="29" t="str">
        <f t="shared" si="10"/>
        <v>0</v>
      </c>
      <c r="F349" s="30" t="str">
        <f t="shared" si="11"/>
        <v>0</v>
      </c>
    </row>
    <row r="350" spans="1:6" ht="14.4" thickBot="1">
      <c r="A350" s="9">
        <v>43511</v>
      </c>
      <c r="B350" s="3">
        <v>0.50277777777777777</v>
      </c>
      <c r="C350" s="4" t="s">
        <v>403</v>
      </c>
      <c r="D350" s="10" t="s">
        <v>3</v>
      </c>
      <c r="E350" s="29" t="str">
        <f t="shared" si="10"/>
        <v>0</v>
      </c>
      <c r="F350" s="30" t="str">
        <f t="shared" si="11"/>
        <v>0</v>
      </c>
    </row>
    <row r="351" spans="1:6" ht="14.4" thickBot="1">
      <c r="A351" s="23">
        <v>43511</v>
      </c>
      <c r="B351" s="17">
        <v>0.48958333333333331</v>
      </c>
      <c r="C351" s="18" t="s">
        <v>404</v>
      </c>
      <c r="D351" s="24" t="s">
        <v>69</v>
      </c>
      <c r="E351" s="29" t="str">
        <f t="shared" si="10"/>
        <v>0</v>
      </c>
      <c r="F351" s="30" t="str">
        <f t="shared" si="11"/>
        <v>0</v>
      </c>
    </row>
    <row r="352" spans="1:6" ht="14.4" thickBot="1">
      <c r="A352" s="9">
        <v>43511</v>
      </c>
      <c r="B352" s="3">
        <v>0.48819444444444443</v>
      </c>
      <c r="C352" s="4" t="s">
        <v>405</v>
      </c>
      <c r="D352" s="10" t="s">
        <v>11</v>
      </c>
      <c r="E352" s="29" t="str">
        <f t="shared" si="10"/>
        <v>0</v>
      </c>
      <c r="F352" s="30" t="str">
        <f t="shared" si="11"/>
        <v>0</v>
      </c>
    </row>
    <row r="353" spans="1:6" ht="14.4" thickBot="1">
      <c r="A353" s="23">
        <v>43511</v>
      </c>
      <c r="B353" s="17">
        <v>0.4826388888888889</v>
      </c>
      <c r="C353" s="18" t="s">
        <v>406</v>
      </c>
      <c r="D353" s="24" t="s">
        <v>0</v>
      </c>
      <c r="E353" s="29" t="str">
        <f t="shared" si="10"/>
        <v>0</v>
      </c>
      <c r="F353" s="30" t="str">
        <f t="shared" si="11"/>
        <v>0</v>
      </c>
    </row>
    <row r="354" spans="1:6" ht="14.4" thickBot="1">
      <c r="A354" s="9">
        <v>43511</v>
      </c>
      <c r="B354" s="3">
        <v>0.4826388888888889</v>
      </c>
      <c r="C354" s="4" t="s">
        <v>407</v>
      </c>
      <c r="D354" s="10" t="s">
        <v>8</v>
      </c>
      <c r="E354" s="29" t="str">
        <f t="shared" si="10"/>
        <v>0</v>
      </c>
      <c r="F354" s="30" t="str">
        <f t="shared" si="11"/>
        <v>0</v>
      </c>
    </row>
    <row r="355" spans="1:6" ht="14.4" thickBot="1">
      <c r="A355" s="23">
        <v>43511</v>
      </c>
      <c r="B355" s="17">
        <v>0.47430555555555554</v>
      </c>
      <c r="C355" s="18" t="s">
        <v>408</v>
      </c>
      <c r="D355" s="24" t="s">
        <v>409</v>
      </c>
      <c r="E355" s="29" t="str">
        <f t="shared" si="10"/>
        <v>0</v>
      </c>
      <c r="F355" s="30" t="str">
        <f t="shared" si="11"/>
        <v>0</v>
      </c>
    </row>
    <row r="356" spans="1:6" ht="14.4" thickBot="1">
      <c r="A356" s="9">
        <v>43511</v>
      </c>
      <c r="B356" s="3">
        <v>0.44861111111111113</v>
      </c>
      <c r="C356" s="4" t="s">
        <v>410</v>
      </c>
      <c r="D356" s="10" t="s">
        <v>5</v>
      </c>
      <c r="E356" s="29" t="str">
        <f t="shared" si="10"/>
        <v>0</v>
      </c>
      <c r="F356" s="30" t="str">
        <f t="shared" si="11"/>
        <v>1</v>
      </c>
    </row>
    <row r="357" spans="1:6" ht="14.4" thickBot="1">
      <c r="A357" s="23">
        <v>43511</v>
      </c>
      <c r="B357" s="17">
        <v>0.41597222222222219</v>
      </c>
      <c r="C357" s="18" t="s">
        <v>411</v>
      </c>
      <c r="D357" s="24" t="s">
        <v>13</v>
      </c>
      <c r="E357" s="29" t="str">
        <f t="shared" si="10"/>
        <v>0</v>
      </c>
      <c r="F357" s="30" t="str">
        <f t="shared" si="11"/>
        <v>1</v>
      </c>
    </row>
    <row r="358" spans="1:6" ht="14.4" thickBot="1">
      <c r="A358" s="9">
        <v>43511</v>
      </c>
      <c r="B358" s="3">
        <v>0.41597222222222219</v>
      </c>
      <c r="C358" s="4" t="s">
        <v>412</v>
      </c>
      <c r="D358" s="10" t="s">
        <v>14</v>
      </c>
      <c r="E358" s="29" t="str">
        <f t="shared" si="10"/>
        <v>0</v>
      </c>
      <c r="F358" s="30" t="str">
        <f t="shared" si="11"/>
        <v>1</v>
      </c>
    </row>
    <row r="359" spans="1:6" ht="14.4" thickBot="1">
      <c r="A359" s="23">
        <v>43511</v>
      </c>
      <c r="B359" s="17">
        <v>0.4152777777777778</v>
      </c>
      <c r="C359" s="18" t="s">
        <v>413</v>
      </c>
      <c r="D359" s="24" t="s">
        <v>17</v>
      </c>
      <c r="E359" s="29" t="str">
        <f t="shared" si="10"/>
        <v>0</v>
      </c>
      <c r="F359" s="30" t="str">
        <f t="shared" si="11"/>
        <v>1</v>
      </c>
    </row>
    <row r="360" spans="1:6" ht="14.4" thickBot="1">
      <c r="A360" s="9">
        <v>43511</v>
      </c>
      <c r="B360" s="3">
        <v>0.41388888888888892</v>
      </c>
      <c r="C360" s="4" t="s">
        <v>414</v>
      </c>
      <c r="D360" s="10" t="s">
        <v>2</v>
      </c>
      <c r="E360" s="29" t="str">
        <f t="shared" si="10"/>
        <v>0</v>
      </c>
      <c r="F360" s="30" t="str">
        <f t="shared" si="11"/>
        <v>0</v>
      </c>
    </row>
    <row r="361" spans="1:6" ht="14.4" thickBot="1">
      <c r="A361" s="23">
        <v>43511</v>
      </c>
      <c r="B361" s="17">
        <v>0.41319444444444442</v>
      </c>
      <c r="C361" s="18" t="s">
        <v>415</v>
      </c>
      <c r="D361" s="24" t="s">
        <v>0</v>
      </c>
      <c r="E361" s="29" t="str">
        <f t="shared" si="10"/>
        <v>0</v>
      </c>
      <c r="F361" s="30" t="str">
        <f t="shared" si="11"/>
        <v>1</v>
      </c>
    </row>
    <row r="362" spans="1:6" ht="14.4" thickBot="1">
      <c r="A362" s="9">
        <v>43511</v>
      </c>
      <c r="B362" s="3">
        <v>0.41041666666666665</v>
      </c>
      <c r="C362" s="4" t="s">
        <v>416</v>
      </c>
      <c r="D362" s="10" t="s">
        <v>23</v>
      </c>
      <c r="E362" s="29" t="str">
        <f t="shared" si="10"/>
        <v>0</v>
      </c>
      <c r="F362" s="30" t="str">
        <f t="shared" si="11"/>
        <v>1</v>
      </c>
    </row>
    <row r="363" spans="1:6" ht="14.4" thickBot="1">
      <c r="A363" s="23">
        <v>43511</v>
      </c>
      <c r="B363" s="17">
        <v>0.40972222222222227</v>
      </c>
      <c r="C363" s="18" t="s">
        <v>417</v>
      </c>
      <c r="D363" s="24" t="s">
        <v>13</v>
      </c>
      <c r="E363" s="29" t="str">
        <f t="shared" si="10"/>
        <v>0</v>
      </c>
      <c r="F363" s="30" t="str">
        <f t="shared" si="11"/>
        <v>1</v>
      </c>
    </row>
    <row r="364" spans="1:6" ht="14.4" thickBot="1">
      <c r="A364" s="9">
        <v>43510</v>
      </c>
      <c r="B364" s="3">
        <v>0.93541666666666667</v>
      </c>
      <c r="C364" s="4" t="s">
        <v>418</v>
      </c>
      <c r="D364" s="10" t="s">
        <v>82</v>
      </c>
      <c r="E364" s="29" t="str">
        <f t="shared" si="10"/>
        <v>0</v>
      </c>
      <c r="F364" s="30" t="str">
        <f t="shared" si="11"/>
        <v>1</v>
      </c>
    </row>
    <row r="365" spans="1:6" ht="14.4" thickBot="1">
      <c r="A365" s="23">
        <v>43510</v>
      </c>
      <c r="B365" s="17">
        <v>0.89583333333333337</v>
      </c>
      <c r="C365" s="18" t="s">
        <v>419</v>
      </c>
      <c r="D365" s="24" t="s">
        <v>183</v>
      </c>
      <c r="E365" s="29" t="str">
        <f t="shared" si="10"/>
        <v>0</v>
      </c>
      <c r="F365" s="30" t="str">
        <f t="shared" si="11"/>
        <v>1</v>
      </c>
    </row>
    <row r="366" spans="1:6" ht="14.4" thickBot="1">
      <c r="A366" s="9">
        <v>43510</v>
      </c>
      <c r="B366" s="3">
        <v>0.74513888888888891</v>
      </c>
      <c r="C366" s="4" t="s">
        <v>420</v>
      </c>
      <c r="D366" s="10" t="s">
        <v>421</v>
      </c>
      <c r="E366" s="29" t="str">
        <f t="shared" si="10"/>
        <v>0</v>
      </c>
      <c r="F366" s="30" t="str">
        <f t="shared" si="11"/>
        <v>0</v>
      </c>
    </row>
    <row r="367" spans="1:6" ht="14.4" thickBot="1">
      <c r="A367" s="25">
        <v>43510</v>
      </c>
      <c r="B367" s="26">
        <v>0.63958333333333328</v>
      </c>
      <c r="C367" s="27" t="s">
        <v>422</v>
      </c>
      <c r="D367" s="28" t="s">
        <v>2</v>
      </c>
      <c r="E367" s="29" t="str">
        <f t="shared" si="10"/>
        <v>0</v>
      </c>
      <c r="F367" s="30" t="str">
        <f t="shared" si="11"/>
        <v>0</v>
      </c>
    </row>
    <row r="368" spans="1:6" ht="14.4" thickBot="1">
      <c r="A368" s="19">
        <v>43510</v>
      </c>
      <c r="B368" s="20">
        <v>0.58958333333333335</v>
      </c>
      <c r="C368" s="21" t="s">
        <v>423</v>
      </c>
      <c r="D368" s="22" t="s">
        <v>13</v>
      </c>
      <c r="E368" s="29" t="str">
        <f t="shared" si="10"/>
        <v>0</v>
      </c>
      <c r="F368" s="30" t="str">
        <f t="shared" si="11"/>
        <v>1</v>
      </c>
    </row>
    <row r="369" spans="1:6" ht="14.4" thickBot="1">
      <c r="A369" s="9">
        <v>43509</v>
      </c>
      <c r="B369" s="3">
        <v>0.58750000000000002</v>
      </c>
      <c r="C369" s="4" t="s">
        <v>424</v>
      </c>
      <c r="D369" s="10" t="s">
        <v>8</v>
      </c>
      <c r="E369" s="29" t="str">
        <f t="shared" si="10"/>
        <v>0</v>
      </c>
      <c r="F369" s="30" t="str">
        <f t="shared" si="11"/>
        <v>1</v>
      </c>
    </row>
    <row r="370" spans="1:6" ht="14.4" thickBot="1">
      <c r="A370" s="23">
        <v>43508</v>
      </c>
      <c r="B370" s="17">
        <v>0.68263888888888891</v>
      </c>
      <c r="C370" s="18" t="s">
        <v>425</v>
      </c>
      <c r="D370" s="24" t="s">
        <v>19</v>
      </c>
      <c r="E370" s="29" t="str">
        <f t="shared" si="10"/>
        <v>0</v>
      </c>
      <c r="F370" s="30" t="str">
        <f t="shared" si="11"/>
        <v>0</v>
      </c>
    </row>
    <row r="371" spans="1:6" ht="14.4" thickBot="1">
      <c r="A371" s="9">
        <v>43508</v>
      </c>
      <c r="B371" s="3">
        <v>0.625</v>
      </c>
      <c r="C371" s="4" t="s">
        <v>426</v>
      </c>
      <c r="D371" s="10" t="s">
        <v>427</v>
      </c>
      <c r="E371" s="29" t="str">
        <f t="shared" si="10"/>
        <v>0</v>
      </c>
      <c r="F371" s="30" t="str">
        <f t="shared" si="11"/>
        <v>0</v>
      </c>
    </row>
    <row r="372" spans="1:6" ht="14.4" thickBot="1">
      <c r="A372" s="23">
        <v>43508</v>
      </c>
      <c r="B372" s="17">
        <v>0.61388888888888882</v>
      </c>
      <c r="C372" s="18" t="s">
        <v>428</v>
      </c>
      <c r="D372" s="24" t="s">
        <v>19</v>
      </c>
      <c r="E372" s="29" t="str">
        <f t="shared" si="10"/>
        <v>0</v>
      </c>
      <c r="F372" s="30" t="str">
        <f t="shared" si="11"/>
        <v>0</v>
      </c>
    </row>
    <row r="373" spans="1:6" ht="14.4" thickBot="1">
      <c r="A373" s="9">
        <v>43508</v>
      </c>
      <c r="B373" s="3">
        <v>0.49374999999999997</v>
      </c>
      <c r="C373" s="4" t="s">
        <v>429</v>
      </c>
      <c r="D373" s="10" t="s">
        <v>8</v>
      </c>
      <c r="E373" s="29" t="str">
        <f t="shared" si="10"/>
        <v>0</v>
      </c>
      <c r="F373" s="30" t="str">
        <f t="shared" si="11"/>
        <v>0</v>
      </c>
    </row>
    <row r="374" spans="1:6" ht="14.4" thickBot="1">
      <c r="A374" s="23">
        <v>43508</v>
      </c>
      <c r="B374" s="17">
        <v>0.42569444444444443</v>
      </c>
      <c r="C374" s="18" t="s">
        <v>430</v>
      </c>
      <c r="D374" s="24" t="s">
        <v>14</v>
      </c>
      <c r="E374" s="29" t="str">
        <f t="shared" si="10"/>
        <v>0</v>
      </c>
      <c r="F374" s="30" t="str">
        <f t="shared" si="11"/>
        <v>0</v>
      </c>
    </row>
    <row r="375" spans="1:6" ht="14.4" thickBot="1">
      <c r="A375" s="9">
        <v>43508</v>
      </c>
      <c r="B375" s="3">
        <v>0.33819444444444446</v>
      </c>
      <c r="C375" s="4" t="s">
        <v>431</v>
      </c>
      <c r="D375" s="10" t="s">
        <v>8</v>
      </c>
      <c r="E375" s="29" t="str">
        <f t="shared" si="10"/>
        <v>0</v>
      </c>
      <c r="F375" s="30" t="str">
        <f t="shared" si="11"/>
        <v>0</v>
      </c>
    </row>
    <row r="376" spans="1:6" ht="14.4" thickBot="1">
      <c r="A376" s="23">
        <v>43508</v>
      </c>
      <c r="B376" s="17">
        <v>0.33611111111111108</v>
      </c>
      <c r="C376" s="18" t="s">
        <v>432</v>
      </c>
      <c r="D376" s="24" t="s">
        <v>3</v>
      </c>
      <c r="E376" s="29" t="str">
        <f t="shared" si="10"/>
        <v>0</v>
      </c>
      <c r="F376" s="30" t="str">
        <f t="shared" si="11"/>
        <v>0</v>
      </c>
    </row>
    <row r="377" spans="1:6" ht="14.4" thickBot="1">
      <c r="A377" s="9">
        <v>43508</v>
      </c>
      <c r="B377" s="3">
        <v>0.33055555555555555</v>
      </c>
      <c r="C377" s="4" t="s">
        <v>433</v>
      </c>
      <c r="D377" s="10" t="s">
        <v>21</v>
      </c>
      <c r="E377" s="29" t="str">
        <f t="shared" si="10"/>
        <v>0</v>
      </c>
      <c r="F377" s="30" t="str">
        <f t="shared" si="11"/>
        <v>0</v>
      </c>
    </row>
    <row r="378" spans="1:6" ht="14.4" thickBot="1">
      <c r="A378" s="23">
        <v>43508</v>
      </c>
      <c r="B378" s="17">
        <v>0.3298611111111111</v>
      </c>
      <c r="C378" s="18" t="s">
        <v>434</v>
      </c>
      <c r="D378" s="24" t="s">
        <v>0</v>
      </c>
      <c r="E378" s="29" t="str">
        <f t="shared" si="10"/>
        <v>0</v>
      </c>
      <c r="F378" s="30" t="str">
        <f t="shared" si="11"/>
        <v>0</v>
      </c>
    </row>
    <row r="379" spans="1:6" ht="14.4" thickBot="1">
      <c r="A379" s="9">
        <v>43508</v>
      </c>
      <c r="B379" s="3">
        <v>0.3298611111111111</v>
      </c>
      <c r="C379" s="4" t="s">
        <v>435</v>
      </c>
      <c r="D379" s="10" t="s">
        <v>4</v>
      </c>
      <c r="E379" s="29" t="str">
        <f t="shared" si="10"/>
        <v>0</v>
      </c>
      <c r="F379" s="30" t="str">
        <f t="shared" si="11"/>
        <v>0</v>
      </c>
    </row>
    <row r="380" spans="1:6" ht="14.4" thickBot="1">
      <c r="A380" s="23">
        <v>43508</v>
      </c>
      <c r="B380" s="17">
        <v>0.32916666666666666</v>
      </c>
      <c r="C380" s="18" t="s">
        <v>436</v>
      </c>
      <c r="D380" s="24" t="s">
        <v>437</v>
      </c>
      <c r="E380" s="29" t="str">
        <f t="shared" si="10"/>
        <v>0</v>
      </c>
      <c r="F380" s="30" t="str">
        <f t="shared" si="11"/>
        <v>0</v>
      </c>
    </row>
    <row r="381" spans="1:6" ht="14.4" thickBot="1">
      <c r="A381" s="9">
        <v>43508</v>
      </c>
      <c r="B381" s="3">
        <v>0.32777777777777778</v>
      </c>
      <c r="C381" s="4" t="s">
        <v>438</v>
      </c>
      <c r="D381" s="10" t="s">
        <v>21</v>
      </c>
      <c r="E381" s="29" t="str">
        <f t="shared" si="10"/>
        <v>0</v>
      </c>
      <c r="F381" s="30" t="str">
        <f t="shared" si="11"/>
        <v>0</v>
      </c>
    </row>
    <row r="382" spans="1:6" ht="14.4" thickBot="1">
      <c r="A382" s="23">
        <v>43508</v>
      </c>
      <c r="B382" s="17">
        <v>0.31458333333333333</v>
      </c>
      <c r="C382" s="18" t="s">
        <v>439</v>
      </c>
      <c r="D382" s="24" t="s">
        <v>6</v>
      </c>
      <c r="E382" s="29" t="str">
        <f t="shared" si="10"/>
        <v>0</v>
      </c>
      <c r="F382" s="30" t="str">
        <f t="shared" si="11"/>
        <v>0</v>
      </c>
    </row>
    <row r="383" spans="1:6" ht="14.4" thickBot="1">
      <c r="A383" s="9">
        <v>43508</v>
      </c>
      <c r="B383" s="3">
        <v>0.30069444444444443</v>
      </c>
      <c r="C383" s="4" t="s">
        <v>440</v>
      </c>
      <c r="D383" s="10" t="s">
        <v>282</v>
      </c>
      <c r="E383" s="29" t="str">
        <f t="shared" si="10"/>
        <v>0</v>
      </c>
      <c r="F383" s="30" t="str">
        <f t="shared" si="11"/>
        <v>0</v>
      </c>
    </row>
    <row r="384" spans="1:6" ht="14.4" thickBot="1">
      <c r="A384" s="23">
        <v>43508</v>
      </c>
      <c r="B384" s="17">
        <v>0.28888888888888892</v>
      </c>
      <c r="C384" s="18" t="s">
        <v>441</v>
      </c>
      <c r="D384" s="24" t="s">
        <v>5</v>
      </c>
      <c r="E384" s="29" t="str">
        <f t="shared" si="10"/>
        <v>0</v>
      </c>
      <c r="F384" s="30" t="str">
        <f t="shared" si="11"/>
        <v>0</v>
      </c>
    </row>
    <row r="385" spans="1:6" ht="14.4" thickBot="1">
      <c r="A385" s="9">
        <v>43508</v>
      </c>
      <c r="B385" s="3">
        <v>9.7222222222222224E-2</v>
      </c>
      <c r="C385" s="4" t="s">
        <v>442</v>
      </c>
      <c r="D385" s="10" t="s">
        <v>4</v>
      </c>
      <c r="E385" s="29" t="str">
        <f t="shared" si="10"/>
        <v>0</v>
      </c>
      <c r="F385" s="30" t="str">
        <f t="shared" si="11"/>
        <v>0</v>
      </c>
    </row>
    <row r="386" spans="1:6" ht="14.4" thickBot="1">
      <c r="A386" s="23">
        <v>43508</v>
      </c>
      <c r="B386" s="17">
        <v>2.1527777777777781E-2</v>
      </c>
      <c r="C386" s="18" t="s">
        <v>443</v>
      </c>
      <c r="D386" s="24" t="s">
        <v>21</v>
      </c>
      <c r="E386" s="29" t="str">
        <f t="shared" si="10"/>
        <v>0</v>
      </c>
      <c r="F386" s="30" t="str">
        <f t="shared" si="11"/>
        <v>0</v>
      </c>
    </row>
    <row r="387" spans="1:6" ht="14.4" thickBot="1">
      <c r="A387" s="9">
        <v>43507</v>
      </c>
      <c r="B387" s="3">
        <v>0.91111111111111109</v>
      </c>
      <c r="C387" s="4" t="s">
        <v>444</v>
      </c>
      <c r="D387" s="10" t="s">
        <v>21</v>
      </c>
      <c r="E387" s="29" t="str">
        <f t="shared" ref="E387:E450" si="12">IF(ISNUMBER(FIND("↓",C387)),"-1","0")</f>
        <v>0</v>
      </c>
      <c r="F387" s="30" t="str">
        <f t="shared" ref="F387:F450" si="13">IF(ISNUMBER(FIND("新五丰",C387)),"1","0")</f>
        <v>0</v>
      </c>
    </row>
    <row r="388" spans="1:6" ht="14.4" thickBot="1">
      <c r="A388" s="23">
        <v>43507</v>
      </c>
      <c r="B388" s="17">
        <v>0.89166666666666661</v>
      </c>
      <c r="C388" s="18" t="s">
        <v>445</v>
      </c>
      <c r="D388" s="24" t="s">
        <v>10</v>
      </c>
      <c r="E388" s="29" t="str">
        <f t="shared" si="12"/>
        <v>0</v>
      </c>
      <c r="F388" s="30" t="str">
        <f t="shared" si="13"/>
        <v>0</v>
      </c>
    </row>
    <row r="389" spans="1:6" ht="14.4" thickBot="1">
      <c r="A389" s="9">
        <v>43507</v>
      </c>
      <c r="B389" s="3">
        <v>0.80833333333333324</v>
      </c>
      <c r="C389" s="4" t="s">
        <v>446</v>
      </c>
      <c r="D389" s="10" t="s">
        <v>8</v>
      </c>
      <c r="E389" s="29" t="str">
        <f t="shared" si="12"/>
        <v>0</v>
      </c>
      <c r="F389" s="30" t="str">
        <f t="shared" si="13"/>
        <v>0</v>
      </c>
    </row>
    <row r="390" spans="1:6" ht="14.4" thickBot="1">
      <c r="A390" s="23">
        <v>43507</v>
      </c>
      <c r="B390" s="17">
        <v>0.75277777777777777</v>
      </c>
      <c r="C390" s="18" t="s">
        <v>447</v>
      </c>
      <c r="D390" s="24" t="s">
        <v>204</v>
      </c>
      <c r="E390" s="29" t="str">
        <f t="shared" si="12"/>
        <v>0</v>
      </c>
      <c r="F390" s="30" t="str">
        <f t="shared" si="13"/>
        <v>0</v>
      </c>
    </row>
    <row r="391" spans="1:6" ht="14.4" thickBot="1">
      <c r="A391" s="9">
        <v>43507</v>
      </c>
      <c r="B391" s="3">
        <v>0.75069444444444444</v>
      </c>
      <c r="C391" s="4" t="s">
        <v>448</v>
      </c>
      <c r="D391" s="10" t="s">
        <v>2</v>
      </c>
      <c r="E391" s="29" t="str">
        <f t="shared" si="12"/>
        <v>0</v>
      </c>
      <c r="F391" s="30" t="str">
        <f t="shared" si="13"/>
        <v>0</v>
      </c>
    </row>
    <row r="392" spans="1:6" ht="14.4" thickBot="1">
      <c r="A392" s="25">
        <v>43507</v>
      </c>
      <c r="B392" s="26">
        <v>0.72916666666666663</v>
      </c>
      <c r="C392" s="27" t="s">
        <v>449</v>
      </c>
      <c r="D392" s="28" t="s">
        <v>13</v>
      </c>
      <c r="E392" s="29" t="str">
        <f t="shared" si="12"/>
        <v>0</v>
      </c>
      <c r="F392" s="30" t="str">
        <f t="shared" si="13"/>
        <v>0</v>
      </c>
    </row>
    <row r="393" spans="1:6" ht="14.4" thickBot="1">
      <c r="A393" s="19">
        <v>43507</v>
      </c>
      <c r="B393" s="20">
        <v>0.71805555555555556</v>
      </c>
      <c r="C393" s="21" t="s">
        <v>450</v>
      </c>
      <c r="D393" s="22" t="s">
        <v>8</v>
      </c>
      <c r="E393" s="29" t="str">
        <f t="shared" si="12"/>
        <v>0</v>
      </c>
      <c r="F393" s="30" t="str">
        <f t="shared" si="13"/>
        <v>0</v>
      </c>
    </row>
    <row r="394" spans="1:6" ht="14.4" thickBot="1">
      <c r="A394" s="9">
        <v>43507</v>
      </c>
      <c r="B394" s="3">
        <v>0.70972222222222225</v>
      </c>
      <c r="C394" s="4" t="s">
        <v>451</v>
      </c>
      <c r="D394" s="10" t="s">
        <v>183</v>
      </c>
      <c r="E394" s="29" t="str">
        <f t="shared" si="12"/>
        <v>0</v>
      </c>
      <c r="F394" s="30" t="str">
        <f t="shared" si="13"/>
        <v>0</v>
      </c>
    </row>
    <row r="395" spans="1:6" ht="14.4" thickBot="1">
      <c r="A395" s="23">
        <v>43507</v>
      </c>
      <c r="B395" s="17">
        <v>0.6875</v>
      </c>
      <c r="C395" s="18" t="s">
        <v>452</v>
      </c>
      <c r="D395" s="24" t="s">
        <v>8</v>
      </c>
      <c r="E395" s="29" t="str">
        <f t="shared" si="12"/>
        <v>0</v>
      </c>
      <c r="F395" s="30" t="str">
        <f t="shared" si="13"/>
        <v>0</v>
      </c>
    </row>
    <row r="396" spans="1:6" ht="14.4" thickBot="1">
      <c r="A396" s="9">
        <v>43507</v>
      </c>
      <c r="B396" s="3">
        <v>0.6694444444444444</v>
      </c>
      <c r="C396" s="4" t="s">
        <v>453</v>
      </c>
      <c r="D396" s="10" t="s">
        <v>356</v>
      </c>
      <c r="E396" s="29" t="str">
        <f t="shared" si="12"/>
        <v>0</v>
      </c>
      <c r="F396" s="30" t="str">
        <f t="shared" si="13"/>
        <v>0</v>
      </c>
    </row>
    <row r="397" spans="1:6" ht="14.4" thickBot="1">
      <c r="A397" s="23">
        <v>43507</v>
      </c>
      <c r="B397" s="17">
        <v>0.65555555555555556</v>
      </c>
      <c r="C397" s="18" t="s">
        <v>454</v>
      </c>
      <c r="D397" s="24" t="s">
        <v>204</v>
      </c>
      <c r="E397" s="29" t="str">
        <f t="shared" si="12"/>
        <v>0</v>
      </c>
      <c r="F397" s="30" t="str">
        <f t="shared" si="13"/>
        <v>0</v>
      </c>
    </row>
    <row r="398" spans="1:6" ht="14.4" thickBot="1">
      <c r="A398" s="9">
        <v>43507</v>
      </c>
      <c r="B398" s="3">
        <v>0.6430555555555556</v>
      </c>
      <c r="C398" s="4" t="s">
        <v>455</v>
      </c>
      <c r="D398" s="10" t="s">
        <v>2</v>
      </c>
      <c r="E398" s="29" t="str">
        <f t="shared" si="12"/>
        <v>0</v>
      </c>
      <c r="F398" s="30" t="str">
        <f t="shared" si="13"/>
        <v>0</v>
      </c>
    </row>
    <row r="399" spans="1:6" ht="14.4" thickBot="1">
      <c r="A399" s="23">
        <v>43507</v>
      </c>
      <c r="B399" s="17">
        <v>0.64166666666666672</v>
      </c>
      <c r="C399" s="18" t="s">
        <v>456</v>
      </c>
      <c r="D399" s="24" t="s">
        <v>286</v>
      </c>
      <c r="E399" s="29" t="str">
        <f t="shared" si="12"/>
        <v>0</v>
      </c>
      <c r="F399" s="30" t="str">
        <f t="shared" si="13"/>
        <v>0</v>
      </c>
    </row>
    <row r="400" spans="1:6" ht="14.4" thickBot="1">
      <c r="A400" s="9">
        <v>43507</v>
      </c>
      <c r="B400" s="3">
        <v>0.62847222222222221</v>
      </c>
      <c r="C400" s="4" t="s">
        <v>457</v>
      </c>
      <c r="D400" s="10" t="s">
        <v>11</v>
      </c>
      <c r="E400" s="29" t="str">
        <f t="shared" si="12"/>
        <v>0</v>
      </c>
      <c r="F400" s="30" t="str">
        <f t="shared" si="13"/>
        <v>0</v>
      </c>
    </row>
    <row r="401" spans="1:6" ht="14.4" thickBot="1">
      <c r="A401" s="23">
        <v>43507</v>
      </c>
      <c r="B401" s="17">
        <v>0.62847222222222221</v>
      </c>
      <c r="C401" s="18" t="s">
        <v>458</v>
      </c>
      <c r="D401" s="24" t="s">
        <v>11</v>
      </c>
      <c r="E401" s="29" t="str">
        <f t="shared" si="12"/>
        <v>0</v>
      </c>
      <c r="F401" s="30" t="str">
        <f t="shared" si="13"/>
        <v>0</v>
      </c>
    </row>
    <row r="402" spans="1:6" ht="14.4" thickBot="1">
      <c r="A402" s="9">
        <v>43507</v>
      </c>
      <c r="B402" s="3">
        <v>0.62708333333333333</v>
      </c>
      <c r="C402" s="4" t="s">
        <v>459</v>
      </c>
      <c r="D402" s="10" t="s">
        <v>19</v>
      </c>
      <c r="E402" s="29" t="str">
        <f t="shared" si="12"/>
        <v>0</v>
      </c>
      <c r="F402" s="30" t="str">
        <f t="shared" si="13"/>
        <v>0</v>
      </c>
    </row>
    <row r="403" spans="1:6" ht="14.4" thickBot="1">
      <c r="A403" s="23">
        <v>43507</v>
      </c>
      <c r="B403" s="17">
        <v>0.62222222222222223</v>
      </c>
      <c r="C403" s="18" t="s">
        <v>460</v>
      </c>
      <c r="D403" s="24" t="s">
        <v>1</v>
      </c>
      <c r="E403" s="29" t="str">
        <f t="shared" si="12"/>
        <v>0</v>
      </c>
      <c r="F403" s="30" t="str">
        <f t="shared" si="13"/>
        <v>0</v>
      </c>
    </row>
    <row r="404" spans="1:6" ht="14.4" thickBot="1">
      <c r="A404" s="9">
        <v>43507</v>
      </c>
      <c r="B404" s="3">
        <v>0.61319444444444449</v>
      </c>
      <c r="C404" s="4" t="s">
        <v>461</v>
      </c>
      <c r="D404" s="10" t="s">
        <v>19</v>
      </c>
      <c r="E404" s="29" t="str">
        <f t="shared" si="12"/>
        <v>0</v>
      </c>
      <c r="F404" s="30" t="str">
        <f t="shared" si="13"/>
        <v>0</v>
      </c>
    </row>
    <row r="405" spans="1:6" ht="14.4" thickBot="1">
      <c r="A405" s="23">
        <v>43507</v>
      </c>
      <c r="B405" s="17">
        <v>0.60625000000000007</v>
      </c>
      <c r="C405" s="18" t="s">
        <v>462</v>
      </c>
      <c r="D405" s="24" t="s">
        <v>463</v>
      </c>
      <c r="E405" s="29" t="str">
        <f t="shared" si="12"/>
        <v>0</v>
      </c>
      <c r="F405" s="30" t="str">
        <f t="shared" si="13"/>
        <v>0</v>
      </c>
    </row>
    <row r="406" spans="1:6" ht="14.4" thickBot="1">
      <c r="A406" s="9">
        <v>43507</v>
      </c>
      <c r="B406" s="3">
        <v>0.54375000000000007</v>
      </c>
      <c r="C406" s="4" t="s">
        <v>464</v>
      </c>
      <c r="D406" s="10" t="s">
        <v>19</v>
      </c>
      <c r="E406" s="29" t="str">
        <f t="shared" si="12"/>
        <v>0</v>
      </c>
      <c r="F406" s="30" t="str">
        <f t="shared" si="13"/>
        <v>0</v>
      </c>
    </row>
    <row r="407" spans="1:6" ht="14.4" thickBot="1">
      <c r="A407" s="23">
        <v>43507</v>
      </c>
      <c r="B407" s="17">
        <v>0.54097222222222219</v>
      </c>
      <c r="C407" s="18" t="s">
        <v>465</v>
      </c>
      <c r="D407" s="24" t="s">
        <v>14</v>
      </c>
      <c r="E407" s="29" t="str">
        <f t="shared" si="12"/>
        <v>0</v>
      </c>
      <c r="F407" s="30" t="str">
        <f t="shared" si="13"/>
        <v>0</v>
      </c>
    </row>
    <row r="408" spans="1:6" ht="14.4" thickBot="1">
      <c r="A408" s="9">
        <v>43507</v>
      </c>
      <c r="B408" s="3">
        <v>0.52986111111111112</v>
      </c>
      <c r="C408" s="4" t="s">
        <v>466</v>
      </c>
      <c r="D408" s="10" t="s">
        <v>5</v>
      </c>
      <c r="E408" s="29" t="str">
        <f t="shared" si="12"/>
        <v>0</v>
      </c>
      <c r="F408" s="30" t="str">
        <f t="shared" si="13"/>
        <v>0</v>
      </c>
    </row>
    <row r="409" spans="1:6" ht="14.4" thickBot="1">
      <c r="A409" s="23">
        <v>43507</v>
      </c>
      <c r="B409" s="17">
        <v>0.5180555555555556</v>
      </c>
      <c r="C409" s="18" t="s">
        <v>467</v>
      </c>
      <c r="D409" s="24" t="s">
        <v>1</v>
      </c>
      <c r="E409" s="29" t="str">
        <f t="shared" si="12"/>
        <v>0</v>
      </c>
      <c r="F409" s="30" t="str">
        <f t="shared" si="13"/>
        <v>0</v>
      </c>
    </row>
    <row r="410" spans="1:6" ht="14.4" thickBot="1">
      <c r="A410" s="9">
        <v>43507</v>
      </c>
      <c r="B410" s="3">
        <v>0.50972222222222219</v>
      </c>
      <c r="C410" s="4" t="s">
        <v>468</v>
      </c>
      <c r="D410" s="10" t="s">
        <v>286</v>
      </c>
      <c r="E410" s="29" t="str">
        <f t="shared" si="12"/>
        <v>0</v>
      </c>
      <c r="F410" s="30" t="str">
        <f t="shared" si="13"/>
        <v>0</v>
      </c>
    </row>
    <row r="411" spans="1:6" ht="14.4" thickBot="1">
      <c r="A411" s="23">
        <v>43507</v>
      </c>
      <c r="B411" s="17">
        <v>0.50694444444444442</v>
      </c>
      <c r="C411" s="18" t="s">
        <v>469</v>
      </c>
      <c r="D411" s="24" t="s">
        <v>17</v>
      </c>
      <c r="E411" s="29" t="str">
        <f t="shared" si="12"/>
        <v>0</v>
      </c>
      <c r="F411" s="30" t="str">
        <f t="shared" si="13"/>
        <v>0</v>
      </c>
    </row>
    <row r="412" spans="1:6" ht="14.4" thickBot="1">
      <c r="A412" s="9">
        <v>43507</v>
      </c>
      <c r="B412" s="3">
        <v>0.50347222222222221</v>
      </c>
      <c r="C412" s="4" t="s">
        <v>470</v>
      </c>
      <c r="D412" s="10" t="s">
        <v>8</v>
      </c>
      <c r="E412" s="29" t="str">
        <f t="shared" si="12"/>
        <v>0</v>
      </c>
      <c r="F412" s="30" t="str">
        <f t="shared" si="13"/>
        <v>0</v>
      </c>
    </row>
    <row r="413" spans="1:6" ht="14.4" thickBot="1">
      <c r="A413" s="23">
        <v>43507</v>
      </c>
      <c r="B413" s="17">
        <v>0.50069444444444444</v>
      </c>
      <c r="C413" s="18" t="s">
        <v>471</v>
      </c>
      <c r="D413" s="24" t="s">
        <v>472</v>
      </c>
      <c r="E413" s="29" t="str">
        <f t="shared" si="12"/>
        <v>0</v>
      </c>
      <c r="F413" s="30" t="str">
        <f t="shared" si="13"/>
        <v>0</v>
      </c>
    </row>
    <row r="414" spans="1:6" ht="14.4" thickBot="1">
      <c r="A414" s="9">
        <v>43507</v>
      </c>
      <c r="B414" s="3">
        <v>0.48888888888888887</v>
      </c>
      <c r="C414" s="4" t="s">
        <v>473</v>
      </c>
      <c r="D414" s="10" t="s">
        <v>11</v>
      </c>
      <c r="E414" s="29" t="str">
        <f t="shared" si="12"/>
        <v>0</v>
      </c>
      <c r="F414" s="30" t="str">
        <f t="shared" si="13"/>
        <v>0</v>
      </c>
    </row>
    <row r="415" spans="1:6" ht="14.4" thickBot="1">
      <c r="A415" s="23">
        <v>43507</v>
      </c>
      <c r="B415" s="17">
        <v>0.4826388888888889</v>
      </c>
      <c r="C415" s="18" t="s">
        <v>474</v>
      </c>
      <c r="D415" s="24" t="s">
        <v>0</v>
      </c>
      <c r="E415" s="29" t="str">
        <f t="shared" si="12"/>
        <v>0</v>
      </c>
      <c r="F415" s="30" t="str">
        <f t="shared" si="13"/>
        <v>0</v>
      </c>
    </row>
    <row r="416" spans="1:6" ht="14.4" thickBot="1">
      <c r="A416" s="9">
        <v>43507</v>
      </c>
      <c r="B416" s="3">
        <v>0.4826388888888889</v>
      </c>
      <c r="C416" s="4" t="s">
        <v>475</v>
      </c>
      <c r="D416" s="10" t="s">
        <v>8</v>
      </c>
      <c r="E416" s="29" t="str">
        <f t="shared" si="12"/>
        <v>0</v>
      </c>
      <c r="F416" s="30" t="str">
        <f t="shared" si="13"/>
        <v>0</v>
      </c>
    </row>
    <row r="417" spans="1:6" ht="14.4" thickBot="1">
      <c r="A417" s="25">
        <v>43507</v>
      </c>
      <c r="B417" s="26">
        <v>0.48125000000000001</v>
      </c>
      <c r="C417" s="27" t="s">
        <v>476</v>
      </c>
      <c r="D417" s="28" t="s">
        <v>356</v>
      </c>
      <c r="E417" s="29" t="str">
        <f t="shared" si="12"/>
        <v>0</v>
      </c>
      <c r="F417" s="30" t="str">
        <f t="shared" si="13"/>
        <v>0</v>
      </c>
    </row>
    <row r="418" spans="1:6" ht="14.4" thickBot="1">
      <c r="A418" s="19">
        <v>43507</v>
      </c>
      <c r="B418" s="20">
        <v>0.47569444444444442</v>
      </c>
      <c r="C418" s="21" t="s">
        <v>477</v>
      </c>
      <c r="D418" s="22" t="s">
        <v>0</v>
      </c>
      <c r="E418" s="29" t="str">
        <f t="shared" si="12"/>
        <v>0</v>
      </c>
      <c r="F418" s="30" t="str">
        <f t="shared" si="13"/>
        <v>0</v>
      </c>
    </row>
    <row r="419" spans="1:6" ht="14.4" thickBot="1">
      <c r="A419" s="9">
        <v>43507</v>
      </c>
      <c r="B419" s="3">
        <v>0.47500000000000003</v>
      </c>
      <c r="C419" s="4" t="s">
        <v>478</v>
      </c>
      <c r="D419" s="10" t="s">
        <v>2</v>
      </c>
      <c r="E419" s="29" t="str">
        <f t="shared" si="12"/>
        <v>0</v>
      </c>
      <c r="F419" s="30" t="str">
        <f t="shared" si="13"/>
        <v>0</v>
      </c>
    </row>
    <row r="420" spans="1:6" ht="14.4" thickBot="1">
      <c r="A420" s="23">
        <v>43507</v>
      </c>
      <c r="B420" s="17">
        <v>0.47083333333333338</v>
      </c>
      <c r="C420" s="18" t="s">
        <v>479</v>
      </c>
      <c r="D420" s="24" t="s">
        <v>1</v>
      </c>
      <c r="E420" s="29" t="str">
        <f t="shared" si="12"/>
        <v>0</v>
      </c>
      <c r="F420" s="30" t="str">
        <f t="shared" si="13"/>
        <v>0</v>
      </c>
    </row>
    <row r="421" spans="1:6" ht="14.4" thickBot="1">
      <c r="A421" s="9">
        <v>43507</v>
      </c>
      <c r="B421" s="3">
        <v>0.45763888888888887</v>
      </c>
      <c r="C421" s="4" t="s">
        <v>480</v>
      </c>
      <c r="D421" s="10" t="s">
        <v>13</v>
      </c>
      <c r="E421" s="29" t="str">
        <f t="shared" si="12"/>
        <v>0</v>
      </c>
      <c r="F421" s="30" t="str">
        <f t="shared" si="13"/>
        <v>1</v>
      </c>
    </row>
    <row r="422" spans="1:6" ht="14.4" thickBot="1">
      <c r="A422" s="23">
        <v>43507</v>
      </c>
      <c r="B422" s="17">
        <v>0.45069444444444445</v>
      </c>
      <c r="C422" s="18" t="s">
        <v>481</v>
      </c>
      <c r="D422" s="24" t="s">
        <v>13</v>
      </c>
      <c r="E422" s="29" t="str">
        <f t="shared" si="12"/>
        <v>0</v>
      </c>
      <c r="F422" s="30" t="str">
        <f t="shared" si="13"/>
        <v>1</v>
      </c>
    </row>
    <row r="423" spans="1:6" ht="14.4" thickBot="1">
      <c r="A423" s="9">
        <v>43507</v>
      </c>
      <c r="B423" s="3">
        <v>0.42083333333333334</v>
      </c>
      <c r="C423" s="4" t="s">
        <v>482</v>
      </c>
      <c r="D423" s="10" t="s">
        <v>2</v>
      </c>
      <c r="E423" s="29" t="str">
        <f t="shared" si="12"/>
        <v>0</v>
      </c>
      <c r="F423" s="30" t="str">
        <f t="shared" si="13"/>
        <v>0</v>
      </c>
    </row>
    <row r="424" spans="1:6" ht="14.4" thickBot="1">
      <c r="A424" s="23">
        <v>43495</v>
      </c>
      <c r="B424" s="17">
        <v>0.92222222222222217</v>
      </c>
      <c r="C424" s="18" t="s">
        <v>483</v>
      </c>
      <c r="D424" s="24" t="s">
        <v>82</v>
      </c>
      <c r="E424" s="29" t="str">
        <f t="shared" si="12"/>
        <v>-1</v>
      </c>
      <c r="F424" s="30" t="str">
        <f t="shared" si="13"/>
        <v>1</v>
      </c>
    </row>
    <row r="425" spans="1:6" ht="14.4" thickBot="1">
      <c r="A425" s="9">
        <v>43493</v>
      </c>
      <c r="B425" s="3">
        <v>0.91805555555555562</v>
      </c>
      <c r="C425" s="4" t="s">
        <v>484</v>
      </c>
      <c r="D425" s="10" t="s">
        <v>1</v>
      </c>
      <c r="E425" s="29" t="str">
        <f t="shared" si="12"/>
        <v>0</v>
      </c>
      <c r="F425" s="30" t="str">
        <f t="shared" si="13"/>
        <v>0</v>
      </c>
    </row>
    <row r="426" spans="1:6" ht="14.4" thickBot="1">
      <c r="A426" s="23">
        <v>43489</v>
      </c>
      <c r="B426" s="17">
        <v>0.76736111111111116</v>
      </c>
      <c r="C426" s="18" t="s">
        <v>485</v>
      </c>
      <c r="D426" s="24" t="s">
        <v>8</v>
      </c>
      <c r="E426" s="29" t="str">
        <f t="shared" si="12"/>
        <v>0</v>
      </c>
      <c r="F426" s="30" t="str">
        <f t="shared" si="13"/>
        <v>0</v>
      </c>
    </row>
    <row r="427" spans="1:6" ht="14.4" thickBot="1">
      <c r="A427" s="9">
        <v>43489</v>
      </c>
      <c r="B427" s="3">
        <v>0.67013888888888884</v>
      </c>
      <c r="C427" s="4" t="s">
        <v>486</v>
      </c>
      <c r="D427" s="10" t="s">
        <v>0</v>
      </c>
      <c r="E427" s="29" t="str">
        <f t="shared" si="12"/>
        <v>0</v>
      </c>
      <c r="F427" s="30" t="str">
        <f t="shared" si="13"/>
        <v>0</v>
      </c>
    </row>
    <row r="428" spans="1:6" ht="14.4" thickBot="1">
      <c r="A428" s="23">
        <v>43489</v>
      </c>
      <c r="B428" s="17">
        <v>0.66041666666666665</v>
      </c>
      <c r="C428" s="18" t="s">
        <v>487</v>
      </c>
      <c r="D428" s="24" t="s">
        <v>3</v>
      </c>
      <c r="E428" s="29" t="str">
        <f t="shared" si="12"/>
        <v>0</v>
      </c>
      <c r="F428" s="30" t="str">
        <f t="shared" si="13"/>
        <v>0</v>
      </c>
    </row>
    <row r="429" spans="1:6" ht="14.4" thickBot="1">
      <c r="A429" s="9">
        <v>43489</v>
      </c>
      <c r="B429" s="3">
        <v>0.64722222222222225</v>
      </c>
      <c r="C429" s="4" t="s">
        <v>488</v>
      </c>
      <c r="D429" s="10" t="s">
        <v>356</v>
      </c>
      <c r="E429" s="29" t="str">
        <f t="shared" si="12"/>
        <v>0</v>
      </c>
      <c r="F429" s="30" t="str">
        <f t="shared" si="13"/>
        <v>0</v>
      </c>
    </row>
    <row r="430" spans="1:6" ht="14.4" thickBot="1">
      <c r="A430" s="23">
        <v>43489</v>
      </c>
      <c r="B430" s="17">
        <v>0.62847222222222221</v>
      </c>
      <c r="C430" s="18" t="s">
        <v>489</v>
      </c>
      <c r="D430" s="24" t="s">
        <v>0</v>
      </c>
      <c r="E430" s="29" t="str">
        <f t="shared" si="12"/>
        <v>0</v>
      </c>
      <c r="F430" s="30" t="str">
        <f t="shared" si="13"/>
        <v>0</v>
      </c>
    </row>
    <row r="431" spans="1:6" ht="14.4" thickBot="1">
      <c r="A431" s="9">
        <v>43489</v>
      </c>
      <c r="B431" s="3">
        <v>0.42499999999999999</v>
      </c>
      <c r="C431" s="4" t="s">
        <v>490</v>
      </c>
      <c r="D431" s="10" t="s">
        <v>5</v>
      </c>
      <c r="E431" s="29" t="str">
        <f t="shared" si="12"/>
        <v>0</v>
      </c>
      <c r="F431" s="30" t="str">
        <f t="shared" si="13"/>
        <v>0</v>
      </c>
    </row>
    <row r="432" spans="1:6" ht="14.4" thickBot="1">
      <c r="A432" s="23">
        <v>43489</v>
      </c>
      <c r="B432" s="17">
        <v>0.28611111111111115</v>
      </c>
      <c r="C432" s="18" t="s">
        <v>491</v>
      </c>
      <c r="D432" s="24" t="s">
        <v>6</v>
      </c>
      <c r="E432" s="29" t="str">
        <f t="shared" si="12"/>
        <v>0</v>
      </c>
      <c r="F432" s="30" t="str">
        <f t="shared" si="13"/>
        <v>0</v>
      </c>
    </row>
    <row r="433" spans="1:6" ht="14.4" thickBot="1">
      <c r="A433" s="9">
        <v>43488</v>
      </c>
      <c r="B433" s="3">
        <v>0.63472222222222219</v>
      </c>
      <c r="C433" s="4" t="s">
        <v>492</v>
      </c>
      <c r="D433" s="10" t="s">
        <v>14</v>
      </c>
      <c r="E433" s="29" t="str">
        <f t="shared" si="12"/>
        <v>0</v>
      </c>
      <c r="F433" s="30" t="str">
        <f t="shared" si="13"/>
        <v>0</v>
      </c>
    </row>
    <row r="434" spans="1:6" ht="14.4" thickBot="1">
      <c r="A434" s="23">
        <v>43488</v>
      </c>
      <c r="B434" s="17">
        <v>0.60277777777777775</v>
      </c>
      <c r="C434" s="18" t="s">
        <v>493</v>
      </c>
      <c r="D434" s="24" t="s">
        <v>1</v>
      </c>
      <c r="E434" s="29" t="str">
        <f t="shared" si="12"/>
        <v>0</v>
      </c>
      <c r="F434" s="30" t="str">
        <f t="shared" si="13"/>
        <v>0</v>
      </c>
    </row>
    <row r="435" spans="1:6" ht="14.4" thickBot="1">
      <c r="A435" s="9">
        <v>43481</v>
      </c>
      <c r="B435" s="3">
        <v>0</v>
      </c>
      <c r="C435" s="4" t="s">
        <v>494</v>
      </c>
      <c r="D435" s="10" t="s">
        <v>495</v>
      </c>
      <c r="E435" s="29" t="str">
        <f t="shared" si="12"/>
        <v>0</v>
      </c>
      <c r="F435" s="30" t="str">
        <f t="shared" si="13"/>
        <v>0</v>
      </c>
    </row>
    <row r="436" spans="1:6" ht="14.4" thickBot="1">
      <c r="A436" s="23">
        <v>43480</v>
      </c>
      <c r="B436" s="17">
        <v>0.56388888888888888</v>
      </c>
      <c r="C436" s="18" t="s">
        <v>496</v>
      </c>
      <c r="D436" s="24" t="s">
        <v>495</v>
      </c>
      <c r="E436" s="29" t="str">
        <f t="shared" si="12"/>
        <v>0</v>
      </c>
      <c r="F436" s="30" t="str">
        <f t="shared" si="13"/>
        <v>0</v>
      </c>
    </row>
    <row r="437" spans="1:6" ht="14.4" thickBot="1">
      <c r="A437" s="9">
        <v>43480</v>
      </c>
      <c r="B437" s="3">
        <v>0.47986111111111113</v>
      </c>
      <c r="C437" s="4" t="s">
        <v>497</v>
      </c>
      <c r="D437" s="10" t="s">
        <v>495</v>
      </c>
      <c r="E437" s="29" t="str">
        <f t="shared" si="12"/>
        <v>0</v>
      </c>
      <c r="F437" s="30" t="str">
        <f t="shared" si="13"/>
        <v>0</v>
      </c>
    </row>
    <row r="438" spans="1:6" ht="14.4" thickBot="1">
      <c r="A438" s="23">
        <v>43480</v>
      </c>
      <c r="B438" s="17">
        <v>0.3979166666666667</v>
      </c>
      <c r="C438" s="18" t="s">
        <v>498</v>
      </c>
      <c r="D438" s="24" t="s">
        <v>17</v>
      </c>
      <c r="E438" s="29" t="str">
        <f t="shared" si="12"/>
        <v>0</v>
      </c>
      <c r="F438" s="30" t="str">
        <f t="shared" si="13"/>
        <v>0</v>
      </c>
    </row>
    <row r="439" spans="1:6" ht="14.4" thickBot="1">
      <c r="A439" s="9">
        <v>43453</v>
      </c>
      <c r="B439" s="3">
        <v>0</v>
      </c>
      <c r="C439" s="4" t="s">
        <v>499</v>
      </c>
      <c r="D439" s="10" t="s">
        <v>495</v>
      </c>
      <c r="E439" s="29" t="str">
        <f t="shared" si="12"/>
        <v>0</v>
      </c>
      <c r="F439" s="30" t="str">
        <f t="shared" si="13"/>
        <v>0</v>
      </c>
    </row>
    <row r="440" spans="1:6" ht="14.4" thickBot="1">
      <c r="A440" s="23">
        <v>43452</v>
      </c>
      <c r="B440" s="17">
        <v>0.66805555555555562</v>
      </c>
      <c r="C440" s="18" t="s">
        <v>500</v>
      </c>
      <c r="D440" s="24" t="s">
        <v>463</v>
      </c>
      <c r="E440" s="29" t="str">
        <f t="shared" si="12"/>
        <v>0</v>
      </c>
      <c r="F440" s="30" t="str">
        <f t="shared" si="13"/>
        <v>1</v>
      </c>
    </row>
    <row r="441" spans="1:6" ht="14.4" thickBot="1">
      <c r="A441" s="9">
        <v>43452</v>
      </c>
      <c r="B441" s="3">
        <v>0.33749999999999997</v>
      </c>
      <c r="C441" s="4" t="s">
        <v>501</v>
      </c>
      <c r="D441" s="10" t="s">
        <v>82</v>
      </c>
      <c r="E441" s="29" t="str">
        <f t="shared" si="12"/>
        <v>0</v>
      </c>
      <c r="F441" s="30" t="str">
        <f t="shared" si="13"/>
        <v>1</v>
      </c>
    </row>
    <row r="442" spans="1:6" ht="14.4" thickBot="1">
      <c r="A442" s="25">
        <v>43447</v>
      </c>
      <c r="B442" s="26">
        <v>0.59375</v>
      </c>
      <c r="C442" s="27" t="s">
        <v>502</v>
      </c>
      <c r="D442" s="28" t="s">
        <v>9</v>
      </c>
      <c r="E442" s="29" t="str">
        <f t="shared" si="12"/>
        <v>0</v>
      </c>
      <c r="F442" s="30" t="str">
        <f t="shared" si="13"/>
        <v>0</v>
      </c>
    </row>
    <row r="443" spans="1:6" ht="14.4" thickBot="1">
      <c r="A443" s="19">
        <v>43440</v>
      </c>
      <c r="B443" s="20">
        <v>2.9861111111111113E-2</v>
      </c>
      <c r="C443" s="21" t="s">
        <v>503</v>
      </c>
      <c r="D443" s="22" t="s">
        <v>4</v>
      </c>
      <c r="E443" s="29" t="str">
        <f t="shared" si="12"/>
        <v>0</v>
      </c>
      <c r="F443" s="30" t="str">
        <f t="shared" si="13"/>
        <v>0</v>
      </c>
    </row>
    <row r="444" spans="1:6" ht="14.4" thickBot="1">
      <c r="A444" s="9">
        <v>43439</v>
      </c>
      <c r="B444" s="3">
        <v>0.47986111111111113</v>
      </c>
      <c r="C444" s="4" t="s">
        <v>504</v>
      </c>
      <c r="D444" s="10" t="s">
        <v>2</v>
      </c>
      <c r="E444" s="29" t="str">
        <f t="shared" si="12"/>
        <v>0</v>
      </c>
      <c r="F444" s="30" t="str">
        <f t="shared" si="13"/>
        <v>0</v>
      </c>
    </row>
    <row r="445" spans="1:6" ht="14.4" thickBot="1">
      <c r="A445" s="23">
        <v>43437</v>
      </c>
      <c r="B445" s="17">
        <v>0.85625000000000007</v>
      </c>
      <c r="C445" s="18" t="s">
        <v>505</v>
      </c>
      <c r="D445" s="24" t="s">
        <v>506</v>
      </c>
      <c r="E445" s="29" t="str">
        <f t="shared" si="12"/>
        <v>0</v>
      </c>
      <c r="F445" s="30" t="str">
        <f t="shared" si="13"/>
        <v>0</v>
      </c>
    </row>
    <row r="446" spans="1:6" ht="14.4" thickBot="1">
      <c r="A446" s="9">
        <v>43433</v>
      </c>
      <c r="B446" s="3">
        <v>0.43472222222222223</v>
      </c>
      <c r="C446" s="4" t="s">
        <v>507</v>
      </c>
      <c r="D446" s="10" t="s">
        <v>1</v>
      </c>
      <c r="E446" s="29" t="str">
        <f t="shared" si="12"/>
        <v>0</v>
      </c>
      <c r="F446" s="30" t="str">
        <f t="shared" si="13"/>
        <v>0</v>
      </c>
    </row>
    <row r="447" spans="1:6" ht="14.4" thickBot="1">
      <c r="A447" s="23">
        <v>43425</v>
      </c>
      <c r="B447" s="17">
        <v>0.61875000000000002</v>
      </c>
      <c r="C447" s="18" t="s">
        <v>508</v>
      </c>
      <c r="D447" s="24" t="s">
        <v>0</v>
      </c>
      <c r="E447" s="29" t="str">
        <f t="shared" si="12"/>
        <v>0</v>
      </c>
      <c r="F447" s="30" t="str">
        <f t="shared" si="13"/>
        <v>0</v>
      </c>
    </row>
    <row r="448" spans="1:6" ht="14.4" thickBot="1">
      <c r="A448" s="9">
        <v>43417</v>
      </c>
      <c r="B448" s="3">
        <v>0.48749999999999999</v>
      </c>
      <c r="C448" s="4" t="s">
        <v>509</v>
      </c>
      <c r="D448" s="10" t="s">
        <v>2</v>
      </c>
      <c r="E448" s="29" t="str">
        <f t="shared" si="12"/>
        <v>0</v>
      </c>
      <c r="F448" s="30" t="str">
        <f t="shared" si="13"/>
        <v>0</v>
      </c>
    </row>
    <row r="449" spans="1:6" ht="14.4" thickBot="1">
      <c r="A449" s="23">
        <v>43411</v>
      </c>
      <c r="B449" s="17">
        <v>1.5972222222222224E-2</v>
      </c>
      <c r="C449" s="18" t="s">
        <v>510</v>
      </c>
      <c r="D449" s="24" t="s">
        <v>4</v>
      </c>
      <c r="E449" s="29" t="str">
        <f t="shared" si="12"/>
        <v>0</v>
      </c>
      <c r="F449" s="30" t="str">
        <f t="shared" si="13"/>
        <v>0</v>
      </c>
    </row>
    <row r="450" spans="1:6" ht="14.4" thickBot="1">
      <c r="A450" s="9">
        <v>43402</v>
      </c>
      <c r="B450" s="3">
        <v>0.90763888888888899</v>
      </c>
      <c r="C450" s="4" t="s">
        <v>511</v>
      </c>
      <c r="D450" s="10" t="s">
        <v>21</v>
      </c>
      <c r="E450" s="29" t="str">
        <f t="shared" si="12"/>
        <v>0</v>
      </c>
      <c r="F450" s="30" t="str">
        <f t="shared" si="13"/>
        <v>1</v>
      </c>
    </row>
    <row r="451" spans="1:6" ht="14.4" thickBot="1">
      <c r="A451" s="23">
        <v>43402</v>
      </c>
      <c r="B451" s="17">
        <v>0.6694444444444444</v>
      </c>
      <c r="C451" s="18" t="s">
        <v>512</v>
      </c>
      <c r="D451" s="24" t="s">
        <v>356</v>
      </c>
      <c r="E451" s="29" t="str">
        <f t="shared" ref="E451:E514" si="14">IF(ISNUMBER(FIND("↓",C451)),"-1","0")</f>
        <v>0</v>
      </c>
      <c r="F451" s="30" t="str">
        <f t="shared" ref="F451:F514" si="15">IF(ISNUMBER(FIND("新五丰",C451)),"1","0")</f>
        <v>0</v>
      </c>
    </row>
    <row r="452" spans="1:6" ht="14.4" thickBot="1">
      <c r="A452" s="9">
        <v>43384</v>
      </c>
      <c r="B452" s="3">
        <v>0.62083333333333335</v>
      </c>
      <c r="C452" s="4" t="s">
        <v>513</v>
      </c>
      <c r="D452" s="10" t="s">
        <v>13</v>
      </c>
      <c r="E452" s="29" t="str">
        <f t="shared" si="14"/>
        <v>0</v>
      </c>
      <c r="F452" s="30" t="str">
        <f t="shared" si="15"/>
        <v>1</v>
      </c>
    </row>
    <row r="453" spans="1:6" ht="14.4" thickBot="1">
      <c r="A453" s="23">
        <v>43372</v>
      </c>
      <c r="B453" s="17">
        <v>0.3979166666666667</v>
      </c>
      <c r="C453" s="18" t="s">
        <v>514</v>
      </c>
      <c r="D453" s="24" t="s">
        <v>356</v>
      </c>
      <c r="E453" s="29" t="str">
        <f t="shared" si="14"/>
        <v>0</v>
      </c>
      <c r="F453" s="30" t="str">
        <f t="shared" si="15"/>
        <v>0</v>
      </c>
    </row>
    <row r="454" spans="1:6" ht="14.4" thickBot="1">
      <c r="A454" s="9">
        <v>43371</v>
      </c>
      <c r="B454" s="3">
        <v>0.9277777777777777</v>
      </c>
      <c r="C454" s="4" t="s">
        <v>515</v>
      </c>
      <c r="D454" s="10" t="s">
        <v>23</v>
      </c>
      <c r="E454" s="29" t="str">
        <f t="shared" si="14"/>
        <v>0</v>
      </c>
      <c r="F454" s="30" t="str">
        <f t="shared" si="15"/>
        <v>0</v>
      </c>
    </row>
    <row r="455" spans="1:6" ht="14.4" thickBot="1">
      <c r="A455" s="23">
        <v>43364</v>
      </c>
      <c r="B455" s="17">
        <v>0.41944444444444445</v>
      </c>
      <c r="C455" s="18" t="s">
        <v>516</v>
      </c>
      <c r="D455" s="24" t="s">
        <v>12</v>
      </c>
      <c r="E455" s="29" t="str">
        <f t="shared" si="14"/>
        <v>0</v>
      </c>
      <c r="F455" s="30" t="str">
        <f t="shared" si="15"/>
        <v>0</v>
      </c>
    </row>
    <row r="456" spans="1:6" ht="14.4" thickBot="1">
      <c r="A456" s="9">
        <v>43363</v>
      </c>
      <c r="B456" s="3">
        <v>0.41944444444444445</v>
      </c>
      <c r="C456" s="4" t="s">
        <v>517</v>
      </c>
      <c r="D456" s="10" t="s">
        <v>12</v>
      </c>
      <c r="E456" s="29" t="str">
        <f t="shared" si="14"/>
        <v>0</v>
      </c>
      <c r="F456" s="30" t="str">
        <f t="shared" si="15"/>
        <v>0</v>
      </c>
    </row>
    <row r="457" spans="1:6" ht="14.4" thickBot="1">
      <c r="A457" s="23">
        <v>43362</v>
      </c>
      <c r="B457" s="17">
        <v>0.99513888888888891</v>
      </c>
      <c r="C457" s="18" t="s">
        <v>518</v>
      </c>
      <c r="D457" s="24" t="s">
        <v>519</v>
      </c>
      <c r="E457" s="29" t="str">
        <f t="shared" si="14"/>
        <v>0</v>
      </c>
      <c r="F457" s="30" t="str">
        <f t="shared" si="15"/>
        <v>0</v>
      </c>
    </row>
    <row r="458" spans="1:6" ht="14.4" thickBot="1">
      <c r="A458" s="9">
        <v>43362</v>
      </c>
      <c r="B458" s="3">
        <v>0.69652777777777775</v>
      </c>
      <c r="C458" s="4" t="s">
        <v>520</v>
      </c>
      <c r="D458" s="10" t="s">
        <v>12</v>
      </c>
      <c r="E458" s="29" t="str">
        <f t="shared" si="14"/>
        <v>0</v>
      </c>
      <c r="F458" s="30" t="str">
        <f t="shared" si="15"/>
        <v>0</v>
      </c>
    </row>
    <row r="459" spans="1:6" ht="14.4" thickBot="1">
      <c r="A459" s="23">
        <v>43361</v>
      </c>
      <c r="B459" s="17">
        <v>0.58750000000000002</v>
      </c>
      <c r="C459" s="18" t="s">
        <v>521</v>
      </c>
      <c r="D459" s="24" t="s">
        <v>16</v>
      </c>
      <c r="E459" s="29" t="str">
        <f t="shared" si="14"/>
        <v>0</v>
      </c>
      <c r="F459" s="30" t="str">
        <f t="shared" si="15"/>
        <v>0</v>
      </c>
    </row>
    <row r="460" spans="1:6" ht="14.4" thickBot="1">
      <c r="A460" s="9">
        <v>43361</v>
      </c>
      <c r="B460" s="3">
        <v>0.41875000000000001</v>
      </c>
      <c r="C460" s="4" t="s">
        <v>522</v>
      </c>
      <c r="D460" s="10" t="s">
        <v>12</v>
      </c>
      <c r="E460" s="29" t="str">
        <f t="shared" si="14"/>
        <v>0</v>
      </c>
      <c r="F460" s="30" t="str">
        <f t="shared" si="15"/>
        <v>0</v>
      </c>
    </row>
    <row r="461" spans="1:6" ht="14.4" thickBot="1">
      <c r="A461" s="23">
        <v>43360</v>
      </c>
      <c r="B461" s="17">
        <v>0.9458333333333333</v>
      </c>
      <c r="C461" s="18" t="s">
        <v>523</v>
      </c>
      <c r="D461" s="24" t="s">
        <v>9</v>
      </c>
      <c r="E461" s="29" t="str">
        <f t="shared" si="14"/>
        <v>0</v>
      </c>
      <c r="F461" s="30" t="str">
        <f t="shared" si="15"/>
        <v>0</v>
      </c>
    </row>
    <row r="462" spans="1:6" ht="14.4" thickBot="1">
      <c r="A462" s="9">
        <v>43360</v>
      </c>
      <c r="B462" s="3">
        <v>0.41875000000000001</v>
      </c>
      <c r="C462" s="4" t="s">
        <v>524</v>
      </c>
      <c r="D462" s="10" t="s">
        <v>12</v>
      </c>
      <c r="E462" s="29" t="str">
        <f t="shared" si="14"/>
        <v>0</v>
      </c>
      <c r="F462" s="30" t="str">
        <f t="shared" si="15"/>
        <v>0</v>
      </c>
    </row>
    <row r="463" spans="1:6" ht="14.4" thickBot="1">
      <c r="A463" s="23">
        <v>43358</v>
      </c>
      <c r="B463" s="17">
        <v>0.42083333333333334</v>
      </c>
      <c r="C463" s="18" t="s">
        <v>525</v>
      </c>
      <c r="D463" s="24" t="s">
        <v>12</v>
      </c>
      <c r="E463" s="29" t="str">
        <f t="shared" si="14"/>
        <v>0</v>
      </c>
      <c r="F463" s="30" t="str">
        <f t="shared" si="15"/>
        <v>0</v>
      </c>
    </row>
    <row r="464" spans="1:6" ht="14.4" thickBot="1">
      <c r="A464" s="9">
        <v>43357</v>
      </c>
      <c r="B464" s="3">
        <v>0.41805555555555557</v>
      </c>
      <c r="C464" s="4" t="s">
        <v>526</v>
      </c>
      <c r="D464" s="10" t="s">
        <v>12</v>
      </c>
      <c r="E464" s="29" t="str">
        <f t="shared" si="14"/>
        <v>0</v>
      </c>
      <c r="F464" s="30" t="str">
        <f t="shared" si="15"/>
        <v>0</v>
      </c>
    </row>
    <row r="465" spans="1:6" ht="14.4" thickBot="1">
      <c r="A465" s="23">
        <v>43356</v>
      </c>
      <c r="B465" s="17">
        <v>0.42986111111111108</v>
      </c>
      <c r="C465" s="18" t="s">
        <v>527</v>
      </c>
      <c r="D465" s="24" t="s">
        <v>12</v>
      </c>
      <c r="E465" s="29" t="str">
        <f t="shared" si="14"/>
        <v>0</v>
      </c>
      <c r="F465" s="30" t="str">
        <f t="shared" si="15"/>
        <v>0</v>
      </c>
    </row>
    <row r="466" spans="1:6" ht="14.4" thickBot="1">
      <c r="A466" s="9">
        <v>43354</v>
      </c>
      <c r="B466" s="3">
        <v>0.42430555555555555</v>
      </c>
      <c r="C466" s="4" t="s">
        <v>528</v>
      </c>
      <c r="D466" s="10" t="s">
        <v>12</v>
      </c>
      <c r="E466" s="29" t="str">
        <f t="shared" si="14"/>
        <v>0</v>
      </c>
      <c r="F466" s="30" t="str">
        <f t="shared" si="15"/>
        <v>0</v>
      </c>
    </row>
    <row r="467" spans="1:6" ht="14.4" thickBot="1">
      <c r="A467" s="25">
        <v>43354</v>
      </c>
      <c r="B467" s="26">
        <v>0.4201388888888889</v>
      </c>
      <c r="C467" s="27" t="s">
        <v>529</v>
      </c>
      <c r="D467" s="28" t="s">
        <v>427</v>
      </c>
      <c r="E467" s="29" t="str">
        <f t="shared" si="14"/>
        <v>0</v>
      </c>
      <c r="F467" s="30" t="str">
        <f t="shared" si="15"/>
        <v>0</v>
      </c>
    </row>
    <row r="468" spans="1:6" ht="14.4" thickBot="1">
      <c r="A468" s="19">
        <v>43353</v>
      </c>
      <c r="B468" s="20">
        <v>0.41944444444444445</v>
      </c>
      <c r="C468" s="21" t="s">
        <v>530</v>
      </c>
      <c r="D468" s="22" t="s">
        <v>12</v>
      </c>
      <c r="E468" s="29" t="str">
        <f t="shared" si="14"/>
        <v>0</v>
      </c>
      <c r="F468" s="30" t="str">
        <f t="shared" si="15"/>
        <v>0</v>
      </c>
    </row>
    <row r="469" spans="1:6" ht="14.4" thickBot="1">
      <c r="A469" s="9">
        <v>43350</v>
      </c>
      <c r="B469" s="3">
        <v>0.68888888888888899</v>
      </c>
      <c r="C469" s="4" t="s">
        <v>531</v>
      </c>
      <c r="D469" s="10" t="s">
        <v>209</v>
      </c>
      <c r="E469" s="29" t="str">
        <f t="shared" si="14"/>
        <v>0</v>
      </c>
      <c r="F469" s="30" t="str">
        <f t="shared" si="15"/>
        <v>1</v>
      </c>
    </row>
    <row r="470" spans="1:6" ht="14.4" thickBot="1">
      <c r="A470" s="23">
        <v>43350</v>
      </c>
      <c r="B470" s="17">
        <v>0.67847222222222225</v>
      </c>
      <c r="C470" s="18" t="s">
        <v>532</v>
      </c>
      <c r="D470" s="24" t="s">
        <v>209</v>
      </c>
      <c r="E470" s="29" t="str">
        <f t="shared" si="14"/>
        <v>0</v>
      </c>
      <c r="F470" s="30" t="str">
        <f t="shared" si="15"/>
        <v>1</v>
      </c>
    </row>
    <row r="471" spans="1:6" ht="14.4" thickBot="1">
      <c r="A471" s="9">
        <v>43350</v>
      </c>
      <c r="B471" s="3">
        <v>0.67013888888888884</v>
      </c>
      <c r="C471" s="4" t="s">
        <v>533</v>
      </c>
      <c r="D471" s="10" t="s">
        <v>209</v>
      </c>
      <c r="E471" s="29" t="str">
        <f t="shared" si="14"/>
        <v>0</v>
      </c>
      <c r="F471" s="30" t="str">
        <f t="shared" si="15"/>
        <v>1</v>
      </c>
    </row>
    <row r="472" spans="1:6" ht="14.4" thickBot="1">
      <c r="A472" s="23">
        <v>43350</v>
      </c>
      <c r="B472" s="17">
        <v>0.41875000000000001</v>
      </c>
      <c r="C472" s="18" t="s">
        <v>534</v>
      </c>
      <c r="D472" s="24" t="s">
        <v>12</v>
      </c>
      <c r="E472" s="29" t="str">
        <f t="shared" si="14"/>
        <v>0</v>
      </c>
      <c r="F472" s="30" t="str">
        <f t="shared" si="15"/>
        <v>0</v>
      </c>
    </row>
    <row r="473" spans="1:6" ht="14.4" thickBot="1">
      <c r="A473" s="9">
        <v>43349</v>
      </c>
      <c r="B473" s="3">
        <v>0.4513888888888889</v>
      </c>
      <c r="C473" s="4" t="s">
        <v>535</v>
      </c>
      <c r="D473" s="10" t="s">
        <v>12</v>
      </c>
      <c r="E473" s="29" t="str">
        <f t="shared" si="14"/>
        <v>0</v>
      </c>
      <c r="F473" s="30" t="str">
        <f t="shared" si="15"/>
        <v>0</v>
      </c>
    </row>
    <row r="474" spans="1:6" ht="14.4" thickBot="1">
      <c r="A474" s="23">
        <v>43348</v>
      </c>
      <c r="B474" s="17">
        <v>0.41875000000000001</v>
      </c>
      <c r="C474" s="18" t="s">
        <v>536</v>
      </c>
      <c r="D474" s="24" t="s">
        <v>12</v>
      </c>
      <c r="E474" s="29" t="str">
        <f t="shared" si="14"/>
        <v>0</v>
      </c>
      <c r="F474" s="30" t="str">
        <f t="shared" si="15"/>
        <v>0</v>
      </c>
    </row>
    <row r="475" spans="1:6" ht="14.4" thickBot="1">
      <c r="A475" s="9">
        <v>43347</v>
      </c>
      <c r="B475" s="3">
        <v>0.41805555555555557</v>
      </c>
      <c r="C475" s="4" t="s">
        <v>537</v>
      </c>
      <c r="D475" s="10" t="s">
        <v>12</v>
      </c>
      <c r="E475" s="29" t="str">
        <f t="shared" si="14"/>
        <v>0</v>
      </c>
      <c r="F475" s="30" t="str">
        <f t="shared" si="15"/>
        <v>0</v>
      </c>
    </row>
    <row r="476" spans="1:6" ht="14.4" thickBot="1">
      <c r="A476" s="23">
        <v>43346</v>
      </c>
      <c r="B476" s="17">
        <v>0.41944444444444445</v>
      </c>
      <c r="C476" s="18" t="s">
        <v>538</v>
      </c>
      <c r="D476" s="24" t="s">
        <v>12</v>
      </c>
      <c r="E476" s="29" t="str">
        <f t="shared" si="14"/>
        <v>0</v>
      </c>
      <c r="F476" s="30" t="str">
        <f t="shared" si="15"/>
        <v>0</v>
      </c>
    </row>
    <row r="477" spans="1:6" ht="14.4" thickBot="1">
      <c r="A477" s="9">
        <v>43344</v>
      </c>
      <c r="B477" s="3">
        <v>0.4513888888888889</v>
      </c>
      <c r="C477" s="4" t="s">
        <v>539</v>
      </c>
      <c r="D477" s="10" t="s">
        <v>12</v>
      </c>
      <c r="E477" s="29" t="str">
        <f t="shared" si="14"/>
        <v>0</v>
      </c>
      <c r="F477" s="30" t="str">
        <f t="shared" si="15"/>
        <v>0</v>
      </c>
    </row>
    <row r="478" spans="1:6" ht="14.4" thickBot="1">
      <c r="A478" s="23">
        <v>43343</v>
      </c>
      <c r="B478" s="17">
        <v>0.41944444444444445</v>
      </c>
      <c r="C478" s="18" t="s">
        <v>540</v>
      </c>
      <c r="D478" s="24" t="s">
        <v>12</v>
      </c>
      <c r="E478" s="29" t="str">
        <f t="shared" si="14"/>
        <v>0</v>
      </c>
      <c r="F478" s="30" t="str">
        <f t="shared" si="15"/>
        <v>0</v>
      </c>
    </row>
    <row r="479" spans="1:6" ht="14.4" thickBot="1">
      <c r="A479" s="9">
        <v>43342</v>
      </c>
      <c r="B479" s="3">
        <v>0.75416666666666676</v>
      </c>
      <c r="C479" s="4" t="s">
        <v>541</v>
      </c>
      <c r="D479" s="10" t="s">
        <v>24</v>
      </c>
      <c r="E479" s="29" t="str">
        <f t="shared" si="14"/>
        <v>0</v>
      </c>
      <c r="F479" s="30" t="str">
        <f t="shared" si="15"/>
        <v>1</v>
      </c>
    </row>
    <row r="480" spans="1:6" ht="14.4" thickBot="1">
      <c r="A480" s="23">
        <v>43342</v>
      </c>
      <c r="B480" s="17">
        <v>0.41875000000000001</v>
      </c>
      <c r="C480" s="18" t="s">
        <v>542</v>
      </c>
      <c r="D480" s="24" t="s">
        <v>12</v>
      </c>
      <c r="E480" s="29" t="str">
        <f t="shared" si="14"/>
        <v>0</v>
      </c>
      <c r="F480" s="30" t="str">
        <f t="shared" si="15"/>
        <v>0</v>
      </c>
    </row>
    <row r="481" spans="1:6" ht="14.4" thickBot="1">
      <c r="A481" s="9">
        <v>43341</v>
      </c>
      <c r="B481" s="3">
        <v>0.4201388888888889</v>
      </c>
      <c r="C481" s="4" t="s">
        <v>543</v>
      </c>
      <c r="D481" s="10" t="s">
        <v>12</v>
      </c>
      <c r="E481" s="29" t="str">
        <f t="shared" si="14"/>
        <v>0</v>
      </c>
      <c r="F481" s="30" t="str">
        <f t="shared" si="15"/>
        <v>0</v>
      </c>
    </row>
    <row r="482" spans="1:6" ht="14.4" thickBot="1">
      <c r="A482" s="23">
        <v>43340</v>
      </c>
      <c r="B482" s="17">
        <v>0.41875000000000001</v>
      </c>
      <c r="C482" s="18" t="s">
        <v>544</v>
      </c>
      <c r="D482" s="24" t="s">
        <v>12</v>
      </c>
      <c r="E482" s="29" t="str">
        <f t="shared" si="14"/>
        <v>0</v>
      </c>
      <c r="F482" s="30" t="str">
        <f t="shared" si="15"/>
        <v>0</v>
      </c>
    </row>
    <row r="483" spans="1:6" ht="14.4" thickBot="1">
      <c r="A483" s="9">
        <v>43339</v>
      </c>
      <c r="B483" s="3">
        <v>0.41875000000000001</v>
      </c>
      <c r="C483" s="4" t="s">
        <v>545</v>
      </c>
      <c r="D483" s="10" t="s">
        <v>12</v>
      </c>
      <c r="E483" s="29" t="str">
        <f t="shared" si="14"/>
        <v>0</v>
      </c>
      <c r="F483" s="30" t="str">
        <f t="shared" si="15"/>
        <v>0</v>
      </c>
    </row>
    <row r="484" spans="1:6" ht="14.4" thickBot="1">
      <c r="A484" s="23">
        <v>43336</v>
      </c>
      <c r="B484" s="17">
        <v>0.41944444444444445</v>
      </c>
      <c r="C484" s="18" t="s">
        <v>546</v>
      </c>
      <c r="D484" s="24" t="s">
        <v>12</v>
      </c>
      <c r="E484" s="29" t="str">
        <f t="shared" si="14"/>
        <v>0</v>
      </c>
      <c r="F484" s="30" t="str">
        <f t="shared" si="15"/>
        <v>0</v>
      </c>
    </row>
    <row r="485" spans="1:6" ht="14.4" thickBot="1">
      <c r="A485" s="9">
        <v>43335</v>
      </c>
      <c r="B485" s="3">
        <v>0.42569444444444443</v>
      </c>
      <c r="C485" s="4" t="s">
        <v>547</v>
      </c>
      <c r="D485" s="10" t="s">
        <v>12</v>
      </c>
      <c r="E485" s="29" t="str">
        <f t="shared" si="14"/>
        <v>0</v>
      </c>
      <c r="F485" s="30" t="str">
        <f t="shared" si="15"/>
        <v>0</v>
      </c>
    </row>
    <row r="486" spans="1:6" ht="14.4" thickBot="1">
      <c r="A486" s="23">
        <v>43334</v>
      </c>
      <c r="B486" s="17">
        <v>0.41875000000000001</v>
      </c>
      <c r="C486" s="18" t="s">
        <v>548</v>
      </c>
      <c r="D486" s="24" t="s">
        <v>12</v>
      </c>
      <c r="E486" s="29" t="str">
        <f t="shared" si="14"/>
        <v>0</v>
      </c>
      <c r="F486" s="30" t="str">
        <f t="shared" si="15"/>
        <v>0</v>
      </c>
    </row>
    <row r="487" spans="1:6" ht="14.4" thickBot="1">
      <c r="A487" s="9">
        <v>43333</v>
      </c>
      <c r="B487" s="3">
        <v>0.4993055555555555</v>
      </c>
      <c r="C487" s="4" t="s">
        <v>549</v>
      </c>
      <c r="D487" s="10" t="s">
        <v>427</v>
      </c>
      <c r="E487" s="29" t="str">
        <f t="shared" si="14"/>
        <v>0</v>
      </c>
      <c r="F487" s="30" t="str">
        <f t="shared" si="15"/>
        <v>0</v>
      </c>
    </row>
    <row r="488" spans="1:6" ht="14.4" thickBot="1">
      <c r="A488" s="23">
        <v>43333</v>
      </c>
      <c r="B488" s="17">
        <v>0.41875000000000001</v>
      </c>
      <c r="C488" s="18" t="s">
        <v>550</v>
      </c>
      <c r="D488" s="24" t="s">
        <v>12</v>
      </c>
      <c r="E488" s="29" t="str">
        <f t="shared" si="14"/>
        <v>0</v>
      </c>
      <c r="F488" s="30" t="str">
        <f t="shared" si="15"/>
        <v>0</v>
      </c>
    </row>
    <row r="489" spans="1:6" ht="14.4" thickBot="1">
      <c r="A489" s="9">
        <v>43332</v>
      </c>
      <c r="B489" s="3">
        <v>0.41944444444444445</v>
      </c>
      <c r="C489" s="4" t="s">
        <v>551</v>
      </c>
      <c r="D489" s="10" t="s">
        <v>12</v>
      </c>
      <c r="E489" s="29" t="str">
        <f t="shared" si="14"/>
        <v>0</v>
      </c>
      <c r="F489" s="30" t="str">
        <f t="shared" si="15"/>
        <v>0</v>
      </c>
    </row>
    <row r="490" spans="1:6" ht="14.4" thickBot="1">
      <c r="A490" s="23">
        <v>43332</v>
      </c>
      <c r="B490" s="17">
        <v>0.36180555555555555</v>
      </c>
      <c r="C490" s="18" t="s">
        <v>552</v>
      </c>
      <c r="D490" s="24" t="s">
        <v>5</v>
      </c>
      <c r="E490" s="29" t="str">
        <f t="shared" si="14"/>
        <v>0</v>
      </c>
      <c r="F490" s="30" t="str">
        <f t="shared" si="15"/>
        <v>0</v>
      </c>
    </row>
    <row r="491" spans="1:6" ht="14.4" thickBot="1">
      <c r="A491" s="9">
        <v>43332</v>
      </c>
      <c r="B491" s="3">
        <v>0.32013888888888892</v>
      </c>
      <c r="C491" s="4" t="s">
        <v>553</v>
      </c>
      <c r="D491" s="10" t="s">
        <v>183</v>
      </c>
      <c r="E491" s="29" t="str">
        <f t="shared" si="14"/>
        <v>0</v>
      </c>
      <c r="F491" s="30" t="str">
        <f t="shared" si="15"/>
        <v>0</v>
      </c>
    </row>
    <row r="492" spans="1:6" ht="14.4" thickBot="1">
      <c r="A492" s="25">
        <v>43331</v>
      </c>
      <c r="B492" s="26">
        <v>0.3</v>
      </c>
      <c r="C492" s="27" t="s">
        <v>554</v>
      </c>
      <c r="D492" s="28" t="s">
        <v>183</v>
      </c>
      <c r="E492" s="29" t="str">
        <f t="shared" si="14"/>
        <v>0</v>
      </c>
      <c r="F492" s="30" t="str">
        <f t="shared" si="15"/>
        <v>0</v>
      </c>
    </row>
    <row r="493" spans="1:6" ht="14.4" thickBot="1">
      <c r="A493" s="19">
        <v>43330</v>
      </c>
      <c r="B493" s="20">
        <v>0.41875000000000001</v>
      </c>
      <c r="C493" s="21" t="s">
        <v>555</v>
      </c>
      <c r="D493" s="22" t="s">
        <v>12</v>
      </c>
      <c r="E493" s="29" t="str">
        <f t="shared" si="14"/>
        <v>0</v>
      </c>
      <c r="F493" s="30" t="str">
        <f t="shared" si="15"/>
        <v>0</v>
      </c>
    </row>
    <row r="494" spans="1:6" ht="14.4" thickBot="1">
      <c r="A494" s="9">
        <v>43330</v>
      </c>
      <c r="B494" s="3">
        <v>0.34236111111111112</v>
      </c>
      <c r="C494" s="4" t="s">
        <v>556</v>
      </c>
      <c r="D494" s="10" t="s">
        <v>5</v>
      </c>
      <c r="E494" s="29" t="str">
        <f t="shared" si="14"/>
        <v>0</v>
      </c>
      <c r="F494" s="30" t="str">
        <f t="shared" si="15"/>
        <v>0</v>
      </c>
    </row>
    <row r="495" spans="1:6" ht="14.4" thickBot="1">
      <c r="A495" s="23">
        <v>43330</v>
      </c>
      <c r="B495" s="17">
        <v>0.30138888888888887</v>
      </c>
      <c r="C495" s="18" t="s">
        <v>557</v>
      </c>
      <c r="D495" s="24" t="s">
        <v>183</v>
      </c>
      <c r="E495" s="29" t="str">
        <f t="shared" si="14"/>
        <v>0</v>
      </c>
      <c r="F495" s="30" t="str">
        <f t="shared" si="15"/>
        <v>0</v>
      </c>
    </row>
    <row r="496" spans="1:6" ht="14.4" thickBot="1">
      <c r="A496" s="9">
        <v>43330</v>
      </c>
      <c r="B496" s="3">
        <v>0.29583333333333334</v>
      </c>
      <c r="C496" s="4" t="s">
        <v>558</v>
      </c>
      <c r="D496" s="10" t="s">
        <v>559</v>
      </c>
      <c r="E496" s="29" t="str">
        <f t="shared" si="14"/>
        <v>0</v>
      </c>
      <c r="F496" s="30" t="str">
        <f t="shared" si="15"/>
        <v>0</v>
      </c>
    </row>
    <row r="497" spans="1:6" ht="14.4" thickBot="1">
      <c r="A497" s="23">
        <v>43329</v>
      </c>
      <c r="B497" s="17">
        <v>0.83680555555555547</v>
      </c>
      <c r="C497" s="18" t="s">
        <v>560</v>
      </c>
      <c r="D497" s="24" t="s">
        <v>23</v>
      </c>
      <c r="E497" s="29" t="str">
        <f t="shared" si="14"/>
        <v>0</v>
      </c>
      <c r="F497" s="30" t="str">
        <f t="shared" si="15"/>
        <v>1</v>
      </c>
    </row>
    <row r="498" spans="1:6" ht="14.4" thickBot="1">
      <c r="A498" s="9">
        <v>43329</v>
      </c>
      <c r="B498" s="3">
        <v>0.3979166666666667</v>
      </c>
      <c r="C498" s="4" t="s">
        <v>561</v>
      </c>
      <c r="D498" s="10" t="s">
        <v>17</v>
      </c>
      <c r="E498" s="29" t="str">
        <f t="shared" si="14"/>
        <v>-1</v>
      </c>
      <c r="F498" s="30" t="str">
        <f t="shared" si="15"/>
        <v>0</v>
      </c>
    </row>
    <row r="499" spans="1:6" ht="14.4" thickBot="1">
      <c r="A499" s="23">
        <v>43328</v>
      </c>
      <c r="B499" s="17">
        <v>0.83472222222222225</v>
      </c>
      <c r="C499" s="18" t="s">
        <v>562</v>
      </c>
      <c r="D499" s="24" t="s">
        <v>11</v>
      </c>
      <c r="E499" s="29" t="str">
        <f t="shared" si="14"/>
        <v>-1</v>
      </c>
      <c r="F499" s="30" t="str">
        <f t="shared" si="15"/>
        <v>0</v>
      </c>
    </row>
    <row r="500" spans="1:6" ht="14.4" thickBot="1">
      <c r="A500" s="9">
        <v>43328</v>
      </c>
      <c r="B500" s="3">
        <v>0.41875000000000001</v>
      </c>
      <c r="C500" s="4" t="s">
        <v>563</v>
      </c>
      <c r="D500" s="10" t="s">
        <v>12</v>
      </c>
      <c r="E500" s="29" t="str">
        <f t="shared" si="14"/>
        <v>0</v>
      </c>
      <c r="F500" s="30" t="str">
        <f t="shared" si="15"/>
        <v>0</v>
      </c>
    </row>
    <row r="501" spans="1:6" ht="14.4" thickBot="1">
      <c r="A501" s="23">
        <v>43327</v>
      </c>
      <c r="B501" s="17">
        <v>0.41944444444444445</v>
      </c>
      <c r="C501" s="18" t="s">
        <v>564</v>
      </c>
      <c r="D501" s="24" t="s">
        <v>12</v>
      </c>
      <c r="E501" s="29" t="str">
        <f t="shared" si="14"/>
        <v>0</v>
      </c>
      <c r="F501" s="30" t="str">
        <f t="shared" si="15"/>
        <v>0</v>
      </c>
    </row>
    <row r="502" spans="1:6" ht="14.4" thickBot="1">
      <c r="A502" s="9">
        <v>43326</v>
      </c>
      <c r="B502" s="3">
        <v>0.76597222222222217</v>
      </c>
      <c r="C502" s="4" t="s">
        <v>565</v>
      </c>
      <c r="D502" s="10" t="s">
        <v>47</v>
      </c>
      <c r="E502" s="29" t="str">
        <f t="shared" si="14"/>
        <v>0</v>
      </c>
      <c r="F502" s="30" t="str">
        <f t="shared" si="15"/>
        <v>0</v>
      </c>
    </row>
    <row r="503" spans="1:6" ht="14.4" thickBot="1">
      <c r="A503" s="23">
        <v>43326</v>
      </c>
      <c r="B503" s="17">
        <v>0.42152777777777778</v>
      </c>
      <c r="C503" s="18" t="s">
        <v>566</v>
      </c>
      <c r="D503" s="24" t="s">
        <v>12</v>
      </c>
      <c r="E503" s="29" t="str">
        <f t="shared" si="14"/>
        <v>0</v>
      </c>
      <c r="F503" s="30" t="str">
        <f t="shared" si="15"/>
        <v>0</v>
      </c>
    </row>
    <row r="504" spans="1:6" ht="14.4" thickBot="1">
      <c r="A504" s="9">
        <v>43325</v>
      </c>
      <c r="B504" s="3">
        <v>0.42152777777777778</v>
      </c>
      <c r="C504" s="4" t="s">
        <v>567</v>
      </c>
      <c r="D504" s="10" t="s">
        <v>12</v>
      </c>
      <c r="E504" s="29" t="str">
        <f t="shared" si="14"/>
        <v>0</v>
      </c>
      <c r="F504" s="30" t="str">
        <f t="shared" si="15"/>
        <v>0</v>
      </c>
    </row>
    <row r="505" spans="1:6" ht="14.4" thickBot="1">
      <c r="A505" s="23">
        <v>43325</v>
      </c>
      <c r="B505" s="17">
        <v>0.33402777777777781</v>
      </c>
      <c r="C505" s="18" t="s">
        <v>568</v>
      </c>
      <c r="D505" s="24" t="s">
        <v>11</v>
      </c>
      <c r="E505" s="29" t="str">
        <f t="shared" si="14"/>
        <v>0</v>
      </c>
      <c r="F505" s="30" t="str">
        <f t="shared" si="15"/>
        <v>0</v>
      </c>
    </row>
    <row r="506" spans="1:6" ht="14.4" thickBot="1">
      <c r="A506" s="9">
        <v>43322</v>
      </c>
      <c r="B506" s="3">
        <v>0.72916666666666663</v>
      </c>
      <c r="C506" s="4" t="s">
        <v>569</v>
      </c>
      <c r="D506" s="10" t="s">
        <v>25</v>
      </c>
      <c r="E506" s="29" t="str">
        <f t="shared" si="14"/>
        <v>0</v>
      </c>
      <c r="F506" s="30" t="str">
        <f t="shared" si="15"/>
        <v>0</v>
      </c>
    </row>
    <row r="507" spans="1:6" ht="14.4" thickBot="1">
      <c r="A507" s="23">
        <v>43322</v>
      </c>
      <c r="B507" s="17">
        <v>0.71736111111111101</v>
      </c>
      <c r="C507" s="18" t="s">
        <v>570</v>
      </c>
      <c r="D507" s="24" t="s">
        <v>8</v>
      </c>
      <c r="E507" s="29" t="str">
        <f t="shared" si="14"/>
        <v>0</v>
      </c>
      <c r="F507" s="30" t="str">
        <f t="shared" si="15"/>
        <v>0</v>
      </c>
    </row>
    <row r="508" spans="1:6" ht="14.4" thickBot="1">
      <c r="A508" s="9">
        <v>43322</v>
      </c>
      <c r="B508" s="3">
        <v>0.67569444444444438</v>
      </c>
      <c r="C508" s="4" t="s">
        <v>571</v>
      </c>
      <c r="D508" s="10" t="s">
        <v>183</v>
      </c>
      <c r="E508" s="29" t="str">
        <f t="shared" si="14"/>
        <v>0</v>
      </c>
      <c r="F508" s="30" t="str">
        <f t="shared" si="15"/>
        <v>0</v>
      </c>
    </row>
    <row r="509" spans="1:6" ht="14.4" thickBot="1">
      <c r="A509" s="23">
        <v>43322</v>
      </c>
      <c r="B509" s="17">
        <v>0.65486111111111112</v>
      </c>
      <c r="C509" s="18" t="s">
        <v>572</v>
      </c>
      <c r="D509" s="24" t="s">
        <v>8</v>
      </c>
      <c r="E509" s="29" t="str">
        <f t="shared" si="14"/>
        <v>0</v>
      </c>
      <c r="F509" s="30" t="str">
        <f t="shared" si="15"/>
        <v>0</v>
      </c>
    </row>
    <row r="510" spans="1:6" ht="14.4" thickBot="1">
      <c r="A510" s="9">
        <v>43322</v>
      </c>
      <c r="B510" s="3">
        <v>0.65486111111111112</v>
      </c>
      <c r="C510" s="4" t="s">
        <v>573</v>
      </c>
      <c r="D510" s="10" t="s">
        <v>25</v>
      </c>
      <c r="E510" s="29" t="str">
        <f t="shared" si="14"/>
        <v>0</v>
      </c>
      <c r="F510" s="30" t="str">
        <f t="shared" si="15"/>
        <v>0</v>
      </c>
    </row>
    <row r="511" spans="1:6" ht="14.4" thickBot="1">
      <c r="A511" s="23">
        <v>43322</v>
      </c>
      <c r="B511" s="17">
        <v>0.65416666666666667</v>
      </c>
      <c r="C511" s="18" t="s">
        <v>574</v>
      </c>
      <c r="D511" s="24" t="s">
        <v>9</v>
      </c>
      <c r="E511" s="29" t="str">
        <f t="shared" si="14"/>
        <v>0</v>
      </c>
      <c r="F511" s="30" t="str">
        <f t="shared" si="15"/>
        <v>0</v>
      </c>
    </row>
    <row r="512" spans="1:6" ht="14.4" thickBot="1">
      <c r="A512" s="9">
        <v>43322</v>
      </c>
      <c r="B512" s="3">
        <v>0.64722222222222225</v>
      </c>
      <c r="C512" s="4" t="s">
        <v>575</v>
      </c>
      <c r="D512" s="10" t="s">
        <v>356</v>
      </c>
      <c r="E512" s="29" t="str">
        <f t="shared" si="14"/>
        <v>0</v>
      </c>
      <c r="F512" s="30" t="str">
        <f t="shared" si="15"/>
        <v>0</v>
      </c>
    </row>
    <row r="513" spans="1:6" ht="14.4" thickBot="1">
      <c r="A513" s="23">
        <v>43322</v>
      </c>
      <c r="B513" s="17">
        <v>0.63263888888888886</v>
      </c>
      <c r="C513" s="18" t="s">
        <v>576</v>
      </c>
      <c r="D513" s="24" t="s">
        <v>3</v>
      </c>
      <c r="E513" s="29" t="str">
        <f t="shared" si="14"/>
        <v>0</v>
      </c>
      <c r="F513" s="30" t="str">
        <f t="shared" si="15"/>
        <v>0</v>
      </c>
    </row>
    <row r="514" spans="1:6" ht="14.4" thickBot="1">
      <c r="A514" s="9">
        <v>43322</v>
      </c>
      <c r="B514" s="3">
        <v>0.625</v>
      </c>
      <c r="C514" s="4" t="s">
        <v>577</v>
      </c>
      <c r="D514" s="10" t="s">
        <v>11</v>
      </c>
      <c r="E514" s="29" t="str">
        <f t="shared" si="14"/>
        <v>0</v>
      </c>
      <c r="F514" s="30" t="str">
        <f t="shared" si="15"/>
        <v>0</v>
      </c>
    </row>
    <row r="515" spans="1:6" ht="14.4" thickBot="1">
      <c r="A515" s="23">
        <v>43322</v>
      </c>
      <c r="B515" s="17">
        <v>0.57430555555555551</v>
      </c>
      <c r="C515" s="18" t="s">
        <v>578</v>
      </c>
      <c r="D515" s="24" t="s">
        <v>204</v>
      </c>
      <c r="E515" s="29" t="str">
        <f t="shared" ref="E515:E578" si="16">IF(ISNUMBER(FIND("↓",C515)),"-1","0")</f>
        <v>0</v>
      </c>
      <c r="F515" s="30" t="str">
        <f t="shared" ref="F515:F578" si="17">IF(ISNUMBER(FIND("新五丰",C515)),"1","0")</f>
        <v>0</v>
      </c>
    </row>
    <row r="516" spans="1:6" ht="14.4" thickBot="1">
      <c r="A516" s="9">
        <v>43322</v>
      </c>
      <c r="B516" s="3">
        <v>0.48749999999999999</v>
      </c>
      <c r="C516" s="4" t="s">
        <v>579</v>
      </c>
      <c r="D516" s="10" t="s">
        <v>25</v>
      </c>
      <c r="E516" s="29" t="str">
        <f t="shared" si="16"/>
        <v>0</v>
      </c>
      <c r="F516" s="30" t="str">
        <f t="shared" si="17"/>
        <v>0</v>
      </c>
    </row>
    <row r="517" spans="1:6" ht="14.4" thickBot="1">
      <c r="A517" s="25">
        <v>43322</v>
      </c>
      <c r="B517" s="26">
        <v>0.48680555555555555</v>
      </c>
      <c r="C517" s="27" t="s">
        <v>580</v>
      </c>
      <c r="D517" s="28" t="s">
        <v>3</v>
      </c>
      <c r="E517" s="29" t="str">
        <f t="shared" si="16"/>
        <v>0</v>
      </c>
      <c r="F517" s="30" t="str">
        <f t="shared" si="17"/>
        <v>0</v>
      </c>
    </row>
    <row r="518" spans="1:6" ht="14.4" thickBot="1">
      <c r="A518" s="19">
        <v>43322</v>
      </c>
      <c r="B518" s="20">
        <v>0.48680555555555555</v>
      </c>
      <c r="C518" s="21" t="s">
        <v>580</v>
      </c>
      <c r="D518" s="22" t="s">
        <v>3</v>
      </c>
      <c r="E518" s="29" t="str">
        <f t="shared" si="16"/>
        <v>0</v>
      </c>
      <c r="F518" s="30" t="str">
        <f t="shared" si="17"/>
        <v>0</v>
      </c>
    </row>
    <row r="519" spans="1:6" ht="14.4" thickBot="1">
      <c r="A519" s="9">
        <v>43322</v>
      </c>
      <c r="B519" s="3">
        <v>0.4861111111111111</v>
      </c>
      <c r="C519" s="4" t="s">
        <v>581</v>
      </c>
      <c r="D519" s="10" t="s">
        <v>11</v>
      </c>
      <c r="E519" s="29" t="str">
        <f t="shared" si="16"/>
        <v>0</v>
      </c>
      <c r="F519" s="30" t="str">
        <f t="shared" si="17"/>
        <v>0</v>
      </c>
    </row>
    <row r="520" spans="1:6" ht="14.4" thickBot="1">
      <c r="A520" s="23">
        <v>43322</v>
      </c>
      <c r="B520" s="17">
        <v>0.41875000000000001</v>
      </c>
      <c r="C520" s="18" t="s">
        <v>582</v>
      </c>
      <c r="D520" s="24" t="s">
        <v>12</v>
      </c>
      <c r="E520" s="29" t="str">
        <f t="shared" si="16"/>
        <v>0</v>
      </c>
      <c r="F520" s="30" t="str">
        <f t="shared" si="17"/>
        <v>0</v>
      </c>
    </row>
    <row r="521" spans="1:6" ht="14.4" thickBot="1">
      <c r="A521" s="9">
        <v>43321</v>
      </c>
      <c r="B521" s="3">
        <v>0.43194444444444446</v>
      </c>
      <c r="C521" s="4" t="s">
        <v>583</v>
      </c>
      <c r="D521" s="10" t="s">
        <v>12</v>
      </c>
      <c r="E521" s="29" t="str">
        <f t="shared" si="16"/>
        <v>0</v>
      </c>
      <c r="F521" s="30" t="str">
        <f t="shared" si="17"/>
        <v>0</v>
      </c>
    </row>
    <row r="522" spans="1:6" ht="14.4" thickBot="1">
      <c r="A522" s="23">
        <v>43320</v>
      </c>
      <c r="B522" s="17">
        <v>0.41944444444444445</v>
      </c>
      <c r="C522" s="18" t="s">
        <v>584</v>
      </c>
      <c r="D522" s="24" t="s">
        <v>12</v>
      </c>
      <c r="E522" s="29" t="str">
        <f t="shared" si="16"/>
        <v>0</v>
      </c>
      <c r="F522" s="30" t="str">
        <f t="shared" si="17"/>
        <v>0</v>
      </c>
    </row>
    <row r="523" spans="1:6" ht="14.4" thickBot="1">
      <c r="A523" s="9">
        <v>43319</v>
      </c>
      <c r="B523" s="3">
        <v>0.41805555555555557</v>
      </c>
      <c r="C523" s="4" t="s">
        <v>585</v>
      </c>
      <c r="D523" s="10" t="s">
        <v>12</v>
      </c>
      <c r="E523" s="29" t="str">
        <f t="shared" si="16"/>
        <v>0</v>
      </c>
      <c r="F523" s="30" t="str">
        <f t="shared" si="17"/>
        <v>0</v>
      </c>
    </row>
    <row r="524" spans="1:6" ht="14.4" thickBot="1">
      <c r="A524" s="23">
        <v>43318</v>
      </c>
      <c r="B524" s="17">
        <v>0.62013888888888891</v>
      </c>
      <c r="C524" s="18" t="s">
        <v>586</v>
      </c>
      <c r="D524" s="24" t="s">
        <v>587</v>
      </c>
      <c r="E524" s="29" t="str">
        <f t="shared" si="16"/>
        <v>0</v>
      </c>
      <c r="F524" s="30" t="str">
        <f t="shared" si="17"/>
        <v>0</v>
      </c>
    </row>
    <row r="525" spans="1:6" ht="14.4" thickBot="1">
      <c r="A525" s="9">
        <v>43318</v>
      </c>
      <c r="B525" s="3">
        <v>0.41875000000000001</v>
      </c>
      <c r="C525" s="4" t="s">
        <v>588</v>
      </c>
      <c r="D525" s="10" t="s">
        <v>17</v>
      </c>
      <c r="E525" s="29" t="str">
        <f t="shared" si="16"/>
        <v>0</v>
      </c>
      <c r="F525" s="30" t="str">
        <f t="shared" si="17"/>
        <v>0</v>
      </c>
    </row>
    <row r="526" spans="1:6" ht="14.4" thickBot="1">
      <c r="A526" s="23">
        <v>43318</v>
      </c>
      <c r="B526" s="17">
        <v>0.41875000000000001</v>
      </c>
      <c r="C526" s="18" t="s">
        <v>589</v>
      </c>
      <c r="D526" s="24" t="s">
        <v>12</v>
      </c>
      <c r="E526" s="29" t="str">
        <f t="shared" si="16"/>
        <v>0</v>
      </c>
      <c r="F526" s="30" t="str">
        <f t="shared" si="17"/>
        <v>0</v>
      </c>
    </row>
    <row r="527" spans="1:6" ht="14.4" thickBot="1">
      <c r="A527" s="9">
        <v>43318</v>
      </c>
      <c r="B527" s="3">
        <v>0.40416666666666662</v>
      </c>
      <c r="C527" s="4" t="s">
        <v>590</v>
      </c>
      <c r="D527" s="10" t="s">
        <v>25</v>
      </c>
      <c r="E527" s="29" t="str">
        <f t="shared" si="16"/>
        <v>0</v>
      </c>
      <c r="F527" s="30" t="str">
        <f t="shared" si="17"/>
        <v>0</v>
      </c>
    </row>
    <row r="528" spans="1:6" ht="14.4" thickBot="1">
      <c r="A528" s="23">
        <v>43318</v>
      </c>
      <c r="B528" s="17">
        <v>0.39097222222222222</v>
      </c>
      <c r="C528" s="18" t="s">
        <v>591</v>
      </c>
      <c r="D528" s="24" t="s">
        <v>587</v>
      </c>
      <c r="E528" s="29" t="str">
        <f t="shared" si="16"/>
        <v>0</v>
      </c>
      <c r="F528" s="30" t="str">
        <f t="shared" si="17"/>
        <v>0</v>
      </c>
    </row>
    <row r="529" spans="1:6" ht="14.4" thickBot="1">
      <c r="A529" s="9">
        <v>43318</v>
      </c>
      <c r="B529" s="3">
        <v>0.39097222222222222</v>
      </c>
      <c r="C529" s="4" t="s">
        <v>592</v>
      </c>
      <c r="D529" s="10" t="s">
        <v>587</v>
      </c>
      <c r="E529" s="29" t="str">
        <f t="shared" si="16"/>
        <v>0</v>
      </c>
      <c r="F529" s="30" t="str">
        <f t="shared" si="17"/>
        <v>0</v>
      </c>
    </row>
    <row r="530" spans="1:6" ht="14.4" thickBot="1">
      <c r="A530" s="23">
        <v>43316</v>
      </c>
      <c r="B530" s="17">
        <v>0.41944444444444445</v>
      </c>
      <c r="C530" s="18" t="s">
        <v>593</v>
      </c>
      <c r="D530" s="24" t="s">
        <v>12</v>
      </c>
      <c r="E530" s="29" t="str">
        <f t="shared" si="16"/>
        <v>0</v>
      </c>
      <c r="F530" s="30" t="str">
        <f t="shared" si="17"/>
        <v>0</v>
      </c>
    </row>
    <row r="531" spans="1:6" ht="14.4" thickBot="1">
      <c r="A531" s="9">
        <v>43315</v>
      </c>
      <c r="B531" s="3">
        <v>0.68055555555555547</v>
      </c>
      <c r="C531" s="4" t="s">
        <v>594</v>
      </c>
      <c r="D531" s="10" t="s">
        <v>25</v>
      </c>
      <c r="E531" s="29" t="str">
        <f t="shared" si="16"/>
        <v>0</v>
      </c>
      <c r="F531" s="30" t="str">
        <f t="shared" si="17"/>
        <v>0</v>
      </c>
    </row>
    <row r="532" spans="1:6" ht="14.4" thickBot="1">
      <c r="A532" s="23">
        <v>43315</v>
      </c>
      <c r="B532" s="17">
        <v>0.5854166666666667</v>
      </c>
      <c r="C532" s="18" t="s">
        <v>595</v>
      </c>
      <c r="D532" s="24" t="s">
        <v>0</v>
      </c>
      <c r="E532" s="29" t="str">
        <f t="shared" si="16"/>
        <v>0</v>
      </c>
      <c r="F532" s="30" t="str">
        <f t="shared" si="17"/>
        <v>0</v>
      </c>
    </row>
    <row r="533" spans="1:6" ht="14.4" thickBot="1">
      <c r="A533" s="9">
        <v>43315</v>
      </c>
      <c r="B533" s="3">
        <v>0.51388888888888895</v>
      </c>
      <c r="C533" s="4" t="s">
        <v>596</v>
      </c>
      <c r="D533" s="10" t="s">
        <v>23</v>
      </c>
      <c r="E533" s="29" t="str">
        <f t="shared" si="16"/>
        <v>0</v>
      </c>
      <c r="F533" s="30" t="str">
        <f t="shared" si="17"/>
        <v>0</v>
      </c>
    </row>
    <row r="534" spans="1:6" ht="14.4" thickBot="1">
      <c r="A534" s="23">
        <v>43315</v>
      </c>
      <c r="B534" s="17">
        <v>0.45</v>
      </c>
      <c r="C534" s="18" t="s">
        <v>597</v>
      </c>
      <c r="D534" s="24" t="s">
        <v>5</v>
      </c>
      <c r="E534" s="29" t="str">
        <f t="shared" si="16"/>
        <v>0</v>
      </c>
      <c r="F534" s="30" t="str">
        <f t="shared" si="17"/>
        <v>0</v>
      </c>
    </row>
    <row r="535" spans="1:6" ht="14.4" thickBot="1">
      <c r="A535" s="9">
        <v>43315</v>
      </c>
      <c r="B535" s="3">
        <v>0.42083333333333334</v>
      </c>
      <c r="C535" s="4" t="s">
        <v>598</v>
      </c>
      <c r="D535" s="10" t="s">
        <v>14</v>
      </c>
      <c r="E535" s="29" t="str">
        <f t="shared" si="16"/>
        <v>0</v>
      </c>
      <c r="F535" s="30" t="str">
        <f t="shared" si="17"/>
        <v>1</v>
      </c>
    </row>
    <row r="536" spans="1:6" ht="14.4" thickBot="1">
      <c r="A536" s="23">
        <v>43315</v>
      </c>
      <c r="B536" s="17">
        <v>0.41319444444444442</v>
      </c>
      <c r="C536" s="18" t="s">
        <v>599</v>
      </c>
      <c r="D536" s="24" t="s">
        <v>0</v>
      </c>
      <c r="E536" s="29" t="str">
        <f t="shared" si="16"/>
        <v>0</v>
      </c>
      <c r="F536" s="30" t="str">
        <f t="shared" si="17"/>
        <v>0</v>
      </c>
    </row>
    <row r="537" spans="1:6" ht="14.4" thickBot="1">
      <c r="A537" s="9">
        <v>43315</v>
      </c>
      <c r="B537" s="3">
        <v>0.40833333333333338</v>
      </c>
      <c r="C537" s="4" t="s">
        <v>600</v>
      </c>
      <c r="D537" s="10" t="s">
        <v>23</v>
      </c>
      <c r="E537" s="29" t="str">
        <f t="shared" si="16"/>
        <v>0</v>
      </c>
      <c r="F537" s="30" t="str">
        <f t="shared" si="17"/>
        <v>0</v>
      </c>
    </row>
    <row r="538" spans="1:6" ht="14.4" thickBot="1">
      <c r="A538" s="23">
        <v>43315</v>
      </c>
      <c r="B538" s="17">
        <v>0.40763888888888888</v>
      </c>
      <c r="C538" s="18" t="s">
        <v>601</v>
      </c>
      <c r="D538" s="24" t="s">
        <v>1</v>
      </c>
      <c r="E538" s="29" t="str">
        <f t="shared" si="16"/>
        <v>0</v>
      </c>
      <c r="F538" s="30" t="str">
        <f t="shared" si="17"/>
        <v>0</v>
      </c>
    </row>
    <row r="539" spans="1:6" ht="14.4" thickBot="1">
      <c r="A539" s="9">
        <v>43315</v>
      </c>
      <c r="B539" s="3">
        <v>0.40486111111111112</v>
      </c>
      <c r="C539" s="4" t="s">
        <v>602</v>
      </c>
      <c r="D539" s="10" t="s">
        <v>0</v>
      </c>
      <c r="E539" s="29" t="str">
        <f t="shared" si="16"/>
        <v>0</v>
      </c>
      <c r="F539" s="30" t="str">
        <f t="shared" si="17"/>
        <v>0</v>
      </c>
    </row>
    <row r="540" spans="1:6" ht="14.4" thickBot="1">
      <c r="A540" s="23">
        <v>43315</v>
      </c>
      <c r="B540" s="17">
        <v>0.40347222222222223</v>
      </c>
      <c r="C540" s="18" t="s">
        <v>603</v>
      </c>
      <c r="D540" s="24" t="s">
        <v>0</v>
      </c>
      <c r="E540" s="29" t="str">
        <f t="shared" si="16"/>
        <v>0</v>
      </c>
      <c r="F540" s="30" t="str">
        <f t="shared" si="17"/>
        <v>0</v>
      </c>
    </row>
    <row r="541" spans="1:6" ht="14.4" thickBot="1">
      <c r="A541" s="9">
        <v>43315</v>
      </c>
      <c r="B541" s="3">
        <v>0.40347222222222223</v>
      </c>
      <c r="C541" s="4" t="s">
        <v>604</v>
      </c>
      <c r="D541" s="10" t="s">
        <v>11</v>
      </c>
      <c r="E541" s="29" t="str">
        <f t="shared" si="16"/>
        <v>0</v>
      </c>
      <c r="F541" s="30" t="str">
        <f t="shared" si="17"/>
        <v>0</v>
      </c>
    </row>
    <row r="542" spans="1:6" ht="14.4" thickBot="1">
      <c r="A542" s="25">
        <v>43315</v>
      </c>
      <c r="B542" s="26">
        <v>0.39999999999999997</v>
      </c>
      <c r="C542" s="27" t="s">
        <v>605</v>
      </c>
      <c r="D542" s="28" t="s">
        <v>0</v>
      </c>
      <c r="E542" s="29" t="str">
        <f t="shared" si="16"/>
        <v>0</v>
      </c>
      <c r="F542" s="30" t="str">
        <f t="shared" si="17"/>
        <v>0</v>
      </c>
    </row>
    <row r="543" spans="1:6" ht="14.4" thickBot="1">
      <c r="A543" s="19">
        <v>43313</v>
      </c>
      <c r="B543" s="20">
        <v>0.42291666666666666</v>
      </c>
      <c r="C543" s="21" t="s">
        <v>606</v>
      </c>
      <c r="D543" s="22" t="s">
        <v>12</v>
      </c>
      <c r="E543" s="29" t="str">
        <f t="shared" si="16"/>
        <v>0</v>
      </c>
      <c r="F543" s="30" t="str">
        <f t="shared" si="17"/>
        <v>0</v>
      </c>
    </row>
    <row r="544" spans="1:6" ht="14.4" thickBot="1">
      <c r="A544" s="9">
        <v>43312</v>
      </c>
      <c r="B544" s="3">
        <v>0.4201388888888889</v>
      </c>
      <c r="C544" s="4" t="s">
        <v>607</v>
      </c>
      <c r="D544" s="10" t="s">
        <v>12</v>
      </c>
      <c r="E544" s="29" t="str">
        <f t="shared" si="16"/>
        <v>0</v>
      </c>
      <c r="F544" s="30" t="str">
        <f t="shared" si="17"/>
        <v>0</v>
      </c>
    </row>
    <row r="545" spans="1:6" ht="14.4" thickBot="1">
      <c r="A545" s="23">
        <v>43311</v>
      </c>
      <c r="B545" s="17">
        <v>0.59166666666666667</v>
      </c>
      <c r="C545" s="18" t="s">
        <v>608</v>
      </c>
      <c r="D545" s="24" t="s">
        <v>6</v>
      </c>
      <c r="E545" s="29" t="str">
        <f t="shared" si="16"/>
        <v>0</v>
      </c>
      <c r="F545" s="30" t="str">
        <f t="shared" si="17"/>
        <v>0</v>
      </c>
    </row>
    <row r="546" spans="1:6" ht="14.4" thickBot="1">
      <c r="A546" s="9">
        <v>43311</v>
      </c>
      <c r="B546" s="3">
        <v>0.46666666666666662</v>
      </c>
      <c r="C546" s="4" t="s">
        <v>609</v>
      </c>
      <c r="D546" s="10" t="s">
        <v>1</v>
      </c>
      <c r="E546" s="29" t="str">
        <f t="shared" si="16"/>
        <v>0</v>
      </c>
      <c r="F546" s="30" t="str">
        <f t="shared" si="17"/>
        <v>0</v>
      </c>
    </row>
    <row r="547" spans="1:6" ht="14.4" thickBot="1">
      <c r="A547" s="23">
        <v>43311</v>
      </c>
      <c r="B547" s="17">
        <v>0.41875000000000001</v>
      </c>
      <c r="C547" s="18" t="s">
        <v>610</v>
      </c>
      <c r="D547" s="24" t="s">
        <v>12</v>
      </c>
      <c r="E547" s="29" t="str">
        <f t="shared" si="16"/>
        <v>0</v>
      </c>
      <c r="F547" s="30" t="str">
        <f t="shared" si="17"/>
        <v>0</v>
      </c>
    </row>
    <row r="548" spans="1:6" ht="14.4" thickBot="1">
      <c r="A548" s="9">
        <v>43308</v>
      </c>
      <c r="B548" s="3">
        <v>0.41944444444444445</v>
      </c>
      <c r="C548" s="4" t="s">
        <v>611</v>
      </c>
      <c r="D548" s="10" t="s">
        <v>12</v>
      </c>
      <c r="E548" s="29" t="str">
        <f t="shared" si="16"/>
        <v>0</v>
      </c>
      <c r="F548" s="30" t="str">
        <f t="shared" si="17"/>
        <v>0</v>
      </c>
    </row>
    <row r="549" spans="1:6" ht="14.4" thickBot="1">
      <c r="A549" s="23">
        <v>43307</v>
      </c>
      <c r="B549" s="17">
        <v>0.4291666666666667</v>
      </c>
      <c r="C549" s="18" t="s">
        <v>612</v>
      </c>
      <c r="D549" s="24" t="s">
        <v>12</v>
      </c>
      <c r="E549" s="29" t="str">
        <f t="shared" si="16"/>
        <v>0</v>
      </c>
      <c r="F549" s="30" t="str">
        <f t="shared" si="17"/>
        <v>0</v>
      </c>
    </row>
    <row r="550" spans="1:6" ht="14.4" thickBot="1">
      <c r="A550" s="9">
        <v>43306</v>
      </c>
      <c r="B550" s="3">
        <v>0.41875000000000001</v>
      </c>
      <c r="C550" s="4" t="s">
        <v>613</v>
      </c>
      <c r="D550" s="10" t="s">
        <v>12</v>
      </c>
      <c r="E550" s="29" t="str">
        <f t="shared" si="16"/>
        <v>0</v>
      </c>
      <c r="F550" s="30" t="str">
        <f t="shared" si="17"/>
        <v>0</v>
      </c>
    </row>
    <row r="551" spans="1:6" ht="14.4" thickBot="1">
      <c r="A551" s="23">
        <v>43305</v>
      </c>
      <c r="B551" s="17">
        <v>0.4201388888888889</v>
      </c>
      <c r="C551" s="18" t="s">
        <v>614</v>
      </c>
      <c r="D551" s="24" t="s">
        <v>615</v>
      </c>
      <c r="E551" s="29" t="str">
        <f t="shared" si="16"/>
        <v>0</v>
      </c>
      <c r="F551" s="30" t="str">
        <f t="shared" si="17"/>
        <v>0</v>
      </c>
    </row>
    <row r="552" spans="1:6" ht="14.4" thickBot="1">
      <c r="A552" s="9">
        <v>43305</v>
      </c>
      <c r="B552" s="3">
        <v>0.41944444444444445</v>
      </c>
      <c r="C552" s="4" t="s">
        <v>616</v>
      </c>
      <c r="D552" s="10" t="s">
        <v>12</v>
      </c>
      <c r="E552" s="29" t="str">
        <f t="shared" si="16"/>
        <v>0</v>
      </c>
      <c r="F552" s="30" t="str">
        <f t="shared" si="17"/>
        <v>0</v>
      </c>
    </row>
    <row r="553" spans="1:6" ht="14.4" thickBot="1">
      <c r="A553" s="23">
        <v>43304</v>
      </c>
      <c r="B553" s="17">
        <v>0.44027777777777777</v>
      </c>
      <c r="C553" s="18" t="s">
        <v>617</v>
      </c>
      <c r="D553" s="24" t="s">
        <v>427</v>
      </c>
      <c r="E553" s="29" t="str">
        <f t="shared" si="16"/>
        <v>0</v>
      </c>
      <c r="F553" s="30" t="str">
        <f t="shared" si="17"/>
        <v>0</v>
      </c>
    </row>
    <row r="554" spans="1:6" ht="14.4" thickBot="1">
      <c r="A554" s="9">
        <v>43304</v>
      </c>
      <c r="B554" s="3">
        <v>0.41944444444444445</v>
      </c>
      <c r="C554" s="4" t="s">
        <v>618</v>
      </c>
      <c r="D554" s="10" t="s">
        <v>12</v>
      </c>
      <c r="E554" s="29" t="str">
        <f t="shared" si="16"/>
        <v>0</v>
      </c>
      <c r="F554" s="30" t="str">
        <f t="shared" si="17"/>
        <v>0</v>
      </c>
    </row>
    <row r="555" spans="1:6" ht="14.4" thickBot="1">
      <c r="A555" s="23">
        <v>43302</v>
      </c>
      <c r="B555" s="17">
        <v>0.41875000000000001</v>
      </c>
      <c r="C555" s="18" t="s">
        <v>619</v>
      </c>
      <c r="D555" s="24" t="s">
        <v>12</v>
      </c>
      <c r="E555" s="29" t="str">
        <f t="shared" si="16"/>
        <v>0</v>
      </c>
      <c r="F555" s="30" t="str">
        <f t="shared" si="17"/>
        <v>0</v>
      </c>
    </row>
    <row r="556" spans="1:6" ht="14.4" thickBot="1">
      <c r="A556" s="9">
        <v>43301</v>
      </c>
      <c r="B556" s="3">
        <v>0.42152777777777778</v>
      </c>
      <c r="C556" s="4" t="s">
        <v>620</v>
      </c>
      <c r="D556" s="10" t="s">
        <v>12</v>
      </c>
      <c r="E556" s="29" t="str">
        <f t="shared" si="16"/>
        <v>0</v>
      </c>
      <c r="F556" s="30" t="str">
        <f t="shared" si="17"/>
        <v>0</v>
      </c>
    </row>
    <row r="557" spans="1:6" ht="14.4" thickBot="1">
      <c r="A557" s="23">
        <v>43300</v>
      </c>
      <c r="B557" s="17">
        <v>0.42499999999999999</v>
      </c>
      <c r="C557" s="18" t="s">
        <v>621</v>
      </c>
      <c r="D557" s="24" t="s">
        <v>12</v>
      </c>
      <c r="E557" s="29" t="str">
        <f t="shared" si="16"/>
        <v>0</v>
      </c>
      <c r="F557" s="30" t="str">
        <f t="shared" si="17"/>
        <v>0</v>
      </c>
    </row>
    <row r="558" spans="1:6" ht="14.4" thickBot="1">
      <c r="A558" s="9">
        <v>43299</v>
      </c>
      <c r="B558" s="3">
        <v>0.42152777777777778</v>
      </c>
      <c r="C558" s="4" t="s">
        <v>622</v>
      </c>
      <c r="D558" s="10" t="s">
        <v>12</v>
      </c>
      <c r="E558" s="29" t="str">
        <f t="shared" si="16"/>
        <v>0</v>
      </c>
      <c r="F558" s="30" t="str">
        <f t="shared" si="17"/>
        <v>0</v>
      </c>
    </row>
    <row r="559" spans="1:6" ht="14.4" thickBot="1">
      <c r="A559" s="23">
        <v>43299</v>
      </c>
      <c r="B559" s="17">
        <v>0.28611111111111115</v>
      </c>
      <c r="C559" s="18" t="s">
        <v>623</v>
      </c>
      <c r="D559" s="24" t="s">
        <v>90</v>
      </c>
      <c r="E559" s="29" t="str">
        <f t="shared" si="16"/>
        <v>-1</v>
      </c>
      <c r="F559" s="30" t="str">
        <f t="shared" si="17"/>
        <v>0</v>
      </c>
    </row>
    <row r="560" spans="1:6" ht="14.4" thickBot="1">
      <c r="A560" s="9">
        <v>43298</v>
      </c>
      <c r="B560" s="3">
        <v>0.41805555555555557</v>
      </c>
      <c r="C560" s="4" t="s">
        <v>624</v>
      </c>
      <c r="D560" s="10" t="s">
        <v>12</v>
      </c>
      <c r="E560" s="29" t="str">
        <f t="shared" si="16"/>
        <v>0</v>
      </c>
      <c r="F560" s="30" t="str">
        <f t="shared" si="17"/>
        <v>0</v>
      </c>
    </row>
    <row r="561" spans="1:6" ht="14.4" thickBot="1">
      <c r="A561" s="23">
        <v>43297</v>
      </c>
      <c r="B561" s="17">
        <v>0.41875000000000001</v>
      </c>
      <c r="C561" s="18" t="s">
        <v>625</v>
      </c>
      <c r="D561" s="24" t="s">
        <v>12</v>
      </c>
      <c r="E561" s="29" t="str">
        <f t="shared" si="16"/>
        <v>0</v>
      </c>
      <c r="F561" s="30" t="str">
        <f t="shared" si="17"/>
        <v>0</v>
      </c>
    </row>
    <row r="562" spans="1:6" ht="14.4" thickBot="1">
      <c r="A562" s="9">
        <v>43294</v>
      </c>
      <c r="B562" s="3">
        <v>0.42430555555555555</v>
      </c>
      <c r="C562" s="4" t="s">
        <v>626</v>
      </c>
      <c r="D562" s="10" t="s">
        <v>12</v>
      </c>
      <c r="E562" s="29" t="str">
        <f t="shared" si="16"/>
        <v>0</v>
      </c>
      <c r="F562" s="30" t="str">
        <f t="shared" si="17"/>
        <v>0</v>
      </c>
    </row>
    <row r="563" spans="1:6" ht="14.4" thickBot="1">
      <c r="A563" s="23">
        <v>43293</v>
      </c>
      <c r="B563" s="17">
        <v>0.6972222222222223</v>
      </c>
      <c r="C563" s="18" t="s">
        <v>627</v>
      </c>
      <c r="D563" s="24" t="s">
        <v>12</v>
      </c>
      <c r="E563" s="29" t="str">
        <f t="shared" si="16"/>
        <v>0</v>
      </c>
      <c r="F563" s="30" t="str">
        <f t="shared" si="17"/>
        <v>0</v>
      </c>
    </row>
    <row r="564" spans="1:6" ht="14.4" thickBot="1">
      <c r="A564" s="9">
        <v>43292</v>
      </c>
      <c r="B564" s="3">
        <v>0.42291666666666666</v>
      </c>
      <c r="C564" s="4" t="s">
        <v>628</v>
      </c>
      <c r="D564" s="10" t="s">
        <v>12</v>
      </c>
      <c r="E564" s="29" t="str">
        <f t="shared" si="16"/>
        <v>0</v>
      </c>
      <c r="F564" s="30" t="str">
        <f t="shared" si="17"/>
        <v>0</v>
      </c>
    </row>
    <row r="565" spans="1:6" ht="14.4" thickBot="1">
      <c r="A565" s="23">
        <v>43291</v>
      </c>
      <c r="B565" s="17">
        <v>0.93472222222222223</v>
      </c>
      <c r="C565" s="18" t="s">
        <v>629</v>
      </c>
      <c r="D565" s="24" t="s">
        <v>2</v>
      </c>
      <c r="E565" s="29" t="str">
        <f t="shared" si="16"/>
        <v>-1</v>
      </c>
      <c r="F565" s="30" t="str">
        <f t="shared" si="17"/>
        <v>0</v>
      </c>
    </row>
    <row r="566" spans="1:6" ht="14.4" thickBot="1">
      <c r="A566" s="9">
        <v>43291</v>
      </c>
      <c r="B566" s="3">
        <v>0.72916666666666663</v>
      </c>
      <c r="C566" s="4" t="s">
        <v>630</v>
      </c>
      <c r="D566" s="10" t="s">
        <v>16</v>
      </c>
      <c r="E566" s="29" t="str">
        <f t="shared" si="16"/>
        <v>0</v>
      </c>
      <c r="F566" s="30" t="str">
        <f t="shared" si="17"/>
        <v>0</v>
      </c>
    </row>
    <row r="567" spans="1:6" ht="14.4" thickBot="1">
      <c r="A567" s="25">
        <v>43291</v>
      </c>
      <c r="B567" s="26">
        <v>0.41944444444444445</v>
      </c>
      <c r="C567" s="27" t="s">
        <v>631</v>
      </c>
      <c r="D567" s="28" t="s">
        <v>12</v>
      </c>
      <c r="E567" s="29" t="str">
        <f t="shared" si="16"/>
        <v>0</v>
      </c>
      <c r="F567" s="30" t="str">
        <f t="shared" si="17"/>
        <v>0</v>
      </c>
    </row>
    <row r="568" spans="1:6" ht="14.4" thickBot="1">
      <c r="A568" s="19">
        <v>43291</v>
      </c>
      <c r="B568" s="20">
        <v>0.41944444444444445</v>
      </c>
      <c r="C568" s="21" t="s">
        <v>631</v>
      </c>
      <c r="D568" s="22" t="s">
        <v>12</v>
      </c>
      <c r="E568" s="29" t="str">
        <f t="shared" si="16"/>
        <v>0</v>
      </c>
      <c r="F568" s="30" t="str">
        <f t="shared" si="17"/>
        <v>0</v>
      </c>
    </row>
    <row r="569" spans="1:6" ht="14.4" thickBot="1">
      <c r="A569" s="9">
        <v>43290</v>
      </c>
      <c r="B569" s="3">
        <v>0.42430555555555555</v>
      </c>
      <c r="C569" s="4" t="s">
        <v>632</v>
      </c>
      <c r="D569" s="10" t="s">
        <v>12</v>
      </c>
      <c r="E569" s="29" t="str">
        <f t="shared" si="16"/>
        <v>0</v>
      </c>
      <c r="F569" s="30" t="str">
        <f t="shared" si="17"/>
        <v>0</v>
      </c>
    </row>
    <row r="570" spans="1:6" ht="14.4" thickBot="1">
      <c r="A570" s="23">
        <v>43290</v>
      </c>
      <c r="B570" s="17">
        <v>0.38263888888888892</v>
      </c>
      <c r="C570" s="18" t="s">
        <v>633</v>
      </c>
      <c r="D570" s="24" t="s">
        <v>634</v>
      </c>
      <c r="E570" s="29" t="str">
        <f t="shared" si="16"/>
        <v>0</v>
      </c>
      <c r="F570" s="30" t="str">
        <f t="shared" si="17"/>
        <v>0</v>
      </c>
    </row>
    <row r="571" spans="1:6" ht="14.4" thickBot="1">
      <c r="A571" s="9">
        <v>43290</v>
      </c>
      <c r="B571" s="3">
        <v>0.22916666666666666</v>
      </c>
      <c r="C571" s="4" t="s">
        <v>635</v>
      </c>
      <c r="D571" s="10" t="s">
        <v>636</v>
      </c>
      <c r="E571" s="29" t="str">
        <f t="shared" si="16"/>
        <v>0</v>
      </c>
      <c r="F571" s="30" t="str">
        <f t="shared" si="17"/>
        <v>0</v>
      </c>
    </row>
    <row r="572" spans="1:6" ht="14.4" thickBot="1">
      <c r="A572" s="23">
        <v>43290</v>
      </c>
      <c r="B572" s="17">
        <v>0</v>
      </c>
      <c r="C572" s="18" t="s">
        <v>637</v>
      </c>
      <c r="D572" s="24" t="s">
        <v>265</v>
      </c>
      <c r="E572" s="29" t="str">
        <f t="shared" si="16"/>
        <v>-1</v>
      </c>
      <c r="F572" s="30" t="str">
        <f t="shared" si="17"/>
        <v>0</v>
      </c>
    </row>
    <row r="573" spans="1:6" ht="14.4" thickBot="1">
      <c r="A573" s="9">
        <v>43288</v>
      </c>
      <c r="B573" s="3">
        <v>0.4201388888888889</v>
      </c>
      <c r="C573" s="4" t="s">
        <v>638</v>
      </c>
      <c r="D573" s="10" t="s">
        <v>12</v>
      </c>
      <c r="E573" s="29" t="str">
        <f t="shared" si="16"/>
        <v>0</v>
      </c>
      <c r="F573" s="30" t="str">
        <f t="shared" si="17"/>
        <v>0</v>
      </c>
    </row>
    <row r="574" spans="1:6" ht="14.4" thickBot="1">
      <c r="A574" s="23">
        <v>43287</v>
      </c>
      <c r="B574" s="17">
        <v>0.58472222222222225</v>
      </c>
      <c r="C574" s="18" t="s">
        <v>639</v>
      </c>
      <c r="D574" s="24" t="s">
        <v>640</v>
      </c>
      <c r="E574" s="29" t="str">
        <f t="shared" si="16"/>
        <v>-1</v>
      </c>
      <c r="F574" s="30" t="str">
        <f t="shared" si="17"/>
        <v>0</v>
      </c>
    </row>
    <row r="575" spans="1:6" ht="14.4" thickBot="1">
      <c r="A575" s="9">
        <v>43287</v>
      </c>
      <c r="B575" s="3">
        <v>0.41875000000000001</v>
      </c>
      <c r="C575" s="4" t="s">
        <v>641</v>
      </c>
      <c r="D575" s="10" t="s">
        <v>12</v>
      </c>
      <c r="E575" s="29" t="str">
        <f t="shared" si="16"/>
        <v>0</v>
      </c>
      <c r="F575" s="30" t="str">
        <f t="shared" si="17"/>
        <v>0</v>
      </c>
    </row>
    <row r="576" spans="1:6" ht="14.4" thickBot="1">
      <c r="A576" s="23">
        <v>43287</v>
      </c>
      <c r="B576" s="17">
        <v>0.35555555555555557</v>
      </c>
      <c r="C576" s="18" t="s">
        <v>642</v>
      </c>
      <c r="D576" s="24" t="s">
        <v>643</v>
      </c>
      <c r="E576" s="29" t="str">
        <f t="shared" si="16"/>
        <v>0</v>
      </c>
      <c r="F576" s="30" t="str">
        <f t="shared" si="17"/>
        <v>1</v>
      </c>
    </row>
    <row r="577" spans="1:6" ht="14.4" thickBot="1">
      <c r="A577" s="9">
        <v>43286</v>
      </c>
      <c r="B577" s="3">
        <v>0.4201388888888889</v>
      </c>
      <c r="C577" s="4" t="s">
        <v>644</v>
      </c>
      <c r="D577" s="10" t="s">
        <v>12</v>
      </c>
      <c r="E577" s="29" t="str">
        <f t="shared" si="16"/>
        <v>0</v>
      </c>
      <c r="F577" s="30" t="str">
        <f t="shared" si="17"/>
        <v>0</v>
      </c>
    </row>
    <row r="578" spans="1:6" ht="14.4" thickBot="1">
      <c r="A578" s="23">
        <v>43285</v>
      </c>
      <c r="B578" s="17">
        <v>0.41875000000000001</v>
      </c>
      <c r="C578" s="18" t="s">
        <v>645</v>
      </c>
      <c r="D578" s="24" t="s">
        <v>12</v>
      </c>
      <c r="E578" s="29" t="str">
        <f t="shared" si="16"/>
        <v>0</v>
      </c>
      <c r="F578" s="30" t="str">
        <f t="shared" si="17"/>
        <v>0</v>
      </c>
    </row>
    <row r="579" spans="1:6" ht="14.4" thickBot="1">
      <c r="A579" s="9">
        <v>43285</v>
      </c>
      <c r="B579" s="3">
        <v>3.6805555555555557E-2</v>
      </c>
      <c r="C579" s="4" t="s">
        <v>646</v>
      </c>
      <c r="D579" s="10" t="s">
        <v>2</v>
      </c>
      <c r="E579" s="29" t="str">
        <f t="shared" ref="E579:E642" si="18">IF(ISNUMBER(FIND("↓",C579)),"-1","0")</f>
        <v>0</v>
      </c>
      <c r="F579" s="30" t="str">
        <f t="shared" ref="F579:F642" si="19">IF(ISNUMBER(FIND("新五丰",C579)),"1","0")</f>
        <v>0</v>
      </c>
    </row>
    <row r="580" spans="1:6" ht="14.4" thickBot="1">
      <c r="A580" s="23">
        <v>43284</v>
      </c>
      <c r="B580" s="17">
        <v>0.8666666666666667</v>
      </c>
      <c r="C580" s="18" t="s">
        <v>647</v>
      </c>
      <c r="D580" s="24" t="s">
        <v>1</v>
      </c>
      <c r="E580" s="29" t="str">
        <f t="shared" si="18"/>
        <v>0</v>
      </c>
      <c r="F580" s="30" t="str">
        <f t="shared" si="19"/>
        <v>0</v>
      </c>
    </row>
    <row r="581" spans="1:6" ht="14.4" thickBot="1">
      <c r="A581" s="9">
        <v>43284</v>
      </c>
      <c r="B581" s="3">
        <v>0.85486111111111107</v>
      </c>
      <c r="C581" s="4" t="s">
        <v>648</v>
      </c>
      <c r="D581" s="10" t="s">
        <v>5</v>
      </c>
      <c r="E581" s="29" t="str">
        <f t="shared" si="18"/>
        <v>0</v>
      </c>
      <c r="F581" s="30" t="str">
        <f t="shared" si="19"/>
        <v>0</v>
      </c>
    </row>
    <row r="582" spans="1:6" ht="14.4" thickBot="1">
      <c r="A582" s="23">
        <v>43284</v>
      </c>
      <c r="B582" s="17">
        <v>0.42430555555555555</v>
      </c>
      <c r="C582" s="18" t="s">
        <v>649</v>
      </c>
      <c r="D582" s="24" t="s">
        <v>12</v>
      </c>
      <c r="E582" s="29" t="str">
        <f t="shared" si="18"/>
        <v>0</v>
      </c>
      <c r="F582" s="30" t="str">
        <f t="shared" si="19"/>
        <v>0</v>
      </c>
    </row>
    <row r="583" spans="1:6" ht="14.4" thickBot="1">
      <c r="A583" s="9">
        <v>43283</v>
      </c>
      <c r="B583" s="3">
        <v>0.41805555555555557</v>
      </c>
      <c r="C583" s="4" t="s">
        <v>650</v>
      </c>
      <c r="D583" s="10" t="s">
        <v>12</v>
      </c>
      <c r="E583" s="29" t="str">
        <f t="shared" si="18"/>
        <v>0</v>
      </c>
      <c r="F583" s="30" t="str">
        <f t="shared" si="19"/>
        <v>0</v>
      </c>
    </row>
    <row r="584" spans="1:6" ht="14.4" thickBot="1">
      <c r="A584" s="23">
        <v>43280</v>
      </c>
      <c r="B584" s="17">
        <v>0.41666666666666669</v>
      </c>
      <c r="C584" s="18" t="s">
        <v>651</v>
      </c>
      <c r="D584" s="24" t="s">
        <v>12</v>
      </c>
      <c r="E584" s="29" t="str">
        <f t="shared" si="18"/>
        <v>0</v>
      </c>
      <c r="F584" s="30" t="str">
        <f t="shared" si="19"/>
        <v>0</v>
      </c>
    </row>
    <row r="585" spans="1:6" ht="14.4" thickBot="1">
      <c r="A585" s="9">
        <v>43280</v>
      </c>
      <c r="B585" s="3">
        <v>0.39652777777777781</v>
      </c>
      <c r="C585" s="4" t="s">
        <v>652</v>
      </c>
      <c r="D585" s="10" t="s">
        <v>356</v>
      </c>
      <c r="E585" s="29" t="str">
        <f t="shared" si="18"/>
        <v>0</v>
      </c>
      <c r="F585" s="30" t="str">
        <f t="shared" si="19"/>
        <v>0</v>
      </c>
    </row>
    <row r="586" spans="1:6" ht="14.4" thickBot="1">
      <c r="A586" s="23">
        <v>43279</v>
      </c>
      <c r="B586" s="17">
        <v>0.42430555555555555</v>
      </c>
      <c r="C586" s="18" t="s">
        <v>653</v>
      </c>
      <c r="D586" s="24" t="s">
        <v>12</v>
      </c>
      <c r="E586" s="29" t="str">
        <f t="shared" si="18"/>
        <v>0</v>
      </c>
      <c r="F586" s="30" t="str">
        <f t="shared" si="19"/>
        <v>0</v>
      </c>
    </row>
    <row r="587" spans="1:6" ht="14.4" thickBot="1">
      <c r="A587" s="9">
        <v>43278</v>
      </c>
      <c r="B587" s="3">
        <v>0.46249999999999997</v>
      </c>
      <c r="C587" s="4" t="s">
        <v>654</v>
      </c>
      <c r="D587" s="10" t="s">
        <v>12</v>
      </c>
      <c r="E587" s="29" t="str">
        <f t="shared" si="18"/>
        <v>0</v>
      </c>
      <c r="F587" s="30" t="str">
        <f t="shared" si="19"/>
        <v>0</v>
      </c>
    </row>
    <row r="588" spans="1:6" ht="14.4" thickBot="1">
      <c r="A588" s="23">
        <v>43277</v>
      </c>
      <c r="B588" s="17">
        <v>0.41875000000000001</v>
      </c>
      <c r="C588" s="18" t="s">
        <v>655</v>
      </c>
      <c r="D588" s="24" t="s">
        <v>0</v>
      </c>
      <c r="E588" s="29" t="str">
        <f t="shared" si="18"/>
        <v>0</v>
      </c>
      <c r="F588" s="30" t="str">
        <f t="shared" si="19"/>
        <v>0</v>
      </c>
    </row>
    <row r="589" spans="1:6" ht="14.4" thickBot="1">
      <c r="A589" s="9">
        <v>43277</v>
      </c>
      <c r="B589" s="3">
        <v>0.41805555555555557</v>
      </c>
      <c r="C589" s="4" t="s">
        <v>656</v>
      </c>
      <c r="D589" s="10" t="s">
        <v>12</v>
      </c>
      <c r="E589" s="29" t="str">
        <f t="shared" si="18"/>
        <v>0</v>
      </c>
      <c r="F589" s="30" t="str">
        <f t="shared" si="19"/>
        <v>0</v>
      </c>
    </row>
    <row r="590" spans="1:6" ht="14.4" thickBot="1">
      <c r="A590" s="23">
        <v>43276</v>
      </c>
      <c r="B590" s="17">
        <v>0.58333333333333337</v>
      </c>
      <c r="C590" s="18" t="s">
        <v>657</v>
      </c>
      <c r="D590" s="24" t="s">
        <v>12</v>
      </c>
      <c r="E590" s="29" t="str">
        <f t="shared" si="18"/>
        <v>0</v>
      </c>
      <c r="F590" s="30" t="str">
        <f t="shared" si="19"/>
        <v>0</v>
      </c>
    </row>
    <row r="591" spans="1:6" ht="14.4" thickBot="1">
      <c r="A591" s="9">
        <v>43272</v>
      </c>
      <c r="B591" s="3">
        <v>0.43472222222222223</v>
      </c>
      <c r="C591" s="4" t="s">
        <v>658</v>
      </c>
      <c r="D591" s="10" t="s">
        <v>12</v>
      </c>
      <c r="E591" s="29" t="str">
        <f t="shared" si="18"/>
        <v>0</v>
      </c>
      <c r="F591" s="30" t="str">
        <f t="shared" si="19"/>
        <v>0</v>
      </c>
    </row>
    <row r="592" spans="1:6" ht="14.4" thickBot="1">
      <c r="A592" s="25">
        <v>43271</v>
      </c>
      <c r="B592" s="26">
        <v>0.67708333333333337</v>
      </c>
      <c r="C592" s="27" t="s">
        <v>659</v>
      </c>
      <c r="D592" s="28" t="s">
        <v>660</v>
      </c>
      <c r="E592" s="29" t="str">
        <f t="shared" si="18"/>
        <v>0</v>
      </c>
      <c r="F592" s="30" t="str">
        <f t="shared" si="19"/>
        <v>0</v>
      </c>
    </row>
    <row r="593" spans="1:6" ht="14.4" thickBot="1">
      <c r="A593" s="19">
        <v>43271</v>
      </c>
      <c r="B593" s="20">
        <v>0.66875000000000007</v>
      </c>
      <c r="C593" s="21" t="s">
        <v>661</v>
      </c>
      <c r="D593" s="22" t="s">
        <v>183</v>
      </c>
      <c r="E593" s="29" t="str">
        <f t="shared" si="18"/>
        <v>0</v>
      </c>
      <c r="F593" s="30" t="str">
        <f t="shared" si="19"/>
        <v>0</v>
      </c>
    </row>
    <row r="594" spans="1:6" ht="14.4" thickBot="1">
      <c r="A594" s="9">
        <v>43271</v>
      </c>
      <c r="B594" s="3">
        <v>0.66319444444444442</v>
      </c>
      <c r="C594" s="4" t="s">
        <v>662</v>
      </c>
      <c r="D594" s="10" t="s">
        <v>3</v>
      </c>
      <c r="E594" s="29" t="str">
        <f t="shared" si="18"/>
        <v>0</v>
      </c>
      <c r="F594" s="30" t="str">
        <f t="shared" si="19"/>
        <v>0</v>
      </c>
    </row>
    <row r="595" spans="1:6" ht="14.4" thickBot="1">
      <c r="A595" s="23">
        <v>43271</v>
      </c>
      <c r="B595" s="17">
        <v>0.59930555555555554</v>
      </c>
      <c r="C595" s="18" t="s">
        <v>663</v>
      </c>
      <c r="D595" s="24" t="s">
        <v>8</v>
      </c>
      <c r="E595" s="29" t="str">
        <f t="shared" si="18"/>
        <v>0</v>
      </c>
      <c r="F595" s="30" t="str">
        <f t="shared" si="19"/>
        <v>0</v>
      </c>
    </row>
    <row r="596" spans="1:6" ht="14.4" thickBot="1">
      <c r="A596" s="9">
        <v>43271</v>
      </c>
      <c r="B596" s="3">
        <v>0.5083333333333333</v>
      </c>
      <c r="C596" s="4" t="s">
        <v>664</v>
      </c>
      <c r="D596" s="10" t="s">
        <v>183</v>
      </c>
      <c r="E596" s="29" t="str">
        <f t="shared" si="18"/>
        <v>0</v>
      </c>
      <c r="F596" s="30" t="str">
        <f t="shared" si="19"/>
        <v>0</v>
      </c>
    </row>
    <row r="597" spans="1:6" ht="14.4" thickBot="1">
      <c r="A597" s="23">
        <v>43271</v>
      </c>
      <c r="B597" s="17">
        <v>0.50277777777777777</v>
      </c>
      <c r="C597" s="18" t="s">
        <v>665</v>
      </c>
      <c r="D597" s="24" t="s">
        <v>183</v>
      </c>
      <c r="E597" s="29" t="str">
        <f t="shared" si="18"/>
        <v>0</v>
      </c>
      <c r="F597" s="30" t="str">
        <f t="shared" si="19"/>
        <v>0</v>
      </c>
    </row>
    <row r="598" spans="1:6" ht="14.4" thickBot="1">
      <c r="A598" s="9">
        <v>43271</v>
      </c>
      <c r="B598" s="3">
        <v>0.50069444444444444</v>
      </c>
      <c r="C598" s="4" t="s">
        <v>666</v>
      </c>
      <c r="D598" s="10" t="s">
        <v>12</v>
      </c>
      <c r="E598" s="29" t="str">
        <f t="shared" si="18"/>
        <v>0</v>
      </c>
      <c r="F598" s="30" t="str">
        <f t="shared" si="19"/>
        <v>0</v>
      </c>
    </row>
    <row r="599" spans="1:6" ht="14.4" thickBot="1">
      <c r="A599" s="23">
        <v>43271</v>
      </c>
      <c r="B599" s="17">
        <v>0.4236111111111111</v>
      </c>
      <c r="C599" s="18" t="s">
        <v>667</v>
      </c>
      <c r="D599" s="24" t="s">
        <v>0</v>
      </c>
      <c r="E599" s="29" t="str">
        <f t="shared" si="18"/>
        <v>0</v>
      </c>
      <c r="F599" s="30" t="str">
        <f t="shared" si="19"/>
        <v>0</v>
      </c>
    </row>
    <row r="600" spans="1:6" ht="14.4" thickBot="1">
      <c r="A600" s="9">
        <v>43271</v>
      </c>
      <c r="B600" s="3">
        <v>0.40625</v>
      </c>
      <c r="C600" s="4" t="s">
        <v>668</v>
      </c>
      <c r="D600" s="10" t="s">
        <v>0</v>
      </c>
      <c r="E600" s="29" t="str">
        <f t="shared" si="18"/>
        <v>0</v>
      </c>
      <c r="F600" s="30" t="str">
        <f t="shared" si="19"/>
        <v>0</v>
      </c>
    </row>
    <row r="601" spans="1:6" ht="14.4" thickBot="1">
      <c r="A601" s="23">
        <v>43271</v>
      </c>
      <c r="B601" s="17">
        <v>0.40625</v>
      </c>
      <c r="C601" s="18" t="s">
        <v>669</v>
      </c>
      <c r="D601" s="24" t="s">
        <v>221</v>
      </c>
      <c r="E601" s="29" t="str">
        <f t="shared" si="18"/>
        <v>0</v>
      </c>
      <c r="F601" s="30" t="str">
        <f t="shared" si="19"/>
        <v>0</v>
      </c>
    </row>
    <row r="602" spans="1:6" ht="14.4" thickBot="1">
      <c r="A602" s="9">
        <v>43271</v>
      </c>
      <c r="B602" s="3">
        <v>0.40347222222222223</v>
      </c>
      <c r="C602" s="4" t="s">
        <v>670</v>
      </c>
      <c r="D602" s="10" t="s">
        <v>17</v>
      </c>
      <c r="E602" s="29" t="str">
        <f t="shared" si="18"/>
        <v>-1</v>
      </c>
      <c r="F602" s="30" t="str">
        <f t="shared" si="19"/>
        <v>0</v>
      </c>
    </row>
    <row r="603" spans="1:6" ht="14.4" thickBot="1">
      <c r="A603" s="23">
        <v>43271</v>
      </c>
      <c r="B603" s="17">
        <v>0.40277777777777773</v>
      </c>
      <c r="C603" s="18" t="s">
        <v>671</v>
      </c>
      <c r="D603" s="24" t="s">
        <v>13</v>
      </c>
      <c r="E603" s="29" t="str">
        <f t="shared" si="18"/>
        <v>0</v>
      </c>
      <c r="F603" s="30" t="str">
        <f t="shared" si="19"/>
        <v>1</v>
      </c>
    </row>
    <row r="604" spans="1:6" ht="14.4" thickBot="1">
      <c r="A604" s="9">
        <v>43271</v>
      </c>
      <c r="B604" s="3">
        <v>0.39374999999999999</v>
      </c>
      <c r="C604" s="4" t="s">
        <v>672</v>
      </c>
      <c r="D604" s="10" t="s">
        <v>5</v>
      </c>
      <c r="E604" s="29" t="str">
        <f t="shared" si="18"/>
        <v>0</v>
      </c>
      <c r="F604" s="30" t="str">
        <f t="shared" si="19"/>
        <v>0</v>
      </c>
    </row>
    <row r="605" spans="1:6" ht="14.4" thickBot="1">
      <c r="A605" s="23">
        <v>43271</v>
      </c>
      <c r="B605" s="17">
        <v>0.15416666666666667</v>
      </c>
      <c r="C605" s="18" t="s">
        <v>673</v>
      </c>
      <c r="D605" s="24" t="s">
        <v>6</v>
      </c>
      <c r="E605" s="29" t="str">
        <f t="shared" si="18"/>
        <v>0</v>
      </c>
      <c r="F605" s="30" t="str">
        <f t="shared" si="19"/>
        <v>0</v>
      </c>
    </row>
    <row r="606" spans="1:6" ht="14.4" thickBot="1">
      <c r="A606" s="9">
        <v>43270</v>
      </c>
      <c r="B606" s="3">
        <v>0.44097222222222227</v>
      </c>
      <c r="C606" s="4" t="s">
        <v>674</v>
      </c>
      <c r="D606" s="10" t="s">
        <v>5</v>
      </c>
      <c r="E606" s="29" t="str">
        <f t="shared" si="18"/>
        <v>0</v>
      </c>
      <c r="F606" s="30" t="str">
        <f t="shared" si="19"/>
        <v>0</v>
      </c>
    </row>
    <row r="607" spans="1:6" ht="14.4" thickBot="1">
      <c r="A607" s="23">
        <v>43270</v>
      </c>
      <c r="B607" s="17">
        <v>0.4236111111111111</v>
      </c>
      <c r="C607" s="18" t="s">
        <v>675</v>
      </c>
      <c r="D607" s="24" t="s">
        <v>1</v>
      </c>
      <c r="E607" s="29" t="str">
        <f t="shared" si="18"/>
        <v>0</v>
      </c>
      <c r="F607" s="30" t="str">
        <f t="shared" si="19"/>
        <v>0</v>
      </c>
    </row>
    <row r="608" spans="1:6" ht="14.4" thickBot="1">
      <c r="A608" s="9">
        <v>43270</v>
      </c>
      <c r="B608" s="3">
        <v>0.41111111111111115</v>
      </c>
      <c r="C608" s="4" t="s">
        <v>676</v>
      </c>
      <c r="D608" s="10" t="s">
        <v>183</v>
      </c>
      <c r="E608" s="29" t="str">
        <f t="shared" si="18"/>
        <v>0</v>
      </c>
      <c r="F608" s="30" t="str">
        <f t="shared" si="19"/>
        <v>1</v>
      </c>
    </row>
    <row r="609" spans="1:6" ht="14.4" thickBot="1">
      <c r="A609" s="23">
        <v>43270</v>
      </c>
      <c r="B609" s="17">
        <v>0.40902777777777777</v>
      </c>
      <c r="C609" s="18" t="s">
        <v>677</v>
      </c>
      <c r="D609" s="24" t="s">
        <v>13</v>
      </c>
      <c r="E609" s="29" t="str">
        <f t="shared" si="18"/>
        <v>0</v>
      </c>
      <c r="F609" s="30" t="str">
        <f t="shared" si="19"/>
        <v>1</v>
      </c>
    </row>
    <row r="610" spans="1:6" ht="14.4" thickBot="1">
      <c r="A610" s="9">
        <v>43266</v>
      </c>
      <c r="B610" s="3">
        <v>0.42430555555555555</v>
      </c>
      <c r="C610" s="4" t="s">
        <v>678</v>
      </c>
      <c r="D610" s="10" t="s">
        <v>12</v>
      </c>
      <c r="E610" s="29" t="str">
        <f t="shared" si="18"/>
        <v>0</v>
      </c>
      <c r="F610" s="30" t="str">
        <f t="shared" si="19"/>
        <v>0</v>
      </c>
    </row>
    <row r="611" spans="1:6" ht="14.4" thickBot="1">
      <c r="A611" s="23">
        <v>43265</v>
      </c>
      <c r="B611" s="17">
        <v>0.41736111111111113</v>
      </c>
      <c r="C611" s="18" t="s">
        <v>679</v>
      </c>
      <c r="D611" s="24" t="s">
        <v>12</v>
      </c>
      <c r="E611" s="29" t="str">
        <f t="shared" si="18"/>
        <v>0</v>
      </c>
      <c r="F611" s="30" t="str">
        <f t="shared" si="19"/>
        <v>0</v>
      </c>
    </row>
    <row r="612" spans="1:6" ht="14.4" thickBot="1">
      <c r="A612" s="9">
        <v>43264</v>
      </c>
      <c r="B612" s="3">
        <v>0.58958333333333335</v>
      </c>
      <c r="C612" s="4" t="s">
        <v>680</v>
      </c>
      <c r="D612" s="10" t="s">
        <v>12</v>
      </c>
      <c r="E612" s="29" t="str">
        <f t="shared" si="18"/>
        <v>0</v>
      </c>
      <c r="F612" s="30" t="str">
        <f t="shared" si="19"/>
        <v>0</v>
      </c>
    </row>
    <row r="613" spans="1:6" ht="14.4" thickBot="1">
      <c r="A613" s="23">
        <v>43263</v>
      </c>
      <c r="B613" s="17">
        <v>0.6333333333333333</v>
      </c>
      <c r="C613" s="18" t="s">
        <v>681</v>
      </c>
      <c r="D613" s="24" t="s">
        <v>12</v>
      </c>
      <c r="E613" s="29" t="str">
        <f t="shared" si="18"/>
        <v>0</v>
      </c>
      <c r="F613" s="30" t="str">
        <f t="shared" si="19"/>
        <v>0</v>
      </c>
    </row>
    <row r="614" spans="1:6" ht="14.4" thickBot="1">
      <c r="A614" s="9">
        <v>43263</v>
      </c>
      <c r="B614" s="3">
        <v>0.41944444444444445</v>
      </c>
      <c r="C614" s="4" t="s">
        <v>682</v>
      </c>
      <c r="D614" s="10" t="s">
        <v>4</v>
      </c>
      <c r="E614" s="29" t="str">
        <f t="shared" si="18"/>
        <v>-1</v>
      </c>
      <c r="F614" s="30" t="str">
        <f t="shared" si="19"/>
        <v>1</v>
      </c>
    </row>
    <row r="615" spans="1:6" ht="14.4" thickBot="1">
      <c r="A615" s="23">
        <v>43262</v>
      </c>
      <c r="B615" s="17">
        <v>0.56666666666666665</v>
      </c>
      <c r="C615" s="18" t="s">
        <v>683</v>
      </c>
      <c r="D615" s="24" t="s">
        <v>12</v>
      </c>
      <c r="E615" s="29" t="str">
        <f t="shared" si="18"/>
        <v>0</v>
      </c>
      <c r="F615" s="30" t="str">
        <f t="shared" si="19"/>
        <v>0</v>
      </c>
    </row>
    <row r="616" spans="1:6" ht="14.4" thickBot="1">
      <c r="A616" s="9">
        <v>43261</v>
      </c>
      <c r="B616" s="3">
        <v>0.44236111111111115</v>
      </c>
      <c r="C616" s="4" t="s">
        <v>684</v>
      </c>
      <c r="D616" s="10" t="s">
        <v>685</v>
      </c>
      <c r="E616" s="29" t="str">
        <f t="shared" si="18"/>
        <v>0</v>
      </c>
      <c r="F616" s="30" t="str">
        <f t="shared" si="19"/>
        <v>0</v>
      </c>
    </row>
    <row r="617" spans="1:6" ht="14.4" thickBot="1">
      <c r="A617" s="25">
        <v>43259</v>
      </c>
      <c r="B617" s="26">
        <v>0.7729166666666667</v>
      </c>
      <c r="C617" s="27" t="s">
        <v>686</v>
      </c>
      <c r="D617" s="28" t="s">
        <v>0</v>
      </c>
      <c r="E617" s="29" t="str">
        <f t="shared" si="18"/>
        <v>0</v>
      </c>
      <c r="F617" s="30" t="str">
        <f t="shared" si="19"/>
        <v>0</v>
      </c>
    </row>
    <row r="618" spans="1:6" ht="14.4" thickBot="1">
      <c r="A618" s="19">
        <v>43258</v>
      </c>
      <c r="B618" s="20">
        <v>0.58333333333333337</v>
      </c>
      <c r="C618" s="21" t="s">
        <v>687</v>
      </c>
      <c r="D618" s="22" t="s">
        <v>12</v>
      </c>
      <c r="E618" s="29" t="str">
        <f t="shared" si="18"/>
        <v>0</v>
      </c>
      <c r="F618" s="30" t="str">
        <f t="shared" si="19"/>
        <v>0</v>
      </c>
    </row>
    <row r="619" spans="1:6" ht="14.4" thickBot="1">
      <c r="A619" s="9">
        <v>43258</v>
      </c>
      <c r="B619" s="3">
        <v>0.39861111111111108</v>
      </c>
      <c r="C619" s="4" t="s">
        <v>688</v>
      </c>
      <c r="D619" s="10" t="s">
        <v>689</v>
      </c>
      <c r="E619" s="29" t="str">
        <f t="shared" si="18"/>
        <v>-1</v>
      </c>
      <c r="F619" s="30" t="str">
        <f t="shared" si="19"/>
        <v>0</v>
      </c>
    </row>
    <row r="620" spans="1:6" ht="14.4" thickBot="1">
      <c r="A620" s="23">
        <v>43258</v>
      </c>
      <c r="B620" s="17">
        <v>8.4722222222222213E-2</v>
      </c>
      <c r="C620" s="18" t="s">
        <v>690</v>
      </c>
      <c r="D620" s="24" t="s">
        <v>4</v>
      </c>
      <c r="E620" s="29" t="str">
        <f t="shared" si="18"/>
        <v>-1</v>
      </c>
      <c r="F620" s="30" t="str">
        <f t="shared" si="19"/>
        <v>0</v>
      </c>
    </row>
    <row r="621" spans="1:6" ht="14.4" thickBot="1">
      <c r="A621" s="9">
        <v>43258</v>
      </c>
      <c r="B621" s="3">
        <v>8.4722222222222213E-2</v>
      </c>
      <c r="C621" s="4" t="s">
        <v>691</v>
      </c>
      <c r="D621" s="10" t="s">
        <v>4</v>
      </c>
      <c r="E621" s="29" t="str">
        <f t="shared" si="18"/>
        <v>-1</v>
      </c>
      <c r="F621" s="30" t="str">
        <f t="shared" si="19"/>
        <v>1</v>
      </c>
    </row>
    <row r="622" spans="1:6" ht="14.4" thickBot="1">
      <c r="A622" s="23">
        <v>43257</v>
      </c>
      <c r="B622" s="17">
        <v>0.72361111111111109</v>
      </c>
      <c r="C622" s="18" t="s">
        <v>692</v>
      </c>
      <c r="D622" s="24" t="s">
        <v>12</v>
      </c>
      <c r="E622" s="29" t="str">
        <f t="shared" si="18"/>
        <v>0</v>
      </c>
      <c r="F622" s="30" t="str">
        <f t="shared" si="19"/>
        <v>0</v>
      </c>
    </row>
    <row r="623" spans="1:6" ht="14.4" thickBot="1">
      <c r="A623" s="9">
        <v>43257</v>
      </c>
      <c r="B623" s="3">
        <v>0.70833333333333337</v>
      </c>
      <c r="C623" s="4" t="s">
        <v>693</v>
      </c>
      <c r="D623" s="10" t="s">
        <v>16</v>
      </c>
      <c r="E623" s="29" t="str">
        <f t="shared" si="18"/>
        <v>0</v>
      </c>
      <c r="F623" s="30" t="str">
        <f t="shared" si="19"/>
        <v>0</v>
      </c>
    </row>
    <row r="624" spans="1:6" ht="14.4" thickBot="1">
      <c r="A624" s="23">
        <v>43256</v>
      </c>
      <c r="B624" s="17">
        <v>0.70833333333333337</v>
      </c>
      <c r="C624" s="18" t="s">
        <v>694</v>
      </c>
      <c r="D624" s="24" t="s">
        <v>16</v>
      </c>
      <c r="E624" s="29" t="str">
        <f t="shared" si="18"/>
        <v>0</v>
      </c>
      <c r="F624" s="30" t="str">
        <f t="shared" si="19"/>
        <v>0</v>
      </c>
    </row>
    <row r="625" spans="1:6" ht="14.4" thickBot="1">
      <c r="A625" s="9">
        <v>43256</v>
      </c>
      <c r="B625" s="3">
        <v>0.50416666666666665</v>
      </c>
      <c r="C625" s="4" t="s">
        <v>695</v>
      </c>
      <c r="D625" s="10" t="s">
        <v>12</v>
      </c>
      <c r="E625" s="29" t="str">
        <f t="shared" si="18"/>
        <v>0</v>
      </c>
      <c r="F625" s="30" t="str">
        <f t="shared" si="19"/>
        <v>0</v>
      </c>
    </row>
    <row r="626" spans="1:6" ht="14.4" thickBot="1">
      <c r="A626" s="23">
        <v>43255</v>
      </c>
      <c r="B626" s="17">
        <v>0.76527777777777783</v>
      </c>
      <c r="C626" s="18" t="s">
        <v>696</v>
      </c>
      <c r="D626" s="24" t="s">
        <v>0</v>
      </c>
      <c r="E626" s="29" t="str">
        <f t="shared" si="18"/>
        <v>0</v>
      </c>
      <c r="F626" s="30" t="str">
        <f t="shared" si="19"/>
        <v>0</v>
      </c>
    </row>
    <row r="627" spans="1:6" ht="14.4" thickBot="1">
      <c r="A627" s="9">
        <v>43255</v>
      </c>
      <c r="B627" s="3">
        <v>0.68958333333333333</v>
      </c>
      <c r="C627" s="4" t="s">
        <v>697</v>
      </c>
      <c r="D627" s="10" t="s">
        <v>12</v>
      </c>
      <c r="E627" s="29" t="str">
        <f t="shared" si="18"/>
        <v>0</v>
      </c>
      <c r="F627" s="30" t="str">
        <f t="shared" si="19"/>
        <v>0</v>
      </c>
    </row>
    <row r="628" spans="1:6" ht="14.4" thickBot="1">
      <c r="A628" s="23">
        <v>43255</v>
      </c>
      <c r="B628" s="17">
        <v>0.50694444444444442</v>
      </c>
      <c r="C628" s="18" t="s">
        <v>698</v>
      </c>
      <c r="D628" s="24" t="s">
        <v>3</v>
      </c>
      <c r="E628" s="29" t="str">
        <f t="shared" si="18"/>
        <v>0</v>
      </c>
      <c r="F628" s="30" t="str">
        <f t="shared" si="19"/>
        <v>0</v>
      </c>
    </row>
    <row r="629" spans="1:6" ht="14.4" thickBot="1">
      <c r="A629" s="9">
        <v>43252</v>
      </c>
      <c r="B629" s="3">
        <v>0.68888888888888899</v>
      </c>
      <c r="C629" s="4" t="s">
        <v>699</v>
      </c>
      <c r="D629" s="10" t="s">
        <v>12</v>
      </c>
      <c r="E629" s="29" t="str">
        <f t="shared" si="18"/>
        <v>0</v>
      </c>
      <c r="F629" s="30" t="str">
        <f t="shared" si="19"/>
        <v>0</v>
      </c>
    </row>
    <row r="630" spans="1:6" ht="14.4" thickBot="1">
      <c r="A630" s="23">
        <v>43251</v>
      </c>
      <c r="B630" s="17">
        <v>0.79305555555555562</v>
      </c>
      <c r="C630" s="18" t="s">
        <v>700</v>
      </c>
      <c r="D630" s="24" t="s">
        <v>12</v>
      </c>
      <c r="E630" s="29" t="str">
        <f t="shared" si="18"/>
        <v>0</v>
      </c>
      <c r="F630" s="30" t="str">
        <f t="shared" si="19"/>
        <v>0</v>
      </c>
    </row>
    <row r="631" spans="1:6" ht="14.4" thickBot="1">
      <c r="A631" s="9">
        <v>43251</v>
      </c>
      <c r="B631" s="3">
        <v>0.79236111111111107</v>
      </c>
      <c r="C631" s="4" t="s">
        <v>701</v>
      </c>
      <c r="D631" s="10" t="s">
        <v>248</v>
      </c>
      <c r="E631" s="29" t="str">
        <f t="shared" si="18"/>
        <v>0</v>
      </c>
      <c r="F631" s="30" t="str">
        <f t="shared" si="19"/>
        <v>0</v>
      </c>
    </row>
    <row r="632" spans="1:6" ht="14.4" thickBot="1">
      <c r="A632" s="23">
        <v>43251</v>
      </c>
      <c r="B632" s="17">
        <v>0.60555555555555551</v>
      </c>
      <c r="C632" s="18" t="s">
        <v>702</v>
      </c>
      <c r="D632" s="24" t="s">
        <v>0</v>
      </c>
      <c r="E632" s="29" t="str">
        <f t="shared" si="18"/>
        <v>0</v>
      </c>
      <c r="F632" s="30" t="str">
        <f t="shared" si="19"/>
        <v>0</v>
      </c>
    </row>
    <row r="633" spans="1:6" ht="14.4" thickBot="1">
      <c r="A633" s="9">
        <v>43250</v>
      </c>
      <c r="B633" s="3">
        <v>0.79513888888888884</v>
      </c>
      <c r="C633" s="4" t="s">
        <v>703</v>
      </c>
      <c r="D633" s="10" t="s">
        <v>5</v>
      </c>
      <c r="E633" s="29" t="str">
        <f t="shared" si="18"/>
        <v>0</v>
      </c>
      <c r="F633" s="30" t="str">
        <f t="shared" si="19"/>
        <v>0</v>
      </c>
    </row>
    <row r="634" spans="1:6" ht="14.4" thickBot="1">
      <c r="A634" s="23">
        <v>43250</v>
      </c>
      <c r="B634" s="17">
        <v>0.69444444444444453</v>
      </c>
      <c r="C634" s="18" t="s">
        <v>704</v>
      </c>
      <c r="D634" s="24" t="s">
        <v>3</v>
      </c>
      <c r="E634" s="29" t="str">
        <f t="shared" si="18"/>
        <v>0</v>
      </c>
      <c r="F634" s="30" t="str">
        <f t="shared" si="19"/>
        <v>0</v>
      </c>
    </row>
    <row r="635" spans="1:6" ht="14.4" thickBot="1">
      <c r="A635" s="9">
        <v>43250</v>
      </c>
      <c r="B635" s="3">
        <v>0.68888888888888899</v>
      </c>
      <c r="C635" s="4" t="s">
        <v>705</v>
      </c>
      <c r="D635" s="10" t="s">
        <v>183</v>
      </c>
      <c r="E635" s="29" t="str">
        <f t="shared" si="18"/>
        <v>-1</v>
      </c>
      <c r="F635" s="30" t="str">
        <f t="shared" si="19"/>
        <v>0</v>
      </c>
    </row>
    <row r="636" spans="1:6" ht="14.4" thickBot="1">
      <c r="A636" s="23">
        <v>43250</v>
      </c>
      <c r="B636" s="17">
        <v>0.66875000000000007</v>
      </c>
      <c r="C636" s="18" t="s">
        <v>706</v>
      </c>
      <c r="D636" s="24" t="s">
        <v>707</v>
      </c>
      <c r="E636" s="29" t="str">
        <f t="shared" si="18"/>
        <v>0</v>
      </c>
      <c r="F636" s="30" t="str">
        <f t="shared" si="19"/>
        <v>0</v>
      </c>
    </row>
    <row r="637" spans="1:6" ht="14.4" thickBot="1">
      <c r="A637" s="9">
        <v>43250</v>
      </c>
      <c r="B637" s="3">
        <v>0.66319444444444442</v>
      </c>
      <c r="C637" s="4" t="s">
        <v>708</v>
      </c>
      <c r="D637" s="10" t="s">
        <v>13</v>
      </c>
      <c r="E637" s="29" t="str">
        <f t="shared" si="18"/>
        <v>0</v>
      </c>
      <c r="F637" s="30" t="str">
        <f t="shared" si="19"/>
        <v>0</v>
      </c>
    </row>
    <row r="638" spans="1:6" ht="14.4" thickBot="1">
      <c r="A638" s="23">
        <v>43250</v>
      </c>
      <c r="B638" s="17">
        <v>0.66041666666666665</v>
      </c>
      <c r="C638" s="18" t="s">
        <v>709</v>
      </c>
      <c r="D638" s="24" t="s">
        <v>3</v>
      </c>
      <c r="E638" s="29" t="str">
        <f t="shared" si="18"/>
        <v>0</v>
      </c>
      <c r="F638" s="30" t="str">
        <f t="shared" si="19"/>
        <v>0</v>
      </c>
    </row>
    <row r="639" spans="1:6" ht="14.4" thickBot="1">
      <c r="A639" s="9">
        <v>43250</v>
      </c>
      <c r="B639" s="3">
        <v>0.65416666666666667</v>
      </c>
      <c r="C639" s="4" t="s">
        <v>710</v>
      </c>
      <c r="D639" s="10" t="s">
        <v>183</v>
      </c>
      <c r="E639" s="29" t="str">
        <f t="shared" si="18"/>
        <v>0</v>
      </c>
      <c r="F639" s="30" t="str">
        <f t="shared" si="19"/>
        <v>0</v>
      </c>
    </row>
    <row r="640" spans="1:6" ht="14.4" thickBot="1">
      <c r="A640" s="23">
        <v>43250</v>
      </c>
      <c r="B640" s="17">
        <v>0.64652777777777781</v>
      </c>
      <c r="C640" s="18" t="s">
        <v>711</v>
      </c>
      <c r="D640" s="24" t="s">
        <v>1</v>
      </c>
      <c r="E640" s="29" t="str">
        <f t="shared" si="18"/>
        <v>0</v>
      </c>
      <c r="F640" s="30" t="str">
        <f t="shared" si="19"/>
        <v>0</v>
      </c>
    </row>
    <row r="641" spans="1:6" ht="14.4" thickBot="1">
      <c r="A641" s="9">
        <v>43250</v>
      </c>
      <c r="B641" s="3">
        <v>0.64097222222222217</v>
      </c>
      <c r="C641" s="4" t="s">
        <v>712</v>
      </c>
      <c r="D641" s="10" t="s">
        <v>8</v>
      </c>
      <c r="E641" s="29" t="str">
        <f t="shared" si="18"/>
        <v>0</v>
      </c>
      <c r="F641" s="30" t="str">
        <f t="shared" si="19"/>
        <v>0</v>
      </c>
    </row>
    <row r="642" spans="1:6" ht="14.4" thickBot="1">
      <c r="A642" s="25">
        <v>43250</v>
      </c>
      <c r="B642" s="26">
        <v>0.56527777777777777</v>
      </c>
      <c r="C642" s="27" t="s">
        <v>713</v>
      </c>
      <c r="D642" s="28" t="s">
        <v>12</v>
      </c>
      <c r="E642" s="29" t="str">
        <f t="shared" si="18"/>
        <v>0</v>
      </c>
      <c r="F642" s="30" t="str">
        <f t="shared" si="19"/>
        <v>0</v>
      </c>
    </row>
    <row r="643" spans="1:6" ht="14.4" thickBot="1">
      <c r="A643" s="19">
        <v>43250</v>
      </c>
      <c r="B643" s="20">
        <v>0.47986111111111113</v>
      </c>
      <c r="C643" s="21" t="s">
        <v>714</v>
      </c>
      <c r="D643" s="22" t="s">
        <v>6</v>
      </c>
      <c r="E643" s="29" t="str">
        <f t="shared" ref="E643:E706" si="20">IF(ISNUMBER(FIND("↓",C643)),"-1","0")</f>
        <v>0</v>
      </c>
      <c r="F643" s="30" t="str">
        <f t="shared" ref="F643:F706" si="21">IF(ISNUMBER(FIND("新五丰",C643)),"1","0")</f>
        <v>0</v>
      </c>
    </row>
    <row r="644" spans="1:6" ht="14.4" thickBot="1">
      <c r="A644" s="9">
        <v>43250</v>
      </c>
      <c r="B644" s="3">
        <v>0.47430555555555554</v>
      </c>
      <c r="C644" s="4" t="s">
        <v>715</v>
      </c>
      <c r="D644" s="10" t="s">
        <v>8</v>
      </c>
      <c r="E644" s="29" t="str">
        <f t="shared" si="20"/>
        <v>0</v>
      </c>
      <c r="F644" s="30" t="str">
        <f t="shared" si="21"/>
        <v>0</v>
      </c>
    </row>
    <row r="645" spans="1:6" ht="14.4" thickBot="1">
      <c r="A645" s="23">
        <v>43250</v>
      </c>
      <c r="B645" s="17">
        <v>0.43055555555555558</v>
      </c>
      <c r="C645" s="18" t="s">
        <v>716</v>
      </c>
      <c r="D645" s="24" t="s">
        <v>2</v>
      </c>
      <c r="E645" s="29" t="str">
        <f t="shared" si="20"/>
        <v>0</v>
      </c>
      <c r="F645" s="30" t="str">
        <f t="shared" si="21"/>
        <v>0</v>
      </c>
    </row>
    <row r="646" spans="1:6" ht="14.4" thickBot="1">
      <c r="A646" s="9">
        <v>43250</v>
      </c>
      <c r="B646" s="3">
        <v>0.42083333333333334</v>
      </c>
      <c r="C646" s="4" t="s">
        <v>717</v>
      </c>
      <c r="D646" s="10" t="s">
        <v>2</v>
      </c>
      <c r="E646" s="29" t="str">
        <f t="shared" si="20"/>
        <v>0</v>
      </c>
      <c r="F646" s="30" t="str">
        <f t="shared" si="21"/>
        <v>0</v>
      </c>
    </row>
    <row r="647" spans="1:6" ht="14.4" thickBot="1">
      <c r="A647" s="23">
        <v>43250</v>
      </c>
      <c r="B647" s="17">
        <v>0.41111111111111115</v>
      </c>
      <c r="C647" s="18" t="s">
        <v>718</v>
      </c>
      <c r="D647" s="24" t="s">
        <v>183</v>
      </c>
      <c r="E647" s="29" t="str">
        <f t="shared" si="20"/>
        <v>0</v>
      </c>
      <c r="F647" s="30" t="str">
        <f t="shared" si="21"/>
        <v>0</v>
      </c>
    </row>
    <row r="648" spans="1:6" ht="14.4" thickBot="1">
      <c r="A648" s="9">
        <v>43250</v>
      </c>
      <c r="B648" s="3">
        <v>0.40486111111111112</v>
      </c>
      <c r="C648" s="4" t="s">
        <v>719</v>
      </c>
      <c r="D648" s="10" t="s">
        <v>0</v>
      </c>
      <c r="E648" s="29" t="str">
        <f t="shared" si="20"/>
        <v>0</v>
      </c>
      <c r="F648" s="30" t="str">
        <f t="shared" si="21"/>
        <v>0</v>
      </c>
    </row>
    <row r="649" spans="1:6" ht="14.4" thickBot="1">
      <c r="A649" s="23">
        <v>43250</v>
      </c>
      <c r="B649" s="17">
        <v>0.21388888888888891</v>
      </c>
      <c r="C649" s="18" t="s">
        <v>720</v>
      </c>
      <c r="D649" s="24" t="s">
        <v>6</v>
      </c>
      <c r="E649" s="29" t="str">
        <f t="shared" si="20"/>
        <v>0</v>
      </c>
      <c r="F649" s="30" t="str">
        <f t="shared" si="21"/>
        <v>0</v>
      </c>
    </row>
    <row r="650" spans="1:6" ht="14.4" thickBot="1">
      <c r="A650" s="9">
        <v>43249</v>
      </c>
      <c r="B650" s="3">
        <v>0.71458333333333324</v>
      </c>
      <c r="C650" s="4" t="s">
        <v>721</v>
      </c>
      <c r="D650" s="10" t="s">
        <v>23</v>
      </c>
      <c r="E650" s="29" t="str">
        <f t="shared" si="20"/>
        <v>0</v>
      </c>
      <c r="F650" s="30" t="str">
        <f t="shared" si="21"/>
        <v>0</v>
      </c>
    </row>
    <row r="651" spans="1:6" ht="14.4" thickBot="1">
      <c r="A651" s="23">
        <v>43249</v>
      </c>
      <c r="B651" s="17">
        <v>0.60625000000000007</v>
      </c>
      <c r="C651" s="18" t="s">
        <v>722</v>
      </c>
      <c r="D651" s="24" t="s">
        <v>0</v>
      </c>
      <c r="E651" s="29" t="str">
        <f t="shared" si="20"/>
        <v>0</v>
      </c>
      <c r="F651" s="30" t="str">
        <f t="shared" si="21"/>
        <v>0</v>
      </c>
    </row>
    <row r="652" spans="1:6" ht="14.4" thickBot="1">
      <c r="A652" s="9">
        <v>43249</v>
      </c>
      <c r="B652" s="3">
        <v>0.48958333333333331</v>
      </c>
      <c r="C652" s="4" t="s">
        <v>723</v>
      </c>
      <c r="D652" s="10" t="s">
        <v>689</v>
      </c>
      <c r="E652" s="29" t="str">
        <f t="shared" si="20"/>
        <v>0</v>
      </c>
      <c r="F652" s="30" t="str">
        <f t="shared" si="21"/>
        <v>0</v>
      </c>
    </row>
    <row r="653" spans="1:6" ht="14.4" thickBot="1">
      <c r="A653" s="23">
        <v>43249</v>
      </c>
      <c r="B653" s="17">
        <v>0.39930555555555558</v>
      </c>
      <c r="C653" s="18" t="s">
        <v>724</v>
      </c>
      <c r="D653" s="24" t="s">
        <v>7</v>
      </c>
      <c r="E653" s="29" t="str">
        <f t="shared" si="20"/>
        <v>0</v>
      </c>
      <c r="F653" s="30" t="str">
        <f t="shared" si="21"/>
        <v>0</v>
      </c>
    </row>
    <row r="654" spans="1:6" ht="14.4" thickBot="1">
      <c r="A654" s="9">
        <v>43249</v>
      </c>
      <c r="B654" s="3">
        <v>0.31388888888888888</v>
      </c>
      <c r="C654" s="4" t="s">
        <v>725</v>
      </c>
      <c r="D654" s="10" t="s">
        <v>5</v>
      </c>
      <c r="E654" s="29" t="str">
        <f t="shared" si="20"/>
        <v>0</v>
      </c>
      <c r="F654" s="30" t="str">
        <f t="shared" si="21"/>
        <v>0</v>
      </c>
    </row>
    <row r="655" spans="1:6" ht="14.4" thickBot="1">
      <c r="A655" s="23">
        <v>43249</v>
      </c>
      <c r="B655" s="17">
        <v>0.28611111111111115</v>
      </c>
      <c r="C655" s="18" t="s">
        <v>726</v>
      </c>
      <c r="D655" s="24" t="s">
        <v>7</v>
      </c>
      <c r="E655" s="29" t="str">
        <f t="shared" si="20"/>
        <v>0</v>
      </c>
      <c r="F655" s="30" t="str">
        <f t="shared" si="21"/>
        <v>0</v>
      </c>
    </row>
    <row r="656" spans="1:6" ht="14.4" thickBot="1">
      <c r="A656" s="9">
        <v>43248</v>
      </c>
      <c r="B656" s="3">
        <v>0.9194444444444444</v>
      </c>
      <c r="C656" s="4" t="s">
        <v>727</v>
      </c>
      <c r="D656" s="10" t="s">
        <v>13</v>
      </c>
      <c r="E656" s="29" t="str">
        <f t="shared" si="20"/>
        <v>0</v>
      </c>
      <c r="F656" s="30" t="str">
        <f t="shared" si="21"/>
        <v>0</v>
      </c>
    </row>
    <row r="657" spans="1:6" ht="14.4" thickBot="1">
      <c r="A657" s="23">
        <v>43248</v>
      </c>
      <c r="B657" s="17">
        <v>0.80069444444444438</v>
      </c>
      <c r="C657" s="18" t="s">
        <v>728</v>
      </c>
      <c r="D657" s="24" t="s">
        <v>13</v>
      </c>
      <c r="E657" s="29" t="str">
        <f t="shared" si="20"/>
        <v>-1</v>
      </c>
      <c r="F657" s="30" t="str">
        <f t="shared" si="21"/>
        <v>0</v>
      </c>
    </row>
    <row r="658" spans="1:6" ht="14.4" thickBot="1">
      <c r="A658" s="9">
        <v>43248</v>
      </c>
      <c r="B658" s="3">
        <v>0.73125000000000007</v>
      </c>
      <c r="C658" s="4" t="s">
        <v>729</v>
      </c>
      <c r="D658" s="10" t="s">
        <v>13</v>
      </c>
      <c r="E658" s="29" t="str">
        <f t="shared" si="20"/>
        <v>0</v>
      </c>
      <c r="F658" s="30" t="str">
        <f t="shared" si="21"/>
        <v>1</v>
      </c>
    </row>
    <row r="659" spans="1:6" ht="14.4" thickBot="1">
      <c r="A659" s="23">
        <v>43248</v>
      </c>
      <c r="B659" s="17">
        <v>0.66736111111111107</v>
      </c>
      <c r="C659" s="18" t="s">
        <v>730</v>
      </c>
      <c r="D659" s="24" t="s">
        <v>731</v>
      </c>
      <c r="E659" s="29" t="str">
        <f t="shared" si="20"/>
        <v>0</v>
      </c>
      <c r="F659" s="30" t="str">
        <f t="shared" si="21"/>
        <v>0</v>
      </c>
    </row>
    <row r="660" spans="1:6" ht="14.4" thickBot="1">
      <c r="A660" s="9">
        <v>43248</v>
      </c>
      <c r="B660" s="3">
        <v>0.45902777777777781</v>
      </c>
      <c r="C660" s="4" t="s">
        <v>732</v>
      </c>
      <c r="D660" s="10" t="s">
        <v>13</v>
      </c>
      <c r="E660" s="29" t="str">
        <f t="shared" si="20"/>
        <v>0</v>
      </c>
      <c r="F660" s="30" t="str">
        <f t="shared" si="21"/>
        <v>0</v>
      </c>
    </row>
    <row r="661" spans="1:6" ht="14.4" thickBot="1">
      <c r="A661" s="23">
        <v>43248</v>
      </c>
      <c r="B661" s="17">
        <v>0.4201388888888889</v>
      </c>
      <c r="C661" s="18" t="s">
        <v>733</v>
      </c>
      <c r="D661" s="24" t="s">
        <v>3</v>
      </c>
      <c r="E661" s="29" t="str">
        <f t="shared" si="20"/>
        <v>0</v>
      </c>
      <c r="F661" s="30" t="str">
        <f t="shared" si="21"/>
        <v>0</v>
      </c>
    </row>
    <row r="662" spans="1:6" ht="14.4" thickBot="1">
      <c r="A662" s="9">
        <v>43248</v>
      </c>
      <c r="B662" s="3">
        <v>0.41944444444444445</v>
      </c>
      <c r="C662" s="4" t="s">
        <v>734</v>
      </c>
      <c r="D662" s="10" t="s">
        <v>3</v>
      </c>
      <c r="E662" s="29" t="str">
        <f t="shared" si="20"/>
        <v>0</v>
      </c>
      <c r="F662" s="30" t="str">
        <f t="shared" si="21"/>
        <v>0</v>
      </c>
    </row>
    <row r="663" spans="1:6" ht="14.4" thickBot="1">
      <c r="A663" s="23">
        <v>43248</v>
      </c>
      <c r="B663" s="17">
        <v>0.37708333333333338</v>
      </c>
      <c r="C663" s="18" t="s">
        <v>735</v>
      </c>
      <c r="D663" s="24" t="s">
        <v>736</v>
      </c>
      <c r="E663" s="29" t="str">
        <f t="shared" si="20"/>
        <v>0</v>
      </c>
      <c r="F663" s="30" t="str">
        <f t="shared" si="21"/>
        <v>0</v>
      </c>
    </row>
    <row r="664" spans="1:6" ht="14.4" thickBot="1">
      <c r="A664" s="9">
        <v>43245</v>
      </c>
      <c r="B664" s="3">
        <v>0.62013888888888891</v>
      </c>
      <c r="C664" s="4" t="s">
        <v>737</v>
      </c>
      <c r="D664" s="10" t="s">
        <v>12</v>
      </c>
      <c r="E664" s="29" t="str">
        <f t="shared" si="20"/>
        <v>0</v>
      </c>
      <c r="F664" s="30" t="str">
        <f t="shared" si="21"/>
        <v>0</v>
      </c>
    </row>
    <row r="665" spans="1:6" ht="14.4" thickBot="1">
      <c r="A665" s="23">
        <v>43242</v>
      </c>
      <c r="B665" s="17">
        <v>0.4236111111111111</v>
      </c>
      <c r="C665" s="18" t="s">
        <v>738</v>
      </c>
      <c r="D665" s="24" t="s">
        <v>0</v>
      </c>
      <c r="E665" s="29" t="str">
        <f t="shared" si="20"/>
        <v>0</v>
      </c>
      <c r="F665" s="30" t="str">
        <f t="shared" si="21"/>
        <v>0</v>
      </c>
    </row>
    <row r="666" spans="1:6" ht="14.4" thickBot="1">
      <c r="A666" s="9">
        <v>43241</v>
      </c>
      <c r="B666" s="3">
        <v>0.45833333333333331</v>
      </c>
      <c r="C666" s="4" t="s">
        <v>739</v>
      </c>
      <c r="D666" s="10" t="s">
        <v>122</v>
      </c>
      <c r="E666" s="29" t="str">
        <f t="shared" si="20"/>
        <v>-1</v>
      </c>
      <c r="F666" s="30" t="str">
        <f t="shared" si="21"/>
        <v>0</v>
      </c>
    </row>
    <row r="667" spans="1:6" ht="14.4" thickBot="1">
      <c r="A667" s="25">
        <v>43234</v>
      </c>
      <c r="B667" s="26">
        <v>0.66875000000000007</v>
      </c>
      <c r="C667" s="27" t="s">
        <v>740</v>
      </c>
      <c r="D667" s="28" t="s">
        <v>183</v>
      </c>
      <c r="E667" s="29" t="str">
        <f t="shared" si="20"/>
        <v>0</v>
      </c>
      <c r="F667" s="30" t="str">
        <f t="shared" si="21"/>
        <v>0</v>
      </c>
    </row>
    <row r="668" spans="1:6" ht="14.4" thickBot="1">
      <c r="A668" s="19">
        <v>43234</v>
      </c>
      <c r="B668" s="20">
        <v>0.66875000000000007</v>
      </c>
      <c r="C668" s="21" t="s">
        <v>740</v>
      </c>
      <c r="D668" s="22" t="s">
        <v>183</v>
      </c>
      <c r="E668" s="29" t="str">
        <f t="shared" si="20"/>
        <v>0</v>
      </c>
      <c r="F668" s="30" t="str">
        <f t="shared" si="21"/>
        <v>0</v>
      </c>
    </row>
    <row r="669" spans="1:6" ht="14.4" thickBot="1">
      <c r="A669" s="9">
        <v>43234</v>
      </c>
      <c r="B669" s="3">
        <v>0.46111111111111108</v>
      </c>
      <c r="C669" s="4" t="s">
        <v>741</v>
      </c>
      <c r="D669" s="10" t="s">
        <v>3</v>
      </c>
      <c r="E669" s="29" t="str">
        <f t="shared" si="20"/>
        <v>0</v>
      </c>
      <c r="F669" s="30" t="str">
        <f t="shared" si="21"/>
        <v>0</v>
      </c>
    </row>
    <row r="670" spans="1:6" ht="14.4" thickBot="1">
      <c r="A670" s="23">
        <v>43234</v>
      </c>
      <c r="B670" s="17">
        <v>0.36874999999999997</v>
      </c>
      <c r="C670" s="18" t="s">
        <v>742</v>
      </c>
      <c r="D670" s="24" t="s">
        <v>743</v>
      </c>
      <c r="E670" s="29" t="str">
        <f t="shared" si="20"/>
        <v>0</v>
      </c>
      <c r="F670" s="30" t="str">
        <f t="shared" si="21"/>
        <v>0</v>
      </c>
    </row>
    <row r="671" spans="1:6" ht="14.4" thickBot="1">
      <c r="A671" s="9">
        <v>43231</v>
      </c>
      <c r="B671" s="3">
        <v>0.27916666666666667</v>
      </c>
      <c r="C671" s="4" t="s">
        <v>744</v>
      </c>
      <c r="D671" s="10" t="s">
        <v>90</v>
      </c>
      <c r="E671" s="29" t="str">
        <f t="shared" si="20"/>
        <v>-1</v>
      </c>
      <c r="F671" s="30" t="str">
        <f t="shared" si="21"/>
        <v>0</v>
      </c>
    </row>
    <row r="672" spans="1:6" ht="14.4" thickBot="1">
      <c r="A672" s="23">
        <v>43228</v>
      </c>
      <c r="B672" s="17">
        <v>0.41875000000000001</v>
      </c>
      <c r="C672" s="18" t="s">
        <v>745</v>
      </c>
      <c r="D672" s="24" t="s">
        <v>8</v>
      </c>
      <c r="E672" s="29" t="str">
        <f t="shared" si="20"/>
        <v>0</v>
      </c>
      <c r="F672" s="30" t="str">
        <f t="shared" si="21"/>
        <v>0</v>
      </c>
    </row>
    <row r="673" spans="1:6" ht="14.4" thickBot="1">
      <c r="A673" s="9">
        <v>43228</v>
      </c>
      <c r="B673" s="3">
        <v>0.36458333333333331</v>
      </c>
      <c r="C673" s="4" t="s">
        <v>746</v>
      </c>
      <c r="D673" s="10" t="s">
        <v>13</v>
      </c>
      <c r="E673" s="29" t="str">
        <f t="shared" si="20"/>
        <v>0</v>
      </c>
      <c r="F673" s="30" t="str">
        <f t="shared" si="21"/>
        <v>0</v>
      </c>
    </row>
    <row r="674" spans="1:6" ht="14.4" thickBot="1">
      <c r="A674" s="23">
        <v>43227</v>
      </c>
      <c r="B674" s="17">
        <v>0.59722222222222221</v>
      </c>
      <c r="C674" s="18" t="s">
        <v>747</v>
      </c>
      <c r="D674" s="24" t="s">
        <v>90</v>
      </c>
      <c r="E674" s="29" t="str">
        <f t="shared" si="20"/>
        <v>0</v>
      </c>
      <c r="F674" s="30" t="str">
        <f t="shared" si="21"/>
        <v>0</v>
      </c>
    </row>
    <row r="675" spans="1:6" ht="14.4" thickBot="1">
      <c r="A675" s="9">
        <v>43227</v>
      </c>
      <c r="B675" s="3">
        <v>0.4680555555555555</v>
      </c>
      <c r="C675" s="4" t="s">
        <v>748</v>
      </c>
      <c r="D675" s="10" t="s">
        <v>749</v>
      </c>
      <c r="E675" s="29" t="str">
        <f t="shared" si="20"/>
        <v>-1</v>
      </c>
      <c r="F675" s="30" t="str">
        <f t="shared" si="21"/>
        <v>0</v>
      </c>
    </row>
    <row r="676" spans="1:6" ht="14.4" thickBot="1">
      <c r="A676" s="23">
        <v>43227</v>
      </c>
      <c r="B676" s="17">
        <v>6.9444444444444434E-2</v>
      </c>
      <c r="C676" s="18" t="s">
        <v>750</v>
      </c>
      <c r="D676" s="24" t="s">
        <v>6</v>
      </c>
      <c r="E676" s="29" t="str">
        <f t="shared" si="20"/>
        <v>0</v>
      </c>
      <c r="F676" s="30" t="str">
        <f t="shared" si="21"/>
        <v>0</v>
      </c>
    </row>
    <row r="677" spans="1:6" ht="14.4" thickBot="1">
      <c r="A677" s="9">
        <v>43226</v>
      </c>
      <c r="B677" s="3">
        <v>0.5444444444444444</v>
      </c>
      <c r="C677" s="4" t="s">
        <v>751</v>
      </c>
      <c r="D677" s="10" t="s">
        <v>9</v>
      </c>
      <c r="E677" s="29" t="str">
        <f t="shared" si="20"/>
        <v>0</v>
      </c>
      <c r="F677" s="30" t="str">
        <f t="shared" si="21"/>
        <v>0</v>
      </c>
    </row>
    <row r="678" spans="1:6" ht="14.4" thickBot="1">
      <c r="A678" s="23">
        <v>43226</v>
      </c>
      <c r="B678" s="17">
        <v>0.3215277777777778</v>
      </c>
      <c r="C678" s="18" t="s">
        <v>752</v>
      </c>
      <c r="D678" s="24" t="s">
        <v>13</v>
      </c>
      <c r="E678" s="29" t="str">
        <f t="shared" si="20"/>
        <v>0</v>
      </c>
      <c r="F678" s="30" t="str">
        <f t="shared" si="21"/>
        <v>0</v>
      </c>
    </row>
    <row r="679" spans="1:6" ht="14.4" thickBot="1">
      <c r="A679" s="9">
        <v>43226</v>
      </c>
      <c r="B679" s="3">
        <v>1.4583333333333332E-2</v>
      </c>
      <c r="C679" s="4" t="s">
        <v>753</v>
      </c>
      <c r="D679" s="10" t="s">
        <v>90</v>
      </c>
      <c r="E679" s="29" t="str">
        <f t="shared" si="20"/>
        <v>0</v>
      </c>
      <c r="F679" s="30" t="str">
        <f t="shared" si="21"/>
        <v>0</v>
      </c>
    </row>
    <row r="680" spans="1:6" ht="14.4" thickBot="1">
      <c r="A680" s="23">
        <v>43223</v>
      </c>
      <c r="B680" s="17">
        <v>0.58680555555555558</v>
      </c>
      <c r="C680" s="18" t="s">
        <v>754</v>
      </c>
      <c r="D680" s="24" t="s">
        <v>640</v>
      </c>
      <c r="E680" s="29" t="str">
        <f t="shared" si="20"/>
        <v>0</v>
      </c>
      <c r="F680" s="30" t="str">
        <f t="shared" si="21"/>
        <v>0</v>
      </c>
    </row>
    <row r="681" spans="1:6" ht="14.4" thickBot="1">
      <c r="A681" s="9">
        <v>43223</v>
      </c>
      <c r="B681" s="3">
        <v>0.58680555555555558</v>
      </c>
      <c r="C681" s="4" t="s">
        <v>755</v>
      </c>
      <c r="D681" s="10" t="s">
        <v>640</v>
      </c>
      <c r="E681" s="29" t="str">
        <f t="shared" si="20"/>
        <v>0</v>
      </c>
      <c r="F681" s="30" t="str">
        <f t="shared" si="21"/>
        <v>0</v>
      </c>
    </row>
    <row r="682" spans="1:6" ht="14.4" thickBot="1">
      <c r="A682" s="23">
        <v>43223</v>
      </c>
      <c r="B682" s="17">
        <v>0.58680555555555558</v>
      </c>
      <c r="C682" s="18" t="s">
        <v>756</v>
      </c>
      <c r="D682" s="24" t="s">
        <v>640</v>
      </c>
      <c r="E682" s="29" t="str">
        <f t="shared" si="20"/>
        <v>0</v>
      </c>
      <c r="F682" s="30" t="str">
        <f t="shared" si="21"/>
        <v>0</v>
      </c>
    </row>
    <row r="683" spans="1:6" ht="14.4" thickBot="1">
      <c r="A683" s="9">
        <v>43217</v>
      </c>
      <c r="B683" s="3">
        <v>0.9145833333333333</v>
      </c>
      <c r="C683" s="4" t="s">
        <v>757</v>
      </c>
      <c r="D683" s="10" t="s">
        <v>24</v>
      </c>
      <c r="E683" s="29" t="str">
        <f t="shared" si="20"/>
        <v>0</v>
      </c>
      <c r="F683" s="30" t="str">
        <f t="shared" si="21"/>
        <v>1</v>
      </c>
    </row>
    <row r="684" spans="1:6" ht="14.4" thickBot="1">
      <c r="A684" s="23">
        <v>43214</v>
      </c>
      <c r="B684" s="17">
        <v>0.6875</v>
      </c>
      <c r="C684" s="18" t="s">
        <v>758</v>
      </c>
      <c r="D684" s="24" t="s">
        <v>0</v>
      </c>
      <c r="E684" s="29" t="str">
        <f t="shared" si="20"/>
        <v>0</v>
      </c>
      <c r="F684" s="30" t="str">
        <f t="shared" si="21"/>
        <v>0</v>
      </c>
    </row>
    <row r="685" spans="1:6" ht="14.4" thickBot="1">
      <c r="A685" s="9">
        <v>43213</v>
      </c>
      <c r="B685" s="3">
        <v>0.75902777777777775</v>
      </c>
      <c r="C685" s="4" t="s">
        <v>759</v>
      </c>
      <c r="D685" s="10" t="s">
        <v>3</v>
      </c>
      <c r="E685" s="29" t="str">
        <f t="shared" si="20"/>
        <v>0</v>
      </c>
      <c r="F685" s="30" t="str">
        <f t="shared" si="21"/>
        <v>0</v>
      </c>
    </row>
    <row r="686" spans="1:6" ht="14.4" thickBot="1">
      <c r="A686" s="23">
        <v>43212</v>
      </c>
      <c r="B686" s="17">
        <v>0.20208333333333331</v>
      </c>
      <c r="C686" s="18" t="s">
        <v>760</v>
      </c>
      <c r="D686" s="24" t="s">
        <v>761</v>
      </c>
      <c r="E686" s="29" t="str">
        <f t="shared" si="20"/>
        <v>0</v>
      </c>
      <c r="F686" s="30" t="str">
        <f t="shared" si="21"/>
        <v>0</v>
      </c>
    </row>
    <row r="687" spans="1:6" ht="14.4" thickBot="1">
      <c r="A687" s="9">
        <v>43209</v>
      </c>
      <c r="B687" s="3">
        <v>0.48888888888888887</v>
      </c>
      <c r="C687" s="4" t="s">
        <v>762</v>
      </c>
      <c r="D687" s="10" t="s">
        <v>3</v>
      </c>
      <c r="E687" s="29" t="str">
        <f t="shared" si="20"/>
        <v>0</v>
      </c>
      <c r="F687" s="30" t="str">
        <f t="shared" si="21"/>
        <v>0</v>
      </c>
    </row>
    <row r="688" spans="1:6" ht="14.4" thickBot="1">
      <c r="A688" s="23">
        <v>43208</v>
      </c>
      <c r="B688" s="17">
        <v>0.62916666666666665</v>
      </c>
      <c r="C688" s="18" t="s">
        <v>763</v>
      </c>
      <c r="D688" s="24" t="s">
        <v>3</v>
      </c>
      <c r="E688" s="29" t="str">
        <f t="shared" si="20"/>
        <v>0</v>
      </c>
      <c r="F688" s="30" t="str">
        <f t="shared" si="21"/>
        <v>0</v>
      </c>
    </row>
    <row r="689" spans="1:6" ht="14.4" thickBot="1">
      <c r="A689" s="9">
        <v>43208</v>
      </c>
      <c r="B689" s="3">
        <v>0.40625</v>
      </c>
      <c r="C689" s="4" t="s">
        <v>764</v>
      </c>
      <c r="D689" s="10" t="s">
        <v>4</v>
      </c>
      <c r="E689" s="29" t="str">
        <f t="shared" si="20"/>
        <v>0</v>
      </c>
      <c r="F689" s="30" t="str">
        <f t="shared" si="21"/>
        <v>0</v>
      </c>
    </row>
    <row r="690" spans="1:6" ht="14.4" thickBot="1">
      <c r="A690" s="23">
        <v>43208</v>
      </c>
      <c r="B690" s="17">
        <v>0.35416666666666669</v>
      </c>
      <c r="C690" s="18" t="s">
        <v>765</v>
      </c>
      <c r="D690" s="24" t="s">
        <v>4</v>
      </c>
      <c r="E690" s="29" t="str">
        <f t="shared" si="20"/>
        <v>0</v>
      </c>
      <c r="F690" s="30" t="str">
        <f t="shared" si="21"/>
        <v>0</v>
      </c>
    </row>
    <row r="691" spans="1:6" ht="14.4" thickBot="1">
      <c r="A691" s="9">
        <v>43208</v>
      </c>
      <c r="B691" s="3">
        <v>0.3263888888888889</v>
      </c>
      <c r="C691" s="4" t="s">
        <v>766</v>
      </c>
      <c r="D691" s="10" t="s">
        <v>4</v>
      </c>
      <c r="E691" s="29" t="str">
        <f t="shared" si="20"/>
        <v>0</v>
      </c>
      <c r="F691" s="30" t="str">
        <f t="shared" si="21"/>
        <v>0</v>
      </c>
    </row>
    <row r="692" spans="1:6" ht="14.4" thickBot="1">
      <c r="A692" s="25">
        <v>43208</v>
      </c>
      <c r="B692" s="26">
        <v>2.2916666666666669E-2</v>
      </c>
      <c r="C692" s="27" t="s">
        <v>767</v>
      </c>
      <c r="D692" s="28" t="s">
        <v>4</v>
      </c>
      <c r="E692" s="29" t="str">
        <f t="shared" si="20"/>
        <v>0</v>
      </c>
      <c r="F692" s="30" t="str">
        <f t="shared" si="21"/>
        <v>0</v>
      </c>
    </row>
    <row r="693" spans="1:6" ht="14.4" thickBot="1">
      <c r="A693" s="19">
        <v>43207</v>
      </c>
      <c r="B693" s="20">
        <v>0.70138888888888884</v>
      </c>
      <c r="C693" s="21" t="s">
        <v>768</v>
      </c>
      <c r="D693" s="22" t="s">
        <v>0</v>
      </c>
      <c r="E693" s="29" t="str">
        <f t="shared" si="20"/>
        <v>0</v>
      </c>
      <c r="F693" s="30" t="str">
        <f t="shared" si="21"/>
        <v>0</v>
      </c>
    </row>
    <row r="694" spans="1:6" ht="14.4" thickBot="1">
      <c r="A694" s="9">
        <v>43207</v>
      </c>
      <c r="B694" s="3">
        <v>0.50902777777777775</v>
      </c>
      <c r="C694" s="4" t="s">
        <v>769</v>
      </c>
      <c r="D694" s="10" t="s">
        <v>3</v>
      </c>
      <c r="E694" s="29" t="str">
        <f t="shared" si="20"/>
        <v>-1</v>
      </c>
      <c r="F694" s="30" t="str">
        <f t="shared" si="21"/>
        <v>0</v>
      </c>
    </row>
    <row r="695" spans="1:6" ht="14.4" thickBot="1">
      <c r="A695" s="23">
        <v>43206</v>
      </c>
      <c r="B695" s="17">
        <v>0.71736111111111101</v>
      </c>
      <c r="C695" s="18" t="s">
        <v>770</v>
      </c>
      <c r="D695" s="24" t="s">
        <v>3</v>
      </c>
      <c r="E695" s="29" t="str">
        <f t="shared" si="20"/>
        <v>-1</v>
      </c>
      <c r="F695" s="30" t="str">
        <f t="shared" si="21"/>
        <v>0</v>
      </c>
    </row>
    <row r="696" spans="1:6" ht="14.4" thickBot="1">
      <c r="A696" s="9">
        <v>43206</v>
      </c>
      <c r="B696" s="3">
        <v>0.71736111111111101</v>
      </c>
      <c r="C696" s="4" t="s">
        <v>771</v>
      </c>
      <c r="D696" s="10" t="s">
        <v>3</v>
      </c>
      <c r="E696" s="29" t="str">
        <f t="shared" si="20"/>
        <v>0</v>
      </c>
      <c r="F696" s="30" t="str">
        <f t="shared" si="21"/>
        <v>0</v>
      </c>
    </row>
    <row r="697" spans="1:6" ht="14.4" thickBot="1">
      <c r="A697" s="23">
        <v>43205</v>
      </c>
      <c r="B697" s="17">
        <v>0.4513888888888889</v>
      </c>
      <c r="C697" s="18" t="s">
        <v>772</v>
      </c>
      <c r="D697" s="24" t="s">
        <v>773</v>
      </c>
      <c r="E697" s="29" t="str">
        <f t="shared" si="20"/>
        <v>0</v>
      </c>
      <c r="F697" s="30" t="str">
        <f t="shared" si="21"/>
        <v>0</v>
      </c>
    </row>
    <row r="698" spans="1:6" ht="14.4" thickBot="1">
      <c r="A698" s="9">
        <v>43203</v>
      </c>
      <c r="B698" s="3">
        <v>0.99583333333333324</v>
      </c>
      <c r="C698" s="4" t="s">
        <v>774</v>
      </c>
      <c r="D698" s="10" t="s">
        <v>13</v>
      </c>
      <c r="E698" s="29" t="str">
        <f t="shared" si="20"/>
        <v>0</v>
      </c>
      <c r="F698" s="30" t="str">
        <f t="shared" si="21"/>
        <v>1</v>
      </c>
    </row>
    <row r="699" spans="1:6" ht="14.4" thickBot="1">
      <c r="A699" s="23">
        <v>43203</v>
      </c>
      <c r="B699" s="17">
        <v>0.8881944444444444</v>
      </c>
      <c r="C699" s="18" t="s">
        <v>775</v>
      </c>
      <c r="D699" s="24" t="s">
        <v>23</v>
      </c>
      <c r="E699" s="29" t="str">
        <f t="shared" si="20"/>
        <v>0</v>
      </c>
      <c r="F699" s="30" t="str">
        <f t="shared" si="21"/>
        <v>1</v>
      </c>
    </row>
    <row r="700" spans="1:6" ht="14.4" thickBot="1">
      <c r="A700" s="9">
        <v>43202</v>
      </c>
      <c r="B700" s="3">
        <v>0.62013888888888891</v>
      </c>
      <c r="C700" s="4" t="s">
        <v>776</v>
      </c>
      <c r="D700" s="10" t="s">
        <v>183</v>
      </c>
      <c r="E700" s="29" t="str">
        <f t="shared" si="20"/>
        <v>0</v>
      </c>
      <c r="F700" s="30" t="str">
        <f t="shared" si="21"/>
        <v>0</v>
      </c>
    </row>
    <row r="701" spans="1:6" ht="14.4" thickBot="1">
      <c r="A701" s="23">
        <v>43201</v>
      </c>
      <c r="B701" s="17">
        <v>0.75694444444444453</v>
      </c>
      <c r="C701" s="18" t="s">
        <v>777</v>
      </c>
      <c r="D701" s="24" t="s">
        <v>0</v>
      </c>
      <c r="E701" s="29" t="str">
        <f t="shared" si="20"/>
        <v>0</v>
      </c>
      <c r="F701" s="30" t="str">
        <f t="shared" si="21"/>
        <v>0</v>
      </c>
    </row>
    <row r="702" spans="1:6" ht="14.4" thickBot="1">
      <c r="A702" s="9">
        <v>43201</v>
      </c>
      <c r="B702" s="3">
        <v>0.75069444444444444</v>
      </c>
      <c r="C702" s="4" t="s">
        <v>778</v>
      </c>
      <c r="D702" s="10" t="s">
        <v>16</v>
      </c>
      <c r="E702" s="29" t="str">
        <f t="shared" si="20"/>
        <v>0</v>
      </c>
      <c r="F702" s="30" t="str">
        <f t="shared" si="21"/>
        <v>0</v>
      </c>
    </row>
    <row r="703" spans="1:6" ht="14.4" thickBot="1">
      <c r="A703" s="23">
        <v>43200</v>
      </c>
      <c r="B703" s="17">
        <v>0.94374999999999998</v>
      </c>
      <c r="C703" s="18" t="s">
        <v>779</v>
      </c>
      <c r="D703" s="24" t="s">
        <v>2</v>
      </c>
      <c r="E703" s="29" t="str">
        <f t="shared" si="20"/>
        <v>-1</v>
      </c>
      <c r="F703" s="30" t="str">
        <f t="shared" si="21"/>
        <v>0</v>
      </c>
    </row>
    <row r="704" spans="1:6" ht="14.4" thickBot="1">
      <c r="A704" s="9">
        <v>43200</v>
      </c>
      <c r="B704" s="3">
        <v>0.62777777777777777</v>
      </c>
      <c r="C704" s="4" t="s">
        <v>780</v>
      </c>
      <c r="D704" s="10" t="s">
        <v>3</v>
      </c>
      <c r="E704" s="29" t="str">
        <f t="shared" si="20"/>
        <v>0</v>
      </c>
      <c r="F704" s="30" t="str">
        <f t="shared" si="21"/>
        <v>0</v>
      </c>
    </row>
    <row r="705" spans="1:6" ht="14.4" thickBot="1">
      <c r="A705" s="23">
        <v>43200</v>
      </c>
      <c r="B705" s="17">
        <v>4.9305555555555554E-2</v>
      </c>
      <c r="C705" s="18" t="s">
        <v>781</v>
      </c>
      <c r="D705" s="24" t="s">
        <v>21</v>
      </c>
      <c r="E705" s="29" t="str">
        <f t="shared" si="20"/>
        <v>0</v>
      </c>
      <c r="F705" s="30" t="str">
        <f t="shared" si="21"/>
        <v>0</v>
      </c>
    </row>
    <row r="706" spans="1:6" ht="14.4" thickBot="1">
      <c r="A706" s="9">
        <v>43199</v>
      </c>
      <c r="B706" s="3">
        <v>0.67569444444444438</v>
      </c>
      <c r="C706" s="4" t="s">
        <v>782</v>
      </c>
      <c r="D706" s="10" t="s">
        <v>3</v>
      </c>
      <c r="E706" s="29" t="str">
        <f t="shared" si="20"/>
        <v>0</v>
      </c>
      <c r="F706" s="30" t="str">
        <f t="shared" si="21"/>
        <v>0</v>
      </c>
    </row>
    <row r="707" spans="1:6" ht="14.4" thickBot="1">
      <c r="A707" s="23">
        <v>43199</v>
      </c>
      <c r="B707" s="17">
        <v>0.62777777777777777</v>
      </c>
      <c r="C707" s="18" t="s">
        <v>783</v>
      </c>
      <c r="D707" s="24" t="s">
        <v>3</v>
      </c>
      <c r="E707" s="29" t="str">
        <f t="shared" ref="E707:E770" si="22">IF(ISNUMBER(FIND("↓",C707)),"-1","0")</f>
        <v>0</v>
      </c>
      <c r="F707" s="30" t="str">
        <f t="shared" ref="F707:F770" si="23">IF(ISNUMBER(FIND("新五丰",C707)),"1","0")</f>
        <v>0</v>
      </c>
    </row>
    <row r="708" spans="1:6" ht="14.4" thickBot="1">
      <c r="A708" s="9">
        <v>43199</v>
      </c>
      <c r="B708" s="3">
        <v>0.62708333333333333</v>
      </c>
      <c r="C708" s="4" t="s">
        <v>784</v>
      </c>
      <c r="D708" s="10" t="s">
        <v>3</v>
      </c>
      <c r="E708" s="29" t="str">
        <f t="shared" si="22"/>
        <v>0</v>
      </c>
      <c r="F708" s="30" t="str">
        <f t="shared" si="23"/>
        <v>0</v>
      </c>
    </row>
    <row r="709" spans="1:6" ht="14.4" thickBot="1">
      <c r="A709" s="23">
        <v>43199</v>
      </c>
      <c r="B709" s="17">
        <v>0.5708333333333333</v>
      </c>
      <c r="C709" s="18" t="s">
        <v>785</v>
      </c>
      <c r="D709" s="24" t="s">
        <v>6</v>
      </c>
      <c r="E709" s="29" t="str">
        <f t="shared" si="22"/>
        <v>0</v>
      </c>
      <c r="F709" s="30" t="str">
        <f t="shared" si="23"/>
        <v>0</v>
      </c>
    </row>
    <row r="710" spans="1:6" ht="14.4" thickBot="1">
      <c r="A710" s="9">
        <v>43199</v>
      </c>
      <c r="B710" s="3">
        <v>0.54583333333333328</v>
      </c>
      <c r="C710" s="4" t="s">
        <v>786</v>
      </c>
      <c r="D710" s="10" t="s">
        <v>20</v>
      </c>
      <c r="E710" s="29" t="str">
        <f t="shared" si="22"/>
        <v>0</v>
      </c>
      <c r="F710" s="30" t="str">
        <f t="shared" si="23"/>
        <v>0</v>
      </c>
    </row>
    <row r="711" spans="1:6" ht="14.4" thickBot="1">
      <c r="A711" s="23">
        <v>43199</v>
      </c>
      <c r="B711" s="17">
        <v>0.53333333333333333</v>
      </c>
      <c r="C711" s="18" t="s">
        <v>787</v>
      </c>
      <c r="D711" s="24" t="s">
        <v>23</v>
      </c>
      <c r="E711" s="29" t="str">
        <f t="shared" si="22"/>
        <v>0</v>
      </c>
      <c r="F711" s="30" t="str">
        <f t="shared" si="23"/>
        <v>0</v>
      </c>
    </row>
    <row r="712" spans="1:6" ht="14.4" thickBot="1">
      <c r="A712" s="9">
        <v>43199</v>
      </c>
      <c r="B712" s="3">
        <v>0.4604166666666667</v>
      </c>
      <c r="C712" s="4" t="s">
        <v>788</v>
      </c>
      <c r="D712" s="10" t="s">
        <v>22</v>
      </c>
      <c r="E712" s="29" t="str">
        <f t="shared" si="22"/>
        <v>0</v>
      </c>
      <c r="F712" s="30" t="str">
        <f t="shared" si="23"/>
        <v>0</v>
      </c>
    </row>
    <row r="713" spans="1:6" ht="14.4" thickBot="1">
      <c r="A713" s="23">
        <v>43198</v>
      </c>
      <c r="B713" s="17">
        <v>0.70277777777777783</v>
      </c>
      <c r="C713" s="18" t="s">
        <v>789</v>
      </c>
      <c r="D713" s="24" t="s">
        <v>258</v>
      </c>
      <c r="E713" s="29" t="str">
        <f t="shared" si="22"/>
        <v>0</v>
      </c>
      <c r="F713" s="30" t="str">
        <f t="shared" si="23"/>
        <v>0</v>
      </c>
    </row>
    <row r="714" spans="1:6" ht="14.4" thickBot="1">
      <c r="A714" s="9">
        <v>43198</v>
      </c>
      <c r="B714" s="3">
        <v>0.68125000000000002</v>
      </c>
      <c r="C714" s="4" t="s">
        <v>790</v>
      </c>
      <c r="D714" s="10" t="s">
        <v>258</v>
      </c>
      <c r="E714" s="29" t="str">
        <f t="shared" si="22"/>
        <v>0</v>
      </c>
      <c r="F714" s="30" t="str">
        <f t="shared" si="23"/>
        <v>0</v>
      </c>
    </row>
    <row r="715" spans="1:6" ht="14.4" thickBot="1">
      <c r="A715" s="23">
        <v>43198</v>
      </c>
      <c r="B715" s="17">
        <v>0.51388888888888895</v>
      </c>
      <c r="C715" s="18" t="s">
        <v>791</v>
      </c>
      <c r="D715" s="24" t="s">
        <v>0</v>
      </c>
      <c r="E715" s="29" t="str">
        <f t="shared" si="22"/>
        <v>0</v>
      </c>
      <c r="F715" s="30" t="str">
        <f t="shared" si="23"/>
        <v>0</v>
      </c>
    </row>
    <row r="716" spans="1:6" ht="14.4" thickBot="1">
      <c r="A716" s="9">
        <v>43198</v>
      </c>
      <c r="B716" s="3">
        <v>0.45208333333333334</v>
      </c>
      <c r="C716" s="4" t="s">
        <v>792</v>
      </c>
      <c r="D716" s="10" t="s">
        <v>0</v>
      </c>
      <c r="E716" s="29" t="str">
        <f t="shared" si="22"/>
        <v>0</v>
      </c>
      <c r="F716" s="30" t="str">
        <f t="shared" si="23"/>
        <v>0</v>
      </c>
    </row>
    <row r="717" spans="1:6" ht="14.4" thickBot="1">
      <c r="A717" s="25">
        <v>43197</v>
      </c>
      <c r="B717" s="26">
        <v>0.31666666666666665</v>
      </c>
      <c r="C717" s="27" t="s">
        <v>793</v>
      </c>
      <c r="D717" s="28" t="s">
        <v>794</v>
      </c>
      <c r="E717" s="29" t="str">
        <f t="shared" si="22"/>
        <v>0</v>
      </c>
      <c r="F717" s="30" t="str">
        <f t="shared" si="23"/>
        <v>0</v>
      </c>
    </row>
    <row r="718" spans="1:6" ht="14.4" thickBot="1">
      <c r="A718" s="19">
        <v>43194</v>
      </c>
      <c r="B718" s="20">
        <v>0.70833333333333337</v>
      </c>
      <c r="C718" s="21" t="s">
        <v>795</v>
      </c>
      <c r="D718" s="22" t="s">
        <v>183</v>
      </c>
      <c r="E718" s="29" t="str">
        <f t="shared" si="22"/>
        <v>-1</v>
      </c>
      <c r="F718" s="30" t="str">
        <f t="shared" si="23"/>
        <v>0</v>
      </c>
    </row>
    <row r="719" spans="1:6" ht="14.4" thickBot="1">
      <c r="A719" s="9">
        <v>43194</v>
      </c>
      <c r="B719" s="3">
        <v>0.69513888888888886</v>
      </c>
      <c r="C719" s="4" t="s">
        <v>796</v>
      </c>
      <c r="D719" s="10" t="s">
        <v>16</v>
      </c>
      <c r="E719" s="29" t="str">
        <f t="shared" si="22"/>
        <v>0</v>
      </c>
      <c r="F719" s="30" t="str">
        <f t="shared" si="23"/>
        <v>0</v>
      </c>
    </row>
    <row r="720" spans="1:6" ht="14.4" thickBot="1">
      <c r="A720" s="23">
        <v>43194</v>
      </c>
      <c r="B720" s="17">
        <v>0.68888888888888899</v>
      </c>
      <c r="C720" s="18" t="s">
        <v>797</v>
      </c>
      <c r="D720" s="24" t="s">
        <v>0</v>
      </c>
      <c r="E720" s="29" t="str">
        <f t="shared" si="22"/>
        <v>0</v>
      </c>
      <c r="F720" s="30" t="str">
        <f t="shared" si="23"/>
        <v>0</v>
      </c>
    </row>
    <row r="721" spans="1:6" ht="14.4" thickBot="1">
      <c r="A721" s="9">
        <v>43194</v>
      </c>
      <c r="B721" s="3">
        <v>0.5444444444444444</v>
      </c>
      <c r="C721" s="4" t="s">
        <v>798</v>
      </c>
      <c r="D721" s="10" t="s">
        <v>799</v>
      </c>
      <c r="E721" s="29" t="str">
        <f t="shared" si="22"/>
        <v>0</v>
      </c>
      <c r="F721" s="30" t="str">
        <f t="shared" si="23"/>
        <v>0</v>
      </c>
    </row>
    <row r="722" spans="1:6" ht="14.4" thickBot="1">
      <c r="A722" s="23">
        <v>43194</v>
      </c>
      <c r="B722" s="17">
        <v>0.35694444444444445</v>
      </c>
      <c r="C722" s="18" t="s">
        <v>789</v>
      </c>
      <c r="D722" s="24" t="s">
        <v>3</v>
      </c>
      <c r="E722" s="29" t="str">
        <f t="shared" si="22"/>
        <v>0</v>
      </c>
      <c r="F722" s="30" t="str">
        <f t="shared" si="23"/>
        <v>0</v>
      </c>
    </row>
    <row r="723" spans="1:6" ht="14.4" thickBot="1">
      <c r="A723" s="9">
        <v>43194</v>
      </c>
      <c r="B723" s="3">
        <v>0.35000000000000003</v>
      </c>
      <c r="C723" s="4" t="s">
        <v>800</v>
      </c>
      <c r="D723" s="10" t="s">
        <v>4</v>
      </c>
      <c r="E723" s="29" t="str">
        <f t="shared" si="22"/>
        <v>0</v>
      </c>
      <c r="F723" s="30" t="str">
        <f t="shared" si="23"/>
        <v>0</v>
      </c>
    </row>
    <row r="724" spans="1:6" ht="14.4" thickBot="1">
      <c r="A724" s="23">
        <v>43194</v>
      </c>
      <c r="B724" s="17">
        <v>0.31944444444444448</v>
      </c>
      <c r="C724" s="18" t="s">
        <v>801</v>
      </c>
      <c r="D724" s="24" t="s">
        <v>3</v>
      </c>
      <c r="E724" s="29" t="str">
        <f t="shared" si="22"/>
        <v>0</v>
      </c>
      <c r="F724" s="30" t="str">
        <f t="shared" si="23"/>
        <v>0</v>
      </c>
    </row>
    <row r="725" spans="1:6" ht="14.4" thickBot="1">
      <c r="A725" s="9">
        <v>43194</v>
      </c>
      <c r="B725" s="3">
        <v>0.31458333333333333</v>
      </c>
      <c r="C725" s="4" t="s">
        <v>802</v>
      </c>
      <c r="D725" s="10" t="s">
        <v>20</v>
      </c>
      <c r="E725" s="29" t="str">
        <f t="shared" si="22"/>
        <v>0</v>
      </c>
      <c r="F725" s="30" t="str">
        <f t="shared" si="23"/>
        <v>0</v>
      </c>
    </row>
    <row r="726" spans="1:6" ht="14.4" thickBot="1">
      <c r="A726" s="23">
        <v>43194</v>
      </c>
      <c r="B726" s="17">
        <v>0.1986111111111111</v>
      </c>
      <c r="C726" s="18" t="s">
        <v>803</v>
      </c>
      <c r="D726" s="24" t="s">
        <v>4</v>
      </c>
      <c r="E726" s="29" t="str">
        <f t="shared" si="22"/>
        <v>0</v>
      </c>
      <c r="F726" s="30" t="str">
        <f t="shared" si="23"/>
        <v>0</v>
      </c>
    </row>
    <row r="727" spans="1:6" ht="14.4" thickBot="1">
      <c r="A727" s="9">
        <v>43193</v>
      </c>
      <c r="B727" s="3">
        <v>0.80902777777777779</v>
      </c>
      <c r="C727" s="4" t="s">
        <v>804</v>
      </c>
      <c r="D727" s="10" t="s">
        <v>25</v>
      </c>
      <c r="E727" s="29" t="str">
        <f t="shared" si="22"/>
        <v>0</v>
      </c>
      <c r="F727" s="30" t="str">
        <f t="shared" si="23"/>
        <v>0</v>
      </c>
    </row>
    <row r="728" spans="1:6" ht="14.4" thickBot="1">
      <c r="A728" s="23">
        <v>43193</v>
      </c>
      <c r="B728" s="17">
        <v>0.80069444444444438</v>
      </c>
      <c r="C728" s="18" t="s">
        <v>805</v>
      </c>
      <c r="D728" s="24" t="s">
        <v>3</v>
      </c>
      <c r="E728" s="29" t="str">
        <f t="shared" si="22"/>
        <v>0</v>
      </c>
      <c r="F728" s="30" t="str">
        <f t="shared" si="23"/>
        <v>0</v>
      </c>
    </row>
    <row r="729" spans="1:6" ht="14.4" thickBot="1">
      <c r="A729" s="9">
        <v>43193</v>
      </c>
      <c r="B729" s="3">
        <v>0.74305555555555547</v>
      </c>
      <c r="C729" s="4" t="s">
        <v>806</v>
      </c>
      <c r="D729" s="10" t="s">
        <v>0</v>
      </c>
      <c r="E729" s="29" t="str">
        <f t="shared" si="22"/>
        <v>0</v>
      </c>
      <c r="F729" s="30" t="str">
        <f t="shared" si="23"/>
        <v>0</v>
      </c>
    </row>
    <row r="730" spans="1:6" ht="14.4" thickBot="1">
      <c r="A730" s="23">
        <v>43193</v>
      </c>
      <c r="B730" s="17">
        <v>0.70833333333333337</v>
      </c>
      <c r="C730" s="18" t="s">
        <v>807</v>
      </c>
      <c r="D730" s="24" t="s">
        <v>25</v>
      </c>
      <c r="E730" s="29" t="str">
        <f t="shared" si="22"/>
        <v>0</v>
      </c>
      <c r="F730" s="30" t="str">
        <f t="shared" si="23"/>
        <v>0</v>
      </c>
    </row>
    <row r="731" spans="1:6" ht="14.4" thickBot="1">
      <c r="A731" s="9">
        <v>43193</v>
      </c>
      <c r="B731" s="3">
        <v>0.70138888888888884</v>
      </c>
      <c r="C731" s="4" t="s">
        <v>808</v>
      </c>
      <c r="D731" s="10" t="s">
        <v>8</v>
      </c>
      <c r="E731" s="29" t="str">
        <f t="shared" si="22"/>
        <v>-1</v>
      </c>
      <c r="F731" s="30" t="str">
        <f t="shared" si="23"/>
        <v>0</v>
      </c>
    </row>
    <row r="732" spans="1:6" ht="14.4" thickBot="1">
      <c r="A732" s="23">
        <v>43193</v>
      </c>
      <c r="B732" s="17">
        <v>0.69652777777777775</v>
      </c>
      <c r="C732" s="18" t="s">
        <v>809</v>
      </c>
      <c r="D732" s="24" t="s">
        <v>11</v>
      </c>
      <c r="E732" s="29" t="str">
        <f t="shared" si="22"/>
        <v>0</v>
      </c>
      <c r="F732" s="30" t="str">
        <f t="shared" si="23"/>
        <v>0</v>
      </c>
    </row>
    <row r="733" spans="1:6" ht="14.4" thickBot="1">
      <c r="A733" s="9">
        <v>43193</v>
      </c>
      <c r="B733" s="3">
        <v>0.69027777777777777</v>
      </c>
      <c r="C733" s="4" t="s">
        <v>810</v>
      </c>
      <c r="D733" s="10" t="s">
        <v>3</v>
      </c>
      <c r="E733" s="29" t="str">
        <f t="shared" si="22"/>
        <v>0</v>
      </c>
      <c r="F733" s="30" t="str">
        <f t="shared" si="23"/>
        <v>0</v>
      </c>
    </row>
    <row r="734" spans="1:6" ht="14.4" thickBot="1">
      <c r="A734" s="23">
        <v>43193</v>
      </c>
      <c r="B734" s="17">
        <v>0.68888888888888899</v>
      </c>
      <c r="C734" s="18" t="s">
        <v>811</v>
      </c>
      <c r="D734" s="24" t="s">
        <v>183</v>
      </c>
      <c r="E734" s="29" t="str">
        <f t="shared" si="22"/>
        <v>0</v>
      </c>
      <c r="F734" s="30" t="str">
        <f t="shared" si="23"/>
        <v>0</v>
      </c>
    </row>
    <row r="735" spans="1:6" ht="14.4" thickBot="1">
      <c r="A735" s="9">
        <v>43193</v>
      </c>
      <c r="B735" s="3">
        <v>0.67638888888888893</v>
      </c>
      <c r="C735" s="4" t="s">
        <v>812</v>
      </c>
      <c r="D735" s="10" t="s">
        <v>8</v>
      </c>
      <c r="E735" s="29" t="str">
        <f t="shared" si="22"/>
        <v>0</v>
      </c>
      <c r="F735" s="30" t="str">
        <f t="shared" si="23"/>
        <v>0</v>
      </c>
    </row>
    <row r="736" spans="1:6" ht="14.4" thickBot="1">
      <c r="A736" s="23">
        <v>43193</v>
      </c>
      <c r="B736" s="17">
        <v>0.64583333333333337</v>
      </c>
      <c r="C736" s="18" t="s">
        <v>813</v>
      </c>
      <c r="D736" s="24" t="s">
        <v>356</v>
      </c>
      <c r="E736" s="29" t="str">
        <f t="shared" si="22"/>
        <v>0</v>
      </c>
      <c r="F736" s="30" t="str">
        <f t="shared" si="23"/>
        <v>0</v>
      </c>
    </row>
    <row r="737" spans="1:6" ht="14.4" thickBot="1">
      <c r="A737" s="9">
        <v>43193</v>
      </c>
      <c r="B737" s="3">
        <v>0.64027777777777783</v>
      </c>
      <c r="C737" s="4" t="s">
        <v>814</v>
      </c>
      <c r="D737" s="10" t="s">
        <v>0</v>
      </c>
      <c r="E737" s="29" t="str">
        <f t="shared" si="22"/>
        <v>0</v>
      </c>
      <c r="F737" s="30" t="str">
        <f t="shared" si="23"/>
        <v>0</v>
      </c>
    </row>
    <row r="738" spans="1:6" ht="14.4" thickBot="1">
      <c r="A738" s="23">
        <v>43193</v>
      </c>
      <c r="B738" s="17">
        <v>0.63472222222222219</v>
      </c>
      <c r="C738" s="18" t="s">
        <v>815</v>
      </c>
      <c r="D738" s="24" t="s">
        <v>47</v>
      </c>
      <c r="E738" s="29" t="str">
        <f t="shared" si="22"/>
        <v>0</v>
      </c>
      <c r="F738" s="30" t="str">
        <f t="shared" si="23"/>
        <v>0</v>
      </c>
    </row>
    <row r="739" spans="1:6" ht="14.4" thickBot="1">
      <c r="A739" s="9">
        <v>43193</v>
      </c>
      <c r="B739" s="3">
        <v>0.6333333333333333</v>
      </c>
      <c r="C739" s="4" t="s">
        <v>816</v>
      </c>
      <c r="D739" s="10" t="s">
        <v>0</v>
      </c>
      <c r="E739" s="29" t="str">
        <f t="shared" si="22"/>
        <v>0</v>
      </c>
      <c r="F739" s="30" t="str">
        <f t="shared" si="23"/>
        <v>0</v>
      </c>
    </row>
    <row r="740" spans="1:6" ht="14.4" thickBot="1">
      <c r="A740" s="23">
        <v>43193</v>
      </c>
      <c r="B740" s="17">
        <v>0.62708333333333333</v>
      </c>
      <c r="C740" s="18" t="s">
        <v>817</v>
      </c>
      <c r="D740" s="24" t="s">
        <v>11</v>
      </c>
      <c r="E740" s="29" t="str">
        <f t="shared" si="22"/>
        <v>0</v>
      </c>
      <c r="F740" s="30" t="str">
        <f t="shared" si="23"/>
        <v>0</v>
      </c>
    </row>
    <row r="741" spans="1:6" ht="14.4" thickBot="1">
      <c r="A741" s="9">
        <v>43193</v>
      </c>
      <c r="B741" s="3">
        <v>0.60902777777777783</v>
      </c>
      <c r="C741" s="4" t="s">
        <v>818</v>
      </c>
      <c r="D741" s="10" t="s">
        <v>6</v>
      </c>
      <c r="E741" s="29" t="str">
        <f t="shared" si="22"/>
        <v>0</v>
      </c>
      <c r="F741" s="30" t="str">
        <f t="shared" si="23"/>
        <v>0</v>
      </c>
    </row>
    <row r="742" spans="1:6" ht="14.4" thickBot="1">
      <c r="A742" s="25">
        <v>43193</v>
      </c>
      <c r="B742" s="26">
        <v>0.6069444444444444</v>
      </c>
      <c r="C742" s="27" t="s">
        <v>819</v>
      </c>
      <c r="D742" s="28" t="s">
        <v>8</v>
      </c>
      <c r="E742" s="29" t="str">
        <f t="shared" si="22"/>
        <v>0</v>
      </c>
      <c r="F742" s="30" t="str">
        <f t="shared" si="23"/>
        <v>0</v>
      </c>
    </row>
    <row r="743" spans="1:6" ht="14.4" thickBot="1">
      <c r="A743" s="19">
        <v>43193</v>
      </c>
      <c r="B743" s="20">
        <v>0.5805555555555556</v>
      </c>
      <c r="C743" s="21" t="s">
        <v>820</v>
      </c>
      <c r="D743" s="22" t="s">
        <v>157</v>
      </c>
      <c r="E743" s="29" t="str">
        <f t="shared" si="22"/>
        <v>-1</v>
      </c>
      <c r="F743" s="30" t="str">
        <f t="shared" si="23"/>
        <v>0</v>
      </c>
    </row>
    <row r="744" spans="1:6" ht="14.4" thickBot="1">
      <c r="A744" s="9">
        <v>43193</v>
      </c>
      <c r="B744" s="3">
        <v>0.57013888888888886</v>
      </c>
      <c r="C744" s="4" t="s">
        <v>821</v>
      </c>
      <c r="D744" s="10" t="s">
        <v>9</v>
      </c>
      <c r="E744" s="29" t="str">
        <f t="shared" si="22"/>
        <v>0</v>
      </c>
      <c r="F744" s="30" t="str">
        <f t="shared" si="23"/>
        <v>0</v>
      </c>
    </row>
    <row r="745" spans="1:6" ht="14.4" thickBot="1">
      <c r="A745" s="23">
        <v>43193</v>
      </c>
      <c r="B745" s="17">
        <v>0.56388888888888888</v>
      </c>
      <c r="C745" s="18" t="s">
        <v>822</v>
      </c>
      <c r="D745" s="24" t="s">
        <v>6</v>
      </c>
      <c r="E745" s="29" t="str">
        <f t="shared" si="22"/>
        <v>0</v>
      </c>
      <c r="F745" s="30" t="str">
        <f t="shared" si="23"/>
        <v>0</v>
      </c>
    </row>
    <row r="746" spans="1:6" ht="14.4" thickBot="1">
      <c r="A746" s="9">
        <v>43193</v>
      </c>
      <c r="B746" s="3">
        <v>0.50208333333333333</v>
      </c>
      <c r="C746" s="4" t="s">
        <v>823</v>
      </c>
      <c r="D746" s="10" t="s">
        <v>258</v>
      </c>
      <c r="E746" s="29" t="str">
        <f t="shared" si="22"/>
        <v>0</v>
      </c>
      <c r="F746" s="30" t="str">
        <f t="shared" si="23"/>
        <v>0</v>
      </c>
    </row>
    <row r="747" spans="1:6" ht="14.4" thickBot="1">
      <c r="A747" s="23">
        <v>43193</v>
      </c>
      <c r="B747" s="17">
        <v>0.5</v>
      </c>
      <c r="C747" s="18" t="s">
        <v>824</v>
      </c>
      <c r="D747" s="24" t="s">
        <v>0</v>
      </c>
      <c r="E747" s="29" t="str">
        <f t="shared" si="22"/>
        <v>0</v>
      </c>
      <c r="F747" s="30" t="str">
        <f t="shared" si="23"/>
        <v>0</v>
      </c>
    </row>
    <row r="748" spans="1:6" ht="14.4" thickBot="1">
      <c r="A748" s="9">
        <v>43193</v>
      </c>
      <c r="B748" s="3">
        <v>0.48819444444444443</v>
      </c>
      <c r="C748" s="4" t="s">
        <v>825</v>
      </c>
      <c r="D748" s="10" t="s">
        <v>11</v>
      </c>
      <c r="E748" s="29" t="str">
        <f t="shared" si="22"/>
        <v>0</v>
      </c>
      <c r="F748" s="30" t="str">
        <f t="shared" si="23"/>
        <v>0</v>
      </c>
    </row>
    <row r="749" spans="1:6" ht="14.4" thickBot="1">
      <c r="A749" s="23">
        <v>43193</v>
      </c>
      <c r="B749" s="17">
        <v>0.44097222222222227</v>
      </c>
      <c r="C749" s="18" t="s">
        <v>826</v>
      </c>
      <c r="D749" s="24" t="s">
        <v>5</v>
      </c>
      <c r="E749" s="29" t="str">
        <f t="shared" si="22"/>
        <v>0</v>
      </c>
      <c r="F749" s="30" t="str">
        <f t="shared" si="23"/>
        <v>0</v>
      </c>
    </row>
    <row r="750" spans="1:6" ht="14.4" thickBot="1">
      <c r="A750" s="9">
        <v>43193</v>
      </c>
      <c r="B750" s="3">
        <v>0.42152777777777778</v>
      </c>
      <c r="C750" s="4" t="s">
        <v>827</v>
      </c>
      <c r="D750" s="10" t="s">
        <v>2</v>
      </c>
      <c r="E750" s="29" t="str">
        <f t="shared" si="22"/>
        <v>0</v>
      </c>
      <c r="F750" s="30" t="str">
        <f t="shared" si="23"/>
        <v>0</v>
      </c>
    </row>
    <row r="751" spans="1:6" ht="14.4" thickBot="1">
      <c r="A751" s="23">
        <v>43193</v>
      </c>
      <c r="B751" s="17">
        <v>0.41875000000000001</v>
      </c>
      <c r="C751" s="18" t="s">
        <v>828</v>
      </c>
      <c r="D751" s="24" t="s">
        <v>11</v>
      </c>
      <c r="E751" s="29" t="str">
        <f t="shared" si="22"/>
        <v>0</v>
      </c>
      <c r="F751" s="30" t="str">
        <f t="shared" si="23"/>
        <v>0</v>
      </c>
    </row>
    <row r="752" spans="1:6" ht="14.4" thickBot="1">
      <c r="A752" s="9">
        <v>43193</v>
      </c>
      <c r="B752" s="3">
        <v>0.41805555555555557</v>
      </c>
      <c r="C752" s="4" t="s">
        <v>829</v>
      </c>
      <c r="D752" s="10" t="s">
        <v>0</v>
      </c>
      <c r="E752" s="29" t="str">
        <f t="shared" si="22"/>
        <v>0</v>
      </c>
      <c r="F752" s="30" t="str">
        <f t="shared" si="23"/>
        <v>0</v>
      </c>
    </row>
    <row r="753" spans="1:6" ht="14.4" thickBot="1">
      <c r="A753" s="23">
        <v>43193</v>
      </c>
      <c r="B753" s="17">
        <v>0.41805555555555557</v>
      </c>
      <c r="C753" s="18" t="s">
        <v>830</v>
      </c>
      <c r="D753" s="24" t="s">
        <v>20</v>
      </c>
      <c r="E753" s="29" t="str">
        <f t="shared" si="22"/>
        <v>0</v>
      </c>
      <c r="F753" s="30" t="str">
        <f t="shared" si="23"/>
        <v>0</v>
      </c>
    </row>
    <row r="754" spans="1:6" ht="14.4" thickBot="1">
      <c r="A754" s="9">
        <v>43193</v>
      </c>
      <c r="B754" s="3">
        <v>0.41736111111111113</v>
      </c>
      <c r="C754" s="4" t="s">
        <v>831</v>
      </c>
      <c r="D754" s="10" t="s">
        <v>519</v>
      </c>
      <c r="E754" s="29" t="str">
        <f t="shared" si="22"/>
        <v>0</v>
      </c>
      <c r="F754" s="30" t="str">
        <f t="shared" si="23"/>
        <v>0</v>
      </c>
    </row>
    <row r="755" spans="1:6" ht="14.4" thickBot="1">
      <c r="A755" s="23">
        <v>43193</v>
      </c>
      <c r="B755" s="17">
        <v>0.41111111111111115</v>
      </c>
      <c r="C755" s="18" t="s">
        <v>832</v>
      </c>
      <c r="D755" s="24" t="s">
        <v>0</v>
      </c>
      <c r="E755" s="29" t="str">
        <f t="shared" si="22"/>
        <v>0</v>
      </c>
      <c r="F755" s="30" t="str">
        <f t="shared" si="23"/>
        <v>0</v>
      </c>
    </row>
    <row r="756" spans="1:6" ht="14.4" thickBot="1">
      <c r="A756" s="9">
        <v>43193</v>
      </c>
      <c r="B756" s="3">
        <v>0.39583333333333331</v>
      </c>
      <c r="C756" s="4" t="s">
        <v>833</v>
      </c>
      <c r="D756" s="10" t="s">
        <v>6</v>
      </c>
      <c r="E756" s="29" t="str">
        <f t="shared" si="22"/>
        <v>0</v>
      </c>
      <c r="F756" s="30" t="str">
        <f t="shared" si="23"/>
        <v>0</v>
      </c>
    </row>
    <row r="757" spans="1:6" ht="14.4" thickBot="1">
      <c r="A757" s="23">
        <v>43193</v>
      </c>
      <c r="B757" s="17">
        <v>0.32708333333333334</v>
      </c>
      <c r="C757" s="18" t="s">
        <v>834</v>
      </c>
      <c r="D757" s="24" t="s">
        <v>1</v>
      </c>
      <c r="E757" s="29" t="str">
        <f t="shared" si="22"/>
        <v>0</v>
      </c>
      <c r="F757" s="30" t="str">
        <f t="shared" si="23"/>
        <v>0</v>
      </c>
    </row>
    <row r="758" spans="1:6" ht="14.4" thickBot="1">
      <c r="A758" s="9">
        <v>43193</v>
      </c>
      <c r="B758" s="3">
        <v>0.29305555555555557</v>
      </c>
      <c r="C758" s="4" t="s">
        <v>835</v>
      </c>
      <c r="D758" s="10" t="s">
        <v>836</v>
      </c>
      <c r="E758" s="29" t="str">
        <f t="shared" si="22"/>
        <v>0</v>
      </c>
      <c r="F758" s="30" t="str">
        <f t="shared" si="23"/>
        <v>0</v>
      </c>
    </row>
    <row r="759" spans="1:6" ht="14.4" thickBot="1">
      <c r="A759" s="23">
        <v>43193</v>
      </c>
      <c r="B759" s="17">
        <v>0.14583333333333334</v>
      </c>
      <c r="C759" s="18" t="s">
        <v>837</v>
      </c>
      <c r="D759" s="24" t="s">
        <v>6</v>
      </c>
      <c r="E759" s="29" t="str">
        <f t="shared" si="22"/>
        <v>0</v>
      </c>
      <c r="F759" s="30" t="str">
        <f t="shared" si="23"/>
        <v>0</v>
      </c>
    </row>
    <row r="760" spans="1:6" ht="14.4" thickBot="1">
      <c r="A760" s="9">
        <v>43193</v>
      </c>
      <c r="B760" s="3">
        <v>0.11041666666666666</v>
      </c>
      <c r="C760" s="4" t="s">
        <v>838</v>
      </c>
      <c r="D760" s="10" t="s">
        <v>4</v>
      </c>
      <c r="E760" s="29" t="str">
        <f t="shared" si="22"/>
        <v>0</v>
      </c>
      <c r="F760" s="30" t="str">
        <f t="shared" si="23"/>
        <v>0</v>
      </c>
    </row>
    <row r="761" spans="1:6" ht="14.4" thickBot="1">
      <c r="A761" s="23">
        <v>43193</v>
      </c>
      <c r="B761" s="17">
        <v>2.6388888888888889E-2</v>
      </c>
      <c r="C761" s="18" t="s">
        <v>839</v>
      </c>
      <c r="D761" s="24" t="s">
        <v>2</v>
      </c>
      <c r="E761" s="29" t="str">
        <f t="shared" si="22"/>
        <v>0</v>
      </c>
      <c r="F761" s="30" t="str">
        <f t="shared" si="23"/>
        <v>0</v>
      </c>
    </row>
    <row r="762" spans="1:6" ht="14.4" thickBot="1">
      <c r="A762" s="9">
        <v>43192</v>
      </c>
      <c r="B762" s="3">
        <v>0.6777777777777777</v>
      </c>
      <c r="C762" s="4" t="s">
        <v>840</v>
      </c>
      <c r="D762" s="10" t="s">
        <v>166</v>
      </c>
      <c r="E762" s="29" t="str">
        <f t="shared" si="22"/>
        <v>0</v>
      </c>
      <c r="F762" s="30" t="str">
        <f t="shared" si="23"/>
        <v>0</v>
      </c>
    </row>
    <row r="763" spans="1:6" ht="14.4" thickBot="1">
      <c r="A763" s="23">
        <v>43192</v>
      </c>
      <c r="B763" s="17">
        <v>0.64861111111111114</v>
      </c>
      <c r="C763" s="18" t="s">
        <v>841</v>
      </c>
      <c r="D763" s="24" t="s">
        <v>1</v>
      </c>
      <c r="E763" s="29" t="str">
        <f t="shared" si="22"/>
        <v>0</v>
      </c>
      <c r="F763" s="30" t="str">
        <f t="shared" si="23"/>
        <v>0</v>
      </c>
    </row>
    <row r="764" spans="1:6" ht="14.4" thickBot="1">
      <c r="A764" s="9">
        <v>43192</v>
      </c>
      <c r="B764" s="3">
        <v>0.64583333333333337</v>
      </c>
      <c r="C764" s="4" t="s">
        <v>842</v>
      </c>
      <c r="D764" s="10" t="s">
        <v>356</v>
      </c>
      <c r="E764" s="29" t="str">
        <f t="shared" si="22"/>
        <v>0</v>
      </c>
      <c r="F764" s="30" t="str">
        <f t="shared" si="23"/>
        <v>0</v>
      </c>
    </row>
    <row r="765" spans="1:6" ht="14.4" thickBot="1">
      <c r="A765" s="23">
        <v>43192</v>
      </c>
      <c r="B765" s="17">
        <v>0.62708333333333333</v>
      </c>
      <c r="C765" s="18" t="s">
        <v>843</v>
      </c>
      <c r="D765" s="24" t="s">
        <v>11</v>
      </c>
      <c r="E765" s="29" t="str">
        <f t="shared" si="22"/>
        <v>0</v>
      </c>
      <c r="F765" s="30" t="str">
        <f t="shared" si="23"/>
        <v>0</v>
      </c>
    </row>
    <row r="766" spans="1:6" ht="14.4" thickBot="1">
      <c r="A766" s="9">
        <v>43192</v>
      </c>
      <c r="B766" s="3">
        <v>0.62291666666666667</v>
      </c>
      <c r="C766" s="4" t="s">
        <v>844</v>
      </c>
      <c r="D766" s="10" t="s">
        <v>6</v>
      </c>
      <c r="E766" s="29" t="str">
        <f t="shared" si="22"/>
        <v>0</v>
      </c>
      <c r="F766" s="30" t="str">
        <f t="shared" si="23"/>
        <v>0</v>
      </c>
    </row>
    <row r="767" spans="1:6" ht="14.4" thickBot="1">
      <c r="A767" s="25">
        <v>43192</v>
      </c>
      <c r="B767" s="26">
        <v>0.58402777777777781</v>
      </c>
      <c r="C767" s="27" t="s">
        <v>845</v>
      </c>
      <c r="D767" s="28" t="s">
        <v>47</v>
      </c>
      <c r="E767" s="29" t="str">
        <f t="shared" si="22"/>
        <v>0</v>
      </c>
      <c r="F767" s="30" t="str">
        <f t="shared" si="23"/>
        <v>0</v>
      </c>
    </row>
    <row r="768" spans="1:6" ht="14.4" thickBot="1">
      <c r="A768" s="19">
        <v>43192</v>
      </c>
      <c r="B768" s="20">
        <v>0.58402777777777781</v>
      </c>
      <c r="C768" s="21" t="s">
        <v>845</v>
      </c>
      <c r="D768" s="22" t="s">
        <v>47</v>
      </c>
      <c r="E768" s="29" t="str">
        <f t="shared" si="22"/>
        <v>0</v>
      </c>
      <c r="F768" s="30" t="str">
        <f t="shared" si="23"/>
        <v>0</v>
      </c>
    </row>
    <row r="769" spans="1:6" ht="14.4" thickBot="1">
      <c r="A769" s="9">
        <v>43192</v>
      </c>
      <c r="B769" s="3">
        <v>0.55902777777777779</v>
      </c>
      <c r="C769" s="4" t="s">
        <v>846</v>
      </c>
      <c r="D769" s="10" t="s">
        <v>25</v>
      </c>
      <c r="E769" s="29" t="str">
        <f t="shared" si="22"/>
        <v>0</v>
      </c>
      <c r="F769" s="30" t="str">
        <f t="shared" si="23"/>
        <v>0</v>
      </c>
    </row>
    <row r="770" spans="1:6" ht="14.4" thickBot="1">
      <c r="A770" s="23">
        <v>43192</v>
      </c>
      <c r="B770" s="17">
        <v>0.55138888888888882</v>
      </c>
      <c r="C770" s="18" t="s">
        <v>847</v>
      </c>
      <c r="D770" s="24" t="s">
        <v>13</v>
      </c>
      <c r="E770" s="29" t="str">
        <f t="shared" si="22"/>
        <v>0</v>
      </c>
      <c r="F770" s="30" t="str">
        <f t="shared" si="23"/>
        <v>0</v>
      </c>
    </row>
    <row r="771" spans="1:6" ht="14.4" thickBot="1">
      <c r="A771" s="9">
        <v>43192</v>
      </c>
      <c r="B771" s="3">
        <v>0.49791666666666662</v>
      </c>
      <c r="C771" s="4" t="s">
        <v>848</v>
      </c>
      <c r="D771" s="10" t="s">
        <v>23</v>
      </c>
      <c r="E771" s="29" t="str">
        <f t="shared" ref="E771:E834" si="24">IF(ISNUMBER(FIND("↓",C771)),"-1","0")</f>
        <v>0</v>
      </c>
      <c r="F771" s="30" t="str">
        <f t="shared" ref="F771:F834" si="25">IF(ISNUMBER(FIND("新五丰",C771)),"1","0")</f>
        <v>0</v>
      </c>
    </row>
    <row r="772" spans="1:6" ht="14.4" thickBot="1">
      <c r="A772" s="23">
        <v>43192</v>
      </c>
      <c r="B772" s="17">
        <v>0.48819444444444443</v>
      </c>
      <c r="C772" s="18" t="s">
        <v>849</v>
      </c>
      <c r="D772" s="24" t="s">
        <v>11</v>
      </c>
      <c r="E772" s="29" t="str">
        <f t="shared" si="24"/>
        <v>0</v>
      </c>
      <c r="F772" s="30" t="str">
        <f t="shared" si="25"/>
        <v>0</v>
      </c>
    </row>
    <row r="773" spans="1:6" ht="14.4" thickBot="1">
      <c r="A773" s="9">
        <v>43192</v>
      </c>
      <c r="B773" s="3">
        <v>0.43958333333333338</v>
      </c>
      <c r="C773" s="4" t="s">
        <v>850</v>
      </c>
      <c r="D773" s="10" t="s">
        <v>17</v>
      </c>
      <c r="E773" s="29" t="str">
        <f t="shared" si="24"/>
        <v>0</v>
      </c>
      <c r="F773" s="30" t="str">
        <f t="shared" si="25"/>
        <v>1</v>
      </c>
    </row>
    <row r="774" spans="1:6" ht="14.4" thickBot="1">
      <c r="A774" s="23">
        <v>43192</v>
      </c>
      <c r="B774" s="17">
        <v>0.43888888888888888</v>
      </c>
      <c r="C774" s="18" t="s">
        <v>851</v>
      </c>
      <c r="D774" s="24" t="s">
        <v>356</v>
      </c>
      <c r="E774" s="29" t="str">
        <f t="shared" si="24"/>
        <v>0</v>
      </c>
      <c r="F774" s="30" t="str">
        <f t="shared" si="25"/>
        <v>0</v>
      </c>
    </row>
    <row r="775" spans="1:6" ht="14.4" thickBot="1">
      <c r="A775" s="9">
        <v>43192</v>
      </c>
      <c r="B775" s="3">
        <v>0.41944444444444445</v>
      </c>
      <c r="C775" s="4" t="s">
        <v>852</v>
      </c>
      <c r="D775" s="10" t="s">
        <v>3</v>
      </c>
      <c r="E775" s="29" t="str">
        <f t="shared" si="24"/>
        <v>0</v>
      </c>
      <c r="F775" s="30" t="str">
        <f t="shared" si="25"/>
        <v>0</v>
      </c>
    </row>
    <row r="776" spans="1:6" ht="14.4" thickBot="1">
      <c r="A776" s="23">
        <v>43192</v>
      </c>
      <c r="B776" s="17">
        <v>0.41875000000000001</v>
      </c>
      <c r="C776" s="18" t="s">
        <v>853</v>
      </c>
      <c r="D776" s="24" t="s">
        <v>11</v>
      </c>
      <c r="E776" s="29" t="str">
        <f t="shared" si="24"/>
        <v>0</v>
      </c>
      <c r="F776" s="30" t="str">
        <f t="shared" si="25"/>
        <v>0</v>
      </c>
    </row>
    <row r="777" spans="1:6" ht="14.4" thickBot="1">
      <c r="A777" s="9">
        <v>43192</v>
      </c>
      <c r="B777" s="3">
        <v>0.41875000000000001</v>
      </c>
      <c r="C777" s="4" t="s">
        <v>854</v>
      </c>
      <c r="D777" s="10" t="s">
        <v>14</v>
      </c>
      <c r="E777" s="29" t="str">
        <f t="shared" si="24"/>
        <v>0</v>
      </c>
      <c r="F777" s="30" t="str">
        <f t="shared" si="25"/>
        <v>0</v>
      </c>
    </row>
    <row r="778" spans="1:6" ht="14.4" thickBot="1">
      <c r="A778" s="23">
        <v>43192</v>
      </c>
      <c r="B778" s="17">
        <v>0.41736111111111113</v>
      </c>
      <c r="C778" s="18" t="s">
        <v>855</v>
      </c>
      <c r="D778" s="24" t="s">
        <v>23</v>
      </c>
      <c r="E778" s="29" t="str">
        <f t="shared" si="24"/>
        <v>0</v>
      </c>
      <c r="F778" s="30" t="str">
        <f t="shared" si="25"/>
        <v>0</v>
      </c>
    </row>
    <row r="779" spans="1:6" ht="14.4" thickBot="1">
      <c r="A779" s="9">
        <v>43192</v>
      </c>
      <c r="B779" s="3">
        <v>0.41319444444444442</v>
      </c>
      <c r="C779" s="4" t="s">
        <v>856</v>
      </c>
      <c r="D779" s="10" t="s">
        <v>2</v>
      </c>
      <c r="E779" s="29" t="str">
        <f t="shared" si="24"/>
        <v>0</v>
      </c>
      <c r="F779" s="30" t="str">
        <f t="shared" si="25"/>
        <v>0</v>
      </c>
    </row>
    <row r="780" spans="1:6" ht="14.4" thickBot="1">
      <c r="A780" s="23">
        <v>43192</v>
      </c>
      <c r="B780" s="17">
        <v>0.41041666666666665</v>
      </c>
      <c r="C780" s="18" t="s">
        <v>857</v>
      </c>
      <c r="D780" s="24" t="s">
        <v>13</v>
      </c>
      <c r="E780" s="29" t="str">
        <f t="shared" si="24"/>
        <v>0</v>
      </c>
      <c r="F780" s="30" t="str">
        <f t="shared" si="25"/>
        <v>0</v>
      </c>
    </row>
    <row r="781" spans="1:6" ht="14.4" thickBot="1">
      <c r="A781" s="9">
        <v>43192</v>
      </c>
      <c r="B781" s="3">
        <v>0.41041666666666665</v>
      </c>
      <c r="C781" s="4" t="s">
        <v>858</v>
      </c>
      <c r="D781" s="10" t="s">
        <v>221</v>
      </c>
      <c r="E781" s="29" t="str">
        <f t="shared" si="24"/>
        <v>0</v>
      </c>
      <c r="F781" s="30" t="str">
        <f t="shared" si="25"/>
        <v>0</v>
      </c>
    </row>
    <row r="782" spans="1:6" ht="14.4" thickBot="1">
      <c r="A782" s="23">
        <v>43192</v>
      </c>
      <c r="B782" s="17">
        <v>0.40625</v>
      </c>
      <c r="C782" s="18" t="s">
        <v>859</v>
      </c>
      <c r="D782" s="24" t="s">
        <v>23</v>
      </c>
      <c r="E782" s="29" t="str">
        <f t="shared" si="24"/>
        <v>0</v>
      </c>
      <c r="F782" s="30" t="str">
        <f t="shared" si="25"/>
        <v>0</v>
      </c>
    </row>
    <row r="783" spans="1:6" ht="14.4" thickBot="1">
      <c r="A783" s="9">
        <v>43192</v>
      </c>
      <c r="B783" s="3">
        <v>0.40486111111111112</v>
      </c>
      <c r="C783" s="4" t="s">
        <v>860</v>
      </c>
      <c r="D783" s="10" t="s">
        <v>0</v>
      </c>
      <c r="E783" s="29" t="str">
        <f t="shared" si="24"/>
        <v>0</v>
      </c>
      <c r="F783" s="30" t="str">
        <f t="shared" si="25"/>
        <v>0</v>
      </c>
    </row>
    <row r="784" spans="1:6" ht="14.4" thickBot="1">
      <c r="A784" s="23">
        <v>43192</v>
      </c>
      <c r="B784" s="17">
        <v>0.40277777777777773</v>
      </c>
      <c r="C784" s="18" t="s">
        <v>861</v>
      </c>
      <c r="D784" s="24" t="s">
        <v>17</v>
      </c>
      <c r="E784" s="29" t="str">
        <f t="shared" si="24"/>
        <v>0</v>
      </c>
      <c r="F784" s="30" t="str">
        <f t="shared" si="25"/>
        <v>1</v>
      </c>
    </row>
    <row r="785" spans="1:6" ht="14.4" thickBot="1">
      <c r="A785" s="9">
        <v>43192</v>
      </c>
      <c r="B785" s="3">
        <v>0.40138888888888885</v>
      </c>
      <c r="C785" s="4" t="s">
        <v>862</v>
      </c>
      <c r="D785" s="10" t="s">
        <v>1</v>
      </c>
      <c r="E785" s="29" t="str">
        <f t="shared" si="24"/>
        <v>0</v>
      </c>
      <c r="F785" s="30" t="str">
        <f t="shared" si="25"/>
        <v>0</v>
      </c>
    </row>
    <row r="786" spans="1:6" ht="14.4" thickBot="1">
      <c r="A786" s="23">
        <v>43192</v>
      </c>
      <c r="B786" s="17">
        <v>0.3576388888888889</v>
      </c>
      <c r="C786" s="18" t="s">
        <v>863</v>
      </c>
      <c r="D786" s="24" t="s">
        <v>864</v>
      </c>
      <c r="E786" s="29" t="str">
        <f t="shared" si="24"/>
        <v>0</v>
      </c>
      <c r="F786" s="30" t="str">
        <f t="shared" si="25"/>
        <v>0</v>
      </c>
    </row>
    <row r="787" spans="1:6" ht="14.4" thickBot="1">
      <c r="A787" s="9">
        <v>43190</v>
      </c>
      <c r="B787" s="3">
        <v>0.42152777777777778</v>
      </c>
      <c r="C787" s="4" t="s">
        <v>789</v>
      </c>
      <c r="D787" s="10" t="s">
        <v>183</v>
      </c>
      <c r="E787" s="29" t="str">
        <f t="shared" si="24"/>
        <v>0</v>
      </c>
      <c r="F787" s="30" t="str">
        <f t="shared" si="25"/>
        <v>0</v>
      </c>
    </row>
    <row r="788" spans="1:6" ht="14.4" thickBot="1">
      <c r="A788" s="23">
        <v>43187</v>
      </c>
      <c r="B788" s="17">
        <v>0.95138888888888884</v>
      </c>
      <c r="C788" s="18" t="s">
        <v>865</v>
      </c>
      <c r="D788" s="24" t="s">
        <v>773</v>
      </c>
      <c r="E788" s="29" t="str">
        <f t="shared" si="24"/>
        <v>0</v>
      </c>
      <c r="F788" s="30" t="str">
        <f t="shared" si="25"/>
        <v>0</v>
      </c>
    </row>
    <row r="789" spans="1:6" ht="14.4" thickBot="1">
      <c r="A789" s="9">
        <v>43187</v>
      </c>
      <c r="B789" s="3">
        <v>0.35625000000000001</v>
      </c>
      <c r="C789" s="4" t="s">
        <v>866</v>
      </c>
      <c r="D789" s="10" t="s">
        <v>3</v>
      </c>
      <c r="E789" s="29" t="str">
        <f t="shared" si="24"/>
        <v>0</v>
      </c>
      <c r="F789" s="30" t="str">
        <f t="shared" si="25"/>
        <v>0</v>
      </c>
    </row>
    <row r="790" spans="1:6" ht="14.4" thickBot="1">
      <c r="A790" s="23">
        <v>43187</v>
      </c>
      <c r="B790" s="17">
        <v>0.34722222222222227</v>
      </c>
      <c r="C790" s="18" t="s">
        <v>867</v>
      </c>
      <c r="D790" s="24" t="s">
        <v>868</v>
      </c>
      <c r="E790" s="29" t="str">
        <f t="shared" si="24"/>
        <v>0</v>
      </c>
      <c r="F790" s="30" t="str">
        <f t="shared" si="25"/>
        <v>0</v>
      </c>
    </row>
    <row r="791" spans="1:6" ht="14.4" thickBot="1">
      <c r="A791" s="9">
        <v>43186</v>
      </c>
      <c r="B791" s="3">
        <v>0.96805555555555556</v>
      </c>
      <c r="C791" s="4" t="s">
        <v>869</v>
      </c>
      <c r="D791" s="10" t="s">
        <v>24</v>
      </c>
      <c r="E791" s="29" t="str">
        <f t="shared" si="24"/>
        <v>0</v>
      </c>
      <c r="F791" s="30" t="str">
        <f t="shared" si="25"/>
        <v>1</v>
      </c>
    </row>
    <row r="792" spans="1:6" ht="14.4" thickBot="1">
      <c r="A792" s="25">
        <v>43186</v>
      </c>
      <c r="B792" s="26">
        <v>0.92569444444444438</v>
      </c>
      <c r="C792" s="27" t="s">
        <v>870</v>
      </c>
      <c r="D792" s="28" t="s">
        <v>13</v>
      </c>
      <c r="E792" s="29" t="str">
        <f t="shared" si="24"/>
        <v>0</v>
      </c>
      <c r="F792" s="30" t="str">
        <f t="shared" si="25"/>
        <v>0</v>
      </c>
    </row>
    <row r="793" spans="1:6" ht="14.4" thickBot="1">
      <c r="A793" s="19">
        <v>43186</v>
      </c>
      <c r="B793" s="20">
        <v>0.87361111111111101</v>
      </c>
      <c r="C793" s="21" t="s">
        <v>871</v>
      </c>
      <c r="D793" s="22" t="s">
        <v>23</v>
      </c>
      <c r="E793" s="29" t="str">
        <f t="shared" si="24"/>
        <v>-1</v>
      </c>
      <c r="F793" s="30" t="str">
        <f t="shared" si="25"/>
        <v>1</v>
      </c>
    </row>
    <row r="794" spans="1:6" ht="14.4" thickBot="1">
      <c r="A794" s="9">
        <v>43186</v>
      </c>
      <c r="B794" s="3">
        <v>0.51597222222222217</v>
      </c>
      <c r="C794" s="4" t="s">
        <v>872</v>
      </c>
      <c r="D794" s="10" t="s">
        <v>689</v>
      </c>
      <c r="E794" s="29" t="str">
        <f t="shared" si="24"/>
        <v>0</v>
      </c>
      <c r="F794" s="30" t="str">
        <f t="shared" si="25"/>
        <v>0</v>
      </c>
    </row>
    <row r="795" spans="1:6" ht="14.4" thickBot="1">
      <c r="A795" s="23">
        <v>43185</v>
      </c>
      <c r="B795" s="17">
        <v>0.67013888888888884</v>
      </c>
      <c r="C795" s="18" t="s">
        <v>873</v>
      </c>
      <c r="D795" s="24" t="s">
        <v>0</v>
      </c>
      <c r="E795" s="29" t="str">
        <f t="shared" si="24"/>
        <v>0</v>
      </c>
      <c r="F795" s="30" t="str">
        <f t="shared" si="25"/>
        <v>0</v>
      </c>
    </row>
    <row r="796" spans="1:6" ht="14.4" thickBot="1">
      <c r="A796" s="9">
        <v>43185</v>
      </c>
      <c r="B796" s="3">
        <v>0.64930555555555558</v>
      </c>
      <c r="C796" s="4" t="s">
        <v>874</v>
      </c>
      <c r="D796" s="10" t="s">
        <v>8</v>
      </c>
      <c r="E796" s="29" t="str">
        <f t="shared" si="24"/>
        <v>0</v>
      </c>
      <c r="F796" s="30" t="str">
        <f t="shared" si="25"/>
        <v>0</v>
      </c>
    </row>
    <row r="797" spans="1:6" ht="14.4" thickBot="1">
      <c r="A797" s="23">
        <v>43185</v>
      </c>
      <c r="B797" s="17">
        <v>0.62222222222222223</v>
      </c>
      <c r="C797" s="18" t="s">
        <v>875</v>
      </c>
      <c r="D797" s="24" t="s">
        <v>876</v>
      </c>
      <c r="E797" s="29" t="str">
        <f t="shared" si="24"/>
        <v>0</v>
      </c>
      <c r="F797" s="30" t="str">
        <f t="shared" si="25"/>
        <v>0</v>
      </c>
    </row>
    <row r="798" spans="1:6" ht="14.4" thickBot="1">
      <c r="A798" s="9">
        <v>43185</v>
      </c>
      <c r="B798" s="3">
        <v>0.6069444444444444</v>
      </c>
      <c r="C798" s="4" t="s">
        <v>877</v>
      </c>
      <c r="D798" s="10" t="s">
        <v>356</v>
      </c>
      <c r="E798" s="29" t="str">
        <f t="shared" si="24"/>
        <v>0</v>
      </c>
      <c r="F798" s="30" t="str">
        <f t="shared" si="25"/>
        <v>0</v>
      </c>
    </row>
    <row r="799" spans="1:6" ht="14.4" thickBot="1">
      <c r="A799" s="23">
        <v>43185</v>
      </c>
      <c r="B799" s="17">
        <v>0.59791666666666665</v>
      </c>
      <c r="C799" s="18" t="s">
        <v>878</v>
      </c>
      <c r="D799" s="24" t="s">
        <v>16</v>
      </c>
      <c r="E799" s="29" t="str">
        <f t="shared" si="24"/>
        <v>0</v>
      </c>
      <c r="F799" s="30" t="str">
        <f t="shared" si="25"/>
        <v>0</v>
      </c>
    </row>
    <row r="800" spans="1:6" ht="14.4" thickBot="1">
      <c r="A800" s="9">
        <v>43185</v>
      </c>
      <c r="B800" s="3">
        <v>0.44444444444444442</v>
      </c>
      <c r="C800" s="4" t="s">
        <v>879</v>
      </c>
      <c r="D800" s="10" t="s">
        <v>5</v>
      </c>
      <c r="E800" s="29" t="str">
        <f t="shared" si="24"/>
        <v>0</v>
      </c>
      <c r="F800" s="30" t="str">
        <f t="shared" si="25"/>
        <v>0</v>
      </c>
    </row>
    <row r="801" spans="1:6" ht="14.4" thickBot="1">
      <c r="A801" s="23">
        <v>43185</v>
      </c>
      <c r="B801" s="17">
        <v>0.42222222222222222</v>
      </c>
      <c r="C801" s="18" t="s">
        <v>880</v>
      </c>
      <c r="D801" s="24" t="s">
        <v>2</v>
      </c>
      <c r="E801" s="29" t="str">
        <f t="shared" si="24"/>
        <v>0</v>
      </c>
      <c r="F801" s="30" t="str">
        <f t="shared" si="25"/>
        <v>0</v>
      </c>
    </row>
    <row r="802" spans="1:6" ht="14.4" thickBot="1">
      <c r="A802" s="9">
        <v>43185</v>
      </c>
      <c r="B802" s="3">
        <v>0.39861111111111108</v>
      </c>
      <c r="C802" s="4" t="s">
        <v>881</v>
      </c>
      <c r="D802" s="10" t="s">
        <v>25</v>
      </c>
      <c r="E802" s="29" t="str">
        <f t="shared" si="24"/>
        <v>0</v>
      </c>
      <c r="F802" s="30" t="str">
        <f t="shared" si="25"/>
        <v>0</v>
      </c>
    </row>
    <row r="803" spans="1:6" ht="14.4" thickBot="1">
      <c r="A803" s="23">
        <v>43185</v>
      </c>
      <c r="B803" s="17">
        <v>0.39861111111111108</v>
      </c>
      <c r="C803" s="18" t="s">
        <v>882</v>
      </c>
      <c r="D803" s="24" t="s">
        <v>3</v>
      </c>
      <c r="E803" s="29" t="str">
        <f t="shared" si="24"/>
        <v>0</v>
      </c>
      <c r="F803" s="30" t="str">
        <f t="shared" si="25"/>
        <v>0</v>
      </c>
    </row>
    <row r="804" spans="1:6" ht="14.4" thickBot="1">
      <c r="A804" s="9">
        <v>43185</v>
      </c>
      <c r="B804" s="3">
        <v>0.39861111111111108</v>
      </c>
      <c r="C804" s="4" t="s">
        <v>883</v>
      </c>
      <c r="D804" s="10" t="s">
        <v>4</v>
      </c>
      <c r="E804" s="29" t="str">
        <f t="shared" si="24"/>
        <v>0</v>
      </c>
      <c r="F804" s="30" t="str">
        <f t="shared" si="25"/>
        <v>0</v>
      </c>
    </row>
    <row r="805" spans="1:6" ht="14.4" thickBot="1">
      <c r="A805" s="23">
        <v>43185</v>
      </c>
      <c r="B805" s="17">
        <v>0.38958333333333334</v>
      </c>
      <c r="C805" s="18" t="s">
        <v>884</v>
      </c>
      <c r="D805" s="24" t="s">
        <v>3</v>
      </c>
      <c r="E805" s="29" t="str">
        <f t="shared" si="24"/>
        <v>0</v>
      </c>
      <c r="F805" s="30" t="str">
        <f t="shared" si="25"/>
        <v>0</v>
      </c>
    </row>
    <row r="806" spans="1:6" ht="14.4" thickBot="1">
      <c r="A806" s="9">
        <v>43185</v>
      </c>
      <c r="B806" s="3">
        <v>0.36944444444444446</v>
      </c>
      <c r="C806" s="4" t="s">
        <v>885</v>
      </c>
      <c r="D806" s="10" t="s">
        <v>25</v>
      </c>
      <c r="E806" s="29" t="str">
        <f t="shared" si="24"/>
        <v>0</v>
      </c>
      <c r="F806" s="30" t="str">
        <f t="shared" si="25"/>
        <v>0</v>
      </c>
    </row>
    <row r="807" spans="1:6" ht="14.4" thickBot="1">
      <c r="A807" s="23">
        <v>43185</v>
      </c>
      <c r="B807" s="17">
        <v>0.3659722222222222</v>
      </c>
      <c r="C807" s="18" t="s">
        <v>886</v>
      </c>
      <c r="D807" s="24" t="s">
        <v>876</v>
      </c>
      <c r="E807" s="29" t="str">
        <f t="shared" si="24"/>
        <v>0</v>
      </c>
      <c r="F807" s="30" t="str">
        <f t="shared" si="25"/>
        <v>0</v>
      </c>
    </row>
    <row r="808" spans="1:6" ht="14.4" thickBot="1">
      <c r="A808" s="9">
        <v>43185</v>
      </c>
      <c r="B808" s="3">
        <v>0.34861111111111115</v>
      </c>
      <c r="C808" s="4" t="s">
        <v>887</v>
      </c>
      <c r="D808" s="10" t="s">
        <v>183</v>
      </c>
      <c r="E808" s="29" t="str">
        <f t="shared" si="24"/>
        <v>0</v>
      </c>
      <c r="F808" s="30" t="str">
        <f t="shared" si="25"/>
        <v>0</v>
      </c>
    </row>
    <row r="809" spans="1:6" ht="14.4" thickBot="1">
      <c r="A809" s="23">
        <v>43185</v>
      </c>
      <c r="B809" s="17">
        <v>0.32291666666666669</v>
      </c>
      <c r="C809" s="18" t="s">
        <v>888</v>
      </c>
      <c r="D809" s="24" t="s">
        <v>282</v>
      </c>
      <c r="E809" s="29" t="str">
        <f t="shared" si="24"/>
        <v>0</v>
      </c>
      <c r="F809" s="30" t="str">
        <f t="shared" si="25"/>
        <v>0</v>
      </c>
    </row>
    <row r="810" spans="1:6" ht="14.4" thickBot="1">
      <c r="A810" s="9">
        <v>43185</v>
      </c>
      <c r="B810" s="3">
        <v>0.30763888888888891</v>
      </c>
      <c r="C810" s="4" t="s">
        <v>889</v>
      </c>
      <c r="D810" s="10" t="s">
        <v>11</v>
      </c>
      <c r="E810" s="29" t="str">
        <f t="shared" si="24"/>
        <v>0</v>
      </c>
      <c r="F810" s="30" t="str">
        <f t="shared" si="25"/>
        <v>0</v>
      </c>
    </row>
    <row r="811" spans="1:6" ht="14.4" thickBot="1">
      <c r="A811" s="23">
        <v>43185</v>
      </c>
      <c r="B811" s="17">
        <v>7.2222222222222229E-2</v>
      </c>
      <c r="C811" s="18" t="s">
        <v>890</v>
      </c>
      <c r="D811" s="24" t="s">
        <v>2</v>
      </c>
      <c r="E811" s="29" t="str">
        <f t="shared" si="24"/>
        <v>0</v>
      </c>
      <c r="F811" s="30" t="str">
        <f t="shared" si="25"/>
        <v>0</v>
      </c>
    </row>
    <row r="812" spans="1:6" ht="14.4" thickBot="1">
      <c r="A812" s="9">
        <v>43185</v>
      </c>
      <c r="B812" s="3">
        <v>2.8472222222222222E-2</v>
      </c>
      <c r="C812" s="4" t="s">
        <v>891</v>
      </c>
      <c r="D812" s="10" t="s">
        <v>4</v>
      </c>
      <c r="E812" s="29" t="str">
        <f t="shared" si="24"/>
        <v>0</v>
      </c>
      <c r="F812" s="30" t="str">
        <f t="shared" si="25"/>
        <v>0</v>
      </c>
    </row>
    <row r="813" spans="1:6" ht="14.4" thickBot="1">
      <c r="A813" s="23">
        <v>43184</v>
      </c>
      <c r="B813" s="17">
        <v>0.40972222222222227</v>
      </c>
      <c r="C813" s="18" t="s">
        <v>892</v>
      </c>
      <c r="D813" s="24" t="s">
        <v>47</v>
      </c>
      <c r="E813" s="29" t="str">
        <f t="shared" si="24"/>
        <v>0</v>
      </c>
      <c r="F813" s="30" t="str">
        <f t="shared" si="25"/>
        <v>0</v>
      </c>
    </row>
    <row r="814" spans="1:6" ht="14.4" thickBot="1">
      <c r="A814" s="9">
        <v>43184</v>
      </c>
      <c r="B814" s="3">
        <v>0.39166666666666666</v>
      </c>
      <c r="C814" s="4" t="s">
        <v>893</v>
      </c>
      <c r="D814" s="10" t="s">
        <v>271</v>
      </c>
      <c r="E814" s="29" t="str">
        <f t="shared" si="24"/>
        <v>0</v>
      </c>
      <c r="F814" s="30" t="str">
        <f t="shared" si="25"/>
        <v>0</v>
      </c>
    </row>
    <row r="815" spans="1:6" ht="14.4" thickBot="1">
      <c r="A815" s="23">
        <v>43183</v>
      </c>
      <c r="B815" s="17">
        <v>0.78541666666666676</v>
      </c>
      <c r="C815" s="18" t="s">
        <v>894</v>
      </c>
      <c r="D815" s="24" t="s">
        <v>895</v>
      </c>
      <c r="E815" s="29" t="str">
        <f t="shared" si="24"/>
        <v>-1</v>
      </c>
      <c r="F815" s="30" t="str">
        <f t="shared" si="25"/>
        <v>0</v>
      </c>
    </row>
    <row r="816" spans="1:6" ht="14.4" thickBot="1">
      <c r="A816" s="9">
        <v>43183</v>
      </c>
      <c r="B816" s="3">
        <v>0.61111111111111105</v>
      </c>
      <c r="C816" s="4" t="s">
        <v>896</v>
      </c>
      <c r="D816" s="10" t="s">
        <v>3</v>
      </c>
      <c r="E816" s="29" t="str">
        <f t="shared" si="24"/>
        <v>0</v>
      </c>
      <c r="F816" s="30" t="str">
        <f t="shared" si="25"/>
        <v>0</v>
      </c>
    </row>
    <row r="817" spans="1:6" ht="14.4" thickBot="1">
      <c r="A817" s="25">
        <v>43183</v>
      </c>
      <c r="B817" s="26">
        <v>0.46111111111111108</v>
      </c>
      <c r="C817" s="27" t="s">
        <v>897</v>
      </c>
      <c r="D817" s="28" t="s">
        <v>427</v>
      </c>
      <c r="E817" s="29" t="str">
        <f t="shared" si="24"/>
        <v>0</v>
      </c>
      <c r="F817" s="30" t="str">
        <f t="shared" si="25"/>
        <v>0</v>
      </c>
    </row>
    <row r="818" spans="1:6" ht="14.4" thickBot="1">
      <c r="A818" s="19">
        <v>43183</v>
      </c>
      <c r="B818" s="20">
        <v>0.46111111111111108</v>
      </c>
      <c r="C818" s="21" t="s">
        <v>897</v>
      </c>
      <c r="D818" s="22" t="s">
        <v>427</v>
      </c>
      <c r="E818" s="29" t="str">
        <f t="shared" si="24"/>
        <v>0</v>
      </c>
      <c r="F818" s="30" t="str">
        <f t="shared" si="25"/>
        <v>0</v>
      </c>
    </row>
    <row r="819" spans="1:6" ht="14.4" thickBot="1">
      <c r="A819" s="9">
        <v>43183</v>
      </c>
      <c r="B819" s="3">
        <v>0.43263888888888885</v>
      </c>
      <c r="C819" s="4" t="s">
        <v>898</v>
      </c>
      <c r="D819" s="10" t="s">
        <v>3</v>
      </c>
      <c r="E819" s="29" t="str">
        <f t="shared" si="24"/>
        <v>0</v>
      </c>
      <c r="F819" s="30" t="str">
        <f t="shared" si="25"/>
        <v>0</v>
      </c>
    </row>
    <row r="820" spans="1:6" ht="14.4" thickBot="1">
      <c r="A820" s="23">
        <v>43183</v>
      </c>
      <c r="B820" s="17">
        <v>0.3840277777777778</v>
      </c>
      <c r="C820" s="18" t="s">
        <v>899</v>
      </c>
      <c r="D820" s="24" t="s">
        <v>900</v>
      </c>
      <c r="E820" s="29" t="str">
        <f t="shared" si="24"/>
        <v>0</v>
      </c>
      <c r="F820" s="30" t="str">
        <f t="shared" si="25"/>
        <v>0</v>
      </c>
    </row>
    <row r="821" spans="1:6" ht="14.4" thickBot="1">
      <c r="A821" s="9">
        <v>43183</v>
      </c>
      <c r="B821" s="3">
        <v>0.34513888888888888</v>
      </c>
      <c r="C821" s="4" t="s">
        <v>901</v>
      </c>
      <c r="D821" s="10" t="s">
        <v>5</v>
      </c>
      <c r="E821" s="29" t="str">
        <f t="shared" si="24"/>
        <v>0</v>
      </c>
      <c r="F821" s="30" t="str">
        <f t="shared" si="25"/>
        <v>0</v>
      </c>
    </row>
    <row r="822" spans="1:6" ht="14.4" thickBot="1">
      <c r="A822" s="23">
        <v>43183</v>
      </c>
      <c r="B822" s="17">
        <v>0.34236111111111112</v>
      </c>
      <c r="C822" s="18" t="s">
        <v>902</v>
      </c>
      <c r="D822" s="24" t="s">
        <v>3</v>
      </c>
      <c r="E822" s="29" t="str">
        <f t="shared" si="24"/>
        <v>-1</v>
      </c>
      <c r="F822" s="30" t="str">
        <f t="shared" si="25"/>
        <v>0</v>
      </c>
    </row>
    <row r="823" spans="1:6" ht="14.4" thickBot="1">
      <c r="A823" s="9">
        <v>43183</v>
      </c>
      <c r="B823" s="3">
        <v>0.31944444444444448</v>
      </c>
      <c r="C823" s="4" t="s">
        <v>903</v>
      </c>
      <c r="D823" s="10" t="s">
        <v>282</v>
      </c>
      <c r="E823" s="29" t="str">
        <f t="shared" si="24"/>
        <v>0</v>
      </c>
      <c r="F823" s="30" t="str">
        <f t="shared" si="25"/>
        <v>0</v>
      </c>
    </row>
    <row r="824" spans="1:6" ht="14.4" thickBot="1">
      <c r="A824" s="23">
        <v>43183</v>
      </c>
      <c r="B824" s="17">
        <v>0.31944444444444448</v>
      </c>
      <c r="C824" s="18" t="s">
        <v>904</v>
      </c>
      <c r="D824" s="24" t="s">
        <v>282</v>
      </c>
      <c r="E824" s="29" t="str">
        <f t="shared" si="24"/>
        <v>0</v>
      </c>
      <c r="F824" s="30" t="str">
        <f t="shared" si="25"/>
        <v>0</v>
      </c>
    </row>
    <row r="825" spans="1:6" ht="14.4" thickBot="1">
      <c r="A825" s="9">
        <v>43183</v>
      </c>
      <c r="B825" s="3">
        <v>0.31388888888888888</v>
      </c>
      <c r="C825" s="4" t="s">
        <v>905</v>
      </c>
      <c r="D825" s="10" t="s">
        <v>20</v>
      </c>
      <c r="E825" s="29" t="str">
        <f t="shared" si="24"/>
        <v>-1</v>
      </c>
      <c r="F825" s="30" t="str">
        <f t="shared" si="25"/>
        <v>0</v>
      </c>
    </row>
    <row r="826" spans="1:6" ht="14.4" thickBot="1">
      <c r="A826" s="23">
        <v>43183</v>
      </c>
      <c r="B826" s="17">
        <v>0.31041666666666667</v>
      </c>
      <c r="C826" s="18" t="s">
        <v>906</v>
      </c>
      <c r="D826" s="24" t="s">
        <v>13</v>
      </c>
      <c r="E826" s="29" t="str">
        <f t="shared" si="24"/>
        <v>0</v>
      </c>
      <c r="F826" s="30" t="str">
        <f t="shared" si="25"/>
        <v>0</v>
      </c>
    </row>
    <row r="827" spans="1:6" ht="14.4" thickBot="1">
      <c r="A827" s="9">
        <v>43183</v>
      </c>
      <c r="B827" s="3">
        <v>0.30555555555555552</v>
      </c>
      <c r="C827" s="4" t="s">
        <v>907</v>
      </c>
      <c r="D827" s="10" t="s">
        <v>282</v>
      </c>
      <c r="E827" s="29" t="str">
        <f t="shared" si="24"/>
        <v>0</v>
      </c>
      <c r="F827" s="30" t="str">
        <f t="shared" si="25"/>
        <v>0</v>
      </c>
    </row>
    <row r="828" spans="1:6" ht="14.4" thickBot="1">
      <c r="A828" s="23">
        <v>43183</v>
      </c>
      <c r="B828" s="17">
        <v>0.28402777777777777</v>
      </c>
      <c r="C828" s="18" t="s">
        <v>908</v>
      </c>
      <c r="D828" s="24" t="s">
        <v>13</v>
      </c>
      <c r="E828" s="29" t="str">
        <f t="shared" si="24"/>
        <v>0</v>
      </c>
      <c r="F828" s="30" t="str">
        <f t="shared" si="25"/>
        <v>0</v>
      </c>
    </row>
    <row r="829" spans="1:6" ht="14.4" thickBot="1">
      <c r="A829" s="9">
        <v>43182</v>
      </c>
      <c r="B829" s="3">
        <v>0.97499999999999998</v>
      </c>
      <c r="C829" s="4" t="s">
        <v>909</v>
      </c>
      <c r="D829" s="10" t="s">
        <v>24</v>
      </c>
      <c r="E829" s="29" t="str">
        <f t="shared" si="24"/>
        <v>0</v>
      </c>
      <c r="F829" s="30" t="str">
        <f t="shared" si="25"/>
        <v>1</v>
      </c>
    </row>
    <row r="830" spans="1:6" ht="14.4" thickBot="1">
      <c r="A830" s="23">
        <v>43182</v>
      </c>
      <c r="B830" s="17">
        <v>0.97499999999999998</v>
      </c>
      <c r="C830" s="18" t="s">
        <v>910</v>
      </c>
      <c r="D830" s="24" t="s">
        <v>24</v>
      </c>
      <c r="E830" s="29" t="str">
        <f t="shared" si="24"/>
        <v>0</v>
      </c>
      <c r="F830" s="30" t="str">
        <f t="shared" si="25"/>
        <v>1</v>
      </c>
    </row>
    <row r="831" spans="1:6" ht="14.4" thickBot="1">
      <c r="A831" s="9">
        <v>43182</v>
      </c>
      <c r="B831" s="3">
        <v>0.97499999999999998</v>
      </c>
      <c r="C831" s="4" t="s">
        <v>911</v>
      </c>
      <c r="D831" s="10" t="s">
        <v>24</v>
      </c>
      <c r="E831" s="29" t="str">
        <f t="shared" si="24"/>
        <v>0</v>
      </c>
      <c r="F831" s="30" t="str">
        <f t="shared" si="25"/>
        <v>1</v>
      </c>
    </row>
    <row r="832" spans="1:6" ht="14.4" thickBot="1">
      <c r="A832" s="23">
        <v>43182</v>
      </c>
      <c r="B832" s="17">
        <v>0.90208333333333324</v>
      </c>
      <c r="C832" s="18" t="s">
        <v>912</v>
      </c>
      <c r="D832" s="24" t="s">
        <v>23</v>
      </c>
      <c r="E832" s="29" t="str">
        <f t="shared" si="24"/>
        <v>0</v>
      </c>
      <c r="F832" s="30" t="str">
        <f t="shared" si="25"/>
        <v>0</v>
      </c>
    </row>
    <row r="833" spans="1:6" ht="14.4" thickBot="1">
      <c r="A833" s="9">
        <v>43182</v>
      </c>
      <c r="B833" s="3">
        <v>0.88541666666666663</v>
      </c>
      <c r="C833" s="4" t="s">
        <v>913</v>
      </c>
      <c r="D833" s="10" t="s">
        <v>127</v>
      </c>
      <c r="E833" s="29" t="str">
        <f t="shared" si="24"/>
        <v>0</v>
      </c>
      <c r="F833" s="30" t="str">
        <f t="shared" si="25"/>
        <v>0</v>
      </c>
    </row>
    <row r="834" spans="1:6" ht="14.4" thickBot="1">
      <c r="A834" s="23">
        <v>43182</v>
      </c>
      <c r="B834" s="17">
        <v>0.81944444444444453</v>
      </c>
      <c r="C834" s="18" t="s">
        <v>914</v>
      </c>
      <c r="D834" s="24" t="s">
        <v>16</v>
      </c>
      <c r="E834" s="29" t="str">
        <f t="shared" si="24"/>
        <v>0</v>
      </c>
      <c r="F834" s="30" t="str">
        <f t="shared" si="25"/>
        <v>0</v>
      </c>
    </row>
    <row r="835" spans="1:6" ht="14.4" thickBot="1">
      <c r="A835" s="9">
        <v>43182</v>
      </c>
      <c r="B835" s="3">
        <v>0.80833333333333324</v>
      </c>
      <c r="C835" s="4" t="s">
        <v>915</v>
      </c>
      <c r="D835" s="10" t="s">
        <v>8</v>
      </c>
      <c r="E835" s="29" t="str">
        <f t="shared" ref="E835:E898" si="26">IF(ISNUMBER(FIND("↓",C835)),"-1","0")</f>
        <v>0</v>
      </c>
      <c r="F835" s="30" t="str">
        <f t="shared" ref="F835:F898" si="27">IF(ISNUMBER(FIND("新五丰",C835)),"1","0")</f>
        <v>0</v>
      </c>
    </row>
    <row r="836" spans="1:6" ht="14.4" thickBot="1">
      <c r="A836" s="23">
        <v>43182</v>
      </c>
      <c r="B836" s="17">
        <v>0.79236111111111107</v>
      </c>
      <c r="C836" s="18" t="s">
        <v>916</v>
      </c>
      <c r="D836" s="24" t="s">
        <v>47</v>
      </c>
      <c r="E836" s="29" t="str">
        <f t="shared" si="26"/>
        <v>0</v>
      </c>
      <c r="F836" s="30" t="str">
        <f t="shared" si="27"/>
        <v>0</v>
      </c>
    </row>
    <row r="837" spans="1:6" ht="14.4" thickBot="1">
      <c r="A837" s="9">
        <v>43182</v>
      </c>
      <c r="B837" s="3">
        <v>0.74444444444444446</v>
      </c>
      <c r="C837" s="4" t="s">
        <v>917</v>
      </c>
      <c r="D837" s="10" t="s">
        <v>0</v>
      </c>
      <c r="E837" s="29" t="str">
        <f t="shared" si="26"/>
        <v>0</v>
      </c>
      <c r="F837" s="30" t="str">
        <f t="shared" si="27"/>
        <v>0</v>
      </c>
    </row>
    <row r="838" spans="1:6" ht="14.4" thickBot="1">
      <c r="A838" s="23">
        <v>43182</v>
      </c>
      <c r="B838" s="17">
        <v>0.7319444444444444</v>
      </c>
      <c r="C838" s="18" t="s">
        <v>918</v>
      </c>
      <c r="D838" s="24" t="s">
        <v>8</v>
      </c>
      <c r="E838" s="29" t="str">
        <f t="shared" si="26"/>
        <v>0</v>
      </c>
      <c r="F838" s="30" t="str">
        <f t="shared" si="27"/>
        <v>0</v>
      </c>
    </row>
    <row r="839" spans="1:6" ht="14.4" thickBot="1">
      <c r="A839" s="9">
        <v>43182</v>
      </c>
      <c r="B839" s="3">
        <v>0.72083333333333333</v>
      </c>
      <c r="C839" s="4" t="s">
        <v>919</v>
      </c>
      <c r="D839" s="10" t="s">
        <v>209</v>
      </c>
      <c r="E839" s="29" t="str">
        <f t="shared" si="26"/>
        <v>-1</v>
      </c>
      <c r="F839" s="30" t="str">
        <f t="shared" si="27"/>
        <v>1</v>
      </c>
    </row>
    <row r="840" spans="1:6" ht="14.4" thickBot="1">
      <c r="A840" s="23">
        <v>43182</v>
      </c>
      <c r="B840" s="17">
        <v>0.7090277777777777</v>
      </c>
      <c r="C840" s="18" t="s">
        <v>920</v>
      </c>
      <c r="D840" s="24" t="s">
        <v>356</v>
      </c>
      <c r="E840" s="29" t="str">
        <f t="shared" si="26"/>
        <v>0</v>
      </c>
      <c r="F840" s="30" t="str">
        <f t="shared" si="27"/>
        <v>0</v>
      </c>
    </row>
    <row r="841" spans="1:6" ht="14.4" thickBot="1">
      <c r="A841" s="9">
        <v>43182</v>
      </c>
      <c r="B841" s="3">
        <v>0.69027777777777777</v>
      </c>
      <c r="C841" s="4" t="s">
        <v>921</v>
      </c>
      <c r="D841" s="10" t="s">
        <v>5</v>
      </c>
      <c r="E841" s="29" t="str">
        <f t="shared" si="26"/>
        <v>0</v>
      </c>
      <c r="F841" s="30" t="str">
        <f t="shared" si="27"/>
        <v>0</v>
      </c>
    </row>
    <row r="842" spans="1:6" ht="14.4" thickBot="1">
      <c r="A842" s="25">
        <v>43182</v>
      </c>
      <c r="B842" s="26">
        <v>0.6875</v>
      </c>
      <c r="C842" s="27" t="s">
        <v>922</v>
      </c>
      <c r="D842" s="28" t="s">
        <v>23</v>
      </c>
      <c r="E842" s="29" t="str">
        <f t="shared" si="26"/>
        <v>-1</v>
      </c>
      <c r="F842" s="30" t="str">
        <f t="shared" si="27"/>
        <v>1</v>
      </c>
    </row>
    <row r="843" spans="1:6" ht="14.4" thickBot="1">
      <c r="A843" s="19">
        <v>43182</v>
      </c>
      <c r="B843" s="20">
        <v>0.67361111111111116</v>
      </c>
      <c r="C843" s="21" t="s">
        <v>923</v>
      </c>
      <c r="D843" s="22" t="s">
        <v>0</v>
      </c>
      <c r="E843" s="29" t="str">
        <f t="shared" si="26"/>
        <v>0</v>
      </c>
      <c r="F843" s="30" t="str">
        <f t="shared" si="27"/>
        <v>0</v>
      </c>
    </row>
    <row r="844" spans="1:6" ht="14.4" thickBot="1">
      <c r="A844" s="9">
        <v>43182</v>
      </c>
      <c r="B844" s="3">
        <v>0.67013888888888884</v>
      </c>
      <c r="C844" s="4" t="s">
        <v>924</v>
      </c>
      <c r="D844" s="10" t="s">
        <v>8</v>
      </c>
      <c r="E844" s="29" t="str">
        <f t="shared" si="26"/>
        <v>-1</v>
      </c>
      <c r="F844" s="30" t="str">
        <f t="shared" si="27"/>
        <v>0</v>
      </c>
    </row>
    <row r="845" spans="1:6" ht="14.4" thickBot="1">
      <c r="A845" s="23">
        <v>43182</v>
      </c>
      <c r="B845" s="17">
        <v>0.6694444444444444</v>
      </c>
      <c r="C845" s="18" t="s">
        <v>925</v>
      </c>
      <c r="D845" s="24" t="s">
        <v>356</v>
      </c>
      <c r="E845" s="29" t="str">
        <f t="shared" si="26"/>
        <v>0</v>
      </c>
      <c r="F845" s="30" t="str">
        <f t="shared" si="27"/>
        <v>0</v>
      </c>
    </row>
    <row r="846" spans="1:6" ht="14.4" thickBot="1">
      <c r="A846" s="9">
        <v>43182</v>
      </c>
      <c r="B846" s="3">
        <v>0.6694444444444444</v>
      </c>
      <c r="C846" s="4" t="s">
        <v>926</v>
      </c>
      <c r="D846" s="10" t="s">
        <v>11</v>
      </c>
      <c r="E846" s="29" t="str">
        <f t="shared" si="26"/>
        <v>0</v>
      </c>
      <c r="F846" s="30" t="str">
        <f t="shared" si="27"/>
        <v>0</v>
      </c>
    </row>
    <row r="847" spans="1:6" ht="14.4" thickBot="1">
      <c r="A847" s="23">
        <v>43182</v>
      </c>
      <c r="B847" s="17">
        <v>0.6694444444444444</v>
      </c>
      <c r="C847" s="18" t="s">
        <v>927</v>
      </c>
      <c r="D847" s="24" t="s">
        <v>1</v>
      </c>
      <c r="E847" s="29" t="str">
        <f t="shared" si="26"/>
        <v>0</v>
      </c>
      <c r="F847" s="30" t="str">
        <f t="shared" si="27"/>
        <v>0</v>
      </c>
    </row>
    <row r="848" spans="1:6" ht="14.4" thickBot="1">
      <c r="A848" s="9">
        <v>43182</v>
      </c>
      <c r="B848" s="3">
        <v>0.66875000000000007</v>
      </c>
      <c r="C848" s="4" t="s">
        <v>928</v>
      </c>
      <c r="D848" s="10" t="s">
        <v>929</v>
      </c>
      <c r="E848" s="29" t="str">
        <f t="shared" si="26"/>
        <v>0</v>
      </c>
      <c r="F848" s="30" t="str">
        <f t="shared" si="27"/>
        <v>0</v>
      </c>
    </row>
    <row r="849" spans="1:6" ht="14.4" thickBot="1">
      <c r="A849" s="23">
        <v>43182</v>
      </c>
      <c r="B849" s="17">
        <v>0.66249999999999998</v>
      </c>
      <c r="C849" s="18" t="s">
        <v>930</v>
      </c>
      <c r="D849" s="24" t="s">
        <v>8</v>
      </c>
      <c r="E849" s="29" t="str">
        <f t="shared" si="26"/>
        <v>0</v>
      </c>
      <c r="F849" s="30" t="str">
        <f t="shared" si="27"/>
        <v>0</v>
      </c>
    </row>
    <row r="850" spans="1:6" ht="14.4" thickBot="1">
      <c r="A850" s="9">
        <v>43182</v>
      </c>
      <c r="B850" s="3">
        <v>0.65694444444444444</v>
      </c>
      <c r="C850" s="4" t="s">
        <v>931</v>
      </c>
      <c r="D850" s="10" t="s">
        <v>13</v>
      </c>
      <c r="E850" s="29" t="str">
        <f t="shared" si="26"/>
        <v>0</v>
      </c>
      <c r="F850" s="30" t="str">
        <f t="shared" si="27"/>
        <v>0</v>
      </c>
    </row>
    <row r="851" spans="1:6" ht="14.4" thickBot="1">
      <c r="A851" s="23">
        <v>43182</v>
      </c>
      <c r="B851" s="17">
        <v>0.65416666666666667</v>
      </c>
      <c r="C851" s="18" t="s">
        <v>932</v>
      </c>
      <c r="D851" s="24" t="s">
        <v>0</v>
      </c>
      <c r="E851" s="29" t="str">
        <f t="shared" si="26"/>
        <v>0</v>
      </c>
      <c r="F851" s="30" t="str">
        <f t="shared" si="27"/>
        <v>0</v>
      </c>
    </row>
    <row r="852" spans="1:6" ht="14.4" thickBot="1">
      <c r="A852" s="9">
        <v>43182</v>
      </c>
      <c r="B852" s="3">
        <v>0.65277777777777779</v>
      </c>
      <c r="C852" s="4" t="s">
        <v>933</v>
      </c>
      <c r="D852" s="10" t="s">
        <v>17</v>
      </c>
      <c r="E852" s="29" t="str">
        <f t="shared" si="26"/>
        <v>0</v>
      </c>
      <c r="F852" s="30" t="str">
        <f t="shared" si="27"/>
        <v>0</v>
      </c>
    </row>
    <row r="853" spans="1:6" ht="14.4" thickBot="1">
      <c r="A853" s="23">
        <v>43182</v>
      </c>
      <c r="B853" s="17">
        <v>0.64861111111111114</v>
      </c>
      <c r="C853" s="18" t="s">
        <v>934</v>
      </c>
      <c r="D853" s="24" t="s">
        <v>8</v>
      </c>
      <c r="E853" s="29" t="str">
        <f t="shared" si="26"/>
        <v>0</v>
      </c>
      <c r="F853" s="30" t="str">
        <f t="shared" si="27"/>
        <v>0</v>
      </c>
    </row>
    <row r="854" spans="1:6" ht="14.4" thickBot="1">
      <c r="A854" s="9">
        <v>43182</v>
      </c>
      <c r="B854" s="3">
        <v>0.64722222222222225</v>
      </c>
      <c r="C854" s="4" t="s">
        <v>935</v>
      </c>
      <c r="D854" s="10" t="s">
        <v>8</v>
      </c>
      <c r="E854" s="29" t="str">
        <f t="shared" si="26"/>
        <v>0</v>
      </c>
      <c r="F854" s="30" t="str">
        <f t="shared" si="27"/>
        <v>0</v>
      </c>
    </row>
    <row r="855" spans="1:6" ht="14.4" thickBot="1">
      <c r="A855" s="23">
        <v>43182</v>
      </c>
      <c r="B855" s="17">
        <v>0.64652777777777781</v>
      </c>
      <c r="C855" s="18" t="s">
        <v>936</v>
      </c>
      <c r="D855" s="24" t="s">
        <v>0</v>
      </c>
      <c r="E855" s="29" t="str">
        <f t="shared" si="26"/>
        <v>-1</v>
      </c>
      <c r="F855" s="30" t="str">
        <f t="shared" si="27"/>
        <v>0</v>
      </c>
    </row>
    <row r="856" spans="1:6" ht="14.4" thickBot="1">
      <c r="A856" s="9">
        <v>43182</v>
      </c>
      <c r="B856" s="3">
        <v>0.64583333333333337</v>
      </c>
      <c r="C856" s="4" t="s">
        <v>937</v>
      </c>
      <c r="D856" s="10" t="s">
        <v>689</v>
      </c>
      <c r="E856" s="29" t="str">
        <f t="shared" si="26"/>
        <v>0</v>
      </c>
      <c r="F856" s="30" t="str">
        <f t="shared" si="27"/>
        <v>0</v>
      </c>
    </row>
    <row r="857" spans="1:6" ht="14.4" thickBot="1">
      <c r="A857" s="23">
        <v>43182</v>
      </c>
      <c r="B857" s="17">
        <v>0.64027777777777783</v>
      </c>
      <c r="C857" s="18" t="s">
        <v>938</v>
      </c>
      <c r="D857" s="24" t="s">
        <v>47</v>
      </c>
      <c r="E857" s="29" t="str">
        <f t="shared" si="26"/>
        <v>0</v>
      </c>
      <c r="F857" s="30" t="str">
        <f t="shared" si="27"/>
        <v>0</v>
      </c>
    </row>
    <row r="858" spans="1:6" ht="14.4" thickBot="1">
      <c r="A858" s="9">
        <v>43182</v>
      </c>
      <c r="B858" s="3">
        <v>0.63472222222222219</v>
      </c>
      <c r="C858" s="4" t="s">
        <v>939</v>
      </c>
      <c r="D858" s="10" t="s">
        <v>3</v>
      </c>
      <c r="E858" s="29" t="str">
        <f t="shared" si="26"/>
        <v>0</v>
      </c>
      <c r="F858" s="30" t="str">
        <f t="shared" si="27"/>
        <v>0</v>
      </c>
    </row>
    <row r="859" spans="1:6" ht="14.4" thickBot="1">
      <c r="A859" s="23">
        <v>43182</v>
      </c>
      <c r="B859" s="17">
        <v>0.63263888888888886</v>
      </c>
      <c r="C859" s="18" t="s">
        <v>940</v>
      </c>
      <c r="D859" s="24" t="s">
        <v>0</v>
      </c>
      <c r="E859" s="29" t="str">
        <f t="shared" si="26"/>
        <v>0</v>
      </c>
      <c r="F859" s="30" t="str">
        <f t="shared" si="27"/>
        <v>0</v>
      </c>
    </row>
    <row r="860" spans="1:6" ht="14.4" thickBot="1">
      <c r="A860" s="9">
        <v>43182</v>
      </c>
      <c r="B860" s="3">
        <v>0.63194444444444442</v>
      </c>
      <c r="C860" s="4" t="s">
        <v>941</v>
      </c>
      <c r="D860" s="10" t="s">
        <v>17</v>
      </c>
      <c r="E860" s="29" t="str">
        <f t="shared" si="26"/>
        <v>0</v>
      </c>
      <c r="F860" s="30" t="str">
        <f t="shared" si="27"/>
        <v>0</v>
      </c>
    </row>
    <row r="861" spans="1:6" ht="14.4" thickBot="1">
      <c r="A861" s="23">
        <v>43182</v>
      </c>
      <c r="B861" s="17">
        <v>0.63124999999999998</v>
      </c>
      <c r="C861" s="18" t="s">
        <v>942</v>
      </c>
      <c r="D861" s="24" t="s">
        <v>204</v>
      </c>
      <c r="E861" s="29" t="str">
        <f t="shared" si="26"/>
        <v>0</v>
      </c>
      <c r="F861" s="30" t="str">
        <f t="shared" si="27"/>
        <v>0</v>
      </c>
    </row>
    <row r="862" spans="1:6" ht="14.4" thickBot="1">
      <c r="A862" s="9">
        <v>43182</v>
      </c>
      <c r="B862" s="3">
        <v>0.60833333333333328</v>
      </c>
      <c r="C862" s="4" t="s">
        <v>943</v>
      </c>
      <c r="D862" s="10" t="s">
        <v>127</v>
      </c>
      <c r="E862" s="29" t="str">
        <f t="shared" si="26"/>
        <v>0</v>
      </c>
      <c r="F862" s="30" t="str">
        <f t="shared" si="27"/>
        <v>0</v>
      </c>
    </row>
    <row r="863" spans="1:6" ht="14.4" thickBot="1">
      <c r="A863" s="23">
        <v>43182</v>
      </c>
      <c r="B863" s="17">
        <v>0.60625000000000007</v>
      </c>
      <c r="C863" s="18" t="s">
        <v>944</v>
      </c>
      <c r="D863" s="24" t="s">
        <v>689</v>
      </c>
      <c r="E863" s="29" t="str">
        <f t="shared" si="26"/>
        <v>0</v>
      </c>
      <c r="F863" s="30" t="str">
        <f t="shared" si="27"/>
        <v>0</v>
      </c>
    </row>
    <row r="864" spans="1:6" ht="14.4" thickBot="1">
      <c r="A864" s="9">
        <v>43182</v>
      </c>
      <c r="B864" s="3">
        <v>0.59722222222222221</v>
      </c>
      <c r="C864" s="4" t="s">
        <v>945</v>
      </c>
      <c r="D864" s="10" t="s">
        <v>166</v>
      </c>
      <c r="E864" s="29" t="str">
        <f t="shared" si="26"/>
        <v>0</v>
      </c>
      <c r="F864" s="30" t="str">
        <f t="shared" si="27"/>
        <v>0</v>
      </c>
    </row>
    <row r="865" spans="1:6" ht="14.4" thickBot="1">
      <c r="A865" s="23">
        <v>43182</v>
      </c>
      <c r="B865" s="17">
        <v>0.59375</v>
      </c>
      <c r="C865" s="18" t="s">
        <v>946</v>
      </c>
      <c r="D865" s="24" t="s">
        <v>895</v>
      </c>
      <c r="E865" s="29" t="str">
        <f t="shared" si="26"/>
        <v>0</v>
      </c>
      <c r="F865" s="30" t="str">
        <f t="shared" si="27"/>
        <v>0</v>
      </c>
    </row>
    <row r="866" spans="1:6" ht="14.4" thickBot="1">
      <c r="A866" s="9">
        <v>43182</v>
      </c>
      <c r="B866" s="3">
        <v>0.57638888888888895</v>
      </c>
      <c r="C866" s="4" t="s">
        <v>947</v>
      </c>
      <c r="D866" s="10" t="s">
        <v>166</v>
      </c>
      <c r="E866" s="29" t="str">
        <f t="shared" si="26"/>
        <v>0</v>
      </c>
      <c r="F866" s="30" t="str">
        <f t="shared" si="27"/>
        <v>0</v>
      </c>
    </row>
    <row r="867" spans="1:6" ht="14.4" thickBot="1">
      <c r="A867" s="25">
        <v>43182</v>
      </c>
      <c r="B867" s="26">
        <v>0.55625000000000002</v>
      </c>
      <c r="C867" s="27" t="s">
        <v>948</v>
      </c>
      <c r="D867" s="28" t="s">
        <v>1</v>
      </c>
      <c r="E867" s="29" t="str">
        <f t="shared" si="26"/>
        <v>0</v>
      </c>
      <c r="F867" s="30" t="str">
        <f t="shared" si="27"/>
        <v>0</v>
      </c>
    </row>
    <row r="868" spans="1:6" ht="14.4" thickBot="1">
      <c r="A868" s="19">
        <v>43182</v>
      </c>
      <c r="B868" s="20">
        <v>0.52222222222222225</v>
      </c>
      <c r="C868" s="21" t="s">
        <v>949</v>
      </c>
      <c r="D868" s="22" t="s">
        <v>5</v>
      </c>
      <c r="E868" s="29" t="str">
        <f t="shared" si="26"/>
        <v>0</v>
      </c>
      <c r="F868" s="30" t="str">
        <f t="shared" si="27"/>
        <v>0</v>
      </c>
    </row>
    <row r="869" spans="1:6" ht="14.4" thickBot="1">
      <c r="A869" s="9">
        <v>43182</v>
      </c>
      <c r="B869" s="3">
        <v>0.52083333333333337</v>
      </c>
      <c r="C869" s="4" t="s">
        <v>950</v>
      </c>
      <c r="D869" s="10" t="s">
        <v>0</v>
      </c>
      <c r="E869" s="29" t="str">
        <f t="shared" si="26"/>
        <v>0</v>
      </c>
      <c r="F869" s="30" t="str">
        <f t="shared" si="27"/>
        <v>0</v>
      </c>
    </row>
    <row r="870" spans="1:6" ht="14.4" thickBot="1">
      <c r="A870" s="23">
        <v>43182</v>
      </c>
      <c r="B870" s="17">
        <v>0.51874999999999993</v>
      </c>
      <c r="C870" s="18" t="s">
        <v>951</v>
      </c>
      <c r="D870" s="24" t="s">
        <v>506</v>
      </c>
      <c r="E870" s="29" t="str">
        <f t="shared" si="26"/>
        <v>0</v>
      </c>
      <c r="F870" s="30" t="str">
        <f t="shared" si="27"/>
        <v>0</v>
      </c>
    </row>
    <row r="871" spans="1:6" ht="14.4" thickBot="1">
      <c r="A871" s="9">
        <v>43182</v>
      </c>
      <c r="B871" s="3">
        <v>0.5083333333333333</v>
      </c>
      <c r="C871" s="4" t="s">
        <v>952</v>
      </c>
      <c r="D871" s="10" t="s">
        <v>953</v>
      </c>
      <c r="E871" s="29" t="str">
        <f t="shared" si="26"/>
        <v>0</v>
      </c>
      <c r="F871" s="30" t="str">
        <f t="shared" si="27"/>
        <v>0</v>
      </c>
    </row>
    <row r="872" spans="1:6" ht="14.4" thickBot="1">
      <c r="A872" s="23">
        <v>43182</v>
      </c>
      <c r="B872" s="17">
        <v>0.50763888888888886</v>
      </c>
      <c r="C872" s="18" t="s">
        <v>954</v>
      </c>
      <c r="D872" s="24" t="s">
        <v>47</v>
      </c>
      <c r="E872" s="29" t="str">
        <f t="shared" si="26"/>
        <v>0</v>
      </c>
      <c r="F872" s="30" t="str">
        <f t="shared" si="27"/>
        <v>0</v>
      </c>
    </row>
    <row r="873" spans="1:6" ht="14.4" thickBot="1">
      <c r="A873" s="9">
        <v>43182</v>
      </c>
      <c r="B873" s="3">
        <v>0.50347222222222221</v>
      </c>
      <c r="C873" s="4" t="s">
        <v>955</v>
      </c>
      <c r="D873" s="10" t="s">
        <v>0</v>
      </c>
      <c r="E873" s="29" t="str">
        <f t="shared" si="26"/>
        <v>0</v>
      </c>
      <c r="F873" s="30" t="str">
        <f t="shared" si="27"/>
        <v>0</v>
      </c>
    </row>
    <row r="874" spans="1:6" ht="14.4" thickBot="1">
      <c r="A874" s="23">
        <v>43182</v>
      </c>
      <c r="B874" s="17">
        <v>0.49374999999999997</v>
      </c>
      <c r="C874" s="18" t="s">
        <v>956</v>
      </c>
      <c r="D874" s="24" t="s">
        <v>23</v>
      </c>
      <c r="E874" s="29" t="str">
        <f t="shared" si="26"/>
        <v>0</v>
      </c>
      <c r="F874" s="30" t="str">
        <f t="shared" si="27"/>
        <v>0</v>
      </c>
    </row>
    <row r="875" spans="1:6" ht="14.4" thickBot="1">
      <c r="A875" s="9">
        <v>43182</v>
      </c>
      <c r="B875" s="3">
        <v>0.48958333333333331</v>
      </c>
      <c r="C875" s="4" t="s">
        <v>957</v>
      </c>
      <c r="D875" s="10" t="s">
        <v>17</v>
      </c>
      <c r="E875" s="29" t="str">
        <f t="shared" si="26"/>
        <v>0</v>
      </c>
      <c r="F875" s="30" t="str">
        <f t="shared" si="27"/>
        <v>0</v>
      </c>
    </row>
    <row r="876" spans="1:6" ht="14.4" thickBot="1">
      <c r="A876" s="23">
        <v>43182</v>
      </c>
      <c r="B876" s="17">
        <v>0.48888888888888887</v>
      </c>
      <c r="C876" s="18" t="s">
        <v>958</v>
      </c>
      <c r="D876" s="24" t="s">
        <v>3</v>
      </c>
      <c r="E876" s="29" t="str">
        <f t="shared" si="26"/>
        <v>-1</v>
      </c>
      <c r="F876" s="30" t="str">
        <f t="shared" si="27"/>
        <v>0</v>
      </c>
    </row>
    <row r="877" spans="1:6" ht="14.4" thickBot="1">
      <c r="A877" s="9">
        <v>43182</v>
      </c>
      <c r="B877" s="3">
        <v>0.48680555555555555</v>
      </c>
      <c r="C877" s="4" t="s">
        <v>959</v>
      </c>
      <c r="D877" s="10" t="s">
        <v>0</v>
      </c>
      <c r="E877" s="29" t="str">
        <f t="shared" si="26"/>
        <v>0</v>
      </c>
      <c r="F877" s="30" t="str">
        <f t="shared" si="27"/>
        <v>0</v>
      </c>
    </row>
    <row r="878" spans="1:6" ht="14.4" thickBot="1">
      <c r="A878" s="23">
        <v>43182</v>
      </c>
      <c r="B878" s="17">
        <v>0.48472222222222222</v>
      </c>
      <c r="C878" s="18" t="s">
        <v>960</v>
      </c>
      <c r="D878" s="24" t="s">
        <v>5</v>
      </c>
      <c r="E878" s="29" t="str">
        <f t="shared" si="26"/>
        <v>0</v>
      </c>
      <c r="F878" s="30" t="str">
        <f t="shared" si="27"/>
        <v>0</v>
      </c>
    </row>
    <row r="879" spans="1:6" ht="14.4" thickBot="1">
      <c r="A879" s="9">
        <v>43182</v>
      </c>
      <c r="B879" s="3">
        <v>0.48333333333333334</v>
      </c>
      <c r="C879" s="4" t="s">
        <v>961</v>
      </c>
      <c r="D879" s="10" t="s">
        <v>0</v>
      </c>
      <c r="E879" s="29" t="str">
        <f t="shared" si="26"/>
        <v>0</v>
      </c>
      <c r="F879" s="30" t="str">
        <f t="shared" si="27"/>
        <v>0</v>
      </c>
    </row>
    <row r="880" spans="1:6" ht="14.4" thickBot="1">
      <c r="A880" s="23">
        <v>43182</v>
      </c>
      <c r="B880" s="17">
        <v>0.4826388888888889</v>
      </c>
      <c r="C880" s="18" t="s">
        <v>962</v>
      </c>
      <c r="D880" s="24" t="s">
        <v>1</v>
      </c>
      <c r="E880" s="29" t="str">
        <f t="shared" si="26"/>
        <v>0</v>
      </c>
      <c r="F880" s="30" t="str">
        <f t="shared" si="27"/>
        <v>0</v>
      </c>
    </row>
    <row r="881" spans="1:6" ht="14.4" thickBot="1">
      <c r="A881" s="9">
        <v>43182</v>
      </c>
      <c r="B881" s="3">
        <v>0.48125000000000001</v>
      </c>
      <c r="C881" s="4" t="s">
        <v>963</v>
      </c>
      <c r="D881" s="10" t="s">
        <v>0</v>
      </c>
      <c r="E881" s="29" t="str">
        <f t="shared" si="26"/>
        <v>0</v>
      </c>
      <c r="F881" s="30" t="str">
        <f t="shared" si="27"/>
        <v>0</v>
      </c>
    </row>
    <row r="882" spans="1:6" ht="14.4" thickBot="1">
      <c r="A882" s="23">
        <v>43182</v>
      </c>
      <c r="B882" s="17">
        <v>0.4604166666666667</v>
      </c>
      <c r="C882" s="18" t="s">
        <v>964</v>
      </c>
      <c r="D882" s="24" t="s">
        <v>14</v>
      </c>
      <c r="E882" s="29" t="str">
        <f t="shared" si="26"/>
        <v>0</v>
      </c>
      <c r="F882" s="30" t="str">
        <f t="shared" si="27"/>
        <v>0</v>
      </c>
    </row>
    <row r="883" spans="1:6" ht="14.4" thickBot="1">
      <c r="A883" s="9">
        <v>43182</v>
      </c>
      <c r="B883" s="3">
        <v>0.43888888888888888</v>
      </c>
      <c r="C883" s="4" t="s">
        <v>965</v>
      </c>
      <c r="D883" s="10" t="s">
        <v>0</v>
      </c>
      <c r="E883" s="29" t="str">
        <f t="shared" si="26"/>
        <v>0</v>
      </c>
      <c r="F883" s="30" t="str">
        <f t="shared" si="27"/>
        <v>0</v>
      </c>
    </row>
    <row r="884" spans="1:6" ht="14.4" thickBot="1">
      <c r="A884" s="23">
        <v>43182</v>
      </c>
      <c r="B884" s="17">
        <v>0.43194444444444446</v>
      </c>
      <c r="C884" s="18" t="s">
        <v>966</v>
      </c>
      <c r="D884" s="24" t="s">
        <v>183</v>
      </c>
      <c r="E884" s="29" t="str">
        <f t="shared" si="26"/>
        <v>0</v>
      </c>
      <c r="F884" s="30" t="str">
        <f t="shared" si="27"/>
        <v>1</v>
      </c>
    </row>
    <row r="885" spans="1:6" ht="14.4" thickBot="1">
      <c r="A885" s="9">
        <v>43182</v>
      </c>
      <c r="B885" s="3">
        <v>0.42638888888888887</v>
      </c>
      <c r="C885" s="4" t="s">
        <v>967</v>
      </c>
      <c r="D885" s="10" t="s">
        <v>3</v>
      </c>
      <c r="E885" s="29" t="str">
        <f t="shared" si="26"/>
        <v>0</v>
      </c>
      <c r="F885" s="30" t="str">
        <f t="shared" si="27"/>
        <v>0</v>
      </c>
    </row>
    <row r="886" spans="1:6" ht="14.4" thickBot="1">
      <c r="A886" s="23">
        <v>43182</v>
      </c>
      <c r="B886" s="17">
        <v>0.4236111111111111</v>
      </c>
      <c r="C886" s="18" t="s">
        <v>968</v>
      </c>
      <c r="D886" s="24" t="s">
        <v>16</v>
      </c>
      <c r="E886" s="29" t="str">
        <f t="shared" si="26"/>
        <v>0</v>
      </c>
      <c r="F886" s="30" t="str">
        <f t="shared" si="27"/>
        <v>1</v>
      </c>
    </row>
    <row r="887" spans="1:6" ht="14.4" thickBot="1">
      <c r="A887" s="9">
        <v>43182</v>
      </c>
      <c r="B887" s="3">
        <v>0.4201388888888889</v>
      </c>
      <c r="C887" s="4" t="s">
        <v>789</v>
      </c>
      <c r="D887" s="10" t="s">
        <v>183</v>
      </c>
      <c r="E887" s="29" t="str">
        <f t="shared" si="26"/>
        <v>0</v>
      </c>
      <c r="F887" s="30" t="str">
        <f t="shared" si="27"/>
        <v>0</v>
      </c>
    </row>
    <row r="888" spans="1:6" ht="14.4" thickBot="1">
      <c r="A888" s="23">
        <v>43182</v>
      </c>
      <c r="B888" s="17">
        <v>0.41875000000000001</v>
      </c>
      <c r="C888" s="18" t="s">
        <v>969</v>
      </c>
      <c r="D888" s="24" t="s">
        <v>14</v>
      </c>
      <c r="E888" s="29" t="str">
        <f t="shared" si="26"/>
        <v>0</v>
      </c>
      <c r="F888" s="30" t="str">
        <f t="shared" si="27"/>
        <v>1</v>
      </c>
    </row>
    <row r="889" spans="1:6" ht="14.4" thickBot="1">
      <c r="A889" s="9">
        <v>43182</v>
      </c>
      <c r="B889" s="3">
        <v>0.41805555555555557</v>
      </c>
      <c r="C889" s="4" t="s">
        <v>970</v>
      </c>
      <c r="D889" s="10" t="s">
        <v>0</v>
      </c>
      <c r="E889" s="29" t="str">
        <f t="shared" si="26"/>
        <v>0</v>
      </c>
      <c r="F889" s="30" t="str">
        <f t="shared" si="27"/>
        <v>1</v>
      </c>
    </row>
    <row r="890" spans="1:6" ht="14.4" thickBot="1">
      <c r="A890" s="23">
        <v>43182</v>
      </c>
      <c r="B890" s="17">
        <v>0.41736111111111113</v>
      </c>
      <c r="C890" s="18" t="s">
        <v>971</v>
      </c>
      <c r="D890" s="24" t="s">
        <v>972</v>
      </c>
      <c r="E890" s="29" t="str">
        <f t="shared" si="26"/>
        <v>-1</v>
      </c>
      <c r="F890" s="30" t="str">
        <f t="shared" si="27"/>
        <v>0</v>
      </c>
    </row>
    <row r="891" spans="1:6" ht="14.4" thickBot="1">
      <c r="A891" s="9">
        <v>43182</v>
      </c>
      <c r="B891" s="3">
        <v>0.41319444444444442</v>
      </c>
      <c r="C891" s="4" t="s">
        <v>973</v>
      </c>
      <c r="D891" s="10" t="s">
        <v>1</v>
      </c>
      <c r="E891" s="29" t="str">
        <f t="shared" si="26"/>
        <v>0</v>
      </c>
      <c r="F891" s="30" t="str">
        <f t="shared" si="27"/>
        <v>0</v>
      </c>
    </row>
    <row r="892" spans="1:6" ht="14.4" thickBot="1">
      <c r="A892" s="25">
        <v>43182</v>
      </c>
      <c r="B892" s="26">
        <v>0.41180555555555554</v>
      </c>
      <c r="C892" s="27" t="s">
        <v>974</v>
      </c>
      <c r="D892" s="28" t="s">
        <v>23</v>
      </c>
      <c r="E892" s="29" t="str">
        <f t="shared" si="26"/>
        <v>0</v>
      </c>
      <c r="F892" s="30" t="str">
        <f t="shared" si="27"/>
        <v>0</v>
      </c>
    </row>
    <row r="893" spans="1:6" ht="14.4" thickBot="1">
      <c r="A893" s="19">
        <v>43182</v>
      </c>
      <c r="B893" s="20">
        <v>0.41111111111111115</v>
      </c>
      <c r="C893" s="21" t="s">
        <v>975</v>
      </c>
      <c r="D893" s="22" t="s">
        <v>17</v>
      </c>
      <c r="E893" s="29" t="str">
        <f t="shared" si="26"/>
        <v>0</v>
      </c>
      <c r="F893" s="30" t="str">
        <f t="shared" si="27"/>
        <v>0</v>
      </c>
    </row>
    <row r="894" spans="1:6" ht="14.4" thickBot="1">
      <c r="A894" s="9">
        <v>43182</v>
      </c>
      <c r="B894" s="3">
        <v>0.41111111111111115</v>
      </c>
      <c r="C894" s="4" t="s">
        <v>976</v>
      </c>
      <c r="D894" s="10" t="s">
        <v>0</v>
      </c>
      <c r="E894" s="29" t="str">
        <f t="shared" si="26"/>
        <v>0</v>
      </c>
      <c r="F894" s="30" t="str">
        <f t="shared" si="27"/>
        <v>1</v>
      </c>
    </row>
    <row r="895" spans="1:6" ht="14.4" thickBot="1">
      <c r="A895" s="23">
        <v>43182</v>
      </c>
      <c r="B895" s="17">
        <v>0.41111111111111115</v>
      </c>
      <c r="C895" s="18" t="s">
        <v>977</v>
      </c>
      <c r="D895" s="24" t="s">
        <v>0</v>
      </c>
      <c r="E895" s="29" t="str">
        <f t="shared" si="26"/>
        <v>0</v>
      </c>
      <c r="F895" s="30" t="str">
        <f t="shared" si="27"/>
        <v>1</v>
      </c>
    </row>
    <row r="896" spans="1:6" ht="14.4" thickBot="1">
      <c r="A896" s="9">
        <v>43182</v>
      </c>
      <c r="B896" s="3">
        <v>0.40416666666666662</v>
      </c>
      <c r="C896" s="4" t="s">
        <v>978</v>
      </c>
      <c r="D896" s="10" t="s">
        <v>17</v>
      </c>
      <c r="E896" s="29" t="str">
        <f t="shared" si="26"/>
        <v>0</v>
      </c>
      <c r="F896" s="30" t="str">
        <f t="shared" si="27"/>
        <v>0</v>
      </c>
    </row>
    <row r="897" spans="1:6" ht="14.4" thickBot="1">
      <c r="A897" s="23">
        <v>43182</v>
      </c>
      <c r="B897" s="17">
        <v>0.40416666666666662</v>
      </c>
      <c r="C897" s="18" t="s">
        <v>979</v>
      </c>
      <c r="D897" s="24" t="s">
        <v>972</v>
      </c>
      <c r="E897" s="29" t="str">
        <f t="shared" si="26"/>
        <v>-1</v>
      </c>
      <c r="F897" s="30" t="str">
        <f t="shared" si="27"/>
        <v>0</v>
      </c>
    </row>
    <row r="898" spans="1:6" ht="14.4" thickBot="1">
      <c r="A898" s="9">
        <v>43182</v>
      </c>
      <c r="B898" s="3">
        <v>0.40347222222222223</v>
      </c>
      <c r="C898" s="4" t="s">
        <v>980</v>
      </c>
      <c r="D898" s="10" t="s">
        <v>0</v>
      </c>
      <c r="E898" s="29" t="str">
        <f t="shared" si="26"/>
        <v>-1</v>
      </c>
      <c r="F898" s="30" t="str">
        <f t="shared" si="27"/>
        <v>0</v>
      </c>
    </row>
    <row r="899" spans="1:6" ht="14.4" thickBot="1">
      <c r="A899" s="23">
        <v>43182</v>
      </c>
      <c r="B899" s="17">
        <v>0.39930555555555558</v>
      </c>
      <c r="C899" s="18" t="s">
        <v>981</v>
      </c>
      <c r="D899" s="24" t="s">
        <v>13</v>
      </c>
      <c r="E899" s="29" t="str">
        <f t="shared" ref="E899:E952" si="28">IF(ISNUMBER(FIND("↓",C899)),"-1","0")</f>
        <v>0</v>
      </c>
      <c r="F899" s="30" t="str">
        <f t="shared" ref="F899:F952" si="29">IF(ISNUMBER(FIND("新五丰",C899)),"1","0")</f>
        <v>1</v>
      </c>
    </row>
    <row r="900" spans="1:6" ht="14.4" thickBot="1">
      <c r="A900" s="9">
        <v>43182</v>
      </c>
      <c r="B900" s="3">
        <v>0.3979166666666667</v>
      </c>
      <c r="C900" s="4" t="s">
        <v>982</v>
      </c>
      <c r="D900" s="10" t="s">
        <v>13</v>
      </c>
      <c r="E900" s="29" t="str">
        <f t="shared" si="28"/>
        <v>0</v>
      </c>
      <c r="F900" s="30" t="str">
        <f t="shared" si="29"/>
        <v>1</v>
      </c>
    </row>
    <row r="901" spans="1:6" ht="14.4" thickBot="1">
      <c r="A901" s="23">
        <v>43178</v>
      </c>
      <c r="B901" s="17">
        <v>0.67569444444444438</v>
      </c>
      <c r="C901" s="18" t="s">
        <v>983</v>
      </c>
      <c r="D901" s="24" t="s">
        <v>3</v>
      </c>
      <c r="E901" s="29" t="str">
        <f t="shared" si="28"/>
        <v>0</v>
      </c>
      <c r="F901" s="30" t="str">
        <f t="shared" si="29"/>
        <v>0</v>
      </c>
    </row>
    <row r="902" spans="1:6" ht="14.4" thickBot="1">
      <c r="A902" s="9">
        <v>43172</v>
      </c>
      <c r="B902" s="3">
        <v>0.4291666666666667</v>
      </c>
      <c r="C902" s="4" t="s">
        <v>984</v>
      </c>
      <c r="D902" s="10" t="s">
        <v>8</v>
      </c>
      <c r="E902" s="29" t="str">
        <f t="shared" si="28"/>
        <v>0</v>
      </c>
      <c r="F902" s="30" t="str">
        <f t="shared" si="29"/>
        <v>0</v>
      </c>
    </row>
    <row r="903" spans="1:6" ht="14.4" thickBot="1">
      <c r="A903" s="23">
        <v>43165</v>
      </c>
      <c r="B903" s="17">
        <v>0.4055555555555555</v>
      </c>
      <c r="C903" s="18" t="s">
        <v>985</v>
      </c>
      <c r="D903" s="24" t="s">
        <v>24</v>
      </c>
      <c r="E903" s="29" t="str">
        <f t="shared" si="28"/>
        <v>0</v>
      </c>
      <c r="F903" s="30" t="str">
        <f t="shared" si="29"/>
        <v>1</v>
      </c>
    </row>
    <row r="904" spans="1:6" ht="14.4" thickBot="1">
      <c r="A904" s="9">
        <v>43164</v>
      </c>
      <c r="B904" s="3">
        <v>0.36805555555555558</v>
      </c>
      <c r="C904" s="4" t="s">
        <v>986</v>
      </c>
      <c r="D904" s="10" t="s">
        <v>3</v>
      </c>
      <c r="E904" s="29" t="str">
        <f t="shared" si="28"/>
        <v>0</v>
      </c>
      <c r="F904" s="30" t="str">
        <f t="shared" si="29"/>
        <v>0</v>
      </c>
    </row>
    <row r="905" spans="1:6" ht="14.4" thickBot="1">
      <c r="A905" s="23">
        <v>43157</v>
      </c>
      <c r="B905" s="17">
        <v>0.32708333333333334</v>
      </c>
      <c r="C905" s="18" t="s">
        <v>987</v>
      </c>
      <c r="D905" s="24" t="s">
        <v>3</v>
      </c>
      <c r="E905" s="29" t="str">
        <f t="shared" si="28"/>
        <v>0</v>
      </c>
      <c r="F905" s="30" t="str">
        <f t="shared" si="29"/>
        <v>0</v>
      </c>
    </row>
    <row r="906" spans="1:6" ht="14.4" thickBot="1">
      <c r="A906" s="9">
        <v>43144</v>
      </c>
      <c r="B906" s="3">
        <v>0.91111111111111109</v>
      </c>
      <c r="C906" s="4" t="s">
        <v>988</v>
      </c>
      <c r="D906" s="10" t="s">
        <v>24</v>
      </c>
      <c r="E906" s="29" t="str">
        <f t="shared" si="28"/>
        <v>0</v>
      </c>
      <c r="F906" s="30" t="str">
        <f t="shared" si="29"/>
        <v>1</v>
      </c>
    </row>
    <row r="907" spans="1:6" ht="14.4" thickBot="1">
      <c r="A907" s="23">
        <v>43144</v>
      </c>
      <c r="B907" s="17">
        <v>0.91111111111111109</v>
      </c>
      <c r="C907" s="18" t="s">
        <v>989</v>
      </c>
      <c r="D907" s="24" t="s">
        <v>24</v>
      </c>
      <c r="E907" s="29" t="str">
        <f t="shared" si="28"/>
        <v>0</v>
      </c>
      <c r="F907" s="30" t="str">
        <f t="shared" si="29"/>
        <v>1</v>
      </c>
    </row>
    <row r="908" spans="1:6" ht="14.4" thickBot="1">
      <c r="A908" s="9">
        <v>43141</v>
      </c>
      <c r="B908" s="3">
        <v>0.32291666666666669</v>
      </c>
      <c r="C908" s="4" t="s">
        <v>990</v>
      </c>
      <c r="D908" s="10" t="s">
        <v>282</v>
      </c>
      <c r="E908" s="29" t="str">
        <f t="shared" si="28"/>
        <v>0</v>
      </c>
      <c r="F908" s="30" t="str">
        <f t="shared" si="29"/>
        <v>0</v>
      </c>
    </row>
    <row r="909" spans="1:6" ht="14.4" thickBot="1">
      <c r="A909" s="23">
        <v>43138</v>
      </c>
      <c r="B909" s="17">
        <v>0.43958333333333338</v>
      </c>
      <c r="C909" s="18" t="s">
        <v>991</v>
      </c>
      <c r="D909" s="24" t="s">
        <v>6</v>
      </c>
      <c r="E909" s="29" t="str">
        <f t="shared" si="28"/>
        <v>0</v>
      </c>
      <c r="F909" s="30" t="str">
        <f t="shared" si="29"/>
        <v>0</v>
      </c>
    </row>
    <row r="910" spans="1:6" ht="14.4" thickBot="1">
      <c r="A910" s="9">
        <v>43138</v>
      </c>
      <c r="B910" s="3">
        <v>0.42430555555555555</v>
      </c>
      <c r="C910" s="4" t="s">
        <v>992</v>
      </c>
      <c r="D910" s="10" t="s">
        <v>1</v>
      </c>
      <c r="E910" s="29" t="str">
        <f t="shared" si="28"/>
        <v>0</v>
      </c>
      <c r="F910" s="30" t="str">
        <f t="shared" si="29"/>
        <v>0</v>
      </c>
    </row>
    <row r="911" spans="1:6" ht="14.4" thickBot="1">
      <c r="A911" s="23">
        <v>43132</v>
      </c>
      <c r="B911" s="17">
        <v>0.37083333333333335</v>
      </c>
      <c r="C911" s="18" t="s">
        <v>993</v>
      </c>
      <c r="D911" s="24" t="s">
        <v>12</v>
      </c>
      <c r="E911" s="29" t="str">
        <f t="shared" si="28"/>
        <v>0</v>
      </c>
      <c r="F911" s="30" t="str">
        <f t="shared" si="29"/>
        <v>0</v>
      </c>
    </row>
    <row r="912" spans="1:6" ht="14.4" thickBot="1">
      <c r="A912" s="9">
        <v>43131</v>
      </c>
      <c r="B912" s="3">
        <v>0.95624999999999993</v>
      </c>
      <c r="C912" s="4" t="s">
        <v>994</v>
      </c>
      <c r="D912" s="10" t="s">
        <v>773</v>
      </c>
      <c r="E912" s="29" t="str">
        <f t="shared" si="28"/>
        <v>0</v>
      </c>
      <c r="F912" s="30" t="str">
        <f t="shared" si="29"/>
        <v>0</v>
      </c>
    </row>
    <row r="913" spans="1:6" ht="14.4" thickBot="1">
      <c r="A913" s="23">
        <v>43131</v>
      </c>
      <c r="B913" s="17">
        <v>0.79375000000000007</v>
      </c>
      <c r="C913" s="18" t="s">
        <v>995</v>
      </c>
      <c r="D913" s="24" t="s">
        <v>773</v>
      </c>
      <c r="E913" s="29" t="str">
        <f t="shared" si="28"/>
        <v>-1</v>
      </c>
      <c r="F913" s="30" t="str">
        <f t="shared" si="29"/>
        <v>0</v>
      </c>
    </row>
    <row r="914" spans="1:6" ht="14.4" thickBot="1">
      <c r="A914" s="9">
        <v>43131</v>
      </c>
      <c r="B914" s="3">
        <v>0.70486111111111116</v>
      </c>
      <c r="C914" s="4" t="s">
        <v>996</v>
      </c>
      <c r="D914" s="10" t="s">
        <v>997</v>
      </c>
      <c r="E914" s="29" t="str">
        <f t="shared" si="28"/>
        <v>0</v>
      </c>
      <c r="F914" s="30" t="str">
        <f t="shared" si="29"/>
        <v>0</v>
      </c>
    </row>
    <row r="915" spans="1:6" ht="14.4" thickBot="1">
      <c r="A915" s="23">
        <v>43131</v>
      </c>
      <c r="B915" s="17">
        <v>0.6333333333333333</v>
      </c>
      <c r="C915" s="18" t="s">
        <v>998</v>
      </c>
      <c r="D915" s="24" t="s">
        <v>0</v>
      </c>
      <c r="E915" s="29" t="str">
        <f t="shared" si="28"/>
        <v>0</v>
      </c>
      <c r="F915" s="30" t="str">
        <f t="shared" si="29"/>
        <v>0</v>
      </c>
    </row>
    <row r="916" spans="1:6" ht="14.4" thickBot="1">
      <c r="A916" s="9">
        <v>43131</v>
      </c>
      <c r="B916" s="3">
        <v>0.41666666666666669</v>
      </c>
      <c r="C916" s="4" t="s">
        <v>999</v>
      </c>
      <c r="D916" s="10" t="s">
        <v>12</v>
      </c>
      <c r="E916" s="29" t="str">
        <f t="shared" si="28"/>
        <v>0</v>
      </c>
      <c r="F916" s="30" t="str">
        <f t="shared" si="29"/>
        <v>0</v>
      </c>
    </row>
    <row r="917" spans="1:6" ht="14.4" thickBot="1">
      <c r="A917" s="25">
        <v>43130</v>
      </c>
      <c r="B917" s="26">
        <v>0.7416666666666667</v>
      </c>
      <c r="C917" s="27" t="s">
        <v>1000</v>
      </c>
      <c r="D917" s="28" t="s">
        <v>24</v>
      </c>
      <c r="E917" s="29" t="str">
        <f t="shared" si="28"/>
        <v>0</v>
      </c>
      <c r="F917" s="30" t="str">
        <f t="shared" si="29"/>
        <v>1</v>
      </c>
    </row>
    <row r="918" spans="1:6" ht="14.4" thickBot="1">
      <c r="A918" s="19">
        <v>43130</v>
      </c>
      <c r="B918" s="20">
        <v>0.40277777777777773</v>
      </c>
      <c r="C918" s="21" t="s">
        <v>1001</v>
      </c>
      <c r="D918" s="22" t="s">
        <v>12</v>
      </c>
      <c r="E918" s="29" t="str">
        <f t="shared" si="28"/>
        <v>0</v>
      </c>
      <c r="F918" s="30" t="str">
        <f t="shared" si="29"/>
        <v>0</v>
      </c>
    </row>
    <row r="919" spans="1:6" ht="14.4" thickBot="1">
      <c r="A919" s="9">
        <v>43130</v>
      </c>
      <c r="B919" s="3">
        <v>0.30694444444444441</v>
      </c>
      <c r="C919" s="4" t="s">
        <v>1002</v>
      </c>
      <c r="D919" s="10" t="s">
        <v>129</v>
      </c>
      <c r="E919" s="29" t="str">
        <f t="shared" si="28"/>
        <v>0</v>
      </c>
      <c r="F919" s="30" t="str">
        <f t="shared" si="29"/>
        <v>0</v>
      </c>
    </row>
    <row r="920" spans="1:6" ht="14.4" thickBot="1">
      <c r="A920" s="23">
        <v>43129</v>
      </c>
      <c r="B920" s="17">
        <v>0.46249999999999997</v>
      </c>
      <c r="C920" s="18" t="s">
        <v>1003</v>
      </c>
      <c r="D920" s="24" t="s">
        <v>4</v>
      </c>
      <c r="E920" s="29" t="str">
        <f t="shared" si="28"/>
        <v>0</v>
      </c>
      <c r="F920" s="30" t="str">
        <f t="shared" si="29"/>
        <v>0</v>
      </c>
    </row>
    <row r="921" spans="1:6" ht="14.4" thickBot="1">
      <c r="A921" s="9">
        <v>43129</v>
      </c>
      <c r="B921" s="3">
        <v>0.3888888888888889</v>
      </c>
      <c r="C921" s="4" t="s">
        <v>1004</v>
      </c>
      <c r="D921" s="10" t="s">
        <v>12</v>
      </c>
      <c r="E921" s="29" t="str">
        <f t="shared" si="28"/>
        <v>0</v>
      </c>
      <c r="F921" s="30" t="str">
        <f t="shared" si="29"/>
        <v>0</v>
      </c>
    </row>
    <row r="922" spans="1:6" ht="14.4" thickBot="1">
      <c r="A922" s="23">
        <v>43126</v>
      </c>
      <c r="B922" s="17">
        <v>0.90347222222222223</v>
      </c>
      <c r="C922" s="18" t="s">
        <v>1005</v>
      </c>
      <c r="D922" s="24" t="s">
        <v>24</v>
      </c>
      <c r="E922" s="29" t="str">
        <f t="shared" si="28"/>
        <v>0</v>
      </c>
      <c r="F922" s="30" t="str">
        <f t="shared" si="29"/>
        <v>1</v>
      </c>
    </row>
    <row r="923" spans="1:6" ht="14.4" thickBot="1">
      <c r="A923" s="9">
        <v>43126</v>
      </c>
      <c r="B923" s="3">
        <v>0.3923611111111111</v>
      </c>
      <c r="C923" s="4" t="s">
        <v>1006</v>
      </c>
      <c r="D923" s="10" t="s">
        <v>12</v>
      </c>
      <c r="E923" s="29" t="str">
        <f t="shared" si="28"/>
        <v>0</v>
      </c>
      <c r="F923" s="30" t="str">
        <f t="shared" si="29"/>
        <v>0</v>
      </c>
    </row>
    <row r="924" spans="1:6" ht="14.4" thickBot="1">
      <c r="A924" s="23">
        <v>43125</v>
      </c>
      <c r="B924" s="17">
        <v>0.37916666666666665</v>
      </c>
      <c r="C924" s="18" t="s">
        <v>1007</v>
      </c>
      <c r="D924" s="24" t="s">
        <v>12</v>
      </c>
      <c r="E924" s="29" t="str">
        <f t="shared" si="28"/>
        <v>0</v>
      </c>
      <c r="F924" s="30" t="str">
        <f t="shared" si="29"/>
        <v>0</v>
      </c>
    </row>
    <row r="925" spans="1:6" ht="14.4" thickBot="1">
      <c r="A925" s="9">
        <v>43124</v>
      </c>
      <c r="B925" s="3">
        <v>0.36527777777777781</v>
      </c>
      <c r="C925" s="4" t="s">
        <v>1008</v>
      </c>
      <c r="D925" s="10" t="s">
        <v>12</v>
      </c>
      <c r="E925" s="29" t="str">
        <f t="shared" si="28"/>
        <v>0</v>
      </c>
      <c r="F925" s="30" t="str">
        <f t="shared" si="29"/>
        <v>0</v>
      </c>
    </row>
    <row r="926" spans="1:6" ht="14.4" thickBot="1">
      <c r="A926" s="23">
        <v>43123</v>
      </c>
      <c r="B926" s="17">
        <v>0.87083333333333324</v>
      </c>
      <c r="C926" s="18" t="s">
        <v>1009</v>
      </c>
      <c r="D926" s="24" t="s">
        <v>6</v>
      </c>
      <c r="E926" s="29" t="str">
        <f t="shared" si="28"/>
        <v>0</v>
      </c>
      <c r="F926" s="30" t="str">
        <f t="shared" si="29"/>
        <v>0</v>
      </c>
    </row>
    <row r="927" spans="1:6" ht="14.4" thickBot="1">
      <c r="A927" s="9">
        <v>43123</v>
      </c>
      <c r="B927" s="3">
        <v>0.82916666666666661</v>
      </c>
      <c r="C927" s="4" t="s">
        <v>1010</v>
      </c>
      <c r="D927" s="10" t="s">
        <v>23</v>
      </c>
      <c r="E927" s="29" t="str">
        <f t="shared" si="28"/>
        <v>0</v>
      </c>
      <c r="F927" s="30" t="str">
        <f t="shared" si="29"/>
        <v>0</v>
      </c>
    </row>
    <row r="928" spans="1:6" ht="14.4" thickBot="1">
      <c r="A928" s="23">
        <v>43123</v>
      </c>
      <c r="B928" s="17">
        <v>0.36458333333333331</v>
      </c>
      <c r="C928" s="18" t="s">
        <v>1011</v>
      </c>
      <c r="D928" s="24" t="s">
        <v>12</v>
      </c>
      <c r="E928" s="29" t="str">
        <f t="shared" si="28"/>
        <v>0</v>
      </c>
      <c r="F928" s="30" t="str">
        <f t="shared" si="29"/>
        <v>0</v>
      </c>
    </row>
    <row r="929" spans="1:6" ht="14.4" thickBot="1">
      <c r="A929" s="9">
        <v>43120</v>
      </c>
      <c r="B929" s="3">
        <v>0.5854166666666667</v>
      </c>
      <c r="C929" s="4" t="s">
        <v>1012</v>
      </c>
      <c r="D929" s="10" t="s">
        <v>12</v>
      </c>
      <c r="E929" s="29" t="str">
        <f t="shared" si="28"/>
        <v>0</v>
      </c>
      <c r="F929" s="30" t="str">
        <f t="shared" si="29"/>
        <v>0</v>
      </c>
    </row>
    <row r="930" spans="1:6" ht="14.4" thickBot="1">
      <c r="A930" s="23">
        <v>43119</v>
      </c>
      <c r="B930" s="17">
        <v>0.36805555555555558</v>
      </c>
      <c r="C930" s="18" t="s">
        <v>1013</v>
      </c>
      <c r="D930" s="24" t="s">
        <v>12</v>
      </c>
      <c r="E930" s="29" t="str">
        <f t="shared" si="28"/>
        <v>0</v>
      </c>
      <c r="F930" s="30" t="str">
        <f t="shared" si="29"/>
        <v>0</v>
      </c>
    </row>
    <row r="931" spans="1:6" ht="14.4" thickBot="1">
      <c r="A931" s="9">
        <v>43118</v>
      </c>
      <c r="B931" s="3">
        <v>0.6958333333333333</v>
      </c>
      <c r="C931" s="4" t="s">
        <v>1014</v>
      </c>
      <c r="D931" s="10" t="s">
        <v>0</v>
      </c>
      <c r="E931" s="29" t="str">
        <f t="shared" si="28"/>
        <v>-1</v>
      </c>
      <c r="F931" s="30" t="str">
        <f t="shared" si="29"/>
        <v>0</v>
      </c>
    </row>
    <row r="932" spans="1:6" ht="14.4" thickBot="1">
      <c r="A932" s="23">
        <v>43118</v>
      </c>
      <c r="B932" s="17">
        <v>0.375</v>
      </c>
      <c r="C932" s="18" t="s">
        <v>1015</v>
      </c>
      <c r="D932" s="24" t="s">
        <v>12</v>
      </c>
      <c r="E932" s="29" t="str">
        <f t="shared" si="28"/>
        <v>0</v>
      </c>
      <c r="F932" s="30" t="str">
        <f t="shared" si="29"/>
        <v>0</v>
      </c>
    </row>
    <row r="933" spans="1:6" ht="14.4" thickBot="1">
      <c r="A933" s="9">
        <v>43116</v>
      </c>
      <c r="B933" s="3">
        <v>0.48680555555555555</v>
      </c>
      <c r="C933" s="4" t="s">
        <v>1016</v>
      </c>
      <c r="D933" s="10" t="s">
        <v>3</v>
      </c>
      <c r="E933" s="29" t="str">
        <f t="shared" si="28"/>
        <v>0</v>
      </c>
      <c r="F933" s="30" t="str">
        <f t="shared" si="29"/>
        <v>0</v>
      </c>
    </row>
    <row r="934" spans="1:6" ht="14.4" thickBot="1">
      <c r="A934" s="23">
        <v>43116</v>
      </c>
      <c r="B934" s="17">
        <v>0.47430555555555554</v>
      </c>
      <c r="C934" s="18" t="s">
        <v>1017</v>
      </c>
      <c r="D934" s="24" t="s">
        <v>12</v>
      </c>
      <c r="E934" s="29" t="str">
        <f t="shared" si="28"/>
        <v>0</v>
      </c>
      <c r="F934" s="30" t="str">
        <f t="shared" si="29"/>
        <v>0</v>
      </c>
    </row>
    <row r="935" spans="1:6" ht="14.4" thickBot="1">
      <c r="A935" s="9">
        <v>43115</v>
      </c>
      <c r="B935" s="3">
        <v>0.54513888888888895</v>
      </c>
      <c r="C935" s="4" t="s">
        <v>1018</v>
      </c>
      <c r="D935" s="10" t="s">
        <v>640</v>
      </c>
      <c r="E935" s="29" t="str">
        <f t="shared" si="28"/>
        <v>0</v>
      </c>
      <c r="F935" s="30" t="str">
        <f t="shared" si="29"/>
        <v>0</v>
      </c>
    </row>
    <row r="936" spans="1:6" ht="14.4" thickBot="1">
      <c r="A936" s="23">
        <v>43115</v>
      </c>
      <c r="B936" s="17">
        <v>0.3833333333333333</v>
      </c>
      <c r="C936" s="18" t="s">
        <v>1019</v>
      </c>
      <c r="D936" s="24" t="s">
        <v>12</v>
      </c>
      <c r="E936" s="29" t="str">
        <f t="shared" si="28"/>
        <v>0</v>
      </c>
      <c r="F936" s="30" t="str">
        <f t="shared" si="29"/>
        <v>0</v>
      </c>
    </row>
    <row r="937" spans="1:6" ht="14.4" thickBot="1">
      <c r="A937" s="9">
        <v>43112</v>
      </c>
      <c r="B937" s="3">
        <v>0.4236111111111111</v>
      </c>
      <c r="C937" s="4" t="s">
        <v>1020</v>
      </c>
      <c r="D937" s="10" t="s">
        <v>12</v>
      </c>
      <c r="E937" s="29" t="str">
        <f t="shared" si="28"/>
        <v>0</v>
      </c>
      <c r="F937" s="30" t="str">
        <f t="shared" si="29"/>
        <v>0</v>
      </c>
    </row>
    <row r="938" spans="1:6" ht="14.4" thickBot="1">
      <c r="A938" s="23">
        <v>43111</v>
      </c>
      <c r="B938" s="17">
        <v>0.41666666666666669</v>
      </c>
      <c r="C938" s="18" t="s">
        <v>1021</v>
      </c>
      <c r="D938" s="24" t="s">
        <v>12</v>
      </c>
      <c r="E938" s="29" t="str">
        <f t="shared" si="28"/>
        <v>0</v>
      </c>
      <c r="F938" s="30" t="str">
        <f t="shared" si="29"/>
        <v>0</v>
      </c>
    </row>
    <row r="939" spans="1:6" ht="14.4" thickBot="1">
      <c r="A939" s="9">
        <v>43110</v>
      </c>
      <c r="B939" s="3">
        <v>0.73819444444444438</v>
      </c>
      <c r="C939" s="4" t="s">
        <v>1022</v>
      </c>
      <c r="D939" s="10" t="s">
        <v>20</v>
      </c>
      <c r="E939" s="29" t="str">
        <f t="shared" si="28"/>
        <v>0</v>
      </c>
      <c r="F939" s="30" t="str">
        <f t="shared" si="29"/>
        <v>0</v>
      </c>
    </row>
    <row r="940" spans="1:6" ht="14.4" thickBot="1">
      <c r="A940" s="23">
        <v>43110</v>
      </c>
      <c r="B940" s="17">
        <v>0.48888888888888887</v>
      </c>
      <c r="C940" s="18" t="s">
        <v>1023</v>
      </c>
      <c r="D940" s="24" t="s">
        <v>15</v>
      </c>
      <c r="E940" s="29" t="str">
        <f t="shared" si="28"/>
        <v>0</v>
      </c>
      <c r="F940" s="30" t="str">
        <f t="shared" si="29"/>
        <v>0</v>
      </c>
    </row>
    <row r="941" spans="1:6" ht="14.4" thickBot="1">
      <c r="A941" s="9">
        <v>43110</v>
      </c>
      <c r="B941" s="3">
        <v>0.40972222222222227</v>
      </c>
      <c r="C941" s="4" t="s">
        <v>1024</v>
      </c>
      <c r="D941" s="10" t="s">
        <v>12</v>
      </c>
      <c r="E941" s="29" t="str">
        <f t="shared" si="28"/>
        <v>0</v>
      </c>
      <c r="F941" s="30" t="str">
        <f t="shared" si="29"/>
        <v>0</v>
      </c>
    </row>
    <row r="942" spans="1:6" ht="14.4" thickBot="1">
      <c r="A942" s="25">
        <v>43110</v>
      </c>
      <c r="B942" s="26">
        <v>0.23263888888888887</v>
      </c>
      <c r="C942" s="27" t="s">
        <v>1025</v>
      </c>
      <c r="D942" s="28" t="s">
        <v>15</v>
      </c>
      <c r="E942" s="29" t="str">
        <f t="shared" si="28"/>
        <v>-1</v>
      </c>
      <c r="F942" s="30" t="str">
        <f t="shared" si="29"/>
        <v>0</v>
      </c>
    </row>
    <row r="943" spans="1:6" ht="14.4" thickBot="1">
      <c r="A943" s="19">
        <v>43109</v>
      </c>
      <c r="B943" s="20">
        <v>0.42569444444444443</v>
      </c>
      <c r="C943" s="21" t="s">
        <v>1026</v>
      </c>
      <c r="D943" s="22" t="s">
        <v>12</v>
      </c>
      <c r="E943" s="29" t="str">
        <f t="shared" si="28"/>
        <v>0</v>
      </c>
      <c r="F943" s="30" t="str">
        <f t="shared" si="29"/>
        <v>0</v>
      </c>
    </row>
    <row r="944" spans="1:6" ht="14.4" thickBot="1">
      <c r="A944" s="9">
        <v>43108</v>
      </c>
      <c r="B944" s="3">
        <v>0.7597222222222223</v>
      </c>
      <c r="C944" s="4" t="s">
        <v>1027</v>
      </c>
      <c r="D944" s="10" t="s">
        <v>1028</v>
      </c>
      <c r="E944" s="29" t="str">
        <f t="shared" si="28"/>
        <v>0</v>
      </c>
      <c r="F944" s="30" t="str">
        <f t="shared" si="29"/>
        <v>0</v>
      </c>
    </row>
    <row r="945" spans="1:6" ht="14.4" thickBot="1">
      <c r="A945" s="23">
        <v>43108</v>
      </c>
      <c r="B945" s="17">
        <v>0.65069444444444446</v>
      </c>
      <c r="C945" s="18" t="s">
        <v>1029</v>
      </c>
      <c r="D945" s="24" t="s">
        <v>23</v>
      </c>
      <c r="E945" s="29" t="str">
        <f t="shared" si="28"/>
        <v>0</v>
      </c>
      <c r="F945" s="30" t="str">
        <f t="shared" si="29"/>
        <v>0</v>
      </c>
    </row>
    <row r="946" spans="1:6" ht="14.4" thickBot="1">
      <c r="A946" s="9">
        <v>43108</v>
      </c>
      <c r="B946" s="3">
        <v>0.63472222222222219</v>
      </c>
      <c r="C946" s="4" t="s">
        <v>1030</v>
      </c>
      <c r="D946" s="10" t="s">
        <v>17</v>
      </c>
      <c r="E946" s="29" t="str">
        <f t="shared" si="28"/>
        <v>0</v>
      </c>
      <c r="F946" s="30" t="str">
        <f t="shared" si="29"/>
        <v>0</v>
      </c>
    </row>
    <row r="947" spans="1:6" ht="14.4" thickBot="1">
      <c r="A947" s="23">
        <v>43108</v>
      </c>
      <c r="B947" s="17">
        <v>0.4861111111111111</v>
      </c>
      <c r="C947" s="18" t="s">
        <v>1031</v>
      </c>
      <c r="D947" s="24" t="s">
        <v>13</v>
      </c>
      <c r="E947" s="29" t="str">
        <f t="shared" si="28"/>
        <v>0</v>
      </c>
      <c r="F947" s="30" t="str">
        <f t="shared" si="29"/>
        <v>0</v>
      </c>
    </row>
    <row r="948" spans="1:6" ht="14.4" thickBot="1">
      <c r="A948" s="9">
        <v>43108</v>
      </c>
      <c r="B948" s="3">
        <v>0.34861111111111115</v>
      </c>
      <c r="C948" s="4" t="s">
        <v>1032</v>
      </c>
      <c r="D948" s="10" t="s">
        <v>3</v>
      </c>
      <c r="E948" s="29" t="str">
        <f t="shared" si="28"/>
        <v>0</v>
      </c>
      <c r="F948" s="30" t="str">
        <f t="shared" si="29"/>
        <v>0</v>
      </c>
    </row>
    <row r="949" spans="1:6" ht="14.4" thickBot="1">
      <c r="A949" s="23">
        <v>43106</v>
      </c>
      <c r="B949" s="17">
        <v>0.69305555555555554</v>
      </c>
      <c r="C949" s="18" t="s">
        <v>1033</v>
      </c>
      <c r="D949" s="24" t="s">
        <v>12</v>
      </c>
      <c r="E949" s="29" t="str">
        <f t="shared" si="28"/>
        <v>0</v>
      </c>
      <c r="F949" s="30" t="str">
        <f t="shared" si="29"/>
        <v>0</v>
      </c>
    </row>
    <row r="950" spans="1:6" ht="14.4" thickBot="1">
      <c r="A950" s="9">
        <v>43104</v>
      </c>
      <c r="B950" s="3">
        <v>0.43263888888888885</v>
      </c>
      <c r="C950" s="4" t="s">
        <v>1034</v>
      </c>
      <c r="D950" s="10" t="s">
        <v>12</v>
      </c>
      <c r="E950" s="29" t="str">
        <f t="shared" si="28"/>
        <v>0</v>
      </c>
      <c r="F950" s="30" t="str">
        <f t="shared" si="29"/>
        <v>0</v>
      </c>
    </row>
    <row r="951" spans="1:6" ht="14.4" thickBot="1">
      <c r="A951" s="23">
        <v>43103</v>
      </c>
      <c r="B951" s="17">
        <v>0.4465277777777778</v>
      </c>
      <c r="C951" s="18" t="s">
        <v>1035</v>
      </c>
      <c r="D951" s="24" t="s">
        <v>12</v>
      </c>
      <c r="E951" s="29" t="str">
        <f t="shared" si="28"/>
        <v>0</v>
      </c>
      <c r="F951" s="30" t="str">
        <f t="shared" si="29"/>
        <v>0</v>
      </c>
    </row>
    <row r="952" spans="1:6" ht="14.4" thickBot="1">
      <c r="A952" s="13">
        <v>43103</v>
      </c>
      <c r="B952" s="14">
        <v>4.7916666666666663E-2</v>
      </c>
      <c r="C952" s="15" t="s">
        <v>1036</v>
      </c>
      <c r="D952" s="16" t="s">
        <v>7</v>
      </c>
      <c r="E952" s="29" t="str">
        <f t="shared" si="28"/>
        <v>0</v>
      </c>
      <c r="F952" s="30" t="str">
        <f t="shared" si="29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2019-04-24T12:16:08Z</dcterms:modified>
</cp:coreProperties>
</file>