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1DF86B56-3813-4A4B-9AC3-3D0EA2DCC416}"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2" i="1"/>
</calcChain>
</file>

<file path=xl/sharedStrings.xml><?xml version="1.0" encoding="utf-8"?>
<sst xmlns="http://schemas.openxmlformats.org/spreadsheetml/2006/main" count="3474" uniqueCount="1913">
  <si>
    <t>乐居财经</t>
  </si>
  <si>
    <t>挖贝网</t>
  </si>
  <si>
    <t>证券时报网</t>
  </si>
  <si>
    <t>上交所</t>
  </si>
  <si>
    <t>东北证券</t>
  </si>
  <si>
    <t>证券之星</t>
  </si>
  <si>
    <t>格隆汇</t>
  </si>
  <si>
    <t>正点财经</t>
  </si>
  <si>
    <t>财经网</t>
  </si>
  <si>
    <t>网易</t>
  </si>
  <si>
    <t>长江商报</t>
  </si>
  <si>
    <t>亿邦动力</t>
  </si>
  <si>
    <t>经济观察网</t>
  </si>
  <si>
    <t>每日经济新闻</t>
  </si>
  <si>
    <t>搜狐</t>
  </si>
  <si>
    <t>21世纪报</t>
  </si>
  <si>
    <t>金融界</t>
  </si>
  <si>
    <t>中金在线</t>
  </si>
  <si>
    <t>e公司</t>
  </si>
  <si>
    <t>北京商报</t>
  </si>
  <si>
    <t>和讯</t>
  </si>
  <si>
    <t>联商网</t>
  </si>
  <si>
    <t>中国网</t>
  </si>
  <si>
    <t>腾讯网</t>
  </si>
  <si>
    <t>新浪</t>
  </si>
  <si>
    <t>中财网</t>
  </si>
  <si>
    <t>丰华财经</t>
  </si>
  <si>
    <t>东吴证券</t>
  </si>
  <si>
    <t>第一财经</t>
  </si>
  <si>
    <t>凤凰网</t>
  </si>
  <si>
    <t>中国经济网</t>
  </si>
  <si>
    <t>亿欧网</t>
  </si>
  <si>
    <r>
      <t>  </t>
    </r>
    <r>
      <rPr>
        <sz val="8"/>
        <color rgb="FF003399"/>
        <rFont val="Microsoft YaHei"/>
        <family val="2"/>
        <charset val="134"/>
      </rPr>
      <t>巨丰投顾：2019开年的这三个月外资都干了些什么？</t>
    </r>
  </si>
  <si>
    <r>
      <t>  </t>
    </r>
    <r>
      <rPr>
        <sz val="8"/>
        <color rgb="FF003399"/>
        <rFont val="Microsoft YaHei"/>
        <family val="2"/>
        <charset val="134"/>
      </rPr>
      <t>2019开年的这三个月外资都干了些什么？</t>
    </r>
  </si>
  <si>
    <r>
      <t>↓ </t>
    </r>
    <r>
      <rPr>
        <sz val="8"/>
        <color rgb="FF003399"/>
        <rFont val="Microsoft YaHei"/>
        <family val="2"/>
        <charset val="134"/>
      </rPr>
      <t>敏华(芝华士)再度起诉顾家家居两大巨头恩怨何时了?</t>
    </r>
  </si>
  <si>
    <t>经济观察报</t>
  </si>
  <si>
    <r>
      <t>↓ </t>
    </r>
    <r>
      <rPr>
        <sz val="8"/>
        <color rgb="FF003399"/>
        <rFont val="Microsoft YaHei"/>
        <family val="2"/>
        <charset val="134"/>
      </rPr>
      <t>敏华再度起诉顾家家居 两大巨头侵权纠纷再起</t>
    </r>
  </si>
  <si>
    <r>
      <t>↓ </t>
    </r>
    <r>
      <rPr>
        <sz val="8"/>
        <color rgb="FF003399"/>
        <rFont val="Microsoft YaHei"/>
        <family val="2"/>
        <charset val="134"/>
      </rPr>
      <t>恩怨何时了？敏华（芝华士）再度起诉顾家家居，两大巨头侵权纠纷再起</t>
    </r>
  </si>
  <si>
    <r>
      <t>↓ </t>
    </r>
    <r>
      <rPr>
        <sz val="8"/>
        <color rgb="FF003399"/>
        <rFont val="Microsoft YaHei"/>
        <family val="2"/>
        <charset val="134"/>
      </rPr>
      <t>如果真的“偷工减料”了，喜临门全年怎么还会预亏4亿多？</t>
    </r>
  </si>
  <si>
    <r>
      <t>  </t>
    </r>
    <r>
      <rPr>
        <sz val="8"/>
        <color rgb="FF003399"/>
        <rFont val="Microsoft YaHei"/>
        <family val="2"/>
        <charset val="134"/>
      </rPr>
      <t>造纸印刷包装：龙头纸企陆续发出2019年停机函 荐2股</t>
    </r>
  </si>
  <si>
    <r>
      <t>  </t>
    </r>
    <r>
      <rPr>
        <sz val="8"/>
        <color rgb="FF003399"/>
        <rFont val="Microsoft YaHei"/>
        <family val="2"/>
        <charset val="134"/>
      </rPr>
      <t>2018营收增近30% 红星美凯龙用市场倍增战略锚定未来</t>
    </r>
  </si>
  <si>
    <r>
      <t>  </t>
    </r>
    <r>
      <rPr>
        <sz val="8"/>
        <color rgb="FF003399"/>
        <rFont val="Microsoft YaHei"/>
        <family val="2"/>
        <charset val="134"/>
      </rPr>
      <t>红星美凯龙2018年营收同比增长30% 自营加委管助力市场倍增战略</t>
    </r>
  </si>
  <si>
    <t>证券日报</t>
  </si>
  <si>
    <r>
      <t>  </t>
    </r>
    <r>
      <rPr>
        <sz val="8"/>
        <color rgb="FF003399"/>
        <rFont val="Microsoft YaHei"/>
        <family val="2"/>
        <charset val="134"/>
      </rPr>
      <t>造纸印刷包装：梦百合入股朗乐福 荐6股</t>
    </r>
  </si>
  <si>
    <r>
      <t>  </t>
    </r>
    <r>
      <rPr>
        <sz val="8"/>
        <color rgb="FF003399"/>
        <rFont val="Microsoft YaHei"/>
        <family val="2"/>
        <charset val="134"/>
      </rPr>
      <t>林纸产品：家具行业有望重拾增长预期</t>
    </r>
  </si>
  <si>
    <t>国泰君安</t>
  </si>
  <si>
    <r>
      <t>  </t>
    </r>
    <r>
      <rPr>
        <sz val="8"/>
        <color rgb="FF003399"/>
        <rFont val="Microsoft YaHei"/>
        <family val="2"/>
        <charset val="134"/>
      </rPr>
      <t>造纸印刷包装：国废价格下跌 建议继续关注纸包装行业</t>
    </r>
  </si>
  <si>
    <r>
      <t>  </t>
    </r>
    <r>
      <rPr>
        <sz val="8"/>
        <color rgb="FF003399"/>
        <rFont val="Microsoft YaHei"/>
        <family val="2"/>
        <charset val="134"/>
      </rPr>
      <t>造纸印刷包装：重点关注家居板块估值修复 荐7股</t>
    </r>
  </si>
  <si>
    <r>
      <t>  </t>
    </r>
    <r>
      <rPr>
        <sz val="8"/>
        <color rgb="FF003399"/>
        <rFont val="Microsoft YaHei"/>
        <family val="2"/>
        <charset val="134"/>
      </rPr>
      <t>地产板块：3月地产销量回暖重视产业链投资机会</t>
    </r>
  </si>
  <si>
    <t>光大证券</t>
  </si>
  <si>
    <r>
      <t>  </t>
    </r>
    <r>
      <rPr>
        <sz val="8"/>
        <color rgb="FF003399"/>
        <rFont val="Microsoft YaHei"/>
        <family val="2"/>
        <charset val="134"/>
      </rPr>
      <t>轻工行业：地产竣工持续改善 家具行业下行压力有望得到缓解</t>
    </r>
  </si>
  <si>
    <t>山西证券</t>
  </si>
  <si>
    <r>
      <t>  </t>
    </r>
    <r>
      <rPr>
        <sz val="8"/>
        <color rgb="FF003399"/>
        <rFont val="Microsoft YaHei"/>
        <family val="2"/>
        <charset val="134"/>
      </rPr>
      <t>顾家家居官方声明倡导共同打造行业规范健康的发展环境</t>
    </r>
  </si>
  <si>
    <r>
      <t>  </t>
    </r>
    <r>
      <rPr>
        <sz val="8"/>
        <color rgb="FF003399"/>
        <rFont val="Microsoft YaHei"/>
        <family val="2"/>
        <charset val="134"/>
      </rPr>
      <t>造纸印刷包装：围绕强基本面边际改善主线 荐6股</t>
    </r>
  </si>
  <si>
    <r>
      <t>↓ </t>
    </r>
    <r>
      <rPr>
        <sz val="8"/>
        <color rgb="FF003399"/>
        <rFont val="Microsoft YaHei"/>
        <family val="2"/>
        <charset val="134"/>
      </rPr>
      <t>敏华公司：顾家家居涉嫌侵犯公司专利 公司相关投诉已获受理</t>
    </r>
  </si>
  <si>
    <r>
      <t>  </t>
    </r>
    <r>
      <rPr>
        <sz val="8"/>
        <color rgb="FF003399"/>
        <rFont val="Microsoft YaHei"/>
        <family val="2"/>
        <charset val="134"/>
      </rPr>
      <t>造纸印刷包装：增值税降税对轻工板块影响测算 荐3股</t>
    </r>
  </si>
  <si>
    <r>
      <t>  </t>
    </r>
    <r>
      <rPr>
        <sz val="8"/>
        <color rgb="FF003399"/>
        <rFont val="Microsoft YaHei"/>
        <family val="2"/>
        <charset val="134"/>
      </rPr>
      <t>37只北上资金重仓股年内跑输大盘</t>
    </r>
  </si>
  <si>
    <t>云掌财经</t>
  </si>
  <si>
    <r>
      <t>  </t>
    </r>
    <r>
      <rPr>
        <sz val="8"/>
        <color rgb="FF003399"/>
        <rFont val="Microsoft YaHei"/>
        <family val="2"/>
        <charset val="134"/>
      </rPr>
      <t>2019年家居行业九大预测：优胜劣汰，强者生存</t>
    </r>
  </si>
  <si>
    <t>中国建筑装饰网</t>
  </si>
  <si>
    <r>
      <t>  </t>
    </r>
    <r>
      <rPr>
        <sz val="8"/>
        <color rgb="FF003399"/>
        <rFont val="Microsoft YaHei"/>
        <family val="2"/>
        <charset val="134"/>
      </rPr>
      <t>13家上市家具企业人才盘点，谁的人均产出最高？</t>
    </r>
  </si>
  <si>
    <r>
      <t>  </t>
    </r>
    <r>
      <rPr>
        <sz val="8"/>
        <color rgb="FF003399"/>
        <rFont val="Microsoft YaHei"/>
        <family val="2"/>
        <charset val="134"/>
      </rPr>
      <t>这批北上资金“举牌”股大幅落后大盘</t>
    </r>
  </si>
  <si>
    <t>投资快报</t>
  </si>
  <si>
    <r>
      <t>  </t>
    </r>
    <r>
      <rPr>
        <sz val="8"/>
        <color rgb="FF003399"/>
        <rFont val="Microsoft YaHei"/>
        <family val="2"/>
        <charset val="134"/>
      </rPr>
      <t>造纸印刷包装：315大促迎接暖春 荐4股</t>
    </r>
  </si>
  <si>
    <r>
      <t>  </t>
    </r>
    <r>
      <rPr>
        <sz val="8"/>
        <color rgb="FF003399"/>
        <rFont val="Microsoft YaHei"/>
        <family val="2"/>
        <charset val="134"/>
      </rPr>
      <t>轻工行业周报:建材家居景气指数微涨、地产竣工持续改善,315大促迎接暖春</t>
    </r>
  </si>
  <si>
    <r>
      <t>  </t>
    </r>
    <r>
      <rPr>
        <sz val="8"/>
        <color rgb="FF003399"/>
        <rFont val="Microsoft YaHei"/>
        <family val="2"/>
        <charset val="134"/>
      </rPr>
      <t>顾家家居11亿元可转债开始转股</t>
    </r>
  </si>
  <si>
    <r>
      <t>  </t>
    </r>
    <r>
      <rPr>
        <sz val="8"/>
        <color rgb="FF003399"/>
        <rFont val="Microsoft YaHei"/>
        <family val="2"/>
        <charset val="134"/>
      </rPr>
      <t>13家上市家居企业人才盘点！谁的人均产出最高？谁更具吸引力</t>
    </r>
  </si>
  <si>
    <t>中研网</t>
  </si>
  <si>
    <r>
      <t>  </t>
    </r>
    <r>
      <rPr>
        <sz val="8"/>
        <color rgb="FF003399"/>
        <rFont val="Microsoft YaHei"/>
        <family val="2"/>
        <charset val="134"/>
      </rPr>
      <t>13家上市家具企业人才盘点！谁的人均产出最高？</t>
    </r>
  </si>
  <si>
    <r>
      <t>  </t>
    </r>
    <r>
      <rPr>
        <sz val="8"/>
        <color rgb="FF003399"/>
        <rFont val="Microsoft YaHei"/>
        <family val="2"/>
        <charset val="134"/>
      </rPr>
      <t>造纸印刷包装：竣工修复全装加速 关注滞涨工程单标的</t>
    </r>
  </si>
  <si>
    <r>
      <t>  </t>
    </r>
    <r>
      <rPr>
        <sz val="8"/>
        <color rgb="FF003399"/>
        <rFont val="Microsoft YaHei"/>
        <family val="2"/>
        <charset val="134"/>
      </rPr>
      <t>轻工制造周报:国内木浆价格微跌,关注减税对行业的影响</t>
    </r>
  </si>
  <si>
    <r>
      <t>  </t>
    </r>
    <r>
      <rPr>
        <sz val="8"/>
        <color rgb="FF003399"/>
        <rFont val="Microsoft YaHei"/>
        <family val="2"/>
        <charset val="134"/>
      </rPr>
      <t>轻工制造行业周报第十周</t>
    </r>
  </si>
  <si>
    <r>
      <t>  </t>
    </r>
    <r>
      <rPr>
        <sz val="8"/>
        <color rgb="FF003399"/>
        <rFont val="Microsoft YaHei"/>
        <family val="2"/>
        <charset val="134"/>
      </rPr>
      <t>轻工行业周报:增值税结构性减税,利好家具制造企业</t>
    </r>
  </si>
  <si>
    <r>
      <t>  </t>
    </r>
    <r>
      <rPr>
        <sz val="8"/>
        <color rgb="FF003399"/>
        <rFont val="Microsoft YaHei"/>
        <family val="2"/>
        <charset val="134"/>
      </rPr>
      <t>顾家家居10.97亿元债券开始转股</t>
    </r>
  </si>
  <si>
    <r>
      <t>  </t>
    </r>
    <r>
      <rPr>
        <sz val="8"/>
        <color rgb="FF003399"/>
        <rFont val="Microsoft YaHei"/>
        <family val="2"/>
        <charset val="134"/>
      </rPr>
      <t>顾家家居调整“顾家转债”转股价格</t>
    </r>
  </si>
  <si>
    <r>
      <t>  </t>
    </r>
    <r>
      <rPr>
        <sz val="8"/>
        <color rgb="FF003399"/>
        <rFont val="Microsoft YaHei"/>
        <family val="2"/>
        <charset val="134"/>
      </rPr>
      <t>北上资金动向“每日必看” 机构紧盯外资“对手盘”</t>
    </r>
  </si>
  <si>
    <t>中证报</t>
  </si>
  <si>
    <r>
      <t>  </t>
    </r>
    <r>
      <rPr>
        <sz val="8"/>
        <color rgb="FF003399"/>
        <rFont val="Microsoft YaHei"/>
        <family val="2"/>
        <charset val="134"/>
      </rPr>
      <t>跟随北上资金“抄作业”机构紧盯外资“对手盘”</t>
    </r>
  </si>
  <si>
    <t>中证网</t>
  </si>
  <si>
    <r>
      <t>  </t>
    </r>
    <r>
      <rPr>
        <sz val="8"/>
        <color rgb="FF003399"/>
        <rFont val="Microsoft YaHei"/>
        <family val="2"/>
        <charset val="134"/>
      </rPr>
      <t>2019北上资金净流入超1000亿 机构紧盯外资对手盘</t>
    </r>
  </si>
  <si>
    <r>
      <t>  </t>
    </r>
    <r>
      <rPr>
        <sz val="8"/>
        <color rgb="FF003399"/>
        <rFont val="Microsoft YaHei"/>
        <family val="2"/>
        <charset val="134"/>
      </rPr>
      <t>瑞信：若更多A股触外资持股上限 监管很大可能放宽</t>
    </r>
  </si>
  <si>
    <t>经济通</t>
  </si>
  <si>
    <r>
      <t>↓ </t>
    </r>
    <r>
      <rPr>
        <sz val="8"/>
        <color rgb="FF003399"/>
        <rFont val="Microsoft YaHei"/>
        <family val="2"/>
        <charset val="134"/>
      </rPr>
      <t>曲美家居豪赌后遗症：40亿市值37亿商誉 现上市来首亏</t>
    </r>
  </si>
  <si>
    <r>
      <t>  </t>
    </r>
    <r>
      <rPr>
        <sz val="8"/>
        <color rgb="FF003399"/>
        <rFont val="Microsoft YaHei"/>
        <family val="2"/>
        <charset val="134"/>
      </rPr>
      <t>A股极端现象提早出现这次老外也慌了</t>
    </r>
  </si>
  <si>
    <t>证券时报</t>
  </si>
  <si>
    <r>
      <t>  </t>
    </r>
    <r>
      <rPr>
        <sz val="8"/>
        <color rgb="FF003399"/>
        <rFont val="Microsoft YaHei"/>
        <family val="2"/>
        <charset val="134"/>
      </rPr>
      <t>外资刚买爆就被MSCI踢群 大族激光大跌！美的权重被调</t>
    </r>
  </si>
  <si>
    <t>中国基金报</t>
  </si>
  <si>
    <r>
      <t>  </t>
    </r>
    <r>
      <rPr>
        <sz val="8"/>
        <color rgb="FF003399"/>
        <rFont val="Microsoft YaHei"/>
        <family val="2"/>
        <charset val="134"/>
      </rPr>
      <t>突发！外资刚买爆就被MSCI踢群，大族激光大跌！美的集团权重也被调</t>
    </r>
  </si>
  <si>
    <r>
      <t>  </t>
    </r>
    <r>
      <rPr>
        <sz val="8"/>
        <color rgb="FF003399"/>
        <rFont val="Microsoft YaHei"/>
        <family val="2"/>
        <charset val="134"/>
      </rPr>
      <t>顾家家居“重资本轻实业”？一年花30亿搞并购 产品质量屡遭投诉</t>
    </r>
  </si>
  <si>
    <r>
      <t>  </t>
    </r>
    <r>
      <rPr>
        <sz val="8"/>
        <color rgb="FF003399"/>
        <rFont val="Microsoft YaHei"/>
        <family val="2"/>
        <charset val="134"/>
      </rPr>
      <t>40亿市值37亿商誉，上市四年现首亏，曲美家居豪赌落后遗症</t>
    </r>
  </si>
  <si>
    <r>
      <t>  </t>
    </r>
    <r>
      <rPr>
        <sz val="8"/>
        <color rgb="FF003399"/>
        <rFont val="Microsoft YaHei"/>
        <family val="2"/>
        <charset val="134"/>
      </rPr>
      <t>大族激光被买到“限购”是利好还是利空？</t>
    </r>
  </si>
  <si>
    <t>金证券</t>
  </si>
  <si>
    <r>
      <t>  </t>
    </r>
    <r>
      <rPr>
        <sz val="8"/>
        <color rgb="FF003399"/>
        <rFont val="Microsoft YaHei"/>
        <family val="2"/>
        <charset val="134"/>
      </rPr>
      <t>上市四年现首亏 曲美家居豪赌落后遗症</t>
    </r>
  </si>
  <si>
    <r>
      <t>  </t>
    </r>
    <r>
      <rPr>
        <sz val="8"/>
        <color rgb="FF003399"/>
        <rFont val="Microsoft YaHei"/>
        <family val="2"/>
        <charset val="134"/>
      </rPr>
      <t>A股万亿成交创新高，最牛基金已赚50%，有券商喊到4000点！</t>
    </r>
  </si>
  <si>
    <r>
      <t>↓ </t>
    </r>
    <r>
      <rPr>
        <sz val="8"/>
        <color rgb="FF003399"/>
        <rFont val="Microsoft YaHei"/>
        <family val="2"/>
        <charset val="134"/>
      </rPr>
      <t>势不可挡！A股大涨突破3100点 万亿成交创新高！最牛基金已赚50%</t>
    </r>
  </si>
  <si>
    <r>
      <t>  </t>
    </r>
    <r>
      <rPr>
        <sz val="8"/>
        <color rgb="FF003399"/>
        <rFont val="Microsoft YaHei"/>
        <family val="2"/>
        <charset val="134"/>
      </rPr>
      <t>A股大涨突破3100点！万亿成交创新高 有券商喊到4000点</t>
    </r>
  </si>
  <si>
    <r>
      <t>  </t>
    </r>
    <r>
      <rPr>
        <sz val="8"/>
        <color rgb="FF003399"/>
        <rFont val="Microsoft YaHei"/>
        <family val="2"/>
        <charset val="134"/>
      </rPr>
      <t>A股大涨突破3100点 最牛基金已赚50%</t>
    </r>
  </si>
  <si>
    <r>
      <t>  </t>
    </r>
    <r>
      <rPr>
        <sz val="8"/>
        <color rgb="FF003399"/>
        <rFont val="Microsoft YaHei"/>
        <family val="2"/>
        <charset val="134"/>
      </rPr>
      <t>股民惊呆！这只A股股票被买爆！交易所叫停！</t>
    </r>
  </si>
  <si>
    <t>亚汇网</t>
  </si>
  <si>
    <r>
      <t>  </t>
    </r>
    <r>
      <rPr>
        <sz val="8"/>
        <color rgb="FF003399"/>
        <rFont val="Microsoft YaHei"/>
        <family val="2"/>
        <charset val="134"/>
      </rPr>
      <t>轻工制造行业专题研究报告：核心标的具有10-20％利润增厚空间，增值税降税对轻工板块影响测算</t>
    </r>
  </si>
  <si>
    <r>
      <t>  </t>
    </r>
    <r>
      <rPr>
        <sz val="8"/>
        <color rgb="FF003399"/>
        <rFont val="Microsoft YaHei"/>
        <family val="2"/>
        <charset val="134"/>
      </rPr>
      <t>深交所禁止外资买入这只股票，A股核心定价权要被外资掌握？</t>
    </r>
  </si>
  <si>
    <r>
      <t>  </t>
    </r>
    <r>
      <rPr>
        <sz val="8"/>
        <color rgb="FF003399"/>
        <rFont val="Microsoft YaHei"/>
        <family val="2"/>
        <charset val="134"/>
      </rPr>
      <t>外资狂买到“红线” 大族激光：关门，只准出不准进</t>
    </r>
  </si>
  <si>
    <r>
      <t>  </t>
    </r>
    <r>
      <rPr>
        <sz val="8"/>
        <color rgb="FF003399"/>
        <rFont val="Microsoft YaHei"/>
        <family val="2"/>
        <charset val="134"/>
      </rPr>
      <t>这只A股被外资买爆了！如今只许卖不许再买</t>
    </r>
  </si>
  <si>
    <r>
      <t>  </t>
    </r>
    <r>
      <rPr>
        <sz val="8"/>
        <color rgb="FF003399"/>
        <rFont val="Microsoft YaHei"/>
        <family val="2"/>
        <charset val="134"/>
      </rPr>
      <t>大族激光成为国内外机构宠儿 如今只许卖不许再买</t>
    </r>
  </si>
  <si>
    <r>
      <t>  </t>
    </r>
    <r>
      <rPr>
        <sz val="8"/>
        <color rgb="FF003399"/>
        <rFont val="Microsoft YaHei"/>
        <family val="2"/>
        <charset val="134"/>
      </rPr>
      <t>股民惊呆！刚刚，这只A股被外资买爆了！如今只许卖不许再买，下一个会是谁？</t>
    </r>
  </si>
  <si>
    <r>
      <t>  </t>
    </r>
    <r>
      <rPr>
        <sz val="8"/>
        <color rgb="FF003399"/>
        <rFont val="Microsoft YaHei"/>
        <family val="2"/>
        <charset val="134"/>
      </rPr>
      <t>2019年家居行业九大预测 2019年卫浴市场有哪些变化？</t>
    </r>
  </si>
  <si>
    <r>
      <t>  </t>
    </r>
    <r>
      <rPr>
        <sz val="8"/>
        <color rgb="FF003399"/>
        <rFont val="Microsoft YaHei"/>
        <family val="2"/>
        <charset val="134"/>
      </rPr>
      <t>【轻工】住宅交房真的会回暖吗？从产业链上下游验证看好19年地产后市场机会！</t>
    </r>
  </si>
  <si>
    <t>天风研究</t>
  </si>
  <si>
    <r>
      <t>  </t>
    </r>
    <r>
      <rPr>
        <sz val="8"/>
        <color rgb="FF003399"/>
        <rFont val="Microsoft YaHei"/>
        <family val="2"/>
        <charset val="134"/>
      </rPr>
      <t>每股净资产处于行业尾部的居然新零售，真值超360亿元吗?</t>
    </r>
  </si>
  <si>
    <r>
      <t>  </t>
    </r>
    <r>
      <rPr>
        <sz val="8"/>
        <color rgb="FF003399"/>
        <rFont val="Microsoft YaHei"/>
        <family val="2"/>
        <charset val="134"/>
      </rPr>
      <t>造纸印刷包装：20问探寻消费者心理 荐5股</t>
    </r>
  </si>
  <si>
    <r>
      <t>  </t>
    </r>
    <r>
      <rPr>
        <sz val="8"/>
        <color rgb="FF003399"/>
        <rFont val="Microsoft YaHei"/>
        <family val="2"/>
        <charset val="134"/>
      </rPr>
      <t>天风轻工：从产业链上下游验证看好地产后市场机会</t>
    </r>
  </si>
  <si>
    <r>
      <t>  </t>
    </r>
    <r>
      <rPr>
        <sz val="8"/>
        <color rgb="FF003399"/>
        <rFont val="Microsoft YaHei"/>
        <family val="2"/>
        <charset val="134"/>
      </rPr>
      <t>国金证券：A股春季躁动中，外资都在买什么？</t>
    </r>
  </si>
  <si>
    <t>国金证券</t>
  </si>
  <si>
    <r>
      <t>  </t>
    </r>
    <r>
      <rPr>
        <sz val="8"/>
        <color rgb="FF003399"/>
        <rFont val="Microsoft YaHei"/>
        <family val="2"/>
        <charset val="134"/>
      </rPr>
      <t>居然之家的低调老板：牵手马云拿130亿元，政商通吃低价抢壳</t>
    </r>
  </si>
  <si>
    <r>
      <t>  </t>
    </r>
    <r>
      <rPr>
        <sz val="8"/>
        <color rgb="FF003399"/>
        <rFont val="Microsoft YaHei"/>
        <family val="2"/>
        <charset val="134"/>
      </rPr>
      <t>造纸印刷包装：家具龙头逆市加大投入 荐4股</t>
    </r>
  </si>
  <si>
    <r>
      <t>↓ </t>
    </r>
    <r>
      <rPr>
        <sz val="8"/>
        <color rgb="FF003399"/>
        <rFont val="Microsoft YaHei"/>
        <family val="2"/>
        <charset val="134"/>
      </rPr>
      <t>分众传媒公布年度成绩单：营收大增21.12% 净利同比下降2.95%</t>
    </r>
  </si>
  <si>
    <r>
      <t>  </t>
    </r>
    <r>
      <rPr>
        <sz val="8"/>
        <color rgb="FF003399"/>
        <rFont val="Microsoft YaHei"/>
        <family val="2"/>
        <charset val="134"/>
      </rPr>
      <t>家居企业争喊千亿小目标还是大口号</t>
    </r>
  </si>
  <si>
    <r>
      <t>  </t>
    </r>
    <r>
      <rPr>
        <sz val="8"/>
        <color rgb="FF003399"/>
        <rFont val="Microsoft YaHei"/>
        <family val="2"/>
        <charset val="134"/>
      </rPr>
      <t>2019年定制家具企业将有怎样的走向？渗透率仍有提升空间</t>
    </r>
  </si>
  <si>
    <r>
      <t>  </t>
    </r>
    <r>
      <rPr>
        <sz val="8"/>
        <color rgb="FF003399"/>
        <rFont val="Microsoft YaHei"/>
        <family val="2"/>
        <charset val="134"/>
      </rPr>
      <t>家具产业招商情报：2018年中国家具行业用地拿地企业百强排行榜</t>
    </r>
  </si>
  <si>
    <t>中商情报网</t>
  </si>
  <si>
    <r>
      <t>  </t>
    </r>
    <r>
      <rPr>
        <sz val="8"/>
        <color rgb="FF003399"/>
        <rFont val="Microsoft YaHei"/>
        <family val="2"/>
        <charset val="134"/>
      </rPr>
      <t>轻工制造行业:家具龙头逆市加大投入,洗牌分化或将加速</t>
    </r>
  </si>
  <si>
    <r>
      <t>  </t>
    </r>
    <r>
      <rPr>
        <sz val="8"/>
        <color rgb="FF003399"/>
        <rFont val="Microsoft YaHei"/>
        <family val="2"/>
        <charset val="134"/>
      </rPr>
      <t>李骞：家居大佬喊出了千亿目标的多 有戏的就这几家</t>
    </r>
  </si>
  <si>
    <t>乐居新闻网</t>
  </si>
  <si>
    <r>
      <t>  </t>
    </r>
    <r>
      <rPr>
        <sz val="8"/>
        <color rgb="FF003399"/>
        <rFont val="Microsoft YaHei"/>
        <family val="2"/>
        <charset val="134"/>
      </rPr>
      <t>家具产业招商情报：2018年中国家具企业用地拿地百强排行榜（独家数据）</t>
    </r>
  </si>
  <si>
    <r>
      <t>  </t>
    </r>
    <r>
      <rPr>
        <sz val="8"/>
        <color rgb="FF003399"/>
        <rFont val="Microsoft YaHei"/>
        <family val="2"/>
        <charset val="134"/>
      </rPr>
      <t>定制家具行业:首战即决战,定制家具315促销的背后</t>
    </r>
  </si>
  <si>
    <t>广发证券网</t>
  </si>
  <si>
    <r>
      <t>  </t>
    </r>
    <r>
      <rPr>
        <sz val="8"/>
        <color rgb="FF003399"/>
        <rFont val="Microsoft YaHei"/>
        <family val="2"/>
        <charset val="134"/>
      </rPr>
      <t>一周公告速览丨东易日盛2018年营收42亿、王冬雷辞任雷士照明首席执行官</t>
    </r>
  </si>
  <si>
    <r>
      <t>↓ </t>
    </r>
    <r>
      <rPr>
        <sz val="8"/>
        <color rgb="FF003399"/>
        <rFont val="Microsoft YaHei"/>
        <family val="2"/>
        <charset val="134"/>
      </rPr>
      <t>一周公告速览丨东易日盛2018年营收42亿、万家乐遭起诉、王冬雷辞任雷士照明首席执行官</t>
    </r>
  </si>
  <si>
    <r>
      <t>  </t>
    </r>
    <r>
      <rPr>
        <sz val="8"/>
        <color rgb="FF003399"/>
        <rFont val="Microsoft YaHei"/>
        <family val="2"/>
        <charset val="134"/>
      </rPr>
      <t>国金策略李立峰：最新A股“增减持、回购”趋势几何</t>
    </r>
  </si>
  <si>
    <r>
      <t>  </t>
    </r>
    <r>
      <rPr>
        <sz val="8"/>
        <color rgb="FF003399"/>
        <rFont val="Microsoft YaHei"/>
        <family val="2"/>
        <charset val="134"/>
      </rPr>
      <t>造纸印刷包装：2019年第4批外废进口名单公布</t>
    </r>
  </si>
  <si>
    <t>川财证券</t>
  </si>
  <si>
    <r>
      <t>  </t>
    </r>
    <r>
      <rPr>
        <sz val="8"/>
        <color rgb="FF003399"/>
        <rFont val="Microsoft YaHei"/>
        <family val="2"/>
        <charset val="134"/>
      </rPr>
      <t>软体家具企业从“坐”到“睡”的版图扩张</t>
    </r>
  </si>
  <si>
    <t>建材新闻网</t>
  </si>
  <si>
    <r>
      <t>  </t>
    </r>
    <r>
      <rPr>
        <sz val="8"/>
        <color rgb="FF003399"/>
        <rFont val="Microsoft YaHei"/>
        <family val="2"/>
        <charset val="134"/>
      </rPr>
      <t>对赌式卖壳频现，谁能真正掌控全局？</t>
    </r>
  </si>
  <si>
    <r>
      <t>  </t>
    </r>
    <r>
      <rPr>
        <sz val="8"/>
        <color rgb="FF003399"/>
        <rFont val="Microsoft YaHei"/>
        <family val="2"/>
        <charset val="134"/>
      </rPr>
      <t>A股头条之上市公司公告精选（2.23）</t>
    </r>
  </si>
  <si>
    <r>
      <t>↓ </t>
    </r>
    <r>
      <rPr>
        <sz val="8"/>
        <color rgb="FF003399"/>
        <rFont val="Microsoft YaHei"/>
        <family val="2"/>
        <charset val="134"/>
      </rPr>
      <t>公告汇总：银河生物信披违规遭证监会立案调查</t>
    </r>
  </si>
  <si>
    <r>
      <t>  </t>
    </r>
    <r>
      <rPr>
        <sz val="8"/>
        <color rgb="FF003399"/>
        <rFont val="Microsoft YaHei"/>
        <family val="2"/>
        <charset val="134"/>
      </rPr>
      <t>2亿元！顾家家居控股股东增持计划完成</t>
    </r>
  </si>
  <si>
    <r>
      <t>  </t>
    </r>
    <r>
      <rPr>
        <sz val="8"/>
        <color rgb="FF003399"/>
        <rFont val="Microsoft YaHei"/>
        <family val="2"/>
        <charset val="134"/>
      </rPr>
      <t>顾家家居：2000万元临时补充流动资金提前归还</t>
    </r>
  </si>
  <si>
    <r>
      <t>  </t>
    </r>
    <r>
      <rPr>
        <sz val="8"/>
        <color rgb="FF003399"/>
        <rFont val="Microsoft YaHei"/>
        <family val="2"/>
        <charset val="134"/>
      </rPr>
      <t>轻工制造行业周报:国内木浆价格持续反弹,国废价格明显上涨</t>
    </r>
  </si>
  <si>
    <r>
      <t>  </t>
    </r>
    <r>
      <rPr>
        <sz val="8"/>
        <color rgb="FF003399"/>
        <rFont val="Microsoft YaHei"/>
        <family val="2"/>
        <charset val="134"/>
      </rPr>
      <t>华泰证券轻工制造行业:周报(第七周)</t>
    </r>
  </si>
  <si>
    <r>
      <t>  </t>
    </r>
    <r>
      <rPr>
        <sz val="8"/>
        <color rgb="FF003399"/>
        <rFont val="Microsoft YaHei"/>
        <family val="2"/>
        <charset val="134"/>
      </rPr>
      <t>“床垫第一股”也暴雷 喜临门如何玩砸了一手好牌</t>
    </r>
  </si>
  <si>
    <t>投资者网</t>
  </si>
  <si>
    <r>
      <t>  </t>
    </r>
    <r>
      <rPr>
        <sz val="8"/>
        <color rgb="FF003399"/>
        <rFont val="Microsoft YaHei"/>
        <family val="2"/>
        <charset val="134"/>
      </rPr>
      <t>山西证券：家具行业洗牌分化或将加速 建议关注尚品宅配等三股</t>
    </r>
  </si>
  <si>
    <r>
      <t>  </t>
    </r>
    <r>
      <rPr>
        <sz val="8"/>
        <color rgb="FF003399"/>
        <rFont val="Microsoft YaHei"/>
        <family val="2"/>
        <charset val="134"/>
      </rPr>
      <t>东鹏顾家等家居企业争喊千亿背后: 百亿门槛尚且难迈</t>
    </r>
  </si>
  <si>
    <r>
      <t>  </t>
    </r>
    <r>
      <rPr>
        <sz val="8"/>
        <color rgb="FF003399"/>
        <rFont val="Microsoft YaHei"/>
        <family val="2"/>
        <charset val="134"/>
      </rPr>
      <t>轻工行业陆港通持仓分析:过去两年外资在买什么?</t>
    </r>
  </si>
  <si>
    <r>
      <t>  </t>
    </r>
    <r>
      <rPr>
        <sz val="8"/>
        <color rgb="FF003399"/>
        <rFont val="Microsoft YaHei"/>
        <family val="2"/>
        <charset val="134"/>
      </rPr>
      <t>家居企业争喊千亿：小目标还是大口号？千亿之巅如何攀登</t>
    </r>
  </si>
  <si>
    <r>
      <t>  </t>
    </r>
    <r>
      <rPr>
        <sz val="8"/>
        <color rgb="FF003399"/>
        <rFont val="Microsoft YaHei"/>
        <family val="2"/>
        <charset val="134"/>
      </rPr>
      <t>家居企业争喊千亿，道阻且长还是梦想可追？</t>
    </r>
  </si>
  <si>
    <r>
      <t>  </t>
    </r>
    <r>
      <rPr>
        <sz val="8"/>
        <color rgb="FF003399"/>
        <rFont val="Microsoft YaHei"/>
        <family val="2"/>
        <charset val="134"/>
      </rPr>
      <t>轻工制造行业数据跟踪点评:家具龙头逆市加大投入,洗牌分化或将加速</t>
    </r>
  </si>
  <si>
    <r>
      <t>  </t>
    </r>
    <r>
      <rPr>
        <sz val="8"/>
        <color rgb="FF003399"/>
        <rFont val="Microsoft YaHei"/>
        <family val="2"/>
        <charset val="134"/>
      </rPr>
      <t>造纸印刷包装：过去两年外资在买什么 荐3股</t>
    </r>
  </si>
  <si>
    <t>中泰证券</t>
  </si>
  <si>
    <r>
      <t>  </t>
    </r>
    <r>
      <rPr>
        <sz val="8"/>
        <color rgb="FF003399"/>
        <rFont val="Microsoft YaHei"/>
        <family val="2"/>
        <charset val="134"/>
      </rPr>
      <t>造纸印刷包装：继续看好中游制造和盈利稳健标的 荐5股</t>
    </r>
  </si>
  <si>
    <t>中银国际</t>
  </si>
  <si>
    <r>
      <t>  </t>
    </r>
    <r>
      <rPr>
        <sz val="8"/>
        <color rgb="FF003399"/>
        <rFont val="Microsoft YaHei"/>
        <family val="2"/>
        <charset val="134"/>
      </rPr>
      <t>轻工行业:1月地产基本面延续下降趋势,家具板块估值回升空间有限</t>
    </r>
  </si>
  <si>
    <r>
      <t>  </t>
    </r>
    <r>
      <rPr>
        <sz val="8"/>
        <color rgb="FF003399"/>
        <rFont val="Microsoft YaHei"/>
        <family val="2"/>
        <charset val="134"/>
      </rPr>
      <t>从单打独斗到合作无所不在 出现越来越多的“异业联盟” 家居企业需要新活法</t>
    </r>
  </si>
  <si>
    <r>
      <t>  </t>
    </r>
    <r>
      <rPr>
        <sz val="8"/>
        <color rgb="FF003399"/>
        <rFont val="Microsoft YaHei"/>
        <family val="2"/>
        <charset val="134"/>
      </rPr>
      <t>从单打独斗到合作无所不在家居企业需要新活法</t>
    </r>
  </si>
  <si>
    <r>
      <t>  </t>
    </r>
    <r>
      <rPr>
        <sz val="8"/>
        <color rgb="FF003399"/>
        <rFont val="Microsoft YaHei"/>
        <family val="2"/>
        <charset val="134"/>
      </rPr>
      <t>造纸印刷包装：节后板块迎来反弹 静待地产政策走向</t>
    </r>
  </si>
  <si>
    <r>
      <t>↓ </t>
    </r>
    <r>
      <rPr>
        <sz val="8"/>
        <color rgb="FF003399"/>
        <rFont val="Microsoft YaHei"/>
        <family val="2"/>
        <charset val="134"/>
      </rPr>
      <t>居然之家借壳上市再进一步 实控人汪林朋已套现50亿</t>
    </r>
  </si>
  <si>
    <t>斑马消费</t>
  </si>
  <si>
    <r>
      <t>  </t>
    </r>
    <r>
      <rPr>
        <sz val="8"/>
        <color rgb="FF003399"/>
        <rFont val="Microsoft YaHei"/>
        <family val="2"/>
        <charset val="134"/>
      </rPr>
      <t>居然之家借壳上市:黄冈人的资本盛宴 实控人套现50亿</t>
    </r>
  </si>
  <si>
    <r>
      <t>  </t>
    </r>
    <r>
      <rPr>
        <sz val="8"/>
        <color rgb="FF003399"/>
        <rFont val="Microsoft YaHei"/>
        <family val="2"/>
        <charset val="134"/>
      </rPr>
      <t>居然之家借壳上市 一场黄冈人的资本盛宴</t>
    </r>
  </si>
  <si>
    <r>
      <t>  </t>
    </r>
    <r>
      <rPr>
        <sz val="8"/>
        <color rgb="FF003399"/>
        <rFont val="Microsoft YaHei"/>
        <family val="2"/>
        <charset val="134"/>
      </rPr>
      <t>轻工造纸行业周观点:家具行业估值有望修复</t>
    </r>
  </si>
  <si>
    <r>
      <t>  </t>
    </r>
    <r>
      <rPr>
        <sz val="8"/>
        <color rgb="FF003399"/>
        <rFont val="Microsoft YaHei"/>
        <family val="2"/>
        <charset val="134"/>
      </rPr>
      <t>巨头加速扩张，软体家具行业风暴将至</t>
    </r>
  </si>
  <si>
    <r>
      <t>  </t>
    </r>
    <r>
      <rPr>
        <sz val="8"/>
        <color rgb="FF003399"/>
        <rFont val="Microsoft YaHei"/>
        <family val="2"/>
        <charset val="134"/>
      </rPr>
      <t>连续下跌前十只个股 (截止2.12)</t>
    </r>
  </si>
  <si>
    <r>
      <t>  </t>
    </r>
    <r>
      <rPr>
        <sz val="8"/>
        <color rgb="FF003399"/>
        <rFont val="Microsoft YaHei"/>
        <family val="2"/>
        <charset val="134"/>
      </rPr>
      <t>【山证轻工】轻工行业周报：京东2019年春节消费大数据：家居行业消费表现可观</t>
    </r>
  </si>
  <si>
    <t>山西证券研究所</t>
  </si>
  <si>
    <r>
      <t>  </t>
    </r>
    <r>
      <rPr>
        <sz val="8"/>
        <color rgb="FF003399"/>
        <rFont val="Microsoft YaHei"/>
        <family val="2"/>
        <charset val="134"/>
      </rPr>
      <t>造纸印刷包装：京东2019年春节消费大数据家居行业消费表现可观</t>
    </r>
  </si>
  <si>
    <r>
      <t>  </t>
    </r>
    <r>
      <rPr>
        <sz val="8"/>
        <color rgb="FF003399"/>
        <rFont val="Microsoft YaHei"/>
        <family val="2"/>
        <charset val="134"/>
      </rPr>
      <t>猪年投资攻略之行业风口：10大主题投资</t>
    </r>
  </si>
  <si>
    <r>
      <t>  </t>
    </r>
    <r>
      <rPr>
        <sz val="8"/>
        <color rgb="FF003399"/>
        <rFont val="Microsoft YaHei"/>
        <family val="2"/>
        <charset val="134"/>
      </rPr>
      <t>从单品为王到全品类布局，软体家具行业迎来大洗牌</t>
    </r>
  </si>
  <si>
    <r>
      <t>  </t>
    </r>
    <r>
      <rPr>
        <sz val="8"/>
        <color rgb="FF003399"/>
        <rFont val="Microsoft YaHei"/>
        <family val="2"/>
        <charset val="134"/>
      </rPr>
      <t>沙发+床垫，巨头笼罩的软体市场谁能称王？</t>
    </r>
  </si>
  <si>
    <r>
      <t>  </t>
    </r>
    <r>
      <rPr>
        <sz val="8"/>
        <color rgb="FF003399"/>
        <rFont val="Microsoft YaHei"/>
        <family val="2"/>
        <charset val="134"/>
      </rPr>
      <t>【中信证券 | 消费】从持仓结构看消费产业</t>
    </r>
  </si>
  <si>
    <t>麦高玩乐游</t>
  </si>
  <si>
    <r>
      <t>  </t>
    </r>
    <r>
      <rPr>
        <sz val="8"/>
        <color rgb="FF003399"/>
        <rFont val="Microsoft YaHei"/>
        <family val="2"/>
        <charset val="134"/>
      </rPr>
      <t>轻工制造行业2018年年度业绩前瞻:包装轻工消费延续稳健;家居造纸Q4增长承压</t>
    </r>
  </si>
  <si>
    <t>申万宏源</t>
  </si>
  <si>
    <r>
      <t>  </t>
    </r>
    <r>
      <rPr>
        <sz val="8"/>
        <color rgb="FF003399"/>
        <rFont val="Microsoft YaHei"/>
        <family val="2"/>
        <charset val="134"/>
      </rPr>
      <t>春季行情 外资在买什么？</t>
    </r>
  </si>
  <si>
    <r>
      <t>  </t>
    </r>
    <r>
      <rPr>
        <sz val="8"/>
        <color rgb="FF003399"/>
        <rFont val="Microsoft YaHei"/>
        <family val="2"/>
        <charset val="134"/>
      </rPr>
      <t>国金证券李立峰：春季行情，外资在买什么？</t>
    </r>
  </si>
  <si>
    <r>
      <t>  </t>
    </r>
    <r>
      <rPr>
        <sz val="8"/>
        <color rgb="FF003399"/>
        <rFont val="Microsoft YaHei"/>
        <family val="2"/>
        <charset val="134"/>
      </rPr>
      <t>造纸轻工行业周报:把握优质家居企业估值修复行情</t>
    </r>
  </si>
  <si>
    <r>
      <t>  </t>
    </r>
    <r>
      <rPr>
        <sz val="8"/>
        <color rgb="FF003399"/>
        <rFont val="Microsoft YaHei"/>
        <family val="2"/>
        <charset val="134"/>
      </rPr>
      <t>01月31日 盘中突破半年线个股一览</t>
    </r>
  </si>
  <si>
    <r>
      <t>  </t>
    </r>
    <r>
      <rPr>
        <sz val="8"/>
        <color rgb="FF003399"/>
        <rFont val="Microsoft YaHei"/>
        <family val="2"/>
        <charset val="134"/>
      </rPr>
      <t>造纸印刷包装：12月家具消费回暖 住宅竣工及销售数据增速转正</t>
    </r>
  </si>
  <si>
    <r>
      <t>  </t>
    </r>
    <r>
      <rPr>
        <sz val="8"/>
        <color rgb="FF003399"/>
        <rFont val="Microsoft YaHei"/>
        <family val="2"/>
        <charset val="134"/>
      </rPr>
      <t>固收 | 谨慎时段，低吸策略</t>
    </r>
  </si>
  <si>
    <t>中信建投证券研究</t>
  </si>
  <si>
    <r>
      <t>  </t>
    </r>
    <r>
      <rPr>
        <sz val="8"/>
        <color rgb="FF003399"/>
        <rFont val="Microsoft YaHei"/>
        <family val="2"/>
        <charset val="134"/>
      </rPr>
      <t>月净买入520亿元创历史新高 北上资金新年扫货大消费</t>
    </r>
  </si>
  <si>
    <t>大众证券报</t>
  </si>
  <si>
    <r>
      <t>↓ </t>
    </r>
    <r>
      <rPr>
        <sz val="8"/>
        <color rgb="FF003399"/>
        <rFont val="Microsoft YaHei"/>
        <family val="2"/>
        <charset val="134"/>
      </rPr>
      <t>曲美家居并购"后遗症"一箩筐 市值大缩水已不足欧派1/10</t>
    </r>
  </si>
  <si>
    <r>
      <t>↓ </t>
    </r>
    <r>
      <rPr>
        <sz val="8"/>
        <color rgb="FF003399"/>
        <rFont val="Microsoft YaHei"/>
        <family val="2"/>
        <charset val="134"/>
      </rPr>
      <t>曲美家居并购"后遗症"一箩筐 市值下跌大缩水</t>
    </r>
  </si>
  <si>
    <r>
      <t>  </t>
    </r>
    <r>
      <rPr>
        <sz val="8"/>
        <color rgb="FF003399"/>
        <rFont val="Microsoft YaHei"/>
        <family val="2"/>
        <charset val="134"/>
      </rPr>
      <t>家居板块趋势上涨有望出现业绩拐点</t>
    </r>
  </si>
  <si>
    <r>
      <t>  </t>
    </r>
    <r>
      <rPr>
        <sz val="8"/>
        <color rgb="FF003399"/>
        <rFont val="Microsoft YaHei"/>
        <family val="2"/>
        <charset val="134"/>
      </rPr>
      <t>【山证轻工】轻工行业周报：12月家具消费回暖，住宅竣工、销售数据增速转正</t>
    </r>
  </si>
  <si>
    <r>
      <t>  </t>
    </r>
    <r>
      <rPr>
        <sz val="8"/>
        <color rgb="FF003399"/>
        <rFont val="Microsoft YaHei"/>
        <family val="2"/>
        <charset val="134"/>
      </rPr>
      <t>轻工制造行业2018年年度业绩前瞻：包装轻工消费延续稳健 家居造纸Q4增长承压</t>
    </r>
  </si>
  <si>
    <r>
      <t>  </t>
    </r>
    <r>
      <rPr>
        <sz val="8"/>
        <color rgb="FF003399"/>
        <rFont val="Microsoft YaHei"/>
        <family val="2"/>
        <charset val="134"/>
      </rPr>
      <t>软体家具企业，从“坐”到“睡”的版图扩张</t>
    </r>
  </si>
  <si>
    <r>
      <t>  </t>
    </r>
    <r>
      <rPr>
        <sz val="8"/>
        <color rgb="FF003399"/>
        <rFont val="Microsoft YaHei"/>
        <family val="2"/>
        <charset val="134"/>
      </rPr>
      <t>顾家家居股东顾家集团质押2100万股 用于补充企业流动资金</t>
    </r>
  </si>
  <si>
    <r>
      <t>  </t>
    </r>
    <r>
      <rPr>
        <sz val="8"/>
        <color rgb="FF003399"/>
        <rFont val="Microsoft YaHei"/>
        <family val="2"/>
        <charset val="134"/>
      </rPr>
      <t>2019年家居行业高速增长转为稳健增长</t>
    </r>
  </si>
  <si>
    <r>
      <t>  </t>
    </r>
    <r>
      <rPr>
        <sz val="8"/>
        <color rgb="FF003399"/>
        <rFont val="Microsoft YaHei"/>
        <family val="2"/>
        <charset val="134"/>
      </rPr>
      <t>轻工制造行业周报:12月家具消费回暖,住宅竣工、销售数据增速转正</t>
    </r>
  </si>
  <si>
    <r>
      <t>  </t>
    </r>
    <r>
      <rPr>
        <sz val="8"/>
        <color rgb="FF003399"/>
        <rFont val="Microsoft YaHei"/>
        <family val="2"/>
        <charset val="134"/>
      </rPr>
      <t>造纸印刷包装：居然之家借壳上市 荐3股</t>
    </r>
  </si>
  <si>
    <r>
      <t>  </t>
    </r>
    <r>
      <rPr>
        <sz val="8"/>
        <color rgb="FF003399"/>
        <rFont val="Microsoft YaHei"/>
        <family val="2"/>
        <charset val="134"/>
      </rPr>
      <t>2100万股！顾家家居控股股东质押限售流通股</t>
    </r>
  </si>
  <si>
    <r>
      <t>  </t>
    </r>
    <r>
      <rPr>
        <sz val="8"/>
        <color rgb="FF003399"/>
        <rFont val="Microsoft YaHei"/>
        <family val="2"/>
        <charset val="134"/>
      </rPr>
      <t>造纸印刷轻工：包装配置比例小幅回升家具、造纸配置比例持续回落</t>
    </r>
  </si>
  <si>
    <r>
      <t>  </t>
    </r>
    <r>
      <rPr>
        <sz val="8"/>
        <color rgb="FF003399"/>
        <rFont val="Microsoft YaHei"/>
        <family val="2"/>
        <charset val="134"/>
      </rPr>
      <t>家居板块趋势上涨 三主线布局结构机会</t>
    </r>
  </si>
  <si>
    <r>
      <t>  </t>
    </r>
    <r>
      <rPr>
        <sz val="8"/>
        <color rgb="FF003399"/>
        <rFont val="Microsoft YaHei"/>
        <family val="2"/>
        <charset val="134"/>
      </rPr>
      <t>顾家家居增持2%喜临门股票 增持总金额7985.21万元</t>
    </r>
  </si>
  <si>
    <r>
      <t>  </t>
    </r>
    <r>
      <rPr>
        <sz val="8"/>
        <color rgb="FF003399"/>
        <rFont val="Microsoft YaHei"/>
        <family val="2"/>
        <charset val="134"/>
      </rPr>
      <t>1.18亿元！顾家家居累计获政府补助</t>
    </r>
  </si>
  <si>
    <r>
      <t>  </t>
    </r>
    <r>
      <rPr>
        <sz val="8"/>
        <color rgb="FF003399"/>
        <rFont val="Microsoft YaHei"/>
        <family val="2"/>
        <charset val="134"/>
      </rPr>
      <t>轻工制造行业18q4基金重仓股分析:轻工板块超配比例略有回落,减持家居增持生活用纸和包装</t>
    </r>
  </si>
  <si>
    <r>
      <t>  </t>
    </r>
    <r>
      <rPr>
        <sz val="8"/>
        <color rgb="FF003399"/>
        <rFont val="Microsoft YaHei"/>
        <family val="2"/>
        <charset val="134"/>
      </rPr>
      <t>造纸印刷包装：轻工板块哪些更受青睐</t>
    </r>
  </si>
  <si>
    <r>
      <t>  </t>
    </r>
    <r>
      <rPr>
        <sz val="8"/>
        <color rgb="FF003399"/>
        <rFont val="Microsoft YaHei"/>
        <family val="2"/>
        <charset val="134"/>
      </rPr>
      <t>01月25日 盘中突破半年线个股一览</t>
    </r>
  </si>
  <si>
    <r>
      <t>  </t>
    </r>
    <r>
      <rPr>
        <sz val="8"/>
        <color rgb="FF003399"/>
        <rFont val="Microsoft YaHei"/>
        <family val="2"/>
        <charset val="134"/>
      </rPr>
      <t>居然之家上市迷雾:负重扩张 从融资对赌到“蛇吞象”</t>
    </r>
  </si>
  <si>
    <r>
      <t>  </t>
    </r>
    <r>
      <rPr>
        <sz val="8"/>
        <color rgb="FF003399"/>
        <rFont val="Microsoft YaHei"/>
        <family val="2"/>
        <charset val="134"/>
      </rPr>
      <t>获阿里巴巴投资 策划蛇吞象式并购——揭秘居然之家的资本急行</t>
    </r>
  </si>
  <si>
    <r>
      <t>  </t>
    </r>
    <r>
      <rPr>
        <sz val="8"/>
        <color rgb="FF003399"/>
        <rFont val="Microsoft YaHei"/>
        <family val="2"/>
        <charset val="134"/>
      </rPr>
      <t>居然新零售借壳武汉中商 实控人汪林朋曾一手股权整合一手巨额拆借</t>
    </r>
  </si>
  <si>
    <r>
      <t>  </t>
    </r>
    <r>
      <rPr>
        <sz val="8"/>
        <color rgb="FF003399"/>
        <rFont val="Microsoft YaHei"/>
        <family val="2"/>
        <charset val="134"/>
      </rPr>
      <t>轻工造纸行业周报:2019年电子雾化烟小烟发展趋势将深化</t>
    </r>
  </si>
  <si>
    <r>
      <t>  </t>
    </r>
    <r>
      <rPr>
        <sz val="8"/>
        <color rgb="FF003399"/>
        <rFont val="Microsoft YaHei"/>
        <family val="2"/>
        <charset val="134"/>
      </rPr>
      <t>轻工制造行业动态点评:居然之家借壳上市,行业集中度再提升</t>
    </r>
  </si>
  <si>
    <t>长城证券</t>
  </si>
  <si>
    <r>
      <t>  </t>
    </r>
    <r>
      <rPr>
        <sz val="8"/>
        <color rgb="FF003399"/>
        <rFont val="Microsoft YaHei"/>
        <family val="2"/>
        <charset val="134"/>
      </rPr>
      <t>居然控股老板汪林朋的资本急行：从拆借资金稳权到“蛇吞象”借壳</t>
    </r>
  </si>
  <si>
    <r>
      <t>  </t>
    </r>
    <r>
      <rPr>
        <sz val="8"/>
        <color rgb="FF003399"/>
        <rFont val="Microsoft YaHei"/>
        <family val="2"/>
        <charset val="134"/>
      </rPr>
      <t>居然新零售作价363亿借壳武汉中商 市场预计未来借壳案例还会继续增多</t>
    </r>
  </si>
  <si>
    <r>
      <t>  </t>
    </r>
    <r>
      <rPr>
        <sz val="8"/>
        <color rgb="FF003399"/>
        <rFont val="Microsoft YaHei"/>
        <family val="2"/>
        <charset val="134"/>
      </rPr>
      <t>造纸印刷包装：重温汉森 荐3股</t>
    </r>
  </si>
  <si>
    <r>
      <t>  </t>
    </r>
    <r>
      <rPr>
        <sz val="8"/>
        <color rgb="FF003399"/>
        <rFont val="Microsoft YaHei"/>
        <family val="2"/>
        <charset val="134"/>
      </rPr>
      <t>造纸印刷包装：基本面角度继续看好包装和轻工消费板块 外资加大流入</t>
    </r>
  </si>
  <si>
    <r>
      <t>  </t>
    </r>
    <r>
      <rPr>
        <sz val="8"/>
        <color rgb="FF003399"/>
        <rFont val="Microsoft YaHei"/>
        <family val="2"/>
        <charset val="134"/>
      </rPr>
      <t>创投加速推进纾困项目，解决纾困基金落地难需多方合力</t>
    </r>
  </si>
  <si>
    <r>
      <t>  </t>
    </r>
    <r>
      <rPr>
        <sz val="8"/>
        <color rgb="FF003399"/>
        <rFont val="Microsoft YaHei"/>
        <family val="2"/>
        <charset val="134"/>
      </rPr>
      <t>【轻工】家居线上成交明显改善，竣工面积超预期</t>
    </r>
  </si>
  <si>
    <r>
      <t>  </t>
    </r>
    <r>
      <rPr>
        <sz val="8"/>
        <color rgb="FF003399"/>
        <rFont val="Microsoft YaHei"/>
        <family val="2"/>
        <charset val="134"/>
      </rPr>
      <t>解决纾困基金落地难需多方合力</t>
    </r>
  </si>
  <si>
    <r>
      <t>  </t>
    </r>
    <r>
      <rPr>
        <sz val="8"/>
        <color rgb="FF003399"/>
        <rFont val="Microsoft YaHei"/>
        <family val="2"/>
        <charset val="134"/>
      </rPr>
      <t>【华创轻工】聚焦轻工18年年报前瞻：预计Q4行业增长普遍降速，优选竞争优势明晰龙头企业</t>
    </r>
  </si>
  <si>
    <t>华创证券研究</t>
  </si>
  <si>
    <r>
      <t>  </t>
    </r>
    <r>
      <rPr>
        <sz val="8"/>
        <color rgb="FF003399"/>
        <rFont val="Microsoft YaHei"/>
        <family val="2"/>
        <charset val="134"/>
      </rPr>
      <t>【轻工】蒋正山、徐稚涵：重温汉森，聚焦家居渠道大变革的发展史——家居深思考（二）20190122</t>
    </r>
  </si>
  <si>
    <t>中泰证券研究所</t>
  </si>
  <si>
    <r>
      <t>  </t>
    </r>
    <r>
      <rPr>
        <sz val="8"/>
        <color rgb="FF003399"/>
        <rFont val="Microsoft YaHei"/>
        <family val="2"/>
        <charset val="134"/>
      </rPr>
      <t>造纸轻工行业周报:基本面角度继续看好包装和轻工消费板块,外资加大流入,低估值家居白马存在估值修复空间</t>
    </r>
  </si>
  <si>
    <r>
      <t>  </t>
    </r>
    <r>
      <rPr>
        <sz val="8"/>
        <color rgb="FF003399"/>
        <rFont val="Microsoft YaHei"/>
        <family val="2"/>
        <charset val="134"/>
      </rPr>
      <t>红星美凯龙回A一年，老对手居然之家也要借壳上市了</t>
    </r>
  </si>
  <si>
    <t>投资界</t>
  </si>
  <si>
    <r>
      <t>  </t>
    </r>
    <r>
      <rPr>
        <sz val="8"/>
        <color rgb="FF003399"/>
        <rFont val="Microsoft YaHei"/>
        <family val="2"/>
        <charset val="134"/>
      </rPr>
      <t>【轻工造纸】2019年电子雾化烟小烟发展趋势将深化</t>
    </r>
  </si>
  <si>
    <r>
      <t>  </t>
    </r>
    <r>
      <rPr>
        <sz val="8"/>
        <color rgb="FF003399"/>
        <rFont val="Microsoft YaHei"/>
        <family val="2"/>
        <charset val="134"/>
      </rPr>
      <t>造纸轻工行业周报:纸企陆续发布涨价函,建议重点关注文化纸龙头企业</t>
    </r>
  </si>
  <si>
    <r>
      <t>  </t>
    </r>
    <r>
      <rPr>
        <sz val="8"/>
        <color rgb="FF003399"/>
        <rFont val="Microsoft YaHei"/>
        <family val="2"/>
        <charset val="134"/>
      </rPr>
      <t>一周新闻速览丨居然之家借壳上市进入关键期 帝欧家居2018业绩预估盈利最高达3.87亿元</t>
    </r>
  </si>
  <si>
    <r>
      <t>  </t>
    </r>
    <r>
      <rPr>
        <sz val="8"/>
        <color rgb="FF003399"/>
        <rFont val="Microsoft YaHei"/>
        <family val="2"/>
        <charset val="134"/>
      </rPr>
      <t>盘前：春季躁动向纵深演绎 本周大盘具备继续冲关动能</t>
    </r>
  </si>
  <si>
    <r>
      <t>  </t>
    </r>
    <r>
      <rPr>
        <sz val="8"/>
        <color rgb="FF003399"/>
        <rFont val="Microsoft YaHei"/>
        <family val="2"/>
        <charset val="134"/>
      </rPr>
      <t>三部委联合召开会议促消费 机构扎堆看好9只股</t>
    </r>
  </si>
  <si>
    <r>
      <t>  </t>
    </r>
    <r>
      <rPr>
        <sz val="8"/>
        <color rgb="FF003399"/>
        <rFont val="Microsoft YaHei"/>
        <family val="2"/>
        <charset val="134"/>
      </rPr>
      <t>四券商同列财务顾问 并购重组成投行发力点</t>
    </r>
  </si>
  <si>
    <t>国金报</t>
  </si>
  <si>
    <r>
      <t>  </t>
    </r>
    <r>
      <rPr>
        <sz val="8"/>
        <color rgb="FF003399"/>
        <rFont val="Microsoft YaHei"/>
        <family val="2"/>
        <charset val="134"/>
      </rPr>
      <t>三部委联合召开会议促消费 机构扎堆看好9只概念股</t>
    </r>
  </si>
  <si>
    <r>
      <t>  </t>
    </r>
    <r>
      <rPr>
        <sz val="8"/>
        <color rgb="FF003399"/>
        <rFont val="Microsoft YaHei"/>
        <family val="2"/>
        <charset val="134"/>
      </rPr>
      <t>外资入场按下快进键 A股国际定价特征增强</t>
    </r>
  </si>
  <si>
    <r>
      <t>  </t>
    </r>
    <r>
      <rPr>
        <sz val="8"/>
        <color rgb="FF003399"/>
        <rFont val="Microsoft YaHei"/>
        <family val="2"/>
        <charset val="134"/>
      </rPr>
      <t>中国家装市场格局：全屋定制业绩亮眼，地产拖累行业增长</t>
    </r>
  </si>
  <si>
    <r>
      <t>↓ </t>
    </r>
    <r>
      <rPr>
        <sz val="8"/>
        <color rgb="FF003399"/>
        <rFont val="Microsoft YaHei"/>
        <family val="2"/>
        <charset val="134"/>
      </rPr>
      <t>居然之家放弃IPO欲借壳上市 新零售业务前景未明</t>
    </r>
  </si>
  <si>
    <r>
      <t>  </t>
    </r>
    <r>
      <rPr>
        <sz val="8"/>
        <color rgb="FF003399"/>
        <rFont val="Microsoft YaHei"/>
        <family val="2"/>
        <charset val="134"/>
      </rPr>
      <t>1月11日至1月18日顾家集团累计转让109万张可转换债券</t>
    </r>
  </si>
  <si>
    <r>
      <t>  </t>
    </r>
    <r>
      <rPr>
        <sz val="8"/>
        <color rgb="FF003399"/>
        <rFont val="Microsoft YaHei"/>
        <family val="2"/>
        <charset val="134"/>
      </rPr>
      <t>1月11日至1月18日顾家集团累计转让109万张转债</t>
    </r>
  </si>
  <si>
    <r>
      <t>  </t>
    </r>
    <r>
      <rPr>
        <sz val="8"/>
        <color rgb="FF003399"/>
        <rFont val="Microsoft YaHei"/>
        <family val="2"/>
        <charset val="134"/>
      </rPr>
      <t>红星美凯龙签约新潮传媒20亿打造智慧营销</t>
    </r>
  </si>
  <si>
    <r>
      <t>  </t>
    </r>
    <r>
      <rPr>
        <sz val="8"/>
        <color rgb="FF003399"/>
        <rFont val="Microsoft YaHei"/>
        <family val="2"/>
        <charset val="134"/>
      </rPr>
      <t>制造业升级拐点已至（下）：家电产业革命给家居业带来新启示？</t>
    </r>
  </si>
  <si>
    <r>
      <t>  </t>
    </r>
    <r>
      <rPr>
        <sz val="8"/>
        <color rgb="FF003399"/>
        <rFont val="Microsoft YaHei"/>
        <family val="2"/>
        <charset val="134"/>
      </rPr>
      <t>5700万！顾家家居提前归还募集资金</t>
    </r>
  </si>
  <si>
    <r>
      <t>  </t>
    </r>
    <r>
      <rPr>
        <sz val="8"/>
        <color rgb="FF003399"/>
        <rFont val="Microsoft YaHei"/>
        <family val="2"/>
        <charset val="134"/>
      </rPr>
      <t>造纸印刷包装：建议关注生活用纸原材料下降带来的投资机会</t>
    </r>
  </si>
  <si>
    <r>
      <t>  </t>
    </r>
    <r>
      <rPr>
        <sz val="8"/>
        <color rgb="FF003399"/>
        <rFont val="Microsoft YaHei"/>
        <family val="2"/>
        <charset val="134"/>
      </rPr>
      <t>2019年家居行业九大预测卫浴市场有哪些变化？</t>
    </r>
  </si>
  <si>
    <r>
      <t>  </t>
    </r>
    <r>
      <rPr>
        <sz val="8"/>
        <color rgb="FF003399"/>
        <rFont val="Microsoft YaHei"/>
        <family val="2"/>
        <charset val="134"/>
      </rPr>
      <t>造纸轻工行业周报:轻工板块商誉占净资产比例较低,商誉风险整体可控</t>
    </r>
  </si>
  <si>
    <r>
      <t>  </t>
    </r>
    <r>
      <rPr>
        <sz val="8"/>
        <color rgb="FF003399"/>
        <rFont val="Microsoft YaHei"/>
        <family val="2"/>
        <charset val="134"/>
      </rPr>
      <t>2019家居业9大预测：整合加剧、倒闭案连发</t>
    </r>
  </si>
  <si>
    <r>
      <t>  </t>
    </r>
    <r>
      <rPr>
        <u/>
        <sz val="8"/>
        <color rgb="FF0088DD"/>
        <rFont val="Microsoft YaHei"/>
        <family val="2"/>
        <charset val="134"/>
      </rPr>
      <t>轻工制造行业周报:居然之家拟借壳武汉中商上市,利好中高端家居品牌</t>
    </r>
  </si>
  <si>
    <r>
      <t>  </t>
    </r>
    <r>
      <rPr>
        <sz val="8"/>
        <color rgb="FF003399"/>
        <rFont val="Microsoft YaHei"/>
        <family val="2"/>
        <charset val="134"/>
      </rPr>
      <t>造纸印刷包装：浆纸下行中下游受益 荐5股</t>
    </r>
  </si>
  <si>
    <r>
      <t>  </t>
    </r>
    <r>
      <rPr>
        <sz val="8"/>
        <color rgb="FF003399"/>
        <rFont val="Microsoft YaHei"/>
        <family val="2"/>
        <charset val="134"/>
      </rPr>
      <t>持续缩量前十只个股市场表现(截止12.26)</t>
    </r>
  </si>
  <si>
    <r>
      <t>  </t>
    </r>
    <r>
      <rPr>
        <sz val="8"/>
        <color rgb="FF003399"/>
        <rFont val="Microsoft YaHei"/>
        <family val="2"/>
        <charset val="134"/>
      </rPr>
      <t>造纸印刷包装：建议关注明年地产政策走向对家居行业的影响</t>
    </r>
  </si>
  <si>
    <r>
      <t>  </t>
    </r>
    <r>
      <rPr>
        <sz val="8"/>
        <color rgb="FF003399"/>
        <rFont val="Microsoft YaHei"/>
        <family val="2"/>
        <charset val="134"/>
      </rPr>
      <t>中国家具企业兴起“出海潮”，为何软体家具最为突出？</t>
    </r>
  </si>
  <si>
    <r>
      <t>  </t>
    </r>
    <r>
      <rPr>
        <sz val="8"/>
        <color rgb="FF003399"/>
        <rFont val="Microsoft YaHei"/>
        <family val="2"/>
        <charset val="134"/>
      </rPr>
      <t>【山证轻工】轻工行业周报：索菲亚追加5亿元投资生产基地，19年第一批外废配额同比翻倍</t>
    </r>
  </si>
  <si>
    <r>
      <t>  </t>
    </r>
    <r>
      <rPr>
        <sz val="8"/>
        <color rgb="FF003399"/>
        <rFont val="Microsoft YaHei"/>
        <family val="2"/>
        <charset val="134"/>
      </rPr>
      <t>2019年轻工造纸行业投资策略:把握结构行情,静待龙头绽放</t>
    </r>
  </si>
  <si>
    <r>
      <t>  </t>
    </r>
    <r>
      <rPr>
        <sz val="8"/>
        <color rgb="FF003399"/>
        <rFont val="Microsoft YaHei"/>
        <family val="2"/>
        <charset val="134"/>
      </rPr>
      <t>造纸轻工行业周报:部分地区地产政策边际放松,建议关注头部家居企业</t>
    </r>
  </si>
  <si>
    <r>
      <t>  </t>
    </r>
    <r>
      <rPr>
        <sz val="8"/>
        <color rgb="FF003399"/>
        <rFont val="Microsoft YaHei"/>
        <family val="2"/>
        <charset val="134"/>
      </rPr>
      <t>造纸印刷包装：把握结构行情 静待龙头绽放</t>
    </r>
  </si>
  <si>
    <r>
      <t>  </t>
    </r>
    <r>
      <rPr>
        <sz val="8"/>
        <color rgb="FF003399"/>
        <rFont val="Microsoft YaHei"/>
        <family val="2"/>
        <charset val="134"/>
      </rPr>
      <t>【川财研究所*轻工制造2019年度策略】春寒犹料峭，静待暖风来</t>
    </r>
  </si>
  <si>
    <t>川财研究</t>
  </si>
  <si>
    <r>
      <t>  </t>
    </r>
    <r>
      <rPr>
        <sz val="8"/>
        <color rgb="FF003399"/>
        <rFont val="Microsoft YaHei"/>
        <family val="2"/>
        <charset val="134"/>
      </rPr>
      <t>顾家、敏华、慕思，软体家居三巨头开启一场贴身肉搏的持久战</t>
    </r>
  </si>
  <si>
    <r>
      <t>  </t>
    </r>
    <r>
      <rPr>
        <sz val="8"/>
        <color rgb="FF003399"/>
        <rFont val="Microsoft YaHei"/>
        <family val="2"/>
        <charset val="134"/>
      </rPr>
      <t>家居行业一场混战之后，五大元素开启市场新一轮洗牌</t>
    </r>
  </si>
  <si>
    <r>
      <t>  </t>
    </r>
    <r>
      <rPr>
        <sz val="8"/>
        <color rgb="FF003399"/>
        <rFont val="Microsoft YaHei"/>
        <family val="2"/>
        <charset val="134"/>
      </rPr>
      <t>顾家家居：2018年第六次临时股东大会决议公告</t>
    </r>
  </si>
  <si>
    <r>
      <t>  </t>
    </r>
    <r>
      <rPr>
        <sz val="8"/>
        <color rgb="FF003399"/>
        <rFont val="Microsoft YaHei"/>
        <family val="2"/>
        <charset val="134"/>
      </rPr>
      <t>2018年国内家居业总体态势并不差 看数据后一目了然</t>
    </r>
  </si>
  <si>
    <r>
      <t>  </t>
    </r>
    <r>
      <rPr>
        <sz val="8"/>
        <color rgb="FF003399"/>
        <rFont val="Microsoft YaHei"/>
        <family val="2"/>
        <charset val="134"/>
      </rPr>
      <t>【短端利率的问题】存单利率与票据利率为何出现分化？</t>
    </r>
  </si>
  <si>
    <t>明晰笔谈</t>
  </si>
  <si>
    <r>
      <t>  </t>
    </r>
    <r>
      <rPr>
        <sz val="8"/>
        <color rgb="FF003399"/>
        <rFont val="Microsoft YaHei"/>
        <family val="2"/>
        <charset val="134"/>
      </rPr>
      <t>顾家家居:业绩保持高速增长,精品宜家战略持续推进</t>
    </r>
  </si>
  <si>
    <r>
      <t>  </t>
    </r>
    <r>
      <rPr>
        <sz val="8"/>
        <color rgb="FF003399"/>
        <rFont val="Microsoft YaHei"/>
        <family val="2"/>
        <charset val="134"/>
      </rPr>
      <t>大佬说 | 面对激烈竞争，家居企业如何抢占全球市场？</t>
    </r>
  </si>
  <si>
    <r>
      <t>  </t>
    </r>
    <r>
      <rPr>
        <sz val="8"/>
        <color rgb="FF003399"/>
        <rFont val="Microsoft YaHei"/>
        <family val="2"/>
        <charset val="134"/>
      </rPr>
      <t>2018，家居行业的“混战”时代？(2)</t>
    </r>
  </si>
  <si>
    <t>新京报</t>
  </si>
  <si>
    <r>
      <t>  </t>
    </r>
    <r>
      <rPr>
        <sz val="8"/>
        <color rgb="FF003399"/>
        <rFont val="Microsoft YaHei"/>
        <family val="2"/>
        <charset val="134"/>
      </rPr>
      <t>造纸轻工行业周报:19年第1批进口废纸名单公布,龙头纸企成本优势持续提升</t>
    </r>
  </si>
  <si>
    <r>
      <t>  </t>
    </r>
    <r>
      <rPr>
        <sz val="8"/>
        <color rgb="FF003399"/>
        <rFont val="Microsoft YaHei"/>
        <family val="2"/>
        <charset val="134"/>
      </rPr>
      <t>轻工制造行业动态点评:11月社零增速继续下滑,日用品表现突出</t>
    </r>
  </si>
  <si>
    <r>
      <t>  </t>
    </r>
    <r>
      <rPr>
        <sz val="8"/>
        <color rgb="FF003399"/>
        <rFont val="Microsoft YaHei"/>
        <family val="2"/>
        <charset val="134"/>
      </rPr>
      <t>造纸印刷包装：金牌厨柜布局整装领域 荐2股</t>
    </r>
  </si>
  <si>
    <r>
      <t>  </t>
    </r>
    <r>
      <rPr>
        <sz val="8"/>
        <color rgb="FF003399"/>
        <rFont val="Microsoft YaHei"/>
        <family val="2"/>
        <charset val="134"/>
      </rPr>
      <t>华泰证券轻工制造行业周报(第五十周)</t>
    </r>
  </si>
  <si>
    <r>
      <t>↓ </t>
    </r>
    <r>
      <rPr>
        <sz val="8"/>
        <color rgb="FF003399"/>
        <rFont val="Microsoft YaHei"/>
        <family val="2"/>
        <charset val="134"/>
      </rPr>
      <t>2018年港资遭遇“滑铁卢”？数据告诉你他们的真正实力</t>
    </r>
  </si>
  <si>
    <r>
      <t>  </t>
    </r>
    <r>
      <rPr>
        <sz val="8"/>
        <color rgb="FF003399"/>
        <rFont val="Microsoft YaHei"/>
        <family val="2"/>
        <charset val="134"/>
      </rPr>
      <t>造纸印刷包装：地产预期边际改善利好工装 荐5股</t>
    </r>
  </si>
  <si>
    <r>
      <t>  </t>
    </r>
    <r>
      <rPr>
        <sz val="8"/>
        <color rgb="FF003399"/>
        <rFont val="Microsoft YaHei"/>
        <family val="2"/>
        <charset val="134"/>
      </rPr>
      <t>造纸印刷包装：从海外巨头看中国床垫行业集中度提升路径</t>
    </r>
  </si>
  <si>
    <r>
      <t>  </t>
    </r>
    <r>
      <rPr>
        <sz val="8"/>
        <color rgb="FF003399"/>
        <rFont val="Microsoft YaHei"/>
        <family val="2"/>
        <charset val="134"/>
      </rPr>
      <t>造纸印刷包装：笔纸家居市占升 包装个股看拐点</t>
    </r>
  </si>
  <si>
    <r>
      <t>  </t>
    </r>
    <r>
      <rPr>
        <sz val="8"/>
        <color rgb="FF003399"/>
        <rFont val="Microsoft YaHei"/>
        <family val="2"/>
        <charset val="134"/>
      </rPr>
      <t>2019年轻工制造行业年度投资策略:把握行业整合,优选细分龙头</t>
    </r>
  </si>
  <si>
    <r>
      <t>  </t>
    </r>
    <r>
      <rPr>
        <sz val="8"/>
        <color rgb="FF003399"/>
        <rFont val="Microsoft YaHei"/>
        <family val="2"/>
        <charset val="134"/>
      </rPr>
      <t>床垫行业深度报告:从海外巨头看中国床垫行业集中度提升路径</t>
    </r>
  </si>
  <si>
    <r>
      <t>  </t>
    </r>
    <r>
      <rPr>
        <sz val="8"/>
        <color rgb="FF003399"/>
        <rFont val="Microsoft YaHei"/>
        <family val="2"/>
        <charset val="134"/>
      </rPr>
      <t>2018至少家居行业还不错</t>
    </r>
  </si>
  <si>
    <r>
      <t>  </t>
    </r>
    <r>
      <rPr>
        <sz val="8"/>
        <color rgb="FF003399"/>
        <rFont val="Microsoft YaHei"/>
        <family val="2"/>
        <charset val="134"/>
      </rPr>
      <t>苏宁侯恩龙谈家居品牌入驻：重体验，不做房东</t>
    </r>
  </si>
  <si>
    <t>砍柴网</t>
  </si>
  <si>
    <r>
      <t>  </t>
    </r>
    <r>
      <rPr>
        <sz val="8"/>
        <color rgb="FF003399"/>
        <rFont val="Microsoft YaHei"/>
        <family val="2"/>
        <charset val="134"/>
      </rPr>
      <t>【轻工制造行业】家得宝发展启示录：从HomeDepot看A股家居龙头成长边界</t>
    </r>
  </si>
  <si>
    <r>
      <t>  </t>
    </r>
    <r>
      <rPr>
        <sz val="8"/>
        <color rgb="FF003399"/>
        <rFont val="Microsoft YaHei"/>
        <family val="2"/>
        <charset val="134"/>
      </rPr>
      <t>【轻工】蒋正山、徐稚涵：深度报告：从Home Depot看A股家居龙头成长边界——家得宝发展启示录-20181213</t>
    </r>
  </si>
  <si>
    <r>
      <t>  </t>
    </r>
    <r>
      <rPr>
        <sz val="8"/>
        <color rgb="FF003399"/>
        <rFont val="Microsoft YaHei"/>
        <family val="2"/>
        <charset val="134"/>
      </rPr>
      <t>八大关键词回顾2018年家居市场 家居企业在收购方面动作频频</t>
    </r>
  </si>
  <si>
    <r>
      <t>↓ </t>
    </r>
    <r>
      <rPr>
        <sz val="8"/>
        <color rgb="FF003399"/>
        <rFont val="Microsoft YaHei"/>
        <family val="2"/>
        <charset val="134"/>
      </rPr>
      <t>汪小康离任左右家私总裁 床垫行业从春秋步入了战国</t>
    </r>
  </si>
  <si>
    <r>
      <t>  </t>
    </r>
    <r>
      <rPr>
        <sz val="8"/>
        <color rgb="FF003399"/>
        <rFont val="Microsoft YaHei"/>
        <family val="2"/>
        <charset val="134"/>
      </rPr>
      <t>造纸印刷包装：积极关注HNB产业链的持续发展</t>
    </r>
  </si>
  <si>
    <r>
      <t>  </t>
    </r>
    <r>
      <rPr>
        <sz val="8"/>
        <color rgb="FF003399"/>
        <rFont val="Microsoft YaHei"/>
        <family val="2"/>
        <charset val="134"/>
      </rPr>
      <t>年内1843家公司涉并购重组 机构联袂推荐14只相关概念股</t>
    </r>
  </si>
  <si>
    <r>
      <t>  </t>
    </r>
    <r>
      <rPr>
        <sz val="8"/>
        <color rgb="FF003399"/>
        <rFont val="Microsoft YaHei"/>
        <family val="2"/>
        <charset val="134"/>
      </rPr>
      <t>年内1843家公司涉并购重组 机构推荐14只相关概念股</t>
    </r>
  </si>
  <si>
    <r>
      <t>  </t>
    </r>
    <r>
      <rPr>
        <sz val="8"/>
        <color rgb="FF003399"/>
        <rFont val="Microsoft YaHei"/>
        <family val="2"/>
        <charset val="134"/>
      </rPr>
      <t>八大关键词回顾2018年家居市场</t>
    </r>
  </si>
  <si>
    <t>北京晨报</t>
  </si>
  <si>
    <r>
      <t>  </t>
    </r>
    <r>
      <rPr>
        <sz val="8"/>
        <color rgb="FF003399"/>
        <rFont val="Microsoft YaHei"/>
        <family val="2"/>
        <charset val="134"/>
      </rPr>
      <t>智能家居产业加速落地，有望成为中短线投资新主线</t>
    </r>
  </si>
  <si>
    <r>
      <t>  </t>
    </r>
    <r>
      <rPr>
        <sz val="8"/>
        <color rgb="FF003399"/>
        <rFont val="Microsoft YaHei"/>
        <family val="2"/>
        <charset val="134"/>
      </rPr>
      <t>中信建投轻工业策略:笔纸家居市占升 包装个股看拐点</t>
    </r>
  </si>
  <si>
    <r>
      <t>  </t>
    </r>
    <r>
      <rPr>
        <sz val="8"/>
        <color rgb="FF003399"/>
        <rFont val="Microsoft YaHei"/>
        <family val="2"/>
        <charset val="134"/>
      </rPr>
      <t>“双十二”年末盛宴来袭 家电物流等板块闻风起舞</t>
    </r>
  </si>
  <si>
    <r>
      <t>  </t>
    </r>
    <r>
      <rPr>
        <sz val="8"/>
        <color rgb="FF003399"/>
        <rFont val="Microsoft YaHei"/>
        <family val="2"/>
        <charset val="134"/>
      </rPr>
      <t>顾家家居:单季增长略有放缓,喜临门并购案进行中</t>
    </r>
  </si>
  <si>
    <t>国金证券股份有限公司</t>
  </si>
  <si>
    <r>
      <t>  </t>
    </r>
    <r>
      <rPr>
        <sz val="8"/>
        <color rgb="FF003399"/>
        <rFont val="Microsoft YaHei"/>
        <family val="2"/>
        <charset val="134"/>
      </rPr>
      <t>30股获机构买入评级超3次 6股年报业绩预计翻倍</t>
    </r>
  </si>
  <si>
    <r>
      <t>  </t>
    </r>
    <r>
      <rPr>
        <sz val="8"/>
        <color rgb="FF003399"/>
        <rFont val="Microsoft YaHei"/>
        <family val="2"/>
        <charset val="134"/>
      </rPr>
      <t>轻工制造行业跟踪周报:积极关注HNB产业链的持续发展</t>
    </r>
  </si>
  <si>
    <r>
      <t>↓ </t>
    </r>
    <r>
      <rPr>
        <sz val="8"/>
        <color rgb="FF003399"/>
        <rFont val="Microsoft YaHei"/>
        <family val="2"/>
        <charset val="134"/>
      </rPr>
      <t>40余家家居企业发布半年度报告： 超半数企业营收增幅下降 喜忧参半</t>
    </r>
  </si>
  <si>
    <r>
      <t>  </t>
    </r>
    <r>
      <rPr>
        <sz val="8"/>
        <color rgb="FF003399"/>
        <rFont val="Microsoft YaHei"/>
        <family val="2"/>
        <charset val="134"/>
      </rPr>
      <t>40余家家居企业发布半年度报告：增长放缓喜忧参半</t>
    </r>
  </si>
  <si>
    <t>北京晚报</t>
  </si>
  <si>
    <r>
      <t>  </t>
    </r>
    <r>
      <rPr>
        <sz val="8"/>
        <color rgb="FF003399"/>
        <rFont val="Microsoft YaHei"/>
        <family val="2"/>
        <charset val="134"/>
      </rPr>
      <t>造纸印刷包装：拨开云雾见月明 荐6股</t>
    </r>
  </si>
  <si>
    <r>
      <t>  </t>
    </r>
    <r>
      <rPr>
        <sz val="8"/>
        <color rgb="FF003399"/>
        <rFont val="Microsoft YaHei"/>
        <family val="2"/>
        <charset val="134"/>
      </rPr>
      <t>造纸轻工行业周报:四大纸企发布白卡纸涨价函,需求端变化需持续跟踪</t>
    </r>
  </si>
  <si>
    <r>
      <t>↓ </t>
    </r>
    <r>
      <rPr>
        <sz val="8"/>
        <color rgb="FF003399"/>
        <rFont val="Microsoft YaHei"/>
        <family val="2"/>
        <charset val="134"/>
      </rPr>
      <t>32家家居上市公司市值蒸发1700亿，为扛住寒冬，他们放大招了！</t>
    </r>
  </si>
  <si>
    <r>
      <t>  </t>
    </r>
    <r>
      <rPr>
        <sz val="8"/>
        <color rgb="FF003399"/>
        <rFont val="Microsoft YaHei"/>
        <family val="2"/>
        <charset val="134"/>
      </rPr>
      <t>【轻工|陈天蛟团队太平洋证券】拨开云雾见月明，行业整合优选龙头 ——2019年轻工制造业投资策略</t>
    </r>
  </si>
  <si>
    <t>太平洋证券研究</t>
  </si>
  <si>
    <r>
      <t>  </t>
    </r>
    <r>
      <rPr>
        <sz val="8"/>
        <color rgb="FF003399"/>
        <rFont val="Microsoft YaHei"/>
        <family val="2"/>
        <charset val="134"/>
      </rPr>
      <t>大家居产业出现融资潮，不靠资本是否行得通</t>
    </r>
  </si>
  <si>
    <r>
      <t>  </t>
    </r>
    <r>
      <rPr>
        <sz val="8"/>
        <color rgb="FF003399"/>
        <rFont val="Microsoft YaHei"/>
        <family val="2"/>
        <charset val="134"/>
      </rPr>
      <t>陆股通北上资金本周净流入超百亿</t>
    </r>
  </si>
  <si>
    <r>
      <t>  </t>
    </r>
    <r>
      <rPr>
        <sz val="8"/>
        <color rgb="FF003399"/>
        <rFont val="Microsoft YaHei"/>
        <family val="2"/>
        <charset val="134"/>
      </rPr>
      <t>苏宁的“长三角”雄心：对外赋能 助力新兴企业转型升级</t>
    </r>
  </si>
  <si>
    <r>
      <t>  </t>
    </r>
    <r>
      <rPr>
        <sz val="8"/>
        <color rgb="FF003399"/>
        <rFont val="Microsoft YaHei"/>
        <family val="2"/>
        <charset val="134"/>
      </rPr>
      <t>未来几年大家居产业或有更多公司走上资本市场</t>
    </r>
  </si>
  <si>
    <r>
      <t>  </t>
    </r>
    <r>
      <rPr>
        <sz val="8"/>
        <color rgb="FF003399"/>
        <rFont val="Microsoft YaHei"/>
        <family val="2"/>
        <charset val="134"/>
      </rPr>
      <t>造纸印刷包装：纸浆布局优势凸显 荐2股</t>
    </r>
  </si>
  <si>
    <r>
      <t>  </t>
    </r>
    <r>
      <rPr>
        <sz val="8"/>
        <color rgb="FF003399"/>
        <rFont val="Microsoft YaHei"/>
        <family val="2"/>
        <charset val="134"/>
      </rPr>
      <t>苏宁智慧零售生态圈日渐繁荣，抢跑未来零售竞争赛道</t>
    </r>
  </si>
  <si>
    <t>第一家电网</t>
  </si>
  <si>
    <r>
      <t>  </t>
    </r>
    <r>
      <rPr>
        <sz val="8"/>
        <color rgb="FF003399"/>
        <rFont val="Microsoft YaHei"/>
        <family val="2"/>
        <charset val="134"/>
      </rPr>
      <t>大家居产业出现融资潮，不靠资本已经行不通了？</t>
    </r>
  </si>
  <si>
    <r>
      <t>  </t>
    </r>
    <r>
      <rPr>
        <sz val="8"/>
        <color rgb="FF003399"/>
        <rFont val="Microsoft YaHei"/>
        <family val="2"/>
        <charset val="134"/>
      </rPr>
      <t>明年或有4000亿外资冲入A股 外资研究员频繁调研</t>
    </r>
  </si>
  <si>
    <t>每经网</t>
  </si>
  <si>
    <r>
      <t>  </t>
    </r>
    <r>
      <rPr>
        <sz val="8"/>
        <color rgb="FF003399"/>
        <rFont val="Microsoft YaHei"/>
        <family val="2"/>
        <charset val="134"/>
      </rPr>
      <t>顾家家居：第三届董事会第二十五次会议决议公告</t>
    </r>
  </si>
  <si>
    <r>
      <t>↓ </t>
    </r>
    <r>
      <rPr>
        <sz val="8"/>
        <color rgb="FF003399"/>
        <rFont val="Microsoft YaHei"/>
        <family val="2"/>
        <charset val="134"/>
      </rPr>
      <t>顾家家居再次变更部分募资用途 补充流动资金</t>
    </r>
  </si>
  <si>
    <r>
      <t>↓ </t>
    </r>
    <r>
      <rPr>
        <sz val="8"/>
        <color rgb="FF003399"/>
        <rFont val="Microsoft YaHei"/>
        <family val="2"/>
        <charset val="134"/>
      </rPr>
      <t>[快讯]顾家家居:变更部分募集资金投资项目</t>
    </r>
  </si>
  <si>
    <r>
      <t>  </t>
    </r>
    <r>
      <rPr>
        <sz val="8"/>
        <color rgb="FF003399"/>
        <rFont val="Microsoft YaHei"/>
        <family val="2"/>
        <charset val="134"/>
      </rPr>
      <t>开辟行业发展新路径 荆门万华绿色大家居产业集群启航</t>
    </r>
  </si>
  <si>
    <t>中新网</t>
  </si>
  <si>
    <r>
      <t>  </t>
    </r>
    <r>
      <rPr>
        <sz val="8"/>
        <color rgb="FF003399"/>
        <rFont val="Microsoft YaHei"/>
        <family val="2"/>
        <charset val="134"/>
      </rPr>
      <t>苏宁联手顾家瞄准县镇市场“全屋定制”：智慧零售的想象空间无边界</t>
    </r>
  </si>
  <si>
    <r>
      <t>  </t>
    </r>
    <r>
      <rPr>
        <sz val="8"/>
        <color rgb="FF003399"/>
        <rFont val="Microsoft YaHei"/>
        <family val="2"/>
        <charset val="134"/>
      </rPr>
      <t>苏宁智慧零售再落一子：零售云+顾家家居如何化反？</t>
    </r>
  </si>
  <si>
    <r>
      <t>  </t>
    </r>
    <r>
      <rPr>
        <sz val="8"/>
        <color rgb="FF003399"/>
        <rFont val="Microsoft YaHei"/>
        <family val="2"/>
        <charset val="134"/>
      </rPr>
      <t>苏宁计划加大对外投资 智慧零售生态圈再拓展</t>
    </r>
  </si>
  <si>
    <r>
      <t>  </t>
    </r>
    <r>
      <rPr>
        <sz val="8"/>
        <color rgb="FF003399"/>
        <rFont val="Microsoft YaHei"/>
        <family val="2"/>
        <charset val="134"/>
      </rPr>
      <t>苏宁“跨界合作”顾家，智慧零售为县镇家居市场注入活力</t>
    </r>
  </si>
  <si>
    <r>
      <t>  </t>
    </r>
    <r>
      <rPr>
        <sz val="8"/>
        <color rgb="FF003399"/>
        <rFont val="Microsoft YaHei"/>
        <family val="2"/>
        <charset val="134"/>
      </rPr>
      <t>明年冲入A股外资规模或达4000亿 聪明钱近期调研了多公司</t>
    </r>
  </si>
  <si>
    <r>
      <t>  </t>
    </r>
    <r>
      <rPr>
        <sz val="8"/>
        <color rgb="FF003399"/>
        <rFont val="Microsoft YaHei"/>
        <family val="2"/>
        <charset val="134"/>
      </rPr>
      <t>造纸印刷包装：把握成本回落拐点 布局高成长性的细分行业龙头</t>
    </r>
  </si>
  <si>
    <t>国海证券</t>
  </si>
  <si>
    <r>
      <t>  </t>
    </r>
    <r>
      <rPr>
        <sz val="8"/>
        <color rgb="FF003399"/>
        <rFont val="Microsoft YaHei"/>
        <family val="2"/>
        <charset val="134"/>
      </rPr>
      <t>明年冲入A股外资规模或达4000亿元 “聪明钱”调研了多家公司</t>
    </r>
  </si>
  <si>
    <r>
      <t>  </t>
    </r>
    <r>
      <rPr>
        <sz val="8"/>
        <color rgb="FF003399"/>
        <rFont val="Microsoft YaHei"/>
        <family val="2"/>
        <charset val="134"/>
      </rPr>
      <t>轻工制造行业2019年投资策略:把握成本回落拐点,布局高成长性的细分行业龙头</t>
    </r>
  </si>
  <si>
    <r>
      <t>  </t>
    </r>
    <r>
      <rPr>
        <sz val="8"/>
        <color rgb="FF003399"/>
        <rFont val="Microsoft YaHei"/>
        <family val="2"/>
        <charset val="134"/>
      </rPr>
      <t>明年冲入A股外资规模或达4000亿元 机构调研标的广泛</t>
    </r>
  </si>
  <si>
    <r>
      <t>  </t>
    </r>
    <r>
      <rPr>
        <sz val="8"/>
        <color rgb="FF003399"/>
        <rFont val="Microsoft YaHei"/>
        <family val="2"/>
        <charset val="134"/>
      </rPr>
      <t>明年冲进A股外资规模或达4000亿 聪明钱正调研这些股</t>
    </r>
  </si>
  <si>
    <t>火山财富</t>
  </si>
  <si>
    <r>
      <t>  </t>
    </r>
    <r>
      <rPr>
        <sz val="8"/>
        <color rgb="FF003399"/>
        <rFont val="Microsoft YaHei"/>
        <family val="2"/>
        <charset val="134"/>
      </rPr>
      <t>明年A股外资增量或达4000亿 这些个股受关注（名单）</t>
    </r>
  </si>
  <si>
    <r>
      <t>  </t>
    </r>
    <r>
      <rPr>
        <sz val="8"/>
        <color rgb="FF003399"/>
        <rFont val="Microsoft YaHei"/>
        <family val="2"/>
        <charset val="134"/>
      </rPr>
      <t>明年冲入A股外资规模或达4000亿，国际大资管、华尔街大投行等“聪明钱”正密集调研这些个股！</t>
    </r>
  </si>
  <si>
    <r>
      <t>  </t>
    </r>
    <r>
      <rPr>
        <sz val="8"/>
        <color rgb="FF003399"/>
        <rFont val="Microsoft YaHei"/>
        <family val="2"/>
        <charset val="134"/>
      </rPr>
      <t>苏宁零售云与顾家家居强强联合，催生门店“新变种”</t>
    </r>
  </si>
  <si>
    <r>
      <t>  </t>
    </r>
    <r>
      <rPr>
        <sz val="8"/>
        <color rgb="FF003399"/>
        <rFont val="Microsoft YaHei"/>
        <family val="2"/>
        <charset val="134"/>
      </rPr>
      <t>“双11”家居网购为何爆发式增长？</t>
    </r>
  </si>
  <si>
    <t>广州日报</t>
  </si>
  <si>
    <r>
      <t>  </t>
    </r>
    <r>
      <rPr>
        <sz val="8"/>
        <color rgb="FF003399"/>
        <rFont val="Microsoft YaHei"/>
        <family val="2"/>
        <charset val="134"/>
      </rPr>
      <t>轻工制造行业:索菲亚再推新店WORKSHOP,五个维度诠释家居新零售“新”在何处</t>
    </r>
  </si>
  <si>
    <r>
      <t>  </t>
    </r>
    <r>
      <rPr>
        <u/>
        <sz val="8"/>
        <color rgb="FF0088DD"/>
        <rFont val="Microsoft YaHei"/>
        <family val="2"/>
        <charset val="134"/>
      </rPr>
      <t>造纸轻工行业周报:第二十五批进口废纸获批量创18年下半年以来新低</t>
    </r>
  </si>
  <si>
    <r>
      <t>  </t>
    </r>
    <r>
      <rPr>
        <sz val="8"/>
        <color rgb="FF003399"/>
        <rFont val="Microsoft YaHei"/>
        <family val="2"/>
        <charset val="134"/>
      </rPr>
      <t>重要股东增持彰显投资价值 斥资逾42亿元买入12只个股</t>
    </r>
  </si>
  <si>
    <r>
      <t>  </t>
    </r>
    <r>
      <rPr>
        <sz val="8"/>
        <color rgb="FF003399"/>
        <rFont val="Microsoft YaHei"/>
        <family val="2"/>
        <charset val="134"/>
      </rPr>
      <t>巨头逐鹿平台崛起，三大利好助力家居网购爆发式增长</t>
    </r>
  </si>
  <si>
    <r>
      <t>  </t>
    </r>
    <r>
      <rPr>
        <sz val="8"/>
        <color rgb="FF003399"/>
        <rFont val="Microsoft YaHei"/>
        <family val="2"/>
        <charset val="134"/>
      </rPr>
      <t>顾家家居：2018年第五次临时股东大会决议公告</t>
    </r>
  </si>
  <si>
    <r>
      <t>  </t>
    </r>
    <r>
      <rPr>
        <sz val="8"/>
        <color rgb="FF003399"/>
        <rFont val="Microsoft YaHei"/>
        <family val="2"/>
        <charset val="134"/>
      </rPr>
      <t>两市跌幅再扩大 外资猛抄滞涨股(名单)</t>
    </r>
  </si>
  <si>
    <r>
      <t>  </t>
    </r>
    <r>
      <rPr>
        <sz val="8"/>
        <color rgb="FF003399"/>
        <rFont val="Microsoft YaHei"/>
        <family val="2"/>
        <charset val="134"/>
      </rPr>
      <t>2018-11-29 川财证券-晨会纪要</t>
    </r>
  </si>
  <si>
    <r>
      <t>  </t>
    </r>
    <r>
      <rPr>
        <sz val="8"/>
        <color rgb="FF003399"/>
        <rFont val="Microsoft YaHei"/>
        <family val="2"/>
        <charset val="134"/>
      </rPr>
      <t>北向资金月内净流入超400亿创6个月新高 外资抄底滞涨股（名单）</t>
    </r>
  </si>
  <si>
    <r>
      <t>↓ </t>
    </r>
    <r>
      <rPr>
        <sz val="8"/>
        <color rgb="FF003399"/>
        <rFont val="Microsoft YaHei"/>
        <family val="2"/>
        <charset val="134"/>
      </rPr>
      <t>李立峰：ETF份额转向净赎回 净减持额度扩大</t>
    </r>
  </si>
  <si>
    <r>
      <t>  </t>
    </r>
    <r>
      <rPr>
        <sz val="8"/>
        <color rgb="FF003399"/>
        <rFont val="Microsoft YaHei"/>
        <family val="2"/>
        <charset val="134"/>
      </rPr>
      <t>国金策略李立峰：ETF份额转向净赎回 净减持额度扩大</t>
    </r>
  </si>
  <si>
    <r>
      <t>  </t>
    </r>
    <r>
      <rPr>
        <sz val="8"/>
        <color rgb="FF003399"/>
        <rFont val="Microsoft YaHei"/>
        <family val="2"/>
        <charset val="134"/>
      </rPr>
      <t>家具持续布局海外产能 整装行业整合势在必行</t>
    </r>
  </si>
  <si>
    <t>中国报告大厅</t>
  </si>
  <si>
    <r>
      <t>  </t>
    </r>
    <r>
      <rPr>
        <sz val="8"/>
        <color rgb="FF003399"/>
        <rFont val="Microsoft YaHei"/>
        <family val="2"/>
        <charset val="134"/>
      </rPr>
      <t>机构看好个股逾六成实现上涨 医药生物等三行业受青睐</t>
    </r>
  </si>
  <si>
    <r>
      <t>  </t>
    </r>
    <r>
      <rPr>
        <sz val="8"/>
        <color rgb="FF003399"/>
        <rFont val="Microsoft YaHei"/>
        <family val="2"/>
        <charset val="134"/>
      </rPr>
      <t>轻工制造行业周报:家居龙头加速海外扩张,关注并购背后商誉减值风险</t>
    </r>
  </si>
  <si>
    <r>
      <t>  </t>
    </r>
    <r>
      <rPr>
        <sz val="8"/>
        <color rgb="FF003399"/>
        <rFont val="Microsoft YaHei"/>
        <family val="2"/>
        <charset val="134"/>
      </rPr>
      <t>造纸印刷包装：《木定制衣柜团体标准》2019年起将正式实施 荐2股</t>
    </r>
  </si>
  <si>
    <t>华金证券</t>
  </si>
  <si>
    <r>
      <t>  </t>
    </r>
    <r>
      <rPr>
        <sz val="8"/>
        <color rgb="FF003399"/>
        <rFont val="Microsoft YaHei"/>
        <family val="2"/>
        <charset val="134"/>
      </rPr>
      <t>轻工制造行业研究周报:浆价下行利好纸企,家具持续布局海外产能,整装行业整合势在必行</t>
    </r>
  </si>
  <si>
    <r>
      <t>  </t>
    </r>
    <r>
      <rPr>
        <sz val="8"/>
        <color rgb="FF003399"/>
        <rFont val="Microsoft YaHei"/>
        <family val="2"/>
        <charset val="134"/>
      </rPr>
      <t>轻工制造跟踪周报:关注烟草必选消费属性,推荐烟标龙头劲嘉股份</t>
    </r>
  </si>
  <si>
    <r>
      <t>  </t>
    </r>
    <r>
      <rPr>
        <sz val="8"/>
        <color rgb="FF003399"/>
        <rFont val="Microsoft YaHei"/>
        <family val="2"/>
        <charset val="134"/>
      </rPr>
      <t>独家发布 | 2018上市家居企业综合实力榜TOP100</t>
    </r>
  </si>
  <si>
    <r>
      <t>  </t>
    </r>
    <r>
      <rPr>
        <sz val="8"/>
        <color rgb="FF003399"/>
        <rFont val="Microsoft YaHei"/>
        <family val="2"/>
        <charset val="134"/>
      </rPr>
      <t>造纸印刷包装：包装经营基本面稳定 凸显逆周期属性</t>
    </r>
  </si>
  <si>
    <r>
      <t>  </t>
    </r>
    <r>
      <rPr>
        <sz val="8"/>
        <color rgb="FF003399"/>
        <rFont val="Microsoft YaHei"/>
        <family val="2"/>
        <charset val="134"/>
      </rPr>
      <t>外资开户增4倍？4年投超6000亿 “政策底”后外资偏爱股曝光！</t>
    </r>
  </si>
  <si>
    <r>
      <t>  </t>
    </r>
    <r>
      <rPr>
        <sz val="8"/>
        <color rgb="FF003399"/>
        <rFont val="Microsoft YaHei"/>
        <family val="2"/>
        <charset val="134"/>
      </rPr>
      <t>新零售还是去中心，两种流量模式下家居企业如何站队</t>
    </r>
  </si>
  <si>
    <r>
      <t>  </t>
    </r>
    <r>
      <rPr>
        <sz val="8"/>
        <color rgb="FF003399"/>
        <rFont val="Microsoft YaHei"/>
        <family val="2"/>
        <charset val="134"/>
      </rPr>
      <t>造纸轻工行业周报:2018年10月国内废纸进口量同比下降27%</t>
    </r>
  </si>
  <si>
    <r>
      <t>  </t>
    </r>
    <r>
      <rPr>
        <sz val="8"/>
        <color rgb="FF003399"/>
        <rFont val="Microsoft YaHei"/>
        <family val="2"/>
        <charset val="134"/>
      </rPr>
      <t>家居行业真冷？现金流告诉你并没有</t>
    </r>
  </si>
  <si>
    <r>
      <t>  </t>
    </r>
    <r>
      <rPr>
        <sz val="8"/>
        <color rgb="FF003399"/>
        <rFont val="Microsoft YaHei"/>
        <family val="2"/>
        <charset val="134"/>
      </rPr>
      <t>造纸印刷包装：造纸板块静候黎明 荐2股</t>
    </r>
  </si>
  <si>
    <r>
      <t>  </t>
    </r>
    <r>
      <rPr>
        <sz val="8"/>
        <color rgb="FF003399"/>
        <rFont val="Microsoft YaHei"/>
        <family val="2"/>
        <charset val="134"/>
      </rPr>
      <t>K线 | 顾家家居3个月增持控股股东及其全资子公司 8,963.91万元</t>
    </r>
  </si>
  <si>
    <r>
      <t>  </t>
    </r>
    <r>
      <rPr>
        <sz val="8"/>
        <color rgb="FF003399"/>
        <rFont val="Microsoft YaHei"/>
        <family val="2"/>
        <charset val="134"/>
      </rPr>
      <t>年报"高送转"上演第一季 四条件选潜力股(名单)</t>
    </r>
  </si>
  <si>
    <r>
      <t>  </t>
    </r>
    <r>
      <rPr>
        <sz val="8"/>
        <color rgb="FF003399"/>
        <rFont val="Microsoft YaHei"/>
        <family val="2"/>
        <charset val="134"/>
      </rPr>
      <t>机械制造：1-10月我国机制纸及纸板产量同比下降1.7%</t>
    </r>
  </si>
  <si>
    <t>联合钢铁网</t>
  </si>
  <si>
    <r>
      <t>  </t>
    </r>
    <r>
      <rPr>
        <sz val="8"/>
        <color rgb="FF003399"/>
        <rFont val="Microsoft YaHei"/>
        <family val="2"/>
        <charset val="134"/>
      </rPr>
      <t>智能家居概念有望成中短线投资新主线</t>
    </r>
  </si>
  <si>
    <r>
      <t>  </t>
    </r>
    <r>
      <rPr>
        <sz val="8"/>
        <color rgb="FF003399"/>
        <rFont val="Microsoft YaHei"/>
        <family val="2"/>
        <charset val="134"/>
      </rPr>
      <t>2018年年报“高送转”上演第一季 筛选156只潜力股</t>
    </r>
  </si>
  <si>
    <r>
      <t>  </t>
    </r>
    <r>
      <rPr>
        <sz val="8"/>
        <color rgb="FF003399"/>
        <rFont val="Microsoft YaHei"/>
        <family val="2"/>
        <charset val="134"/>
      </rPr>
      <t>制造业观察:1-10月我国机制纸及纸板产量同比下降1.7%</t>
    </r>
  </si>
  <si>
    <r>
      <t>  </t>
    </r>
    <r>
      <rPr>
        <sz val="8"/>
        <color rgb="FF003399"/>
        <rFont val="Microsoft YaHei"/>
        <family val="2"/>
        <charset val="134"/>
      </rPr>
      <t>制造业观察:日产汽车宣布12月起将在华生产电池/电机</t>
    </r>
  </si>
  <si>
    <r>
      <t>  </t>
    </r>
    <r>
      <rPr>
        <sz val="8"/>
        <color rgb="FF003399"/>
        <rFont val="Microsoft YaHei"/>
        <family val="2"/>
        <charset val="134"/>
      </rPr>
      <t>“金智奖”2018年度中国上市公司杰出股东回报奖</t>
    </r>
  </si>
  <si>
    <r>
      <t>  </t>
    </r>
    <r>
      <rPr>
        <sz val="8"/>
        <color rgb="FF003399"/>
        <rFont val="Microsoft YaHei"/>
        <family val="2"/>
        <charset val="134"/>
      </rPr>
      <t>家居行业真那么冷？四张现金流图表告诉你：并没有</t>
    </r>
  </si>
  <si>
    <r>
      <t>  </t>
    </r>
    <r>
      <rPr>
        <sz val="8"/>
        <color rgb="FF003399"/>
        <rFont val="Microsoft YaHei"/>
        <family val="2"/>
        <charset val="134"/>
      </rPr>
      <t>顶固集创（300749）盘中异动 股价拉升5.17%</t>
    </r>
  </si>
  <si>
    <r>
      <t>  </t>
    </r>
    <r>
      <rPr>
        <sz val="8"/>
        <color rgb="FF003399"/>
        <rFont val="Microsoft YaHei"/>
        <family val="2"/>
        <charset val="134"/>
      </rPr>
      <t>电商，向农村进发</t>
    </r>
  </si>
  <si>
    <t>36氪</t>
  </si>
  <si>
    <r>
      <t>  </t>
    </r>
    <r>
      <rPr>
        <sz val="8"/>
        <color rgb="FF003399"/>
        <rFont val="Microsoft YaHei"/>
        <family val="2"/>
        <charset val="134"/>
      </rPr>
      <t>新零售还是去中心 家居企业如何站队</t>
    </r>
  </si>
  <si>
    <r>
      <t>↓ </t>
    </r>
    <r>
      <rPr>
        <sz val="8"/>
        <color rgb="FF003399"/>
        <rFont val="Microsoft YaHei"/>
        <family val="2"/>
        <charset val="134"/>
      </rPr>
      <t>制造业观察:前三季度我国光伏发电新增装机量同比下降19.7%</t>
    </r>
  </si>
  <si>
    <r>
      <t>  </t>
    </r>
    <r>
      <rPr>
        <sz val="8"/>
        <color rgb="FF003399"/>
        <rFont val="Microsoft YaHei"/>
        <family val="2"/>
        <charset val="134"/>
      </rPr>
      <t>轻工制造行业:第24批进口废纸核定量约14万吨,48个家居品牌跻身天猫双11亿元俱乐部</t>
    </r>
  </si>
  <si>
    <t>红周刊</t>
  </si>
  <si>
    <r>
      <t>  </t>
    </r>
    <r>
      <rPr>
        <sz val="8"/>
        <color rgb="FF003399"/>
        <rFont val="Microsoft YaHei"/>
        <family val="2"/>
        <charset val="134"/>
      </rPr>
      <t>家居龙头品牌开启新零售时代慕思开启红星美凯龙千店战略</t>
    </r>
  </si>
  <si>
    <r>
      <t>  </t>
    </r>
    <r>
      <rPr>
        <sz val="8"/>
        <color rgb="FF003399"/>
        <rFont val="Microsoft YaHei"/>
        <family val="2"/>
        <charset val="134"/>
      </rPr>
      <t>轻工行业周报:探析家居龙头经营活动现金流,状态良好,支撑龙头度过行业低谷</t>
    </r>
  </si>
  <si>
    <t>方正证券</t>
  </si>
  <si>
    <r>
      <t>  </t>
    </r>
    <r>
      <rPr>
        <sz val="8"/>
        <color rgb="FF003399"/>
        <rFont val="Microsoft YaHei"/>
        <family val="2"/>
        <charset val="134"/>
      </rPr>
      <t>热衷于“买买买”的顾家和曲美，锦上添花还是雪中求炭</t>
    </r>
  </si>
  <si>
    <t>建筑装饰网</t>
  </si>
  <si>
    <r>
      <t>  </t>
    </r>
    <r>
      <rPr>
        <sz val="8"/>
        <color rgb="FF003399"/>
        <rFont val="Microsoft YaHei"/>
        <family val="2"/>
        <charset val="134"/>
      </rPr>
      <t>旺店通双11全网订单量涨57.78% 选个好搭档比‘转发锦鲤’可靠</t>
    </r>
  </si>
  <si>
    <t>东方网</t>
  </si>
  <si>
    <r>
      <t>  </t>
    </r>
    <r>
      <rPr>
        <sz val="8"/>
        <color rgb="FF003399"/>
        <rFont val="Microsoft YaHei"/>
        <family val="2"/>
        <charset val="134"/>
      </rPr>
      <t>造纸轻工行业周报:双十一家居企业销售额增速瞩目</t>
    </r>
  </si>
  <si>
    <r>
      <t>  </t>
    </r>
    <r>
      <rPr>
        <sz val="8"/>
        <color rgb="FF003399"/>
        <rFont val="Microsoft YaHei"/>
        <family val="2"/>
        <charset val="134"/>
      </rPr>
      <t>2019年轻工行业投资策略:聚焦分化、拥抱变化</t>
    </r>
  </si>
  <si>
    <t>西南证券</t>
  </si>
  <si>
    <r>
      <t>  </t>
    </r>
    <r>
      <rPr>
        <sz val="8"/>
        <color rgb="FF003399"/>
        <rFont val="Microsoft YaHei"/>
        <family val="2"/>
        <charset val="134"/>
      </rPr>
      <t>顾家家居事件点评:弱地产周期下,顾家加速并购推动软体行业竞争格局优化</t>
    </r>
  </si>
  <si>
    <r>
      <t>  </t>
    </r>
    <r>
      <rPr>
        <sz val="8"/>
        <color rgb="FF003399"/>
        <rFont val="Microsoft YaHei"/>
        <family val="2"/>
        <charset val="134"/>
      </rPr>
      <t>造纸印刷包装：持续布局必选消费和低估优质两条主线</t>
    </r>
  </si>
  <si>
    <r>
      <t>  </t>
    </r>
    <r>
      <rPr>
        <sz val="8"/>
        <color rgb="FF003399"/>
        <rFont val="Microsoft YaHei"/>
        <family val="2"/>
        <charset val="134"/>
      </rPr>
      <t>2018天猫双十一家居家装销量排行榜TOP10：全友夺冠</t>
    </r>
  </si>
  <si>
    <r>
      <t>  </t>
    </r>
    <r>
      <rPr>
        <sz val="8"/>
        <color rgb="FF003399"/>
        <rFont val="Microsoft YaHei"/>
        <family val="2"/>
        <charset val="134"/>
      </rPr>
      <t>顾家家居公司动态点评:收购玺堡发力床品业务,软体大家居再下一城</t>
    </r>
  </si>
  <si>
    <r>
      <t>  </t>
    </r>
    <r>
      <rPr>
        <sz val="8"/>
        <color rgb="FF003399"/>
        <rFont val="Microsoft YaHei"/>
        <family val="2"/>
        <charset val="134"/>
      </rPr>
      <t>双十一大捷功臣：苏宁物流格局初现，扩张在即</t>
    </r>
  </si>
  <si>
    <r>
      <t>  </t>
    </r>
    <r>
      <rPr>
        <sz val="8"/>
        <color rgb="FF003399"/>
        <rFont val="Microsoft YaHei"/>
        <family val="2"/>
        <charset val="134"/>
      </rPr>
      <t>家居用品板块爆发 线上零售步入快速通道</t>
    </r>
  </si>
  <si>
    <r>
      <t>  </t>
    </r>
    <r>
      <rPr>
        <sz val="8"/>
        <color rgb="FF003399"/>
        <rFont val="Microsoft YaHei"/>
        <family val="2"/>
        <charset val="134"/>
      </rPr>
      <t>2018-11-15 中泰证券-晨会纪要</t>
    </r>
  </si>
  <si>
    <r>
      <t>  </t>
    </r>
    <r>
      <rPr>
        <sz val="8"/>
        <color rgb="FF003399"/>
        <rFont val="Microsoft YaHei"/>
        <family val="2"/>
        <charset val="134"/>
      </rPr>
      <t>2018-11-15 西南证券-晨会纪要</t>
    </r>
  </si>
  <si>
    <r>
      <t>  </t>
    </r>
    <r>
      <rPr>
        <sz val="8"/>
        <color rgb="FF003399"/>
        <rFont val="Microsoft YaHei"/>
        <family val="2"/>
        <charset val="134"/>
      </rPr>
      <t>天风证券：顾家家居买入评级</t>
    </r>
  </si>
  <si>
    <t>天风证券</t>
  </si>
  <si>
    <r>
      <t>  </t>
    </r>
    <r>
      <rPr>
        <sz val="8"/>
        <color rgb="FF003399"/>
        <rFont val="Microsoft YaHei"/>
        <family val="2"/>
        <charset val="134"/>
      </rPr>
      <t>双11除了天猫京东，这些立足供应链的新零售巨头也在崛起</t>
    </r>
  </si>
  <si>
    <r>
      <t>  </t>
    </r>
    <r>
      <rPr>
        <sz val="8"/>
        <color rgb="FF003399"/>
        <rFont val="Microsoft YaHei"/>
        <family val="2"/>
        <charset val="134"/>
      </rPr>
      <t>中银国际：研究每日速递(零售)</t>
    </r>
  </si>
  <si>
    <r>
      <t>  </t>
    </r>
    <r>
      <rPr>
        <sz val="8"/>
        <color rgb="FF003399"/>
        <rFont val="Microsoft YaHei"/>
        <family val="2"/>
        <charset val="134"/>
      </rPr>
      <t>【东吴晨报1114】【行业】电新【个股】万达电影、顾家家居</t>
    </r>
  </si>
  <si>
    <t>东吴研究所</t>
  </si>
  <si>
    <r>
      <t>  </t>
    </r>
    <r>
      <rPr>
        <sz val="8"/>
        <color rgb="FF003399"/>
        <rFont val="Microsoft YaHei"/>
        <family val="2"/>
        <charset val="134"/>
      </rPr>
      <t>“双十一”之后，谁赢了？</t>
    </r>
  </si>
  <si>
    <r>
      <t>  </t>
    </r>
    <r>
      <rPr>
        <sz val="8"/>
        <color rgb="FF003399"/>
        <rFont val="Microsoft YaHei"/>
        <family val="2"/>
        <charset val="134"/>
      </rPr>
      <t>顾家家居:收购玺堡家居,加强床垫品类整体实力,行业整合再下一城</t>
    </r>
  </si>
  <si>
    <r>
      <t>  </t>
    </r>
    <r>
      <rPr>
        <sz val="8"/>
        <color rgb="FF003399"/>
        <rFont val="Microsoft YaHei"/>
        <family val="2"/>
        <charset val="134"/>
      </rPr>
      <t>机构评级精选：电解液市场望高速增长 天赐材料评级获调高</t>
    </r>
  </si>
  <si>
    <r>
      <t>  </t>
    </r>
    <r>
      <rPr>
        <sz val="8"/>
        <color rgb="FF003399"/>
        <rFont val="Microsoft YaHei"/>
        <family val="2"/>
        <charset val="134"/>
      </rPr>
      <t>安迅物流副总裁吴光华：5000亿元市场规模的家居物流，发展前景巨大</t>
    </r>
  </si>
  <si>
    <r>
      <t>  </t>
    </r>
    <r>
      <rPr>
        <sz val="8"/>
        <color rgb="FF003399"/>
        <rFont val="Microsoft YaHei"/>
        <family val="2"/>
        <charset val="134"/>
      </rPr>
      <t>2018-11-14 长城证券-晨会纪要</t>
    </r>
  </si>
  <si>
    <r>
      <t>  </t>
    </r>
    <r>
      <rPr>
        <sz val="8"/>
        <color rgb="FF003399"/>
        <rFont val="Microsoft YaHei"/>
        <family val="2"/>
        <charset val="134"/>
      </rPr>
      <t>顾家家居：软体龙头外延再下一城 买入评级</t>
    </r>
  </si>
  <si>
    <t>长江证券</t>
  </si>
  <si>
    <r>
      <t>  </t>
    </r>
    <r>
      <rPr>
        <sz val="8"/>
        <color rgb="FF003399"/>
        <rFont val="Microsoft YaHei"/>
        <family val="2"/>
        <charset val="134"/>
      </rPr>
      <t>顾家家居：收购玺堡家居 增持评级</t>
    </r>
  </si>
  <si>
    <r>
      <t>  </t>
    </r>
    <r>
      <rPr>
        <sz val="8"/>
        <color rgb="FF003399"/>
        <rFont val="Microsoft YaHei"/>
        <family val="2"/>
        <charset val="134"/>
      </rPr>
      <t>顾家家居：床垫持续加码 买入评级</t>
    </r>
  </si>
  <si>
    <r>
      <t>  </t>
    </r>
    <r>
      <rPr>
        <u/>
        <sz val="8"/>
        <color rgb="FF0088DD"/>
        <rFont val="Microsoft YaHei"/>
        <family val="2"/>
        <charset val="134"/>
      </rPr>
      <t>申万宏源：顾家家居增持评级</t>
    </r>
  </si>
  <si>
    <r>
      <t>  </t>
    </r>
    <r>
      <rPr>
        <sz val="8"/>
        <color rgb="FF003399"/>
        <rFont val="Microsoft YaHei"/>
        <family val="2"/>
        <charset val="134"/>
      </rPr>
      <t>顾家家居：收购玺堡家居51%股权 逆势布局再下一城</t>
    </r>
  </si>
  <si>
    <t>中金公司</t>
  </si>
  <si>
    <r>
      <t>  </t>
    </r>
    <r>
      <rPr>
        <sz val="8"/>
        <color rgb="FF003399"/>
        <rFont val="Microsoft YaHei"/>
        <family val="2"/>
        <charset val="134"/>
      </rPr>
      <t>顾家家居：第三届董事会第二十三次会议决议公告</t>
    </r>
  </si>
  <si>
    <r>
      <t>  </t>
    </r>
    <r>
      <rPr>
        <sz val="8"/>
        <color rgb="FF003399"/>
        <rFont val="Microsoft YaHei"/>
        <family val="2"/>
        <charset val="134"/>
      </rPr>
      <t>继新临门之后 顾家家居拟斥资4.24亿再收家具公司</t>
    </r>
  </si>
  <si>
    <r>
      <t>  </t>
    </r>
    <r>
      <rPr>
        <sz val="8"/>
        <color rgb="FF003399"/>
        <rFont val="Microsoft YaHei"/>
        <family val="2"/>
        <charset val="134"/>
      </rPr>
      <t>继喜临门之后 顾家家居拟斥资4.24亿再收家具公司</t>
    </r>
  </si>
  <si>
    <r>
      <t>  </t>
    </r>
    <r>
      <rPr>
        <sz val="8"/>
        <color rgb="FF003399"/>
        <rFont val="Microsoft YaHei"/>
        <family val="2"/>
        <charset val="134"/>
      </rPr>
      <t>顾家家居业内收购脚步加快 4.24亿布局床垫出口市场</t>
    </r>
  </si>
  <si>
    <r>
      <t>  </t>
    </r>
    <r>
      <rPr>
        <sz val="8"/>
        <color rgb="FF003399"/>
        <rFont val="Microsoft YaHei"/>
        <family val="2"/>
        <charset val="134"/>
      </rPr>
      <t>弥补床垫出口领域不足 顾家家居拟购玺堡家居51%股权</t>
    </r>
  </si>
  <si>
    <t>北京商报网</t>
  </si>
  <si>
    <r>
      <t>  </t>
    </r>
    <r>
      <rPr>
        <sz val="8"/>
        <color rgb="FF003399"/>
        <rFont val="Microsoft YaHei"/>
        <family val="2"/>
        <charset val="134"/>
      </rPr>
      <t>顾家家居：拟4.24亿元收购泉州玺堡家居控股权</t>
    </r>
  </si>
  <si>
    <r>
      <t>  </t>
    </r>
    <r>
      <rPr>
        <sz val="8"/>
        <color rgb="FF003399"/>
        <rFont val="Microsoft YaHei"/>
        <family val="2"/>
        <charset val="134"/>
      </rPr>
      <t>宜家网上商城试运营 能否依靠网上业务救市？</t>
    </r>
  </si>
  <si>
    <t>创业邦</t>
  </si>
  <si>
    <r>
      <t>↓ </t>
    </r>
    <r>
      <rPr>
        <sz val="8"/>
        <color rgb="FF003399"/>
        <rFont val="Microsoft YaHei"/>
        <family val="2"/>
        <charset val="134"/>
      </rPr>
      <t>曲美家居35亿市值37亿商誉:蛇吞象收购后净利下滑45%</t>
    </r>
  </si>
  <si>
    <r>
      <t>  </t>
    </r>
    <r>
      <rPr>
        <sz val="8"/>
        <color rgb="FF003399"/>
        <rFont val="Microsoft YaHei"/>
        <family val="2"/>
        <charset val="134"/>
      </rPr>
      <t>造纸印刷包装：家居双11亮点多 荐15股</t>
    </r>
  </si>
  <si>
    <t>中信建投</t>
  </si>
  <si>
    <r>
      <t>  </t>
    </r>
    <r>
      <rPr>
        <sz val="8"/>
        <color rgb="FF003399"/>
        <rFont val="Microsoft YaHei"/>
        <family val="2"/>
        <charset val="134"/>
      </rPr>
      <t>海澜之家等服饰品牌跨界家居 传统家居品牌如何创新与突破？</t>
    </r>
  </si>
  <si>
    <t>赢商网</t>
  </si>
  <si>
    <r>
      <t>  </t>
    </r>
    <r>
      <rPr>
        <sz val="8"/>
        <color rgb="FF003399"/>
        <rFont val="Microsoft YaHei"/>
        <family val="2"/>
        <charset val="134"/>
      </rPr>
      <t>237家品牌天猫双11成交额破亿：8家过10亿</t>
    </r>
  </si>
  <si>
    <t>驱动之家</t>
  </si>
  <si>
    <r>
      <t>  </t>
    </r>
    <r>
      <rPr>
        <sz val="8"/>
        <color rgb="FF003399"/>
        <rFont val="Microsoft YaHei"/>
        <family val="2"/>
        <charset val="134"/>
      </rPr>
      <t>宜家可以网购了，9.9元起包邮，以后还有人去逛实体店吗？</t>
    </r>
  </si>
  <si>
    <r>
      <t>  </t>
    </r>
    <r>
      <rPr>
        <sz val="8"/>
        <color rgb="FF003399"/>
        <rFont val="Microsoft YaHei"/>
        <family val="2"/>
        <charset val="134"/>
      </rPr>
      <t>天猫双11单日成交2135亿再创纪录 全球消费者共享狂欢猫晚收视率第一</t>
    </r>
  </si>
  <si>
    <t>飞象网</t>
  </si>
  <si>
    <r>
      <t>  </t>
    </r>
    <r>
      <rPr>
        <sz val="8"/>
        <color rgb="FF003399"/>
        <rFont val="Microsoft YaHei"/>
        <family val="2"/>
        <charset val="134"/>
      </rPr>
      <t>天猫双11，1小时47分成交破千亿，105家品牌两小时过亿</t>
    </r>
  </si>
  <si>
    <t>野马财经</t>
  </si>
  <si>
    <r>
      <t>  </t>
    </r>
    <r>
      <rPr>
        <sz val="8"/>
        <color rgb="FF003399"/>
        <rFont val="Microsoft YaHei"/>
        <family val="2"/>
        <charset val="134"/>
      </rPr>
      <t>2018双十一南讯助力商家狂揽402亿</t>
    </r>
  </si>
  <si>
    <t>软件资讯网</t>
  </si>
  <si>
    <r>
      <t>  </t>
    </r>
    <r>
      <rPr>
        <sz val="8"/>
        <color rgb="FF003399"/>
        <rFont val="Microsoft YaHei"/>
        <family val="2"/>
        <charset val="134"/>
      </rPr>
      <t>新潮传媒获百度领投21亿元战略融资，共同推进线下媒体数字化进程</t>
    </r>
  </si>
  <si>
    <t>猎云网</t>
  </si>
  <si>
    <r>
      <t>  </t>
    </r>
    <r>
      <rPr>
        <sz val="8"/>
        <color rgb="FF003399"/>
        <rFont val="Microsoft YaHei"/>
        <family val="2"/>
        <charset val="134"/>
      </rPr>
      <t>顾家“拎包入住”店新店首秀，用户狂欢玩出新花样</t>
    </r>
  </si>
  <si>
    <r>
      <t>  </t>
    </r>
    <r>
      <rPr>
        <sz val="8"/>
        <color rgb="FF003399"/>
        <rFont val="Microsoft YaHei"/>
        <family val="2"/>
        <charset val="134"/>
      </rPr>
      <t>参股恒大概念股有哪些？2018参股恒大概念股一览表</t>
    </r>
  </si>
  <si>
    <t>南方财富网</t>
  </si>
  <si>
    <r>
      <t>  </t>
    </r>
    <r>
      <rPr>
        <sz val="8"/>
        <color rgb="FF003399"/>
        <rFont val="Microsoft YaHei"/>
        <family val="2"/>
        <charset val="134"/>
      </rPr>
      <t>2018天猫双11成交额2135亿元 前10月仅7家房企可一战</t>
    </r>
  </si>
  <si>
    <r>
      <t>  </t>
    </r>
    <r>
      <rPr>
        <sz val="8"/>
        <color rgb="FF003399"/>
        <rFont val="Microsoft YaHei"/>
        <family val="2"/>
        <charset val="134"/>
      </rPr>
      <t>最后2小时 双11天猫这些品牌破亿</t>
    </r>
  </si>
  <si>
    <r>
      <t>  </t>
    </r>
    <r>
      <rPr>
        <sz val="8"/>
        <color rgb="FF003399"/>
        <rFont val="Microsoft YaHei"/>
        <family val="2"/>
        <charset val="134"/>
      </rPr>
      <t>借猫晚之力重构娱乐与商业连接 56%互动用户直接参与双11购买</t>
    </r>
  </si>
  <si>
    <r>
      <t>  </t>
    </r>
    <r>
      <rPr>
        <sz val="8"/>
        <color rgb="FF003399"/>
        <rFont val="Microsoft YaHei"/>
        <family val="2"/>
        <charset val="134"/>
      </rPr>
      <t>传新潮传媒获百度超15亿元投资后，分众传媒股价暴跌6.84%</t>
    </r>
  </si>
  <si>
    <r>
      <t>  </t>
    </r>
    <r>
      <rPr>
        <sz val="8"/>
        <color rgb="FF003399"/>
        <rFont val="Microsoft YaHei"/>
        <family val="2"/>
        <charset val="134"/>
      </rPr>
      <t>2018天猫双11家居行业众多品牌跻身“亿元俱乐部”</t>
    </r>
  </si>
  <si>
    <r>
      <t>  </t>
    </r>
    <r>
      <rPr>
        <sz val="8"/>
        <color rgb="FF003399"/>
        <rFont val="Microsoft YaHei"/>
        <family val="2"/>
        <charset val="134"/>
      </rPr>
      <t>天猫双十一再逆天！1小时47分成交破1000亿，比去年快7小时！这些A股公司产品30分钟成交破亿！</t>
    </r>
  </si>
  <si>
    <r>
      <t>  </t>
    </r>
    <r>
      <rPr>
        <sz val="8"/>
        <color rgb="FF003399"/>
        <rFont val="Microsoft YaHei"/>
        <family val="2"/>
        <charset val="134"/>
      </rPr>
      <t>天猫双11取得开门红 引爆消费激情助推消费升级</t>
    </r>
  </si>
  <si>
    <r>
      <t>  </t>
    </r>
    <r>
      <rPr>
        <sz val="8"/>
        <color rgb="FF003399"/>
        <rFont val="Microsoft YaHei"/>
        <family val="2"/>
        <charset val="134"/>
      </rPr>
      <t>2小时不到销售额破1000亿，强势“剁手”背后，互联网巨头开启渠道新玩法</t>
    </r>
  </si>
  <si>
    <t>Wind</t>
  </si>
  <si>
    <r>
      <t>  </t>
    </r>
    <r>
      <rPr>
        <sz val="8"/>
        <color rgb="FF003399"/>
        <rFont val="Microsoft YaHei"/>
        <family val="2"/>
        <charset val="134"/>
      </rPr>
      <t>天猫双十一再逆天！1小时47分成交破1000亿 比去年快7小时！</t>
    </r>
  </si>
  <si>
    <r>
      <t>  </t>
    </r>
    <r>
      <rPr>
        <sz val="8"/>
        <color rgb="FF003399"/>
        <rFont val="Microsoft YaHei"/>
        <family val="2"/>
        <charset val="134"/>
      </rPr>
      <t>天猫双十一再逆天！1小时47分成交破千亿 比去年快7小时</t>
    </r>
  </si>
  <si>
    <r>
      <t>  </t>
    </r>
    <r>
      <rPr>
        <sz val="8"/>
        <color rgb="FF003399"/>
        <rFont val="Microsoft YaHei"/>
        <family val="2"/>
        <charset val="134"/>
      </rPr>
      <t>1小时47分成交破千亿 天猫双11取得开门红</t>
    </r>
  </si>
  <si>
    <r>
      <t>  </t>
    </r>
    <r>
      <rPr>
        <sz val="8"/>
        <color rgb="FF003399"/>
        <rFont val="Microsoft YaHei"/>
        <family val="2"/>
        <charset val="134"/>
      </rPr>
      <t>1小时47分成交破千亿，商业奥运会引爆消费激情</t>
    </r>
  </si>
  <si>
    <t>速途网</t>
  </si>
  <si>
    <r>
      <t>  </t>
    </r>
    <r>
      <rPr>
        <sz val="8"/>
        <color rgb="FF003399"/>
        <rFont val="Microsoft YaHei"/>
        <family val="2"/>
        <charset val="134"/>
      </rPr>
      <t>2分钟破百亿，一小时47分破千亿，天猫双11助推消费升级</t>
    </r>
  </si>
  <si>
    <t>极客网</t>
  </si>
  <si>
    <r>
      <t>  </t>
    </r>
    <r>
      <rPr>
        <sz val="8"/>
        <color rgb="FF003399"/>
        <rFont val="Microsoft YaHei"/>
        <family val="2"/>
        <charset val="134"/>
      </rPr>
      <t>天猫双11开门红：2分钟破百亿，一小时47分破千亿</t>
    </r>
  </si>
  <si>
    <r>
      <t>  </t>
    </r>
    <r>
      <rPr>
        <sz val="8"/>
        <color rgb="FF003399"/>
        <rFont val="Microsoft YaHei"/>
        <family val="2"/>
        <charset val="134"/>
      </rPr>
      <t>天猫双十一再逆天！这些A股公司产品30分钟成交破亿</t>
    </r>
  </si>
  <si>
    <r>
      <t>  </t>
    </r>
    <r>
      <rPr>
        <sz val="8"/>
        <color rgb="FF003399"/>
        <rFont val="Microsoft YaHei"/>
        <family val="2"/>
        <charset val="134"/>
      </rPr>
      <t>1小时47分！天猫双11交易额超1000亿 比去年快7小时</t>
    </r>
  </si>
  <si>
    <r>
      <t>  </t>
    </r>
    <r>
      <rPr>
        <sz val="8"/>
        <color rgb="FF003399"/>
        <rFont val="Microsoft YaHei"/>
        <family val="2"/>
        <charset val="134"/>
      </rPr>
      <t>1小时47分！天猫双十一交易额已超1000亿元</t>
    </r>
  </si>
  <si>
    <r>
      <t>  </t>
    </r>
    <r>
      <rPr>
        <sz val="8"/>
        <color rgb="FF003399"/>
        <rFont val="Microsoft YaHei"/>
        <family val="2"/>
        <charset val="134"/>
      </rPr>
      <t>30分钟，2018天猫双11这30家品牌成交额破亿元</t>
    </r>
  </si>
  <si>
    <t>IT之家</t>
  </si>
  <si>
    <r>
      <t>  </t>
    </r>
    <r>
      <rPr>
        <sz val="8"/>
        <color rgb="FF003399"/>
        <rFont val="Microsoft YaHei"/>
        <family val="2"/>
        <charset val="134"/>
      </rPr>
      <t>1个小时！天猫双11成交额突破100亿美元</t>
    </r>
  </si>
  <si>
    <t>澎湃新闻网</t>
  </si>
  <si>
    <r>
      <t>  </t>
    </r>
    <r>
      <rPr>
        <sz val="8"/>
        <color rgb="FF003399"/>
        <rFont val="Microsoft YaHei"/>
        <family val="2"/>
        <charset val="134"/>
      </rPr>
      <t>双11半小时30个破亿品牌出炉 小米 太平鸟等</t>
    </r>
  </si>
  <si>
    <r>
      <t>  </t>
    </r>
    <r>
      <rPr>
        <sz val="8"/>
        <color rgb="FF003399"/>
        <rFont val="Microsoft YaHei"/>
        <family val="2"/>
        <charset val="134"/>
      </rPr>
      <t>2018年天猫双11交易额35分17秒突破571亿元：超过2014年全天</t>
    </r>
  </si>
  <si>
    <r>
      <t>  </t>
    </r>
    <r>
      <rPr>
        <sz val="8"/>
        <color rgb="FF003399"/>
        <rFont val="Microsoft YaHei"/>
        <family val="2"/>
        <charset val="134"/>
      </rPr>
      <t>天猫双11战报：一小时破670亿！破亿品牌名单出炉！</t>
    </r>
  </si>
  <si>
    <r>
      <t>  </t>
    </r>
    <r>
      <rPr>
        <sz val="8"/>
        <color rgb="FF003399"/>
        <rFont val="Microsoft YaHei"/>
        <family val="2"/>
        <charset val="134"/>
      </rPr>
      <t>35分17秒天猫突破571亿元，超过2014年 30家品牌过亿</t>
    </r>
  </si>
  <si>
    <r>
      <t>  </t>
    </r>
    <r>
      <rPr>
        <sz val="8"/>
        <color rgb="FF003399"/>
        <rFont val="Microsoft YaHei"/>
        <family val="2"/>
        <charset val="134"/>
      </rPr>
      <t>前30分钟，天猫双11成交破亿品牌名单</t>
    </r>
  </si>
  <si>
    <r>
      <t>  </t>
    </r>
    <r>
      <rPr>
        <sz val="8"/>
        <color rgb="FF003399"/>
        <rFont val="Microsoft YaHei"/>
        <family val="2"/>
        <charset val="134"/>
      </rPr>
      <t>上上签电子签约首推扫码签刷脸签 黑科技助力中国企业智慧升级</t>
    </r>
  </si>
  <si>
    <t>北国网</t>
  </si>
  <si>
    <r>
      <t>  </t>
    </r>
    <r>
      <rPr>
        <sz val="8"/>
        <color rgb="FF003399"/>
        <rFont val="Microsoft YaHei"/>
        <family val="2"/>
        <charset val="134"/>
      </rPr>
      <t>顾家家居第二届用户大会开启邀客户共享“千万”宠爱</t>
    </r>
  </si>
  <si>
    <r>
      <t>  </t>
    </r>
    <r>
      <rPr>
        <sz val="8"/>
        <color rgb="FF003399"/>
        <rFont val="Microsoft YaHei"/>
        <family val="2"/>
        <charset val="134"/>
      </rPr>
      <t>30000户，定了！顾家服务双11暖心再升级</t>
    </r>
  </si>
  <si>
    <r>
      <t>↓ </t>
    </r>
    <r>
      <rPr>
        <sz val="8"/>
        <color rgb="FF003399"/>
        <rFont val="Microsoft YaHei"/>
        <family val="2"/>
        <charset val="134"/>
      </rPr>
      <t>喜临门面临多重变动：9亿可转债发行叫停 控股股东或易主</t>
    </r>
  </si>
  <si>
    <r>
      <t>  </t>
    </r>
    <r>
      <rPr>
        <sz val="8"/>
        <color rgb="FF003399"/>
        <rFont val="Microsoft YaHei"/>
        <family val="2"/>
        <charset val="134"/>
      </rPr>
      <t>双11促销大幕已拉开拼实惠更拼体验</t>
    </r>
  </si>
  <si>
    <r>
      <t>  </t>
    </r>
    <r>
      <rPr>
        <sz val="8"/>
        <color rgb="FF003399"/>
        <rFont val="Microsoft YaHei"/>
        <family val="2"/>
        <charset val="134"/>
      </rPr>
      <t>深度思考构建新用户关系，顾家家居双11用行动回馈用户</t>
    </r>
  </si>
  <si>
    <r>
      <t>  </t>
    </r>
    <r>
      <rPr>
        <sz val="8"/>
        <color rgb="FF003399"/>
        <rFont val="Microsoft YaHei"/>
        <family val="2"/>
        <charset val="134"/>
      </rPr>
      <t>全屋定制送床垫，如此促销床垫企业怎么活？</t>
    </r>
  </si>
  <si>
    <r>
      <t>↓ </t>
    </r>
    <r>
      <rPr>
        <sz val="8"/>
        <color rgb="FF003399"/>
        <rFont val="Microsoft YaHei"/>
        <family val="2"/>
        <charset val="134"/>
      </rPr>
      <t>市值缩水近8成业绩大幅下挫 曲美家居40多亿学费花得值不值</t>
    </r>
  </si>
  <si>
    <t>投资者报</t>
  </si>
  <si>
    <r>
      <t>  </t>
    </r>
    <r>
      <rPr>
        <sz val="8"/>
        <color rgb="FF003399"/>
        <rFont val="Microsoft YaHei"/>
        <family val="2"/>
        <charset val="134"/>
      </rPr>
      <t>亿元增持喜临门 顾家家居“扫货”关联方筹码</t>
    </r>
  </si>
  <si>
    <t>全景网</t>
  </si>
  <si>
    <r>
      <t>  </t>
    </r>
    <r>
      <rPr>
        <sz val="8"/>
        <color rgb="FF003399"/>
        <rFont val="Microsoft YaHei"/>
        <family val="2"/>
        <charset val="134"/>
      </rPr>
      <t>红星美凯龙公司债申购火热</t>
    </r>
  </si>
  <si>
    <r>
      <t>  </t>
    </r>
    <r>
      <rPr>
        <sz val="8"/>
        <color rgb="FF003399"/>
        <rFont val="Microsoft YaHei"/>
        <family val="2"/>
        <charset val="134"/>
      </rPr>
      <t>红星美凯龙公司债申购火热 发行30亿获超额认购</t>
    </r>
  </si>
  <si>
    <r>
      <t>  </t>
    </r>
    <r>
      <rPr>
        <sz val="8"/>
        <color rgb="FF003399"/>
        <rFont val="Microsoft YaHei"/>
        <family val="2"/>
        <charset val="134"/>
      </rPr>
      <t>明天，来纽约时代广场一起为时尚“比心”</t>
    </r>
  </si>
  <si>
    <r>
      <t>  </t>
    </r>
    <r>
      <rPr>
        <sz val="8"/>
        <color rgb="FF003399"/>
        <rFont val="Microsoft YaHei"/>
        <family val="2"/>
        <charset val="134"/>
      </rPr>
      <t>顾家家居凭何成为第一个总冠名“猫晚”的家居品牌？</t>
    </r>
  </si>
  <si>
    <r>
      <t>  </t>
    </r>
    <r>
      <rPr>
        <sz val="8"/>
        <color rgb="FF003399"/>
        <rFont val="Microsoft YaHei"/>
        <family val="2"/>
        <charset val="134"/>
      </rPr>
      <t>轻工行业：板块业绩持续分化 行业调整期建议坚守优质龙头企业</t>
    </r>
  </si>
  <si>
    <r>
      <t>  </t>
    </r>
    <r>
      <rPr>
        <sz val="8"/>
        <color rgb="FF003399"/>
        <rFont val="Microsoft YaHei"/>
        <family val="2"/>
        <charset val="134"/>
      </rPr>
      <t>究竟谁能拿下家居物流？</t>
    </r>
  </si>
  <si>
    <r>
      <t>  </t>
    </r>
    <r>
      <rPr>
        <sz val="8"/>
        <color rgb="FF003399"/>
        <rFont val="Microsoft YaHei"/>
        <family val="2"/>
        <charset val="134"/>
      </rPr>
      <t>家具行业实现全国包邮？他们做得到！</t>
    </r>
  </si>
  <si>
    <r>
      <t>  </t>
    </r>
    <r>
      <rPr>
        <sz val="8"/>
        <color rgb="FF003399"/>
        <rFont val="Microsoft YaHei"/>
        <family val="2"/>
        <charset val="134"/>
      </rPr>
      <t>双11临近，家居物流开始放大招</t>
    </r>
  </si>
  <si>
    <r>
      <t>↓ </t>
    </r>
    <r>
      <rPr>
        <sz val="8"/>
        <color rgb="FF003399"/>
        <rFont val="Microsoft YaHei"/>
        <family val="2"/>
        <charset val="134"/>
      </rPr>
      <t>盘前必读公告：这些股不容错过！</t>
    </r>
  </si>
  <si>
    <r>
      <t>  </t>
    </r>
    <r>
      <rPr>
        <sz val="8"/>
        <color rgb="FF003399"/>
        <rFont val="Microsoft YaHei"/>
        <family val="2"/>
        <charset val="134"/>
      </rPr>
      <t>顾家家居 受让喜临门2.4%股份</t>
    </r>
  </si>
  <si>
    <r>
      <t>  </t>
    </r>
    <r>
      <rPr>
        <sz val="8"/>
        <color rgb="FF003399"/>
        <rFont val="Microsoft YaHei"/>
        <family val="2"/>
        <charset val="134"/>
      </rPr>
      <t>A股头条之上市公司公告精选（11.6）</t>
    </r>
  </si>
  <si>
    <r>
      <t>  </t>
    </r>
    <r>
      <rPr>
        <sz val="8"/>
        <color rgb="FF003399"/>
        <rFont val="Microsoft YaHei"/>
        <family val="2"/>
        <charset val="134"/>
      </rPr>
      <t>顾家家居：逾1亿元受让一致行动人所持喜临门2.4%股份</t>
    </r>
  </si>
  <si>
    <r>
      <t>  </t>
    </r>
    <r>
      <rPr>
        <sz val="8"/>
        <color rgb="FF003399"/>
        <rFont val="Microsoft YaHei"/>
        <family val="2"/>
        <charset val="134"/>
      </rPr>
      <t>顾家家居：第三届董事会第二十二次会议决议公告</t>
    </r>
  </si>
  <si>
    <r>
      <t>  </t>
    </r>
    <r>
      <rPr>
        <sz val="8"/>
        <color rgb="FF003399"/>
        <rFont val="Microsoft YaHei"/>
        <family val="2"/>
        <charset val="134"/>
      </rPr>
      <t>顾家家居超亿元受让一致行动人所持喜临门2.4%股份</t>
    </r>
  </si>
  <si>
    <r>
      <t>  </t>
    </r>
    <r>
      <rPr>
        <sz val="8"/>
        <color rgb="FF003399"/>
        <rFont val="Microsoft YaHei"/>
        <family val="2"/>
        <charset val="134"/>
      </rPr>
      <t>顾家家居：1.02亿元受让一致行动人所持喜临门2.4%股份</t>
    </r>
  </si>
  <si>
    <r>
      <t>  </t>
    </r>
    <r>
      <rPr>
        <sz val="8"/>
        <color rgb="FF003399"/>
        <rFont val="Microsoft YaHei"/>
        <family val="2"/>
        <charset val="134"/>
      </rPr>
      <t>顾家家居2018年三季报点评:收入增长符合预期,多品类多品牌稳步推进</t>
    </r>
  </si>
  <si>
    <r>
      <t>  </t>
    </r>
    <r>
      <rPr>
        <sz val="8"/>
        <color rgb="FF003399"/>
        <rFont val="Microsoft YaHei"/>
        <family val="2"/>
        <charset val="134"/>
      </rPr>
      <t>顾家家居：亿元受让一致行动人所持喜临门2.4%股份</t>
    </r>
  </si>
  <si>
    <r>
      <t>  </t>
    </r>
    <r>
      <rPr>
        <sz val="8"/>
        <color rgb="FF003399"/>
        <rFont val="Microsoft YaHei"/>
        <family val="2"/>
        <charset val="134"/>
      </rPr>
      <t>德邦、京东物流、苏宁物流、日日顺，究竟谁能拿下家居物流？</t>
    </r>
  </si>
  <si>
    <r>
      <t>  </t>
    </r>
    <r>
      <rPr>
        <sz val="8"/>
        <color rgb="FF003399"/>
        <rFont val="Microsoft YaHei"/>
        <family val="2"/>
        <charset val="134"/>
      </rPr>
      <t>京东方的新赛道：抢跑企业物联网转型</t>
    </r>
  </si>
  <si>
    <t>捷配电子市场</t>
  </si>
  <si>
    <r>
      <t>  </t>
    </r>
    <r>
      <rPr>
        <sz val="8"/>
        <color rgb="FF003399"/>
        <rFont val="Microsoft YaHei"/>
        <family val="2"/>
        <charset val="134"/>
      </rPr>
      <t>造纸印刷包装：第二十三批进口废纸核定量为46.566万吨 腾讯与红星美凯龙共建IMP平台</t>
    </r>
  </si>
  <si>
    <r>
      <t>  </t>
    </r>
    <r>
      <rPr>
        <sz val="8"/>
        <color rgb="FF003399"/>
        <rFont val="Microsoft YaHei"/>
        <family val="2"/>
        <charset val="134"/>
      </rPr>
      <t>家居造纸增长放缓 包装盈利有望企稳 造纸板块长期看好龙头</t>
    </r>
  </si>
  <si>
    <t>中国纸网</t>
  </si>
  <si>
    <r>
      <t>  </t>
    </r>
    <r>
      <rPr>
        <sz val="8"/>
        <color rgb="FF003399"/>
        <rFont val="Microsoft YaHei"/>
        <family val="2"/>
        <charset val="134"/>
      </rPr>
      <t>轻工制造行业2018年三季报综述:家居造纸增长放缓,包装盈利有望企稳</t>
    </r>
  </si>
  <si>
    <r>
      <t>  </t>
    </r>
    <r>
      <rPr>
        <sz val="8"/>
        <color rgb="FF003399"/>
        <rFont val="Microsoft YaHei"/>
        <family val="2"/>
        <charset val="134"/>
      </rPr>
      <t>家居造纸增长放缓，包装盈利有望企稳</t>
    </r>
  </si>
  <si>
    <r>
      <t>  </t>
    </r>
    <r>
      <rPr>
        <sz val="8"/>
        <color rgb="FF003399"/>
        <rFont val="Microsoft YaHei"/>
        <family val="2"/>
        <charset val="134"/>
      </rPr>
      <t>连续两天强力扫货！北上资金净买额创近两年新高</t>
    </r>
  </si>
  <si>
    <r>
      <t>  </t>
    </r>
    <r>
      <rPr>
        <sz val="8"/>
        <color rgb="FF003399"/>
        <rFont val="Microsoft YaHei"/>
        <family val="2"/>
        <charset val="134"/>
      </rPr>
      <t>光大银行杭州分行渗入供应链定制“新金融” 破解民企融资难</t>
    </r>
  </si>
  <si>
    <t>浙江在线</t>
  </si>
  <si>
    <r>
      <t>  </t>
    </r>
    <r>
      <rPr>
        <sz val="8"/>
        <color rgb="FF003399"/>
        <rFont val="Microsoft YaHei"/>
        <family val="2"/>
        <charset val="134"/>
      </rPr>
      <t>北上资金净买额创近两年新高 这些股加仓最多</t>
    </r>
  </si>
  <si>
    <r>
      <t>  </t>
    </r>
    <r>
      <rPr>
        <sz val="8"/>
        <color rgb="FF003399"/>
        <rFont val="Microsoft YaHei"/>
        <family val="2"/>
        <charset val="134"/>
      </rPr>
      <t>连续两天强力扫货！北上资金净买额创近两年新高 年内累计净买入2400亿</t>
    </r>
  </si>
  <si>
    <r>
      <t>  </t>
    </r>
    <r>
      <rPr>
        <sz val="8"/>
        <color rgb="FF0088DD"/>
        <rFont val="Microsoft YaHei"/>
        <family val="2"/>
        <charset val="134"/>
      </rPr>
      <t>连续两天强力扫货！北上资金净买额创近两年新高，年内累计净买入2400亿，这些股加仓最多</t>
    </r>
  </si>
  <si>
    <r>
      <t>  </t>
    </r>
    <r>
      <rPr>
        <sz val="8"/>
        <color rgb="FF003399"/>
        <rFont val="Microsoft YaHei"/>
        <family val="2"/>
        <charset val="134"/>
      </rPr>
      <t>东北证券：顾家家居买入评级</t>
    </r>
  </si>
  <si>
    <r>
      <t>  </t>
    </r>
    <r>
      <rPr>
        <sz val="8"/>
        <color rgb="FF003399"/>
        <rFont val="Microsoft YaHei"/>
        <family val="2"/>
        <charset val="134"/>
      </rPr>
      <t>家居产业链上，卖场、制造商、经销商谁活得容易些？</t>
    </r>
  </si>
  <si>
    <r>
      <t>  </t>
    </r>
    <r>
      <rPr>
        <sz val="8"/>
        <color rgb="FF003399"/>
        <rFont val="Microsoft YaHei"/>
        <family val="2"/>
        <charset val="134"/>
      </rPr>
      <t>顾家家居：外延布局持续落地 业绩略超预期</t>
    </r>
  </si>
  <si>
    <r>
      <t>  </t>
    </r>
    <r>
      <rPr>
        <sz val="8"/>
        <color rgb="FF003399"/>
        <rFont val="Microsoft YaHei"/>
        <family val="2"/>
        <charset val="134"/>
      </rPr>
      <t>川财证券：顾家家居增持评级</t>
    </r>
  </si>
  <si>
    <t>顶尖财经网</t>
  </si>
  <si>
    <r>
      <t>  </t>
    </r>
    <r>
      <rPr>
        <sz val="8"/>
        <color rgb="FF003399"/>
        <rFont val="Microsoft YaHei"/>
        <family val="2"/>
        <charset val="134"/>
      </rPr>
      <t>华泰证券轻工制造行业周报(第四十三周)</t>
    </r>
  </si>
  <si>
    <r>
      <t>  </t>
    </r>
    <r>
      <rPr>
        <sz val="8"/>
        <color rgb="FF003399"/>
        <rFont val="Microsoft YaHei"/>
        <family val="2"/>
        <charset val="134"/>
      </rPr>
      <t>顾家家居（603816）盘中异动 股价拉升5.16%</t>
    </r>
  </si>
  <si>
    <r>
      <t>  </t>
    </r>
    <r>
      <rPr>
        <sz val="8"/>
        <color rgb="FF003399"/>
        <rFont val="Microsoft YaHei"/>
        <family val="2"/>
        <charset val="134"/>
      </rPr>
      <t>15家以上机构齐荐106只个股 42家公司年报业绩预喜</t>
    </r>
  </si>
  <si>
    <r>
      <t>  </t>
    </r>
    <r>
      <rPr>
        <sz val="8"/>
        <color rgb="FF003399"/>
        <rFont val="Microsoft YaHei"/>
        <family val="2"/>
        <charset val="134"/>
      </rPr>
      <t>造纸印刷包装：笔纸软体确定强</t>
    </r>
  </si>
  <si>
    <r>
      <t>  </t>
    </r>
    <r>
      <rPr>
        <sz val="8"/>
        <color rgb="FF003399"/>
        <rFont val="Microsoft YaHei"/>
        <family val="2"/>
        <charset val="134"/>
      </rPr>
      <t>盘前必读公告：个股重大消息一览</t>
    </r>
  </si>
  <si>
    <r>
      <t>  </t>
    </r>
    <r>
      <rPr>
        <sz val="8"/>
        <color rgb="FF003399"/>
        <rFont val="Microsoft YaHei"/>
        <family val="2"/>
        <charset val="134"/>
      </rPr>
      <t>股海导航 10月26日沪深股市公告提示</t>
    </r>
  </si>
  <si>
    <r>
      <t>↓ </t>
    </r>
    <r>
      <rPr>
        <sz val="8"/>
        <color rgb="FF003399"/>
        <rFont val="Microsoft YaHei"/>
        <family val="2"/>
        <charset val="134"/>
      </rPr>
      <t>10月25日晚间上市公司重要公告汇总</t>
    </r>
  </si>
  <si>
    <t>财界网</t>
  </si>
  <si>
    <r>
      <t>  </t>
    </r>
    <r>
      <rPr>
        <sz val="8"/>
        <color rgb="FF003399"/>
        <rFont val="Microsoft YaHei"/>
        <family val="2"/>
        <charset val="134"/>
      </rPr>
      <t>顾家家居双管齐下收购喜临门 十日内二级市场已增持近3%股份</t>
    </r>
  </si>
  <si>
    <r>
      <t>  </t>
    </r>
    <r>
      <rPr>
        <sz val="8"/>
        <color rgb="FF003399"/>
        <rFont val="Microsoft YaHei"/>
        <family val="2"/>
        <charset val="134"/>
      </rPr>
      <t>A股头条之上市公司公告精选（10.26）</t>
    </r>
  </si>
  <si>
    <r>
      <t>↓ </t>
    </r>
    <r>
      <rPr>
        <sz val="8"/>
        <color rgb="FF003399"/>
        <rFont val="Microsoft YaHei"/>
        <family val="2"/>
        <charset val="134"/>
      </rPr>
      <t>公告精选：中兴通讯前三季度亏损72.6亿；养老金组合新进多只个股</t>
    </r>
  </si>
  <si>
    <r>
      <t>  </t>
    </r>
    <r>
      <rPr>
        <sz val="8"/>
        <color rgb="FF003399"/>
        <rFont val="Microsoft YaHei"/>
        <family val="2"/>
        <charset val="134"/>
      </rPr>
      <t>10月25日晚间上市公司十大重磅公告</t>
    </r>
  </si>
  <si>
    <r>
      <t>  </t>
    </r>
    <r>
      <rPr>
        <sz val="8"/>
        <color rgb="FF003399"/>
        <rFont val="Microsoft YaHei"/>
        <family val="2"/>
        <charset val="134"/>
      </rPr>
      <t>顾家家居：实控人及其一致行动人拟增持喜临门股份</t>
    </r>
  </si>
  <si>
    <r>
      <t>  </t>
    </r>
    <r>
      <rPr>
        <sz val="8"/>
        <color rgb="FF003399"/>
        <rFont val="Microsoft YaHei"/>
        <family val="2"/>
        <charset val="134"/>
      </rPr>
      <t>顾家家居：实控人及其一致行动人拟斥资3000万-8000万元增持喜临门</t>
    </r>
  </si>
  <si>
    <r>
      <t>  </t>
    </r>
    <r>
      <rPr>
        <sz val="8"/>
        <color rgb="FF003399"/>
        <rFont val="Microsoft YaHei"/>
        <family val="2"/>
        <charset val="134"/>
      </rPr>
      <t>顾家家居实控人及一致行动人拟增持喜临门3000万元至8000万元</t>
    </r>
  </si>
  <si>
    <r>
      <t>  </t>
    </r>
    <r>
      <rPr>
        <sz val="8"/>
        <color rgb="FF003399"/>
        <rFont val="Microsoft YaHei"/>
        <family val="2"/>
        <charset val="134"/>
      </rPr>
      <t>轻工制造行业周报:大盘反弹下,寻找终端需求确定的消费品,关注生活用纸行业</t>
    </r>
  </si>
  <si>
    <r>
      <t>  </t>
    </r>
    <r>
      <rPr>
        <sz val="8"/>
        <color rgb="FF003399"/>
        <rFont val="Microsoft YaHei"/>
        <family val="2"/>
        <charset val="134"/>
      </rPr>
      <t>轻工制造行业:关注新增推荐梦百合及宜家进军新零售</t>
    </r>
  </si>
  <si>
    <r>
      <t>  </t>
    </r>
    <r>
      <rPr>
        <sz val="8"/>
        <color rgb="FF003399"/>
        <rFont val="Microsoft YaHei"/>
        <family val="2"/>
        <charset val="134"/>
      </rPr>
      <t>10月25日 盘中突破五日均线个股一览</t>
    </r>
  </si>
  <si>
    <r>
      <t>  </t>
    </r>
    <r>
      <rPr>
        <sz val="8"/>
        <color rgb="FF003399"/>
        <rFont val="Microsoft YaHei"/>
        <family val="2"/>
        <charset val="134"/>
      </rPr>
      <t>机构连续2天砸盘 喜临门“待嫁”备受煎熬</t>
    </r>
  </si>
  <si>
    <r>
      <t>  </t>
    </r>
    <r>
      <rPr>
        <sz val="8"/>
        <color rgb="FF0088DD"/>
        <rFont val="Microsoft YaHei"/>
        <family val="2"/>
        <charset val="134"/>
      </rPr>
      <t>顾家家居挥金入主喜临门，家居行业跨步向前，并购加速态势明显</t>
    </r>
  </si>
  <si>
    <r>
      <t>↓ </t>
    </r>
    <r>
      <rPr>
        <sz val="8"/>
        <color rgb="FF003399"/>
        <rFont val="Microsoft YaHei"/>
        <family val="2"/>
        <charset val="134"/>
      </rPr>
      <t>天猫家具不合格率高达65%</t>
    </r>
  </si>
  <si>
    <r>
      <t>  </t>
    </r>
    <r>
      <rPr>
        <sz val="8"/>
        <color rgb="FF003399"/>
        <rFont val="Microsoft YaHei"/>
        <family val="2"/>
        <charset val="134"/>
      </rPr>
      <t>顾家家居挥金入主喜临门家居行业走向竞争集中阶段</t>
    </r>
  </si>
  <si>
    <r>
      <t>  </t>
    </r>
    <r>
      <rPr>
        <sz val="8"/>
        <color rgb="FF003399"/>
        <rFont val="Microsoft YaHei"/>
        <family val="2"/>
        <charset val="134"/>
      </rPr>
      <t>天猫、京东、苏宁双11玩法曝光 电商斗法哪家强？</t>
    </r>
  </si>
  <si>
    <r>
      <t>  </t>
    </r>
    <r>
      <rPr>
        <sz val="8"/>
        <color rgb="FF003399"/>
        <rFont val="Microsoft YaHei"/>
        <family val="2"/>
        <charset val="134"/>
      </rPr>
      <t>13.8亿“下嫁”顾家家居 喜临门无奈跌停</t>
    </r>
  </si>
  <si>
    <r>
      <t>  </t>
    </r>
    <r>
      <rPr>
        <sz val="8"/>
        <color rgb="FF003399"/>
        <rFont val="Microsoft YaHei"/>
        <family val="2"/>
        <charset val="134"/>
      </rPr>
      <t>浙江顾家家居江东厂区海绵喷胶废气处理项目招标</t>
    </r>
  </si>
  <si>
    <t>电力招标采购</t>
  </si>
  <si>
    <r>
      <t>  </t>
    </r>
    <r>
      <rPr>
        <sz val="8"/>
        <color rgb="FF003399"/>
        <rFont val="Microsoft YaHei"/>
        <family val="2"/>
        <charset val="134"/>
      </rPr>
      <t>轻工造纸行业:床垫有望头部整合,家居集中度提升现端倪</t>
    </r>
  </si>
  <si>
    <r>
      <t>  </t>
    </r>
    <r>
      <rPr>
        <sz val="8"/>
        <color rgb="FF003399"/>
        <rFont val="Microsoft YaHei"/>
        <family val="2"/>
        <charset val="134"/>
      </rPr>
      <t>造纸轻工行业周报:第二十二批进口废纸获批总量创二季度以来新高</t>
    </r>
  </si>
  <si>
    <r>
      <t>  </t>
    </r>
    <r>
      <rPr>
        <sz val="8"/>
        <color rgb="FF003399"/>
        <rFont val="Microsoft YaHei"/>
        <family val="2"/>
        <charset val="134"/>
      </rPr>
      <t>轻工制造行业跟踪周报:行业整合加速开启,家居龙头挑战与机遇并存</t>
    </r>
  </si>
  <si>
    <r>
      <t>  </t>
    </r>
    <r>
      <rPr>
        <sz val="8"/>
        <color rgb="FF003399"/>
        <rFont val="Microsoft YaHei"/>
        <family val="2"/>
        <charset val="134"/>
      </rPr>
      <t>苏宁布局家居物流，痛点难除非一日之功</t>
    </r>
  </si>
  <si>
    <r>
      <t>  </t>
    </r>
    <r>
      <rPr>
        <sz val="8"/>
        <color rgb="FF003399"/>
        <rFont val="Microsoft YaHei"/>
        <family val="2"/>
        <charset val="134"/>
      </rPr>
      <t>苏宁首次合作宜家 能否解决国内家居物流痛点？</t>
    </r>
  </si>
  <si>
    <r>
      <t>  </t>
    </r>
    <r>
      <rPr>
        <sz val="8"/>
        <color rgb="FF003399"/>
        <rFont val="Microsoft YaHei"/>
        <family val="2"/>
        <charset val="134"/>
      </rPr>
      <t>杭州多家上市公司获国资支持纾困 奋华投资在行动</t>
    </r>
  </si>
  <si>
    <r>
      <t>  </t>
    </r>
    <r>
      <rPr>
        <sz val="8"/>
        <color rgb="FF003399"/>
        <rFont val="Microsoft YaHei"/>
        <family val="2"/>
        <charset val="134"/>
      </rPr>
      <t>近期杭州多家上市公司获国资支持 纾困企业 奋华投资在行动</t>
    </r>
  </si>
  <si>
    <r>
      <t>  </t>
    </r>
    <r>
      <rPr>
        <sz val="8"/>
        <color rgb="FF003399"/>
        <rFont val="Microsoft YaHei"/>
        <family val="2"/>
        <charset val="134"/>
      </rPr>
      <t>近期杭州多家上市公司获国资支持 或成立类似专项基金</t>
    </r>
  </si>
  <si>
    <r>
      <t>  </t>
    </r>
    <r>
      <rPr>
        <sz val="8"/>
        <color rgb="FF003399"/>
        <rFont val="Microsoft YaHei"/>
        <family val="2"/>
        <charset val="134"/>
      </rPr>
      <t>喜临门事件点评:控股股东拟转让不低于23%的股权,软体龙头整合时代已开启</t>
    </r>
  </si>
  <si>
    <r>
      <t>  </t>
    </r>
    <r>
      <rPr>
        <sz val="8"/>
        <color rgb="FF003399"/>
        <rFont val="Microsoft YaHei"/>
        <family val="2"/>
        <charset val="134"/>
      </rPr>
      <t>顾家家居：第三届董事会第十九次会议决议公告</t>
    </r>
  </si>
  <si>
    <r>
      <t>  </t>
    </r>
    <r>
      <rPr>
        <sz val="8"/>
        <color rgb="FF003399"/>
        <rFont val="Microsoft YaHei"/>
        <family val="2"/>
        <charset val="134"/>
      </rPr>
      <t>周五行业推荐</t>
    </r>
  </si>
  <si>
    <r>
      <t>  </t>
    </r>
    <r>
      <rPr>
        <sz val="8"/>
        <color rgb="FF003399"/>
        <rFont val="Microsoft YaHei"/>
        <family val="2"/>
        <charset val="134"/>
      </rPr>
      <t>家居企业营收增幅下降多因素促环境生变</t>
    </r>
  </si>
  <si>
    <t>人民网</t>
  </si>
  <si>
    <r>
      <t>  </t>
    </r>
    <r>
      <rPr>
        <sz val="8"/>
        <color rgb="FF003399"/>
        <rFont val="Microsoft YaHei"/>
        <family val="2"/>
        <charset val="134"/>
      </rPr>
      <t>罕见！近14亿，绍兴上市公司喜临门拟被收购！</t>
    </r>
  </si>
  <si>
    <r>
      <t>  </t>
    </r>
    <r>
      <rPr>
        <sz val="8"/>
        <color rgb="FF003399"/>
        <rFont val="Microsoft YaHei"/>
        <family val="2"/>
        <charset val="134"/>
      </rPr>
      <t>浙商早班车2018.10.17</t>
    </r>
  </si>
  <si>
    <t>浙商证券研究所</t>
  </si>
  <si>
    <r>
      <t>  </t>
    </r>
    <r>
      <rPr>
        <sz val="8"/>
        <color rgb="FF003399"/>
        <rFont val="Microsoft YaHei"/>
        <family val="2"/>
        <charset val="134"/>
      </rPr>
      <t>轻工造纸行业2018年三季报前瞻:包装及轻工消费延续稳健,家居和造纸3季度增速有所放缓</t>
    </r>
  </si>
  <si>
    <r>
      <t>  </t>
    </r>
    <r>
      <rPr>
        <sz val="8"/>
        <color rgb="FF003399"/>
        <rFont val="Microsoft YaHei"/>
        <family val="2"/>
        <charset val="134"/>
      </rPr>
      <t>造纸印刷包装：包装及轻工消费延续稳健 家居和造纸Q3增速有所放缓</t>
    </r>
  </si>
  <si>
    <r>
      <t>  </t>
    </r>
    <r>
      <rPr>
        <sz val="8"/>
        <color rgb="FF003399"/>
        <rFont val="Microsoft YaHei"/>
        <family val="2"/>
        <charset val="134"/>
      </rPr>
      <t>[看好评级]轻工造纸行业2018年三季报前瞻：包装及轻工消费延续稳健 家居和造纸Q3增速有所放缓</t>
    </r>
  </si>
  <si>
    <r>
      <t>  </t>
    </r>
    <r>
      <rPr>
        <sz val="8"/>
        <color rgb="FF003399"/>
        <rFont val="Microsoft YaHei"/>
        <family val="2"/>
        <charset val="134"/>
      </rPr>
      <t>解构供应链·洞见新未来丨GIIS 2018家居家装产业创新论坛开放报名中</t>
    </r>
  </si>
  <si>
    <r>
      <t>  </t>
    </r>
    <r>
      <rPr>
        <sz val="8"/>
        <color rgb="FF003399"/>
        <rFont val="Microsoft YaHei"/>
        <family val="2"/>
        <charset val="134"/>
      </rPr>
      <t>喜临门：控股股东拟转让公司不低于23%股权 软体家居龙头强强联合</t>
    </r>
  </si>
  <si>
    <r>
      <t>  </t>
    </r>
    <r>
      <rPr>
        <sz val="8"/>
        <color rgb="FF0088DD"/>
        <rFont val="Microsoft YaHei"/>
        <family val="2"/>
        <charset val="134"/>
      </rPr>
      <t>16日早间两市重要公司新闻速递</t>
    </r>
  </si>
  <si>
    <r>
      <t>  </t>
    </r>
    <r>
      <rPr>
        <sz val="8"/>
        <color rgb="FF003399"/>
        <rFont val="Microsoft YaHei"/>
        <family val="2"/>
        <charset val="134"/>
      </rPr>
      <t>顾家家居：拟收购喜临门23%股权 强强联合发展可期</t>
    </r>
  </si>
  <si>
    <t>华泰证券</t>
  </si>
  <si>
    <r>
      <t>  </t>
    </r>
    <r>
      <rPr>
        <sz val="8"/>
        <color rgb="FF003399"/>
        <rFont val="Microsoft YaHei"/>
        <family val="2"/>
        <charset val="134"/>
      </rPr>
      <t>苏宁合作宜家 家居物流服务痛点难解决</t>
    </r>
  </si>
  <si>
    <t>投中网</t>
  </si>
  <si>
    <r>
      <t>  </t>
    </r>
    <r>
      <rPr>
        <sz val="8"/>
        <color rgb="FF003399"/>
        <rFont val="Microsoft YaHei"/>
        <family val="2"/>
        <charset val="134"/>
      </rPr>
      <t>[买入评级]深度*公司*顾家家居(603816)点评：强强联合 软体家居龙头再跃升</t>
    </r>
  </si>
  <si>
    <r>
      <t>  </t>
    </r>
    <r>
      <rPr>
        <sz val="8"/>
        <color rgb="FF003399"/>
        <rFont val="Microsoft YaHei"/>
        <family val="2"/>
        <charset val="134"/>
      </rPr>
      <t>上市公司并购上市公司案例再现 产业整合新路径浮现</t>
    </r>
  </si>
  <si>
    <r>
      <t>  </t>
    </r>
    <r>
      <rPr>
        <sz val="8"/>
        <color rgb="FF003399"/>
        <rFont val="Microsoft YaHei"/>
        <family val="2"/>
        <charset val="134"/>
      </rPr>
      <t>A股公司产业整合新路径浮现 看重“壳内价值”</t>
    </r>
  </si>
  <si>
    <r>
      <t>  </t>
    </r>
    <r>
      <rPr>
        <sz val="8"/>
        <color rgb="FF003399"/>
        <rFont val="Microsoft YaHei"/>
        <family val="2"/>
        <charset val="134"/>
      </rPr>
      <t>喜临门公告点评:控股股东拟转让公司不低于23%股权,软体家居龙头强强联合</t>
    </r>
  </si>
  <si>
    <r>
      <t>  </t>
    </r>
    <r>
      <rPr>
        <sz val="8"/>
        <color rgb="FF003399"/>
        <rFont val="Microsoft YaHei"/>
        <family val="2"/>
        <charset val="134"/>
      </rPr>
      <t>喜临门家具融资13.8亿人民币</t>
    </r>
  </si>
  <si>
    <r>
      <t>  </t>
    </r>
    <r>
      <rPr>
        <sz val="8"/>
        <color rgb="FF003399"/>
        <rFont val="Microsoft YaHei"/>
        <family val="2"/>
        <charset val="134"/>
      </rPr>
      <t>不低于13.8亿元的收购价 顾家家居拟拿下“床垫第一股”喜临门最大股东地位</t>
    </r>
  </si>
  <si>
    <r>
      <t>  </t>
    </r>
    <r>
      <rPr>
        <sz val="8"/>
        <color rgb="FF003399"/>
        <rFont val="Microsoft YaHei"/>
        <family val="2"/>
        <charset val="134"/>
      </rPr>
      <t>顾家家居抄底喜临门 一半是海水一半是火焰</t>
    </r>
  </si>
  <si>
    <r>
      <t>  </t>
    </r>
    <r>
      <rPr>
        <sz val="8"/>
        <color rgb="FF003399"/>
        <rFont val="Microsoft YaHei"/>
        <family val="2"/>
        <charset val="134"/>
      </rPr>
      <t>小牛奔腾之涨停股揭秘：高送转填权概念表现亮眼</t>
    </r>
  </si>
  <si>
    <r>
      <t>  </t>
    </r>
    <r>
      <rPr>
        <sz val="8"/>
        <color rgb="FF003399"/>
        <rFont val="Microsoft YaHei"/>
        <family val="2"/>
        <charset val="134"/>
      </rPr>
      <t>软体家居洗牌：顾家家居拟控股喜临门 将挤下敏华控股成行业老大</t>
    </r>
  </si>
  <si>
    <r>
      <t>  </t>
    </r>
    <r>
      <rPr>
        <sz val="8"/>
        <color rgb="FF003399"/>
        <rFont val="Microsoft YaHei"/>
        <family val="2"/>
        <charset val="134"/>
      </rPr>
      <t>[买入评级]顾家家居(603816)公告点评：拟收购喜临门23%股权 强强联合发展可期</t>
    </r>
  </si>
  <si>
    <r>
      <t>  </t>
    </r>
    <r>
      <rPr>
        <sz val="8"/>
        <color rgb="FF003399"/>
        <rFont val="Microsoft YaHei"/>
        <family val="2"/>
        <charset val="134"/>
      </rPr>
      <t>[强烈推荐-A评级]顾家家居(603816)点评报告：并购再下一城 集中度上台阶</t>
    </r>
  </si>
  <si>
    <r>
      <t>  </t>
    </r>
    <r>
      <rPr>
        <sz val="8"/>
        <color rgb="FF003399"/>
        <rFont val="Microsoft YaHei"/>
        <family val="2"/>
        <charset val="134"/>
      </rPr>
      <t>[推荐评级]顾家家居(603816)公司动态：顾家家居拟收购喜临门不低于23%股权 逆势布局前景可期</t>
    </r>
  </si>
  <si>
    <r>
      <t>  </t>
    </r>
    <r>
      <rPr>
        <sz val="8"/>
        <color rgb="FF003399"/>
        <rFont val="Microsoft YaHei"/>
        <family val="2"/>
        <charset val="134"/>
      </rPr>
      <t>[增持评级]造纸轻工行业周报：三季报前瞻：部分子板块业绩承压 坚守优质龙头是破局之钥</t>
    </r>
  </si>
  <si>
    <r>
      <t>  </t>
    </r>
    <r>
      <rPr>
        <sz val="8"/>
        <color rgb="FF003399"/>
        <rFont val="Microsoft YaHei"/>
        <family val="2"/>
        <charset val="134"/>
      </rPr>
      <t>今天涨停的股票有哪些？2018年10月15日股市涨停股揭秘分析</t>
    </r>
  </si>
  <si>
    <r>
      <t>↓ </t>
    </r>
    <r>
      <rPr>
        <sz val="8"/>
        <color rgb="FF003399"/>
        <rFont val="Microsoft YaHei"/>
        <family val="2"/>
        <charset val="134"/>
      </rPr>
      <t>顾家家居近14亿拿下喜临门 同业竞争资源整合问题待解</t>
    </r>
  </si>
  <si>
    <r>
      <t>  </t>
    </r>
    <r>
      <rPr>
        <sz val="8"/>
        <color rgb="FF003399"/>
        <rFont val="Microsoft YaHei"/>
        <family val="2"/>
        <charset val="134"/>
      </rPr>
      <t>涨停揭秘：市场呈现宽幅震荡 深圳板块迎来涨停潮</t>
    </r>
  </si>
  <si>
    <r>
      <t>  </t>
    </r>
    <r>
      <rPr>
        <sz val="8"/>
        <color rgb="FF003399"/>
        <rFont val="Microsoft YaHei"/>
        <family val="2"/>
        <charset val="134"/>
      </rPr>
      <t>罕见！“上市公司收购上市公司”来了：顾家家居拟不低于13.8亿元收购喜临门控制权</t>
    </r>
  </si>
  <si>
    <r>
      <t>  </t>
    </r>
    <r>
      <rPr>
        <sz val="8"/>
        <color rgb="FF003399"/>
        <rFont val="Microsoft YaHei"/>
        <family val="2"/>
        <charset val="134"/>
      </rPr>
      <t>顾家家居拟现金收购喜临门不低于23%股权 两公司股票双双大涨</t>
    </r>
  </si>
  <si>
    <r>
      <t>  </t>
    </r>
    <r>
      <rPr>
        <sz val="8"/>
        <color rgb="FF003399"/>
        <rFont val="Microsoft YaHei"/>
        <family val="2"/>
        <charset val="134"/>
      </rPr>
      <t>顾家家居拟收购不低于23%股权 喜临门触及涨停</t>
    </r>
  </si>
  <si>
    <r>
      <t>  </t>
    </r>
    <r>
      <rPr>
        <sz val="8"/>
        <color rgb="FF003399"/>
        <rFont val="Microsoft YaHei"/>
        <family val="2"/>
        <charset val="134"/>
      </rPr>
      <t>顾家家居拟收购喜临门不低于23%股权 股票双双大涨</t>
    </r>
  </si>
  <si>
    <r>
      <t>  </t>
    </r>
    <r>
      <rPr>
        <sz val="8"/>
        <color rgb="FF003399"/>
        <rFont val="Microsoft YaHei"/>
        <family val="2"/>
        <charset val="134"/>
      </rPr>
      <t>[推荐评级]轻工行业周报：金属包装行业景气向上确定性强;关注三季报绩优个股</t>
    </r>
  </si>
  <si>
    <r>
      <t>  </t>
    </r>
    <r>
      <rPr>
        <sz val="8"/>
        <color rgb="FF0088DD"/>
        <rFont val="Microsoft YaHei"/>
        <family val="2"/>
        <charset val="134"/>
      </rPr>
      <t>顾家家居拟收购喜临门不低于23%股权 两家公司股票双双大涨</t>
    </r>
  </si>
  <si>
    <r>
      <t>  </t>
    </r>
    <r>
      <rPr>
        <sz val="8"/>
        <color rgb="FF003399"/>
        <rFont val="Microsoft YaHei"/>
        <family val="2"/>
        <charset val="134"/>
      </rPr>
      <t>轻工制造行业三季报业绩预览：行业增速承压 配置优选龙头</t>
    </r>
  </si>
  <si>
    <r>
      <t>  </t>
    </r>
    <r>
      <rPr>
        <sz val="8"/>
        <color rgb="FF003399"/>
        <rFont val="Microsoft YaHei"/>
        <family val="2"/>
        <charset val="134"/>
      </rPr>
      <t>顾家家居拟不低于13.8亿元收购喜临门23%股权 将成后者第一大股东</t>
    </r>
  </si>
  <si>
    <r>
      <t>  </t>
    </r>
    <r>
      <rPr>
        <sz val="8"/>
        <color rgb="FF003399"/>
        <rFont val="Microsoft YaHei"/>
        <family val="2"/>
        <charset val="134"/>
      </rPr>
      <t>顾家家居拟收购喜临门不低于23%股权 将成第一大股东</t>
    </r>
  </si>
  <si>
    <r>
      <t>↓ </t>
    </r>
    <r>
      <rPr>
        <sz val="8"/>
        <color rgb="FF003399"/>
        <rFont val="Microsoft YaHei"/>
        <family val="2"/>
        <charset val="134"/>
      </rPr>
      <t>控股股东拟13.80亿元转让股份 喜临门控制权或变更</t>
    </r>
  </si>
  <si>
    <r>
      <t>  </t>
    </r>
    <r>
      <rPr>
        <sz val="8"/>
        <color rgb="FF003399"/>
        <rFont val="Microsoft YaHei"/>
        <family val="2"/>
        <charset val="134"/>
      </rPr>
      <t>顾家家居：拟不低于13.8亿元收购喜临门不低于23%的股权</t>
    </r>
  </si>
  <si>
    <r>
      <t>  </t>
    </r>
    <r>
      <rPr>
        <sz val="8"/>
        <color rgb="FF003399"/>
        <rFont val="Microsoft YaHei"/>
        <family val="2"/>
        <charset val="134"/>
      </rPr>
      <t>轻工行业:三季报改善预期较弱,关注新型烟草政策演变</t>
    </r>
  </si>
  <si>
    <r>
      <t>  </t>
    </r>
    <r>
      <rPr>
        <sz val="8"/>
        <color rgb="FF003399"/>
        <rFont val="Microsoft YaHei"/>
        <family val="2"/>
        <charset val="134"/>
      </rPr>
      <t>[快讯]顾家家居发布质押公告 涉及股份11463万股</t>
    </r>
  </si>
  <si>
    <r>
      <t>  </t>
    </r>
    <r>
      <rPr>
        <sz val="8"/>
        <color rgb="FF003399"/>
        <rFont val="Microsoft YaHei"/>
        <family val="2"/>
        <charset val="134"/>
      </rPr>
      <t>钱江生化收购合肥欣奕华 有资金突击入股标的股东为分羹？</t>
    </r>
  </si>
  <si>
    <r>
      <t>  </t>
    </r>
    <r>
      <rPr>
        <sz val="8"/>
        <color rgb="FF003399"/>
        <rFont val="Microsoft YaHei"/>
        <family val="2"/>
        <charset val="134"/>
      </rPr>
      <t>轻工制造周报:国内木浆价格小幅下跌,关注税务新规对企业盈利的影响</t>
    </r>
  </si>
  <si>
    <r>
      <t>  </t>
    </r>
    <r>
      <rPr>
        <sz val="8"/>
        <color rgb="FF003399"/>
        <rFont val="Microsoft YaHei"/>
        <family val="2"/>
        <charset val="134"/>
      </rPr>
      <t>【红珊瑚打新宝】2018年10月9日</t>
    </r>
  </si>
  <si>
    <t>太平洋证券</t>
  </si>
  <si>
    <r>
      <t>↓ </t>
    </r>
    <r>
      <rPr>
        <sz val="8"/>
        <color rgb="FF003399"/>
        <rFont val="Microsoft YaHei"/>
        <family val="2"/>
        <charset val="134"/>
      </rPr>
      <t>上投摩根踩雷14利源债，多位“老将”交叉持股业绩引“悲剧”</t>
    </r>
  </si>
  <si>
    <r>
      <t>  </t>
    </r>
    <r>
      <rPr>
        <sz val="8"/>
        <color rgb="FF003399"/>
        <rFont val="Microsoft YaHei"/>
        <family val="2"/>
        <charset val="134"/>
      </rPr>
      <t>多数上市家具公司已公告业绩</t>
    </r>
  </si>
  <si>
    <t>中国木材网</t>
  </si>
  <si>
    <r>
      <t>  </t>
    </r>
    <r>
      <rPr>
        <sz val="8"/>
        <color rgb="FF003399"/>
        <rFont val="Microsoft YaHei"/>
        <family val="2"/>
        <charset val="134"/>
      </rPr>
      <t>顾家家居动态点评：浙江国资出资明股实债，经营持续向好</t>
    </r>
  </si>
  <si>
    <r>
      <t>  </t>
    </r>
    <r>
      <rPr>
        <sz val="8"/>
        <color rgb="FF003399"/>
        <rFont val="Microsoft YaHei"/>
        <family val="2"/>
        <charset val="134"/>
      </rPr>
      <t>顾家家居（603816）:产能、渠道并驾齐驱,大家居落地稳定优质</t>
    </r>
  </si>
  <si>
    <r>
      <t>  </t>
    </r>
    <r>
      <rPr>
        <sz val="8"/>
        <color rgb="FF003399"/>
        <rFont val="Microsoft YaHei"/>
        <family val="2"/>
        <charset val="134"/>
      </rPr>
      <t>顾家发债113518什么时候上市？顾家转债10月9日上市</t>
    </r>
  </si>
  <si>
    <t>银行信息港</t>
  </si>
  <si>
    <r>
      <t>  </t>
    </r>
    <r>
      <rPr>
        <sz val="8"/>
        <color rgb="FF003399"/>
        <rFont val="Microsoft YaHei"/>
        <family val="2"/>
        <charset val="134"/>
      </rPr>
      <t>2018年8月家具网络零售TOP10品牌排行榜</t>
    </r>
  </si>
  <si>
    <r>
      <t>  </t>
    </r>
    <r>
      <rPr>
        <sz val="8"/>
        <color rgb="FF003399"/>
        <rFont val="Microsoft YaHei"/>
        <family val="2"/>
        <charset val="134"/>
      </rPr>
      <t>2018年8月家具网络零售情况分析：零售额突破150亿（附图表）</t>
    </r>
  </si>
  <si>
    <r>
      <t>  </t>
    </r>
    <r>
      <rPr>
        <sz val="8"/>
        <color rgb="FF003399"/>
        <rFont val="Microsoft YaHei"/>
        <family val="2"/>
        <charset val="134"/>
      </rPr>
      <t>造纸轻工周报:继续推荐包装印刷(劲嘉股份、合兴包装、东港股份)</t>
    </r>
  </si>
  <si>
    <r>
      <t>  </t>
    </r>
    <r>
      <rPr>
        <sz val="8"/>
        <color rgb="FF003399"/>
        <rFont val="Microsoft YaHei"/>
        <family val="2"/>
        <charset val="134"/>
      </rPr>
      <t>顾家家居：第三届董事会第十八次会议决议公告</t>
    </r>
  </si>
  <si>
    <r>
      <t>  </t>
    </r>
    <r>
      <rPr>
        <sz val="8"/>
        <color rgb="FF003399"/>
        <rFont val="Microsoft YaHei"/>
        <family val="2"/>
        <charset val="134"/>
      </rPr>
      <t>大家居浪潮之下，东鹏、蒙娜丽莎、马可波罗等企业迎来转型时刻</t>
    </r>
  </si>
  <si>
    <r>
      <t>  </t>
    </r>
    <r>
      <rPr>
        <sz val="8"/>
        <color rgb="FF003399"/>
        <rFont val="Microsoft YaHei"/>
        <family val="2"/>
        <charset val="134"/>
      </rPr>
      <t>顾家家居可转换公司债券上市公告书</t>
    </r>
  </si>
  <si>
    <r>
      <t>  </t>
    </r>
    <r>
      <rPr>
        <sz val="8"/>
        <color rgb="FF003399"/>
        <rFont val="Microsoft YaHei"/>
        <family val="2"/>
        <charset val="134"/>
      </rPr>
      <t>国资接盘现新模式 “明股实债”成安全带</t>
    </r>
  </si>
  <si>
    <r>
      <t>  </t>
    </r>
    <r>
      <rPr>
        <sz val="8"/>
        <color rgb="FF003399"/>
        <rFont val="Microsoft YaHei"/>
        <family val="2"/>
        <charset val="134"/>
      </rPr>
      <t>关于顾家家居股份有限公司可转换公司债券上市交易的公告</t>
    </r>
  </si>
  <si>
    <r>
      <t>  </t>
    </r>
    <r>
      <rPr>
        <sz val="8"/>
        <color rgb="FF003399"/>
        <rFont val="Microsoft YaHei"/>
        <family val="2"/>
        <charset val="134"/>
      </rPr>
      <t>顾家家居嘉兴王江泾工厂2套海绵提升机采购安装项目招标</t>
    </r>
  </si>
  <si>
    <r>
      <t>  </t>
    </r>
    <r>
      <rPr>
        <sz val="8"/>
        <color rgb="FF003399"/>
        <rFont val="Microsoft YaHei"/>
        <family val="2"/>
        <charset val="134"/>
      </rPr>
      <t>国资接盘现新模式 明股实债系上安全带</t>
    </r>
  </si>
  <si>
    <r>
      <t>  </t>
    </r>
    <r>
      <rPr>
        <sz val="8"/>
        <color rgb="FF003399"/>
        <rFont val="Microsoft YaHei"/>
        <family val="2"/>
        <charset val="134"/>
      </rPr>
      <t>造纸轻工周报:包装逆周期防御属性凸显;家居受地产情绪影响,估值调整过度,可逐步布局</t>
    </r>
  </si>
  <si>
    <r>
      <t>  </t>
    </r>
    <r>
      <rPr>
        <sz val="8"/>
        <color rgb="FF003399"/>
        <rFont val="Microsoft YaHei"/>
        <family val="2"/>
        <charset val="134"/>
      </rPr>
      <t>造纸轻工行业周报:板块调整下把握优质标的估值修复行情</t>
    </r>
  </si>
  <si>
    <r>
      <t>  </t>
    </r>
    <r>
      <rPr>
        <sz val="8"/>
        <color rgb="FF003399"/>
        <rFont val="Microsoft YaHei"/>
        <family val="2"/>
        <charset val="134"/>
      </rPr>
      <t>轻工造纸行业周观点:家具龙头渐近中长期布局时点,造纸包装是突破方向</t>
    </r>
  </si>
  <si>
    <r>
      <t>  </t>
    </r>
    <r>
      <rPr>
        <sz val="8"/>
        <color rgb="FF003399"/>
        <rFont val="Microsoft YaHei"/>
        <family val="2"/>
        <charset val="134"/>
      </rPr>
      <t>海外家居产业系列研究Ⅱ:以Tempur-Sealy发展史,鉴国内床垫龙头之路</t>
    </r>
  </si>
  <si>
    <r>
      <t>  </t>
    </r>
    <r>
      <rPr>
        <sz val="8"/>
        <color rgb="FF003399"/>
        <rFont val="Microsoft YaHei"/>
        <family val="2"/>
        <charset val="134"/>
      </rPr>
      <t>从两款新iPhone“一冷一热”看苹果机型矩阵｜一周融资报告</t>
    </r>
  </si>
  <si>
    <r>
      <t>  </t>
    </r>
    <r>
      <rPr>
        <sz val="8"/>
        <color rgb="FF003399"/>
        <rFont val="Microsoft YaHei"/>
        <family val="2"/>
        <charset val="134"/>
      </rPr>
      <t>机构认同四季度A股或迎反弹 “蓝筹+成长”品种获认可</t>
    </r>
  </si>
  <si>
    <r>
      <t>  </t>
    </r>
    <r>
      <rPr>
        <sz val="8"/>
        <color rgb="FF003399"/>
        <rFont val="Microsoft YaHei"/>
        <family val="2"/>
        <charset val="134"/>
      </rPr>
      <t>六大机构一致认同四季度A股或迎反弹 “蓝筹+成长”品种获认可</t>
    </r>
  </si>
  <si>
    <r>
      <t>  </t>
    </r>
    <r>
      <rPr>
        <sz val="8"/>
        <color rgb="FF003399"/>
        <rFont val="Microsoft YaHei"/>
        <family val="2"/>
        <charset val="134"/>
      </rPr>
      <t>09月21日 60只个股已连涨5天</t>
    </r>
  </si>
  <si>
    <r>
      <t>  </t>
    </r>
    <r>
      <rPr>
        <sz val="8"/>
        <color rgb="FF003399"/>
        <rFont val="Microsoft YaHei"/>
        <family val="2"/>
        <charset val="134"/>
      </rPr>
      <t>多股被上调评级 业绩增长是重要动力 6股大吸金</t>
    </r>
  </si>
  <si>
    <r>
      <t>  </t>
    </r>
    <r>
      <rPr>
        <sz val="8"/>
        <color rgb="FF003399"/>
        <rFont val="Microsoft YaHei"/>
        <family val="2"/>
        <charset val="134"/>
      </rPr>
      <t>六大机构一致认同四季度A股或迎反弹</t>
    </r>
  </si>
  <si>
    <r>
      <t>  </t>
    </r>
    <r>
      <rPr>
        <sz val="8"/>
        <color rgb="FF003399"/>
        <rFont val="Microsoft YaHei"/>
        <family val="2"/>
        <charset val="134"/>
      </rPr>
      <t>机构把脉A股四季度行情 配置思路坚守稳健与成长平衡</t>
    </r>
  </si>
  <si>
    <r>
      <t>  </t>
    </r>
    <r>
      <rPr>
        <sz val="8"/>
        <color rgb="FF003399"/>
        <rFont val="Microsoft YaHei"/>
        <family val="2"/>
        <charset val="134"/>
      </rPr>
      <t>轻工制造：把握地产结构性机遇看好软体发展前景</t>
    </r>
  </si>
  <si>
    <r>
      <t>  </t>
    </r>
    <r>
      <rPr>
        <sz val="8"/>
        <color rgb="FF003399"/>
        <rFont val="Microsoft YaHei"/>
        <family val="2"/>
        <charset val="134"/>
      </rPr>
      <t>【川财研究所*常规报告】顾家家居（603818）：浙江国资出资明股实债，经营持续向好</t>
    </r>
  </si>
  <si>
    <r>
      <t>  </t>
    </r>
    <r>
      <rPr>
        <sz val="8"/>
        <color rgb="FF003399"/>
        <rFont val="Microsoft YaHei"/>
        <family val="2"/>
        <charset val="134"/>
      </rPr>
      <t>顾家家居：浙江国资出资明股实债，经营持续向好</t>
    </r>
  </si>
  <si>
    <r>
      <t>  </t>
    </r>
    <r>
      <rPr>
        <sz val="8"/>
        <color rgb="FF003399"/>
        <rFont val="Microsoft YaHei"/>
        <family val="2"/>
        <charset val="134"/>
      </rPr>
      <t>【华泰轻工陈羽锋团队】轻工制造: 把握地产结构性机遇，看好软体发展前景</t>
    </r>
  </si>
  <si>
    <t>华泰证券研究所</t>
  </si>
  <si>
    <r>
      <t>  </t>
    </r>
    <r>
      <rPr>
        <sz val="8"/>
        <color rgb="FF003399"/>
        <rFont val="Microsoft YaHei"/>
        <family val="2"/>
        <charset val="134"/>
      </rPr>
      <t>【轻工】顾家家居：集团股份转让名股实债，公司经营持续向好，持续看好公司多品类拓展</t>
    </r>
  </si>
  <si>
    <r>
      <t>  </t>
    </r>
    <r>
      <rPr>
        <sz val="8"/>
        <color rgb="FF003399"/>
        <rFont val="Microsoft YaHei"/>
        <family val="2"/>
        <charset val="134"/>
      </rPr>
      <t>23点聊电商：拼多多投资“虫妈邻里团”入局社区拼团</t>
    </r>
  </si>
  <si>
    <r>
      <t>  </t>
    </r>
    <r>
      <rPr>
        <sz val="8"/>
        <color rgb="FF003399"/>
        <rFont val="Microsoft YaHei"/>
        <family val="2"/>
        <charset val="134"/>
      </rPr>
      <t>顾家家居融资15亿人民币</t>
    </r>
  </si>
  <si>
    <r>
      <t>  </t>
    </r>
    <r>
      <rPr>
        <sz val="8"/>
        <color rgb="FF003399"/>
        <rFont val="Microsoft YaHei"/>
        <family val="2"/>
        <charset val="134"/>
      </rPr>
      <t>机构评级精选：寓教于乐切入儿童赛道 恒信东方评级获机构上调</t>
    </r>
  </si>
  <si>
    <r>
      <t>  </t>
    </r>
    <r>
      <rPr>
        <sz val="8"/>
        <color rgb="FF003399"/>
        <rFont val="Microsoft YaHei"/>
        <family val="2"/>
        <charset val="134"/>
      </rPr>
      <t>轻工制造行业周报2018年第6期:挑战加速龙头崛起</t>
    </r>
  </si>
  <si>
    <r>
      <t>  </t>
    </r>
    <r>
      <rPr>
        <sz val="8"/>
        <color rgb="FF003399"/>
        <rFont val="Microsoft YaHei"/>
        <family val="2"/>
        <charset val="134"/>
      </rPr>
      <t>控股股东获增资，可转债发行助力产能建设</t>
    </r>
  </si>
  <si>
    <r>
      <t>  </t>
    </r>
    <r>
      <rPr>
        <sz val="8"/>
        <color rgb="FF003399"/>
        <rFont val="Microsoft YaHei"/>
        <family val="2"/>
        <charset val="134"/>
      </rPr>
      <t>定制家居板块走强 索菲亚领涨</t>
    </r>
  </si>
  <si>
    <r>
      <t>  </t>
    </r>
    <r>
      <rPr>
        <sz val="8"/>
        <color rgb="FF003399"/>
        <rFont val="Microsoft YaHei"/>
        <family val="2"/>
        <charset val="134"/>
      </rPr>
      <t>顾家家居：浙江国资出资明股实债 增持评级</t>
    </r>
  </si>
  <si>
    <r>
      <t>  </t>
    </r>
    <r>
      <rPr>
        <sz val="8"/>
        <color rgb="FF003399"/>
        <rFont val="Microsoft YaHei"/>
        <family val="2"/>
        <charset val="134"/>
      </rPr>
      <t>“凤凰行动”落地顾家家居 控股股东获浙江国资15亿元注资</t>
    </r>
  </si>
  <si>
    <r>
      <t>  </t>
    </r>
    <r>
      <rPr>
        <sz val="8"/>
        <color rgb="FF003399"/>
        <rFont val="Microsoft YaHei"/>
        <family val="2"/>
        <charset val="134"/>
      </rPr>
      <t>顾家家居控股股东获15亿增资 打造全球领先家居零售商</t>
    </r>
  </si>
  <si>
    <r>
      <t>  </t>
    </r>
    <r>
      <rPr>
        <sz val="8"/>
        <color rgb="FF003399"/>
        <rFont val="Microsoft YaHei"/>
        <family val="2"/>
        <charset val="134"/>
      </rPr>
      <t>[快讯]顾家家居发布质押公告 涉及股份10623万股</t>
    </r>
  </si>
  <si>
    <r>
      <t>  </t>
    </r>
    <r>
      <rPr>
        <sz val="8"/>
        <color rgb="FF003399"/>
        <rFont val="Microsoft YaHei"/>
        <family val="2"/>
        <charset val="134"/>
      </rPr>
      <t>15亿政府投资 缘自一辈子只做家居！</t>
    </r>
  </si>
  <si>
    <r>
      <t>  </t>
    </r>
    <r>
      <rPr>
        <sz val="8"/>
        <color rgb="FF003399"/>
        <rFont val="Microsoft YaHei"/>
        <family val="2"/>
        <charset val="134"/>
      </rPr>
      <t>顾家家居:产能、渠道并驾齐驱,大家居落地稳定优质</t>
    </r>
  </si>
  <si>
    <r>
      <t>  </t>
    </r>
    <r>
      <rPr>
        <sz val="8"/>
        <color rgb="FF003399"/>
        <rFont val="Microsoft YaHei"/>
        <family val="2"/>
        <charset val="134"/>
      </rPr>
      <t>顾家发债什么时候上市？754816顾家转债上市时间一览</t>
    </r>
  </si>
  <si>
    <r>
      <t>  </t>
    </r>
    <r>
      <rPr>
        <sz val="8"/>
        <color rgb="FF003399"/>
        <rFont val="Microsoft YaHei"/>
        <family val="2"/>
        <charset val="134"/>
      </rPr>
      <t>造纸轻工行业周报:纸业涨价落实需持续跟踪,长线推荐细分领域龙头</t>
    </r>
  </si>
  <si>
    <r>
      <t>  </t>
    </r>
    <r>
      <rPr>
        <sz val="8"/>
        <color rgb="FF003399"/>
        <rFont val="Microsoft YaHei"/>
        <family val="2"/>
        <charset val="134"/>
      </rPr>
      <t>顾家家居：2018年第四次临时股东大会决议公告</t>
    </r>
  </si>
  <si>
    <r>
      <t>  </t>
    </r>
    <r>
      <rPr>
        <sz val="8"/>
        <color rgb="FF003399"/>
        <rFont val="Microsoft YaHei"/>
        <family val="2"/>
        <charset val="134"/>
      </rPr>
      <t>轻工制造行业周报:海内外电子烟监管政策梳理;自建电厂新政策对太阳纸业影响有限</t>
    </r>
  </si>
  <si>
    <r>
      <t>↓ </t>
    </r>
    <r>
      <rPr>
        <sz val="8"/>
        <color rgb="FF003399"/>
        <rFont val="Microsoft YaHei"/>
        <family val="2"/>
        <charset val="134"/>
      </rPr>
      <t>广发基金主动权益产品7成亏损多位资深老将业绩不佳</t>
    </r>
  </si>
  <si>
    <t>中国基金网</t>
  </si>
  <si>
    <r>
      <t>  </t>
    </r>
    <r>
      <rPr>
        <sz val="8"/>
        <color rgb="FF003399"/>
        <rFont val="Microsoft YaHei"/>
        <family val="2"/>
        <charset val="134"/>
      </rPr>
      <t>国金证券：顾家家居买入评级</t>
    </r>
  </si>
  <si>
    <r>
      <t>  </t>
    </r>
    <r>
      <rPr>
        <sz val="8"/>
        <color rgb="FF003399"/>
        <rFont val="Microsoft YaHei"/>
        <family val="2"/>
        <charset val="134"/>
      </rPr>
      <t>上海家博会尽掀时尚旋风顾家布艺抢滩千亿市场</t>
    </r>
  </si>
  <si>
    <r>
      <t>  </t>
    </r>
    <r>
      <rPr>
        <sz val="8"/>
        <color rgb="FF003399"/>
        <rFont val="Microsoft YaHei"/>
        <family val="2"/>
        <charset val="134"/>
      </rPr>
      <t>造纸轻工行业周报:持续推荐具有竞争优势的细分领域龙头企业</t>
    </r>
  </si>
  <si>
    <r>
      <t>  </t>
    </r>
    <r>
      <rPr>
        <sz val="8"/>
        <color rgb="FF003399"/>
        <rFont val="Microsoft YaHei"/>
        <family val="2"/>
        <charset val="134"/>
      </rPr>
      <t>顾家家居9000平方米闪耀上海双展家居行业巨头时代来临</t>
    </r>
  </si>
  <si>
    <r>
      <t>  </t>
    </r>
    <r>
      <rPr>
        <sz val="8"/>
        <color rgb="FF003399"/>
        <rFont val="Microsoft YaHei"/>
        <family val="2"/>
        <charset val="134"/>
      </rPr>
      <t>造纸轻工行业周报:中报业绩分化,关注包装及低估值优质家居龙头</t>
    </r>
  </si>
  <si>
    <r>
      <t>  </t>
    </r>
    <r>
      <rPr>
        <sz val="8"/>
        <color rgb="FF003399"/>
        <rFont val="Microsoft YaHei"/>
        <family val="2"/>
        <charset val="134"/>
      </rPr>
      <t>顾家发债113518中签号出炉 顾家转债中签号共55.91万个</t>
    </r>
  </si>
  <si>
    <r>
      <t>  </t>
    </r>
    <r>
      <rPr>
        <sz val="8"/>
        <color rgb="FF003399"/>
        <rFont val="Microsoft YaHei"/>
        <family val="2"/>
        <charset val="134"/>
      </rPr>
      <t>今日各大机构看好十大金股一览（2018年9月14日）</t>
    </r>
  </si>
  <si>
    <t>金投网</t>
  </si>
  <si>
    <r>
      <t>  </t>
    </r>
    <r>
      <rPr>
        <sz val="8"/>
        <color rgb="FF003399"/>
        <rFont val="Microsoft YaHei"/>
        <family val="2"/>
        <charset val="134"/>
      </rPr>
      <t>周五机构一致看好的九大金股(9.14)</t>
    </r>
  </si>
  <si>
    <r>
      <t>  </t>
    </r>
    <r>
      <rPr>
        <sz val="8"/>
        <color rgb="FF003399"/>
        <rFont val="Microsoft YaHei"/>
        <family val="2"/>
        <charset val="134"/>
      </rPr>
      <t>【天风轻工】场景化为核心的人货场全面重构赋能大家居——家居新零售深度研究系列报告之一</t>
    </r>
  </si>
  <si>
    <r>
      <t>  </t>
    </r>
    <r>
      <rPr>
        <sz val="8"/>
        <color rgb="FF003399"/>
        <rFont val="Microsoft YaHei"/>
        <family val="2"/>
        <charset val="134"/>
      </rPr>
      <t>轻工制造行业周报:对比海外,看包装龙头的竞争力和未来成长之路;造纸旺季到来</t>
    </r>
  </si>
  <si>
    <r>
      <t>↓ </t>
    </r>
    <r>
      <rPr>
        <sz val="8"/>
        <color rgb="FF003399"/>
        <rFont val="Microsoft YaHei"/>
        <family val="2"/>
        <charset val="134"/>
      </rPr>
      <t>广发基金主动权益类产品七成亏损，多位资深老将业绩不佳</t>
    </r>
  </si>
  <si>
    <r>
      <t>  </t>
    </r>
    <r>
      <rPr>
        <sz val="8"/>
        <color rgb="FF003399"/>
        <rFont val="Microsoft YaHei"/>
        <family val="2"/>
        <charset val="134"/>
      </rPr>
      <t>顾家家居：可转债中签号码出炉 共55.91万个</t>
    </r>
  </si>
  <si>
    <r>
      <t>  </t>
    </r>
    <r>
      <rPr>
        <sz val="8"/>
        <color rgb="FF003399"/>
        <rFont val="Microsoft YaHei"/>
        <family val="2"/>
        <charset val="134"/>
      </rPr>
      <t>顾家家居：顾家转债网上申购中签号码共559106个</t>
    </r>
  </si>
  <si>
    <r>
      <t>  </t>
    </r>
    <r>
      <rPr>
        <sz val="8"/>
        <color rgb="FF003399"/>
        <rFont val="Microsoft YaHei"/>
        <family val="2"/>
        <charset val="134"/>
      </rPr>
      <t>明日最具爆发力五大黑马（9.13）</t>
    </r>
  </si>
  <si>
    <r>
      <t>  </t>
    </r>
    <r>
      <rPr>
        <sz val="8"/>
        <color rgb="FF003399"/>
        <rFont val="Microsoft YaHei"/>
        <family val="2"/>
        <charset val="134"/>
      </rPr>
      <t>顾家家居:管理层经营思路清晰,变革、进化推动成长</t>
    </r>
  </si>
  <si>
    <r>
      <t>  </t>
    </r>
    <r>
      <rPr>
        <sz val="8"/>
        <color rgb="FF003399"/>
        <rFont val="Microsoft YaHei"/>
        <family val="2"/>
        <charset val="134"/>
      </rPr>
      <t>兴证策略张忆东：A股和港股有望迎来博弈性反弹机会</t>
    </r>
  </si>
  <si>
    <t>张忆东策略世界</t>
  </si>
  <si>
    <r>
      <t>  </t>
    </r>
    <r>
      <rPr>
        <sz val="8"/>
        <color rgb="FF003399"/>
        <rFont val="Microsoft YaHei"/>
        <family val="2"/>
        <charset val="134"/>
      </rPr>
      <t>顾家发债中签率出炉 754816顾家转债中签率1.25%</t>
    </r>
  </si>
  <si>
    <r>
      <t>  </t>
    </r>
    <r>
      <rPr>
        <sz val="8"/>
        <color rgb="FF003399"/>
        <rFont val="Microsoft YaHei"/>
        <family val="2"/>
        <charset val="134"/>
      </rPr>
      <t>顾家家居：优质白马低估值 下半年增长有保障</t>
    </r>
  </si>
  <si>
    <r>
      <t>  </t>
    </r>
    <r>
      <rPr>
        <sz val="8"/>
        <color rgb="FF003399"/>
        <rFont val="Microsoft YaHei"/>
        <family val="2"/>
        <charset val="134"/>
      </rPr>
      <t>家居企业发布半年度报告：增长放缓喜忧参半</t>
    </r>
  </si>
  <si>
    <r>
      <t>  </t>
    </r>
    <r>
      <rPr>
        <sz val="8"/>
        <color rgb="FF003399"/>
        <rFont val="Microsoft YaHei"/>
        <family val="2"/>
        <charset val="134"/>
      </rPr>
      <t>家居行业渠道拓荒，新一轮流量混战开打</t>
    </r>
  </si>
  <si>
    <r>
      <t>  </t>
    </r>
    <r>
      <rPr>
        <sz val="8"/>
        <color rgb="FF003399"/>
        <rFont val="Microsoft YaHei"/>
        <family val="2"/>
        <charset val="134"/>
      </rPr>
      <t>顾家家居冯元峰：20%的大胆创新，80%的舒适体验</t>
    </r>
  </si>
  <si>
    <r>
      <t>  </t>
    </r>
    <r>
      <rPr>
        <sz val="8"/>
        <color rgb="FF003399"/>
        <rFont val="Microsoft YaHei"/>
        <family val="2"/>
        <charset val="134"/>
      </rPr>
      <t>顾家家居：顾家转债网上申购中签率1.24751451％</t>
    </r>
  </si>
  <si>
    <r>
      <t>  </t>
    </r>
    <r>
      <rPr>
        <sz val="8"/>
        <color rgb="FF003399"/>
        <rFont val="Microsoft YaHei"/>
        <family val="2"/>
        <charset val="134"/>
      </rPr>
      <t>轻工行业周报:中报总结,造纸景气延续、包装边际改善、家居Q2承压,龙头继续领跑</t>
    </r>
  </si>
  <si>
    <r>
      <t>  </t>
    </r>
    <r>
      <rPr>
        <sz val="8"/>
        <color rgb="FF003399"/>
        <rFont val="Microsoft YaHei"/>
        <family val="2"/>
        <charset val="134"/>
      </rPr>
      <t>家具经销商跟不上渠道之变唯有出局</t>
    </r>
  </si>
  <si>
    <r>
      <t>  </t>
    </r>
    <r>
      <rPr>
        <sz val="8"/>
        <color rgb="FF003399"/>
        <rFont val="Microsoft YaHei"/>
        <family val="2"/>
        <charset val="134"/>
      </rPr>
      <t>顾家转债12日申购</t>
    </r>
  </si>
  <si>
    <t>第一理财网</t>
  </si>
  <si>
    <r>
      <t>  </t>
    </r>
    <r>
      <rPr>
        <sz val="8"/>
        <color rgb="FF003399"/>
        <rFont val="Microsoft YaHei"/>
        <family val="2"/>
        <charset val="134"/>
      </rPr>
      <t>顾家家居股份有限公司副总裁刘宏：唯有创新才有未来</t>
    </r>
  </si>
  <si>
    <r>
      <t>  </t>
    </r>
    <r>
      <rPr>
        <sz val="8"/>
        <color rgb="FF003399"/>
        <rFont val="Microsoft YaHei"/>
        <family val="2"/>
        <charset val="134"/>
      </rPr>
      <t>顾家家居：进功赢未来-新产品新店态新视觉</t>
    </r>
  </si>
  <si>
    <t>中国家具网</t>
  </si>
  <si>
    <r>
      <t>  </t>
    </r>
    <r>
      <rPr>
        <sz val="8"/>
        <color rgb="FF003399"/>
        <rFont val="Microsoft YaHei"/>
        <family val="2"/>
        <charset val="134"/>
      </rPr>
      <t>顾家家居嘉兴王江泾工厂木工除尘设备安装工程招标</t>
    </r>
  </si>
  <si>
    <r>
      <t>  </t>
    </r>
    <r>
      <rPr>
        <sz val="8"/>
        <color rgb="FF003399"/>
        <rFont val="Microsoft YaHei"/>
        <family val="2"/>
        <charset val="134"/>
      </rPr>
      <t>进功赢未来-新产品新店态新视觉</t>
    </r>
  </si>
  <si>
    <r>
      <t>  </t>
    </r>
    <r>
      <rPr>
        <sz val="8"/>
        <color rgb="FF003399"/>
        <rFont val="Microsoft YaHei"/>
        <family val="2"/>
        <charset val="134"/>
      </rPr>
      <t>家具行业渠道之变迫在眉睫，经销商跟不上唯有出局</t>
    </r>
  </si>
  <si>
    <r>
      <t>  </t>
    </r>
    <r>
      <rPr>
        <sz val="8"/>
        <color rgb="FF003399"/>
        <rFont val="Microsoft YaHei"/>
        <family val="2"/>
        <charset val="134"/>
      </rPr>
      <t>上海家具展首日人气爆棚顾家家居闪耀时尚魅力</t>
    </r>
  </si>
  <si>
    <r>
      <t>  </t>
    </r>
    <r>
      <rPr>
        <sz val="8"/>
        <color rgb="FF003399"/>
        <rFont val="Microsoft YaHei"/>
        <family val="2"/>
        <charset val="134"/>
      </rPr>
      <t>百城万人绿色领跑助力第42届家博会开幕，首届“绿色环保周”震撼启动</t>
    </r>
  </si>
  <si>
    <r>
      <t>  </t>
    </r>
    <r>
      <rPr>
        <sz val="8"/>
        <color rgb="FF003399"/>
        <rFont val="Microsoft YaHei"/>
        <family val="2"/>
        <charset val="134"/>
      </rPr>
      <t>113518顾家转债申购时间9月12日 754816顾家发债中一签能赚多少？</t>
    </r>
  </si>
  <si>
    <r>
      <t>  </t>
    </r>
    <r>
      <rPr>
        <sz val="8"/>
        <color rgb="FF003399"/>
        <rFont val="Microsoft YaHei"/>
        <family val="2"/>
        <charset val="134"/>
      </rPr>
      <t>造纸印刷包装：看好家居工程业务和包装板块 荐5股</t>
    </r>
  </si>
  <si>
    <r>
      <t>  </t>
    </r>
    <r>
      <rPr>
        <sz val="8"/>
        <color rgb="FF003399"/>
        <rFont val="Microsoft YaHei"/>
        <family val="2"/>
        <charset val="134"/>
      </rPr>
      <t>顾家家居：后续看好公司内生外延成长动力</t>
    </r>
  </si>
  <si>
    <r>
      <t>  </t>
    </r>
    <r>
      <rPr>
        <sz val="8"/>
        <color rgb="FF003399"/>
        <rFont val="Microsoft YaHei"/>
        <family val="2"/>
        <charset val="134"/>
      </rPr>
      <t>轻工行业周报:行业景气度短期承压</t>
    </r>
  </si>
  <si>
    <r>
      <t>  </t>
    </r>
    <r>
      <rPr>
        <sz val="8"/>
        <color rgb="FF003399"/>
        <rFont val="Microsoft YaHei"/>
        <family val="2"/>
        <charset val="134"/>
      </rPr>
      <t>造纸印刷包装：从中期表现看家居行业的发展大势 荐2股</t>
    </r>
  </si>
  <si>
    <r>
      <t>  </t>
    </r>
    <r>
      <rPr>
        <sz val="8"/>
        <color rgb="FF003399"/>
        <rFont val="Microsoft YaHei"/>
        <family val="2"/>
        <charset val="134"/>
      </rPr>
      <t>造纸印刷包装：看海外沙发龙头成长之路 荐9股</t>
    </r>
  </si>
  <si>
    <r>
      <t>  </t>
    </r>
    <r>
      <rPr>
        <sz val="8"/>
        <color rgb="FF003399"/>
        <rFont val="Microsoft YaHei"/>
        <family val="2"/>
        <charset val="134"/>
      </rPr>
      <t>纽约“潮圣”之旅，何穗的高级灰</t>
    </r>
  </si>
  <si>
    <r>
      <t>  </t>
    </r>
    <r>
      <rPr>
        <sz val="8"/>
        <color rgb="FF0088DD"/>
        <rFont val="Microsoft YaHei"/>
        <family val="2"/>
        <charset val="134"/>
      </rPr>
      <t>轻工制造行业：家具龙头中报表现稳定 行业出清开始利好龙头</t>
    </r>
  </si>
  <si>
    <r>
      <t>  </t>
    </r>
    <r>
      <rPr>
        <sz val="8"/>
        <color rgb="FF003399"/>
        <rFont val="Microsoft YaHei"/>
        <family val="2"/>
        <charset val="134"/>
      </rPr>
      <t>造纸轻工周报:继续推荐包装及超跌的家居龙头</t>
    </r>
  </si>
  <si>
    <r>
      <t>  </t>
    </r>
    <r>
      <rPr>
        <sz val="8"/>
        <color rgb="FF003399"/>
        <rFont val="Microsoft YaHei"/>
        <family val="2"/>
        <charset val="134"/>
      </rPr>
      <t>40余家家居企业发布半年度报告：增长放缓 喜忧参半</t>
    </r>
  </si>
  <si>
    <r>
      <t>  </t>
    </r>
    <r>
      <rPr>
        <sz val="8"/>
        <color rgb="FF003399"/>
        <rFont val="Microsoft YaHei"/>
        <family val="2"/>
        <charset val="134"/>
      </rPr>
      <t>“新经济”创业的命门在哪？</t>
    </r>
  </si>
  <si>
    <r>
      <t>  </t>
    </r>
    <r>
      <rPr>
        <sz val="8"/>
        <color rgb="FF003399"/>
        <rFont val="Microsoft YaHei"/>
        <family val="2"/>
        <charset val="134"/>
      </rPr>
      <t>20亿净资金微弱流出 主力机构看空五类股</t>
    </r>
  </si>
  <si>
    <r>
      <t>  </t>
    </r>
    <r>
      <rPr>
        <sz val="8"/>
        <color rgb="FF003399"/>
        <rFont val="Microsoft YaHei"/>
        <family val="2"/>
        <charset val="134"/>
      </rPr>
      <t>造纸轻工行业现状</t>
    </r>
  </si>
  <si>
    <t>渤海证券</t>
  </si>
  <si>
    <r>
      <t>  </t>
    </r>
    <r>
      <rPr>
        <sz val="8"/>
        <color rgb="FF003399"/>
        <rFont val="Microsoft YaHei"/>
        <family val="2"/>
        <charset val="134"/>
      </rPr>
      <t>3天42家公司获重要股东增持 斥资逾10亿追捧绩优股</t>
    </r>
  </si>
  <si>
    <r>
      <t>  </t>
    </r>
    <r>
      <rPr>
        <sz val="8"/>
        <color rgb="FF003399"/>
        <rFont val="Microsoft YaHei"/>
        <family val="2"/>
        <charset val="134"/>
      </rPr>
      <t>轻工造纸行业周报:家居板块,分化中孕育着机会</t>
    </r>
  </si>
  <si>
    <r>
      <t>  </t>
    </r>
    <r>
      <rPr>
        <sz val="8"/>
        <color rgb="FF003399"/>
        <rFont val="Microsoft YaHei"/>
        <family val="2"/>
        <charset val="134"/>
      </rPr>
      <t>轻工制造：中报业绩分化明显关注各板块行业格局的演变</t>
    </r>
  </si>
  <si>
    <r>
      <t>  </t>
    </r>
    <r>
      <rPr>
        <sz val="8"/>
        <color rgb="FF003399"/>
        <rFont val="Microsoft YaHei"/>
        <family val="2"/>
        <charset val="134"/>
      </rPr>
      <t>3年5轮超5亿融资 上上签电子签约已成企业服务独角兽</t>
    </r>
  </si>
  <si>
    <r>
      <t>  </t>
    </r>
    <r>
      <rPr>
        <sz val="8"/>
        <color rgb="FF003399"/>
        <rFont val="Microsoft YaHei"/>
        <family val="2"/>
        <charset val="134"/>
      </rPr>
      <t>金秋九月，仍需谨慎，这个初秋能否承诺“收成”？ | 大V投顾说</t>
    </r>
  </si>
  <si>
    <r>
      <t>  </t>
    </r>
    <r>
      <rPr>
        <sz val="8"/>
        <color rgb="FF003399"/>
        <rFont val="Microsoft YaHei"/>
        <family val="2"/>
        <charset val="134"/>
      </rPr>
      <t>造纸印刷包装：造纸盈利持续 荐4股</t>
    </r>
  </si>
  <si>
    <r>
      <t>  </t>
    </r>
    <r>
      <rPr>
        <sz val="8"/>
        <color rgb="FF003399"/>
        <rFont val="Microsoft YaHei"/>
        <family val="2"/>
        <charset val="134"/>
      </rPr>
      <t>2018上半年中国家具行业上市公司利润排行榜</t>
    </r>
  </si>
  <si>
    <r>
      <t>  </t>
    </r>
    <r>
      <rPr>
        <sz val="8"/>
        <color rgb="FF003399"/>
        <rFont val="Microsoft YaHei"/>
        <family val="2"/>
        <charset val="134"/>
      </rPr>
      <t>造纸轻工:Q3废纸进口配额持续下降 荐13股</t>
    </r>
  </si>
  <si>
    <r>
      <t>  </t>
    </r>
    <r>
      <rPr>
        <sz val="8"/>
        <color rgb="FF003399"/>
        <rFont val="Microsoft YaHei"/>
        <family val="2"/>
        <charset val="134"/>
      </rPr>
      <t>零售早报：阿里巴巴全球诸神之战创客大赛集锦（下）</t>
    </r>
  </si>
  <si>
    <r>
      <t>  </t>
    </r>
    <r>
      <rPr>
        <sz val="8"/>
        <color rgb="FF003399"/>
        <rFont val="Microsoft YaHei"/>
        <family val="2"/>
        <charset val="134"/>
      </rPr>
      <t>【华泰轻工陈羽锋团队】轻工制造: 行业分化加剧，龙头强者恒强</t>
    </r>
  </si>
  <si>
    <r>
      <t>  </t>
    </r>
    <r>
      <rPr>
        <sz val="8"/>
        <color rgb="FF003399"/>
        <rFont val="Microsoft YaHei"/>
        <family val="2"/>
        <charset val="134"/>
      </rPr>
      <t>【东吴晨报0904】【行业】通信、环保【中报总结】计算机、房地产、轻工</t>
    </r>
  </si>
  <si>
    <r>
      <t>  </t>
    </r>
    <r>
      <rPr>
        <sz val="8"/>
        <color rgb="FF003399"/>
        <rFont val="Microsoft YaHei"/>
        <family val="2"/>
        <charset val="134"/>
      </rPr>
      <t>【招商轻工 - 轻工制造行业2018中报总结】行业盈利符合预期，抓住机遇坚定做多！</t>
    </r>
  </si>
  <si>
    <t>招商轻工</t>
  </si>
  <si>
    <r>
      <t>  </t>
    </r>
    <r>
      <rPr>
        <sz val="8"/>
        <color rgb="FF003399"/>
        <rFont val="Microsoft YaHei"/>
        <family val="2"/>
        <charset val="134"/>
      </rPr>
      <t>轻工制造行业周报:建议关注包装印刷板块绩优标的</t>
    </r>
  </si>
  <si>
    <r>
      <t>  </t>
    </r>
    <r>
      <rPr>
        <sz val="8"/>
        <color rgb="FF003399"/>
        <rFont val="Microsoft YaHei"/>
        <family val="2"/>
        <charset val="134"/>
      </rPr>
      <t>2018年中国家居建材行业异常艰难 外部环境市场竞争激烈</t>
    </r>
  </si>
  <si>
    <t>大众网</t>
  </si>
  <si>
    <r>
      <t>  </t>
    </r>
    <r>
      <rPr>
        <sz val="8"/>
        <color rgb="FF003399"/>
        <rFont val="Microsoft YaHei"/>
        <family val="2"/>
        <charset val="134"/>
      </rPr>
      <t>轻工制造: 行业分化加剧，龙头强者恒强</t>
    </r>
  </si>
  <si>
    <r>
      <t>  </t>
    </r>
    <r>
      <rPr>
        <sz val="8"/>
        <color rgb="FF003399"/>
        <rFont val="Microsoft YaHei"/>
        <family val="2"/>
        <charset val="134"/>
      </rPr>
      <t>【华泰证券研究所】每日晨会启明星20180903</t>
    </r>
  </si>
  <si>
    <r>
      <t>  </t>
    </r>
    <r>
      <rPr>
        <sz val="8"/>
        <color rgb="FF003399"/>
        <rFont val="Microsoft YaHei"/>
        <family val="2"/>
        <charset val="134"/>
      </rPr>
      <t>9月3日早间行业关注</t>
    </r>
  </si>
  <si>
    <r>
      <t>  </t>
    </r>
    <r>
      <rPr>
        <sz val="8"/>
        <color rgb="FF003399"/>
        <rFont val="Microsoft YaHei"/>
        <family val="2"/>
        <charset val="134"/>
      </rPr>
      <t>造纸轻工行业周报：中报季关注业绩兑现标的</t>
    </r>
  </si>
  <si>
    <r>
      <t>  </t>
    </r>
    <r>
      <rPr>
        <sz val="8"/>
        <color rgb="FF003399"/>
        <rFont val="Microsoft YaHei"/>
        <family val="2"/>
        <charset val="134"/>
      </rPr>
      <t>造纸印刷包装：质量比数量更分化 荐4股</t>
    </r>
  </si>
  <si>
    <t>广发证券</t>
  </si>
  <si>
    <r>
      <t>  </t>
    </r>
    <r>
      <rPr>
        <sz val="8"/>
        <color rgb="FF003399"/>
        <rFont val="Microsoft YaHei"/>
        <family val="2"/>
        <charset val="134"/>
      </rPr>
      <t>周一最新重磅公司传闻集锦</t>
    </r>
  </si>
  <si>
    <r>
      <t>  </t>
    </r>
    <r>
      <rPr>
        <sz val="8"/>
        <color rgb="FF003399"/>
        <rFont val="Microsoft YaHei"/>
        <family val="2"/>
        <charset val="134"/>
      </rPr>
      <t>周一最新重磅公司传闻集锦(9月1日)</t>
    </r>
  </si>
  <si>
    <r>
      <t>  </t>
    </r>
    <r>
      <rPr>
        <sz val="8"/>
        <color rgb="FF0088DD"/>
        <rFont val="Microsoft YaHei"/>
        <family val="2"/>
        <charset val="134"/>
      </rPr>
      <t>A股头条之上市公司公告精选（9.1）</t>
    </r>
  </si>
  <si>
    <r>
      <t>  </t>
    </r>
    <r>
      <rPr>
        <sz val="8"/>
        <color rgb="FF003399"/>
        <rFont val="Microsoft YaHei"/>
        <family val="2"/>
        <charset val="134"/>
      </rPr>
      <t>公告精选：国机汽车拟31亿收购中汽工程；多家公司控股股东抛增持计划</t>
    </r>
  </si>
  <si>
    <r>
      <t>  </t>
    </r>
    <r>
      <rPr>
        <sz val="8"/>
        <color rgb="FF003399"/>
        <rFont val="Microsoft YaHei"/>
        <family val="2"/>
        <charset val="134"/>
      </rPr>
      <t>顾家家居：第三届董事会第十六次会议决议公告</t>
    </r>
  </si>
  <si>
    <r>
      <t>  </t>
    </r>
    <r>
      <rPr>
        <sz val="8"/>
        <color rgb="FF003399"/>
        <rFont val="Microsoft YaHei"/>
        <family val="2"/>
        <charset val="134"/>
      </rPr>
      <t>顾家家居：关于召开2018年第四次临时股东大会的通知</t>
    </r>
  </si>
  <si>
    <r>
      <t>  </t>
    </r>
    <r>
      <rPr>
        <sz val="8"/>
        <color rgb="FF003399"/>
        <rFont val="Microsoft YaHei"/>
        <family val="2"/>
        <charset val="134"/>
      </rPr>
      <t>【提前看】31日公告精选：中国动力控股股东拟继续增持5至20亿元，青海华鼎终止筹划收购上海亨通部分股权</t>
    </r>
  </si>
  <si>
    <r>
      <t>↓ </t>
    </r>
    <r>
      <rPr>
        <sz val="8"/>
        <color rgb="FF003399"/>
        <rFont val="Microsoft YaHei"/>
        <family val="2"/>
        <charset val="134"/>
      </rPr>
      <t>31日晚公告精选丨上海凤凰起诉ofo，索要欠款6000多万</t>
    </r>
  </si>
  <si>
    <r>
      <t>  </t>
    </r>
    <r>
      <rPr>
        <sz val="8"/>
        <color rgb="FF003399"/>
        <rFont val="Microsoft YaHei"/>
        <family val="2"/>
        <charset val="134"/>
      </rPr>
      <t>下周利好消息</t>
    </r>
  </si>
  <si>
    <r>
      <t>  </t>
    </r>
    <r>
      <rPr>
        <sz val="8"/>
        <color rgb="FF003399"/>
        <rFont val="Microsoft YaHei"/>
        <family val="2"/>
        <charset val="134"/>
      </rPr>
      <t>顾家家居：拟2.52亿元收购顾家寝具少数股权</t>
    </r>
  </si>
  <si>
    <r>
      <t>  </t>
    </r>
    <r>
      <rPr>
        <sz val="8"/>
        <color rgb="FF003399"/>
        <rFont val="Microsoft YaHei"/>
        <family val="2"/>
        <charset val="134"/>
      </rPr>
      <t>造纸轻工行业周报:Q3废纸进口配额持续下降,中报季关注业绩兑现标的</t>
    </r>
  </si>
  <si>
    <r>
      <t>  </t>
    </r>
    <r>
      <rPr>
        <sz val="8"/>
        <color rgb="FF003399"/>
        <rFont val="Microsoft YaHei"/>
        <family val="2"/>
        <charset val="134"/>
      </rPr>
      <t>从各大上市家居半年报 看2018年国内家居界关键信息和变化</t>
    </r>
  </si>
  <si>
    <r>
      <t>  </t>
    </r>
    <r>
      <rPr>
        <sz val="8"/>
        <color rgb="FF003399"/>
        <rFont val="Microsoft YaHei"/>
        <family val="2"/>
        <charset val="134"/>
      </rPr>
      <t>定制家居8强赛打响，上市的都是狠角色</t>
    </r>
  </si>
  <si>
    <r>
      <t>  </t>
    </r>
    <r>
      <rPr>
        <sz val="8"/>
        <color rgb="FF003399"/>
        <rFont val="Microsoft YaHei"/>
        <family val="2"/>
        <charset val="134"/>
      </rPr>
      <t>超18亿收购资金来自华泰系曲美家居在下一盘什么棋?</t>
    </r>
  </si>
  <si>
    <r>
      <t>  </t>
    </r>
    <r>
      <rPr>
        <sz val="8"/>
        <color rgb="FF003399"/>
        <rFont val="Microsoft YaHei"/>
        <family val="2"/>
        <charset val="134"/>
      </rPr>
      <t>主编专栏|全屋定制,智能互联…频频跨界的家纺展,谁将成为下一风口？</t>
    </r>
  </si>
  <si>
    <r>
      <t>  </t>
    </r>
    <r>
      <rPr>
        <sz val="8"/>
        <color rgb="FF003399"/>
        <rFont val="Microsoft YaHei"/>
        <family val="2"/>
        <charset val="134"/>
      </rPr>
      <t>主编专栏 | 消费品牌化、软装定制、智能互联…频频跨界的家纺展，谁将成为下一个风口？</t>
    </r>
  </si>
  <si>
    <r>
      <t>↓ </t>
    </r>
    <r>
      <rPr>
        <sz val="8"/>
        <color rgb="FF003399"/>
        <rFont val="Microsoft YaHei"/>
        <family val="2"/>
        <charset val="134"/>
      </rPr>
      <t>20余家居企业秀业绩梦百合亚振净利暴跌</t>
    </r>
  </si>
  <si>
    <r>
      <t>↓ </t>
    </r>
    <r>
      <rPr>
        <sz val="8"/>
        <color rgb="FF003399"/>
        <rFont val="Microsoft YaHei"/>
        <family val="2"/>
        <charset val="134"/>
      </rPr>
      <t>家居企业秀业绩:梦百合净利跌逾六成亚振赔本赚吆喝</t>
    </r>
  </si>
  <si>
    <r>
      <t>  </t>
    </r>
    <r>
      <rPr>
        <sz val="8"/>
        <color rgb="FF003399"/>
        <rFont val="Microsoft YaHei"/>
        <family val="2"/>
        <charset val="134"/>
      </rPr>
      <t>家居行业有没有可能出现千亿级的巨头公司？</t>
    </r>
  </si>
  <si>
    <r>
      <t>  </t>
    </r>
    <r>
      <rPr>
        <sz val="8"/>
        <color rgb="FF003399"/>
        <rFont val="Microsoft YaHei"/>
        <family val="2"/>
        <charset val="134"/>
      </rPr>
      <t>从各大家居上市公司半年报总结关键变化</t>
    </r>
  </si>
  <si>
    <r>
      <t>  </t>
    </r>
    <r>
      <rPr>
        <sz val="8"/>
        <color rgb="FF003399"/>
        <rFont val="Microsoft YaHei"/>
        <family val="2"/>
        <charset val="134"/>
      </rPr>
      <t>[增持评级]轻工制造行业周报：木浆价格继续上抬 四季度纸张价格弹性有望强于2017年同期</t>
    </r>
  </si>
  <si>
    <r>
      <t>  </t>
    </r>
    <r>
      <rPr>
        <sz val="8"/>
        <color rgb="FF003399"/>
        <rFont val="Microsoft YaHei"/>
        <family val="2"/>
        <charset val="134"/>
      </rPr>
      <t>[推荐评级]轻工制造行业周报：对比海外 看包装龙头的竞争力和未来成长之路;造纸旺季到来</t>
    </r>
  </si>
  <si>
    <r>
      <t>  </t>
    </r>
    <r>
      <rPr>
        <sz val="8"/>
        <color rgb="FF003399"/>
        <rFont val="Microsoft YaHei"/>
        <family val="2"/>
        <charset val="134"/>
      </rPr>
      <t>[推荐评级]轻工制造行业周报：关注家具、造纸绩优标的 国内废纸、木浆价格小幅上涨</t>
    </r>
  </si>
  <si>
    <r>
      <t>  </t>
    </r>
    <r>
      <rPr>
        <sz val="8"/>
        <color rgb="FF0088DD"/>
        <rFont val="Microsoft YaHei"/>
        <family val="2"/>
        <charset val="134"/>
      </rPr>
      <t>顾家家居:主营增长迅速,业绩符合预期</t>
    </r>
  </si>
  <si>
    <r>
      <t>  </t>
    </r>
    <r>
      <rPr>
        <sz val="8"/>
        <color rgb="FF003399"/>
        <rFont val="Microsoft YaHei"/>
        <family val="2"/>
        <charset val="134"/>
      </rPr>
      <t>[增持评级]顾家家居(603816)半年报点评：收入增长符合预期 渠道品类扩张持续推进</t>
    </r>
  </si>
  <si>
    <r>
      <t>  </t>
    </r>
    <r>
      <rPr>
        <sz val="8"/>
        <color rgb="FF003399"/>
        <rFont val="Microsoft YaHei"/>
        <family val="2"/>
        <charset val="134"/>
      </rPr>
      <t>2018半年报：34家上市家居企业盈亏几何</t>
    </r>
  </si>
  <si>
    <r>
      <t>  </t>
    </r>
    <r>
      <rPr>
        <sz val="8"/>
        <color rgb="FF003399"/>
        <rFont val="Microsoft YaHei"/>
        <family val="2"/>
        <charset val="134"/>
      </rPr>
      <t>造纸印刷包装：详述太阳纸业的前瞻布局和成本拆分 荐8股</t>
    </r>
  </si>
  <si>
    <r>
      <t>  </t>
    </r>
    <r>
      <rPr>
        <sz val="8"/>
        <color rgb="FF003399"/>
        <rFont val="Microsoft YaHei"/>
        <family val="2"/>
        <charset val="134"/>
      </rPr>
      <t>[增持评级]造纸轻工行业周报：Q3废纸进口配额持续下降 中报季关注业绩兑现标的</t>
    </r>
  </si>
  <si>
    <r>
      <t>  </t>
    </r>
    <r>
      <rPr>
        <sz val="8"/>
        <color rgb="FF003399"/>
        <rFont val="Microsoft YaHei"/>
        <family val="2"/>
        <charset val="134"/>
      </rPr>
      <t>轻工造纸行业周报：什么样的定制家居企业走不长?</t>
    </r>
  </si>
  <si>
    <r>
      <t>  </t>
    </r>
    <r>
      <rPr>
        <sz val="8"/>
        <color rgb="FF003399"/>
        <rFont val="Microsoft YaHei"/>
        <family val="2"/>
        <charset val="134"/>
      </rPr>
      <t>[增持评级]华泰证券轻工制造行业周报(第三十四周)</t>
    </r>
  </si>
  <si>
    <r>
      <t>  </t>
    </r>
    <r>
      <rPr>
        <sz val="8"/>
        <color rgb="FF003399"/>
        <rFont val="Microsoft YaHei"/>
        <family val="2"/>
        <charset val="134"/>
      </rPr>
      <t>收入增长符合预期，渠道品类扩张持续推进</t>
    </r>
  </si>
  <si>
    <r>
      <t>  </t>
    </r>
    <r>
      <rPr>
        <sz val="8"/>
        <color rgb="FF003399"/>
        <rFont val="Microsoft YaHei"/>
        <family val="2"/>
        <charset val="134"/>
      </rPr>
      <t>[优于大市评级]顾家家居(603816)半年报点评：原材料上涨扰动成本 软体龙头持续增长靓丽</t>
    </r>
  </si>
  <si>
    <r>
      <t>  </t>
    </r>
    <r>
      <rPr>
        <sz val="8"/>
        <color rgb="FF003399"/>
        <rFont val="Microsoft YaHei"/>
        <family val="2"/>
        <charset val="134"/>
      </rPr>
      <t>[推荐评级]轻工制造行业周报：聚焦轻工行业政府补助：晨鸣、顾家、山鹰补助规模大 整体补助可持续性强</t>
    </r>
  </si>
  <si>
    <r>
      <t>  </t>
    </r>
    <r>
      <rPr>
        <sz val="8"/>
        <color rgb="FF003399"/>
        <rFont val="Microsoft YaHei"/>
        <family val="2"/>
        <charset val="134"/>
      </rPr>
      <t>[买入评级]顾家家居(603816)中报点评：收入端表现优异 利润受股权激励费用拖累</t>
    </r>
  </si>
  <si>
    <r>
      <t>  </t>
    </r>
    <r>
      <rPr>
        <sz val="8"/>
        <color rgb="FF003399"/>
        <rFont val="Microsoft YaHei"/>
        <family val="2"/>
        <charset val="134"/>
      </rPr>
      <t>[买入评级]顾家家居(603816)点评：控股股东大力度增持彰显发展信心 坚定看好长期发展优势</t>
    </r>
  </si>
  <si>
    <r>
      <t>  </t>
    </r>
    <r>
      <rPr>
        <sz val="8"/>
        <color rgb="FF003399"/>
        <rFont val="Microsoft YaHei"/>
        <family val="2"/>
        <charset val="134"/>
      </rPr>
      <t>2018-08-24 长城证券-晨会纪要</t>
    </r>
  </si>
  <si>
    <r>
      <t>  </t>
    </r>
    <r>
      <rPr>
        <sz val="8"/>
        <color rgb="FF003399"/>
        <rFont val="Microsoft YaHei"/>
        <family val="2"/>
        <charset val="134"/>
      </rPr>
      <t>[买入评级]顾家家居(603816)跟踪研究报告：管理卓越发力多品牌 营销精准领航大家居</t>
    </r>
  </si>
  <si>
    <r>
      <t>  </t>
    </r>
    <r>
      <rPr>
        <sz val="8"/>
        <color rgb="FF003399"/>
        <rFont val="Microsoft YaHei"/>
        <family val="2"/>
        <charset val="134"/>
      </rPr>
      <t>顾家家居股价大跌-5.03%</t>
    </r>
  </si>
  <si>
    <r>
      <t>  </t>
    </r>
    <r>
      <rPr>
        <sz val="8"/>
        <color rgb="FF003399"/>
        <rFont val="Microsoft YaHei"/>
        <family val="2"/>
        <charset val="134"/>
      </rPr>
      <t>[买入评级]顾家家居(603816)中报点评：激励费用拖累业绩 长期看好大家居战略稳步落地</t>
    </r>
  </si>
  <si>
    <r>
      <t>  </t>
    </r>
    <r>
      <rPr>
        <sz val="8"/>
        <color rgb="FF003399"/>
        <rFont val="Microsoft YaHei"/>
        <family val="2"/>
        <charset val="134"/>
      </rPr>
      <t>欧派家居高开高走拉升5.02%报100.50元 成交3446万元</t>
    </r>
  </si>
  <si>
    <r>
      <t>  </t>
    </r>
    <r>
      <rPr>
        <sz val="8"/>
        <color rgb="FF003399"/>
        <rFont val="Microsoft YaHei"/>
        <family val="2"/>
        <charset val="134"/>
      </rPr>
      <t>[审慎增持评级]顾家家居(603816)中报点评：受汇率波动短期等因素拖累毛利率 产能渠道释放成长力</t>
    </r>
  </si>
  <si>
    <r>
      <t>  </t>
    </r>
    <r>
      <rPr>
        <sz val="8"/>
        <color rgb="FF003399"/>
        <rFont val="Microsoft YaHei"/>
        <family val="2"/>
        <charset val="134"/>
      </rPr>
      <t>[增持评级]顾家家居(603816)半年报点评：业绩符合预期 软体家居龙头稳健增长</t>
    </r>
  </si>
  <si>
    <r>
      <t>  </t>
    </r>
    <r>
      <rPr>
        <sz val="8"/>
        <color rgb="FF003399"/>
        <rFont val="Microsoft YaHei"/>
        <family val="2"/>
        <charset val="134"/>
      </rPr>
      <t>15家上市公司昨夜发利好消息</t>
    </r>
  </si>
  <si>
    <r>
      <t>  </t>
    </r>
    <r>
      <rPr>
        <sz val="8"/>
        <color rgb="FF003399"/>
        <rFont val="Microsoft YaHei"/>
        <family val="2"/>
        <charset val="134"/>
      </rPr>
      <t>周五最新重磅公司传闻集锦(8月24日)</t>
    </r>
  </si>
  <si>
    <r>
      <t>  </t>
    </r>
    <r>
      <rPr>
        <sz val="8"/>
        <color rgb="FF003399"/>
        <rFont val="Microsoft YaHei"/>
        <family val="2"/>
        <charset val="134"/>
      </rPr>
      <t>【东吴晨报0824】【个股】恒立液压、水晶光电、歌力思、顾家家居、华润三九等</t>
    </r>
  </si>
  <si>
    <r>
      <t>  </t>
    </r>
    <r>
      <rPr>
        <sz val="8"/>
        <color rgb="FF003399"/>
        <rFont val="Microsoft YaHei"/>
        <family val="2"/>
        <charset val="134"/>
      </rPr>
      <t>陆家嘴财经早餐2018年8月24日星期五</t>
    </r>
  </si>
  <si>
    <r>
      <t>  </t>
    </r>
    <r>
      <rPr>
        <sz val="8"/>
        <color rgb="FF003399"/>
        <rFont val="Microsoft YaHei"/>
        <family val="2"/>
        <charset val="134"/>
      </rPr>
      <t>浙商早班车2018.08.24</t>
    </r>
  </si>
  <si>
    <r>
      <t>  </t>
    </r>
    <r>
      <rPr>
        <sz val="8"/>
        <color rgb="FF003399"/>
        <rFont val="Microsoft YaHei"/>
        <family val="2"/>
        <charset val="134"/>
      </rPr>
      <t>23点聊电商：复星医药2018年公开发行公司债券（第一期）在上海证券交易所上市的公告</t>
    </r>
  </si>
  <si>
    <r>
      <t>  </t>
    </r>
    <r>
      <rPr>
        <sz val="8"/>
        <color rgb="FF003399"/>
        <rFont val="Microsoft YaHei"/>
        <family val="2"/>
        <charset val="134"/>
      </rPr>
      <t>【申万轻工】顾家家居（603816）18中报点评：渠道拓展加速、营销投入驱动收入增长，原材料压力和激励费用提升致使盈利短期承压</t>
    </r>
  </si>
  <si>
    <t>申万轻工</t>
  </si>
  <si>
    <r>
      <t>  </t>
    </r>
    <r>
      <rPr>
        <sz val="8"/>
        <color rgb="FF003399"/>
        <rFont val="Microsoft YaHei"/>
        <family val="2"/>
        <charset val="134"/>
      </rPr>
      <t>A股头条之上市公司公告精选（8.24）</t>
    </r>
  </si>
  <si>
    <r>
      <t>  </t>
    </r>
    <r>
      <rPr>
        <sz val="8"/>
        <color rgb="FF003399"/>
        <rFont val="Microsoft YaHei"/>
        <family val="2"/>
        <charset val="134"/>
      </rPr>
      <t>顾家家居：控股股东及其子公司拟增持2亿元-4亿元</t>
    </r>
  </si>
  <si>
    <r>
      <t>  </t>
    </r>
    <r>
      <rPr>
        <sz val="8"/>
        <color rgb="FF003399"/>
        <rFont val="Microsoft YaHei"/>
        <family val="2"/>
        <charset val="134"/>
      </rPr>
      <t>[买入评级]顾家家居(603816)中报点评：渠道扩张加速 盈利受原材料影响暂时承压</t>
    </r>
  </si>
  <si>
    <r>
      <t>  </t>
    </r>
    <r>
      <rPr>
        <sz val="8"/>
        <color rgb="FF003399"/>
        <rFont val="Microsoft YaHei"/>
        <family val="2"/>
        <charset val="134"/>
      </rPr>
      <t>[强烈推荐评级]顾家家居(603816)中报点评：新开门店加速 功能沙发强劲增长</t>
    </r>
  </si>
  <si>
    <r>
      <t>  </t>
    </r>
    <r>
      <rPr>
        <sz val="8"/>
        <color rgb="FF003399"/>
        <rFont val="Microsoft YaHei"/>
        <family val="2"/>
        <charset val="134"/>
      </rPr>
      <t>[买入评级]顾家家居(603816)中报点评：渠道提质增量 营运效率持续提升</t>
    </r>
  </si>
  <si>
    <r>
      <t>  </t>
    </r>
    <r>
      <rPr>
        <sz val="8"/>
        <color rgb="FF003399"/>
        <rFont val="Microsoft YaHei"/>
        <family val="2"/>
        <charset val="134"/>
      </rPr>
      <t>顾家家居现金流下滑股价巨震 五大流通股东齐减持</t>
    </r>
  </si>
  <si>
    <r>
      <t>  </t>
    </r>
    <r>
      <rPr>
        <sz val="8"/>
        <color rgb="FF003399"/>
        <rFont val="Microsoft YaHei"/>
        <family val="2"/>
        <charset val="134"/>
      </rPr>
      <t>2018-08-23 长城证券-晨会纪要</t>
    </r>
  </si>
  <si>
    <r>
      <t>  </t>
    </r>
    <r>
      <rPr>
        <sz val="8"/>
        <color rgb="FF003399"/>
        <rFont val="Microsoft YaHei"/>
        <family val="2"/>
        <charset val="134"/>
      </rPr>
      <t>2018-08-23 中泰证券-晨会纪要</t>
    </r>
  </si>
  <si>
    <r>
      <t>  </t>
    </r>
    <r>
      <rPr>
        <sz val="8"/>
        <color rgb="FF003399"/>
        <rFont val="Microsoft YaHei"/>
        <family val="2"/>
        <charset val="134"/>
      </rPr>
      <t>[买入评级]顾家家居(603816)半年报点评：原材料和汇率因素影响外销毛利 坚定看好长期竞争优势</t>
    </r>
  </si>
  <si>
    <r>
      <t>  </t>
    </r>
    <r>
      <rPr>
        <sz val="8"/>
        <color rgb="FF003399"/>
        <rFont val="Microsoft YaHei"/>
        <family val="2"/>
        <charset val="134"/>
      </rPr>
      <t>[强烈推荐-A评级]顾家家居(603816)中报点评：Q2受费用扰动、出口利润下滑导致业绩增长低于预期</t>
    </r>
  </si>
  <si>
    <r>
      <t>  </t>
    </r>
    <r>
      <rPr>
        <sz val="8"/>
        <color rgb="FF003399"/>
        <rFont val="Microsoft YaHei"/>
        <family val="2"/>
        <charset val="134"/>
      </rPr>
      <t>[强推评级]顾家家居(603816)中报点评：业绩符合预期 18H1人民币汇率致外销毛利率承压 全品类产品矩阵助渠道持续扩张</t>
    </r>
  </si>
  <si>
    <r>
      <t>  </t>
    </r>
    <r>
      <rPr>
        <sz val="8"/>
        <color rgb="FF003399"/>
        <rFont val="Microsoft YaHei"/>
        <family val="2"/>
        <charset val="134"/>
      </rPr>
      <t>[增持评级]顾家家居(603816)中报点评：出口短期承压不改软体家居龙头本色</t>
    </r>
  </si>
  <si>
    <r>
      <t>  </t>
    </r>
    <r>
      <rPr>
        <sz val="8"/>
        <color rgb="FF003399"/>
        <rFont val="Microsoft YaHei"/>
        <family val="2"/>
        <charset val="134"/>
      </rPr>
      <t>[推荐评级]顾家家居(603816)中报点评：上半年业绩同比增24% 后续关注大家居与外延整合进展</t>
    </r>
  </si>
  <si>
    <r>
      <t>  </t>
    </r>
    <r>
      <rPr>
        <sz val="8"/>
        <color rgb="FF003399"/>
        <rFont val="Microsoft YaHei"/>
        <family val="2"/>
        <charset val="134"/>
      </rPr>
      <t>[强于大市评级]【泛家居产业系列研究之一】轻工制造行业深度研究：寻找国内泛家居领域最终整合者</t>
    </r>
  </si>
  <si>
    <r>
      <t>  </t>
    </r>
    <r>
      <rPr>
        <sz val="8"/>
        <color rgb="FF003399"/>
        <rFont val="Microsoft YaHei"/>
        <family val="2"/>
        <charset val="134"/>
      </rPr>
      <t>喜临门高管增持不低于5000万元 称不可能精准抄底 现在有投资价值</t>
    </r>
  </si>
  <si>
    <r>
      <t>  </t>
    </r>
    <r>
      <rPr>
        <sz val="8"/>
        <color rgb="FF003399"/>
        <rFont val="Microsoft YaHei"/>
        <family val="2"/>
        <charset val="134"/>
      </rPr>
      <t>喜临门高管增持不低于5000万元 称不可能精准操底 现在有投资价值</t>
    </r>
  </si>
  <si>
    <r>
      <t>  </t>
    </r>
    <r>
      <rPr>
        <sz val="8"/>
        <color rgb="FF003399"/>
        <rFont val="Microsoft YaHei"/>
        <family val="2"/>
        <charset val="134"/>
      </rPr>
      <t>[买入评级]深度*公司*顾家家居(603816)中报点评：渠道扩张及多品类释放保证收入稳健增长</t>
    </r>
  </si>
  <si>
    <r>
      <t>  </t>
    </r>
    <r>
      <rPr>
        <sz val="8"/>
        <color rgb="FF003399"/>
        <rFont val="Microsoft YaHei"/>
        <family val="2"/>
        <charset val="134"/>
      </rPr>
      <t>顾家家居：2018年半年度主要财务指标</t>
    </r>
  </si>
  <si>
    <r>
      <t>  </t>
    </r>
    <r>
      <rPr>
        <sz val="8"/>
        <color rgb="FF003399"/>
        <rFont val="Microsoft YaHei"/>
        <family val="2"/>
        <charset val="134"/>
      </rPr>
      <t>顾家家居：第三届董事会第十五次会议决议公告</t>
    </r>
  </si>
  <si>
    <r>
      <t>  </t>
    </r>
    <r>
      <rPr>
        <sz val="8"/>
        <color rgb="FF003399"/>
        <rFont val="Microsoft YaHei"/>
        <family val="2"/>
        <charset val="134"/>
      </rPr>
      <t>顾家家居2018H1点评:新开门店加速,功能沙发强劲增长</t>
    </r>
  </si>
  <si>
    <r>
      <t>  </t>
    </r>
    <r>
      <rPr>
        <sz val="8"/>
        <color rgb="FF003399"/>
        <rFont val="Microsoft YaHei"/>
        <family val="2"/>
        <charset val="134"/>
      </rPr>
      <t>顾家家居:渠道扩张加速,盈利受原材料影响暂时承压</t>
    </r>
  </si>
  <si>
    <r>
      <t>  </t>
    </r>
    <r>
      <rPr>
        <sz val="8"/>
        <color rgb="FF003399"/>
        <rFont val="Microsoft YaHei"/>
        <family val="2"/>
        <charset val="134"/>
      </rPr>
      <t>沪深上市公司18年8月23日重大事项交易提示速递</t>
    </r>
  </si>
  <si>
    <r>
      <t>↓ </t>
    </r>
    <r>
      <rPr>
        <sz val="8"/>
        <color rgb="FF003399"/>
        <rFont val="Microsoft YaHei"/>
        <family val="2"/>
        <charset val="134"/>
      </rPr>
      <t>董汉有辞任顾家家居副总裁兼董秘 罗承云接任</t>
    </r>
  </si>
  <si>
    <r>
      <t>  </t>
    </r>
    <r>
      <rPr>
        <sz val="8"/>
        <color rgb="FF003399"/>
        <rFont val="Microsoft YaHei"/>
        <family val="2"/>
        <charset val="134"/>
      </rPr>
      <t>19点聊电商：苏宁：明天起 商家品牌新增流程开始升级</t>
    </r>
  </si>
  <si>
    <r>
      <t>  </t>
    </r>
    <r>
      <rPr>
        <sz val="8"/>
        <color rgb="FF003399"/>
        <rFont val="Microsoft YaHei"/>
        <family val="2"/>
        <charset val="134"/>
      </rPr>
      <t>中报 | 顾家家居：上半年营收40.5亿元 新进入84个城市</t>
    </r>
  </si>
  <si>
    <r>
      <t>  </t>
    </r>
    <r>
      <rPr>
        <sz val="8"/>
        <color rgb="FF0088DD"/>
        <rFont val="Microsoft YaHei"/>
        <family val="2"/>
        <charset val="134"/>
      </rPr>
      <t>顾家家居：上半年净利4.83亿元 同比增24%</t>
    </r>
  </si>
  <si>
    <r>
      <t>  </t>
    </r>
    <r>
      <rPr>
        <sz val="8"/>
        <color rgb="FF003399"/>
        <rFont val="Microsoft YaHei"/>
        <family val="2"/>
        <charset val="134"/>
      </rPr>
      <t>顾家家居：上半年净利润同比增长24.36%</t>
    </r>
  </si>
  <si>
    <r>
      <t>  </t>
    </r>
    <r>
      <rPr>
        <sz val="8"/>
        <color rgb="FF003399"/>
        <rFont val="Microsoft YaHei"/>
        <family val="2"/>
        <charset val="134"/>
      </rPr>
      <t>【天风轻工】寻找国内泛家居领域最终整合者——泛家居产业系列研究一</t>
    </r>
  </si>
  <si>
    <r>
      <t>  </t>
    </r>
    <r>
      <rPr>
        <sz val="8"/>
        <color rgb="FF003399"/>
        <rFont val="Microsoft YaHei"/>
        <family val="2"/>
        <charset val="134"/>
      </rPr>
      <t>[买入评级]喜临门(603008)点评：大股东增持彰显发展信心 股价调整后估值优势显著</t>
    </r>
  </si>
  <si>
    <r>
      <t>  </t>
    </r>
    <r>
      <rPr>
        <sz val="8"/>
        <color rgb="FF003399"/>
        <rFont val="Microsoft YaHei"/>
        <family val="2"/>
        <charset val="134"/>
      </rPr>
      <t>[快讯]顾家家居发布质押公告 涉及股份10113万股</t>
    </r>
  </si>
  <si>
    <r>
      <t>  </t>
    </r>
    <r>
      <rPr>
        <sz val="8"/>
        <color rgb="FF003399"/>
        <rFont val="Microsoft YaHei"/>
        <family val="2"/>
        <charset val="134"/>
      </rPr>
      <t>[增持评级]轻工造纸行业周观点：从交易层面理解近期优质个股的下跌</t>
    </r>
  </si>
  <si>
    <r>
      <t>  </t>
    </r>
    <r>
      <rPr>
        <sz val="8"/>
        <color rgb="FF003399"/>
        <rFont val="Microsoft YaHei"/>
        <family val="2"/>
        <charset val="134"/>
      </rPr>
      <t>轻工制造行业周报：建议关注成品纸消费旺季行情</t>
    </r>
  </si>
  <si>
    <r>
      <t>  </t>
    </r>
    <r>
      <rPr>
        <sz val="8"/>
        <color rgb="FF003399"/>
        <rFont val="Microsoft YaHei"/>
        <family val="2"/>
        <charset val="134"/>
      </rPr>
      <t>造纸印刷包装：继续看好逆周期包装 及扩渠道多品类延伸的成品家居行业</t>
    </r>
  </si>
  <si>
    <r>
      <t>  </t>
    </r>
    <r>
      <rPr>
        <sz val="8"/>
        <color rgb="FF003399"/>
        <rFont val="Microsoft YaHei"/>
        <family val="2"/>
        <charset val="134"/>
      </rPr>
      <t>[增持评级]华泰证券轻工制造行业周报(第三十三周)</t>
    </r>
  </si>
  <si>
    <r>
      <t>  </t>
    </r>
    <r>
      <rPr>
        <sz val="8"/>
        <color rgb="FF003399"/>
        <rFont val="Microsoft YaHei"/>
        <family val="2"/>
        <charset val="134"/>
      </rPr>
      <t>[推荐评级]轻工制造行业周报：1-7月份商品房销售面积同比增长4.2% 国内木浆价格小幅上涨</t>
    </r>
  </si>
  <si>
    <r>
      <t>  </t>
    </r>
    <r>
      <rPr>
        <sz val="8"/>
        <color rgb="FF003399"/>
        <rFont val="Microsoft YaHei"/>
        <family val="2"/>
        <charset val="134"/>
      </rPr>
      <t>[增持评级]造纸轻工行业周报：关注细分板块超跌优质龙头企业</t>
    </r>
  </si>
  <si>
    <r>
      <t>  </t>
    </r>
    <r>
      <rPr>
        <sz val="8"/>
        <color rgb="FF003399"/>
        <rFont val="Microsoft YaHei"/>
        <family val="2"/>
        <charset val="134"/>
      </rPr>
      <t>[推荐评级]轻工制造行业周报：对比海外龙头 再看晨光的护城河和成长空间;关注中报绩优股</t>
    </r>
  </si>
  <si>
    <r>
      <t>  </t>
    </r>
    <r>
      <rPr>
        <sz val="8"/>
        <color rgb="FF003399"/>
        <rFont val="Microsoft YaHei"/>
        <family val="2"/>
        <charset val="134"/>
      </rPr>
      <t>造纸印刷包装：再看晨光的护城河和成长空间 荐9股</t>
    </r>
  </si>
  <si>
    <r>
      <t>  </t>
    </r>
    <r>
      <rPr>
        <sz val="8"/>
        <color rgb="FF003399"/>
        <rFont val="Microsoft YaHei"/>
        <family val="2"/>
        <charset val="134"/>
      </rPr>
      <t>三大股指均创阶段新低 谨防市场再次探底</t>
    </r>
  </si>
  <si>
    <r>
      <t>  </t>
    </r>
    <r>
      <rPr>
        <sz val="8"/>
        <color rgb="FF003399"/>
        <rFont val="Microsoft YaHei"/>
        <family val="2"/>
        <charset val="134"/>
      </rPr>
      <t>顾家家居：2018年第三次临时股东大会决议公告</t>
    </r>
  </si>
  <si>
    <t>深交所</t>
  </si>
  <si>
    <r>
      <t>  </t>
    </r>
    <r>
      <rPr>
        <sz val="8"/>
        <color rgb="FF003399"/>
        <rFont val="Microsoft YaHei"/>
        <family val="2"/>
        <charset val="134"/>
      </rPr>
      <t>午间综述：市场流动性枯竭 近期市场的期望在哪里？</t>
    </r>
  </si>
  <si>
    <r>
      <t>  </t>
    </r>
    <r>
      <rPr>
        <sz val="8"/>
        <color rgb="FF003399"/>
        <rFont val="Microsoft YaHei"/>
        <family val="2"/>
        <charset val="134"/>
      </rPr>
      <t>广州万隆：股民对利好已经麻木 A股离底还有多远？</t>
    </r>
  </si>
  <si>
    <r>
      <t>  </t>
    </r>
    <r>
      <rPr>
        <sz val="8"/>
        <color rgb="FF003399"/>
        <rFont val="Microsoft YaHei"/>
        <family val="2"/>
        <charset val="134"/>
      </rPr>
      <t>强烈反差！对利好麻木，A股离底还有多远？</t>
    </r>
  </si>
  <si>
    <r>
      <t>  </t>
    </r>
    <r>
      <rPr>
        <sz val="8"/>
        <color rgb="FF003399"/>
        <rFont val="Microsoft YaHei"/>
        <family val="2"/>
        <charset val="134"/>
      </rPr>
      <t>【招商证券&amp;腾讯新闻】第七届品牌消费与服务高端论坛邀请函（中国·上海）</t>
    </r>
  </si>
  <si>
    <r>
      <t>  </t>
    </r>
    <r>
      <rPr>
        <sz val="8"/>
        <color rgb="FF003399"/>
        <rFont val="Microsoft YaHei"/>
        <family val="2"/>
        <charset val="134"/>
      </rPr>
      <t>龙虎榜解密|二胎概念股活跃，“游资新盟主”介入群兴玩具607万！</t>
    </r>
  </si>
  <si>
    <r>
      <t>  </t>
    </r>
    <r>
      <rPr>
        <sz val="8"/>
        <color rgb="FF003399"/>
        <rFont val="Microsoft YaHei"/>
        <family val="2"/>
        <charset val="134"/>
      </rPr>
      <t>龙虎榜：机构今日买入这3股 卖出誉衡药业8710万元</t>
    </r>
  </si>
  <si>
    <r>
      <t>  </t>
    </r>
    <r>
      <rPr>
        <sz val="8"/>
        <color rgb="FF003399"/>
        <rFont val="Microsoft YaHei"/>
        <family val="2"/>
        <charset val="134"/>
      </rPr>
      <t>快讯：顾家家居跌停 报于53.62元</t>
    </r>
  </si>
  <si>
    <r>
      <t>  </t>
    </r>
    <r>
      <rPr>
        <sz val="8"/>
        <color rgb="FF003399"/>
        <rFont val="Microsoft YaHei"/>
        <family val="2"/>
        <charset val="134"/>
      </rPr>
      <t>A股头条之上市公司公告精选（8.15）</t>
    </r>
  </si>
  <si>
    <r>
      <t>  </t>
    </r>
    <r>
      <rPr>
        <sz val="8"/>
        <color rgb="FF003399"/>
        <rFont val="Microsoft YaHei"/>
        <family val="2"/>
        <charset val="134"/>
      </rPr>
      <t>顾家家居获得政府补助9579.67万元</t>
    </r>
  </si>
  <si>
    <r>
      <t>  </t>
    </r>
    <r>
      <rPr>
        <sz val="8"/>
        <color rgb="FF003399"/>
        <rFont val="Microsoft YaHei"/>
        <family val="2"/>
        <charset val="134"/>
      </rPr>
      <t>家居企业海外并购现热潮 企业认知到产品与服务同样重要</t>
    </r>
  </si>
  <si>
    <r>
      <t>  </t>
    </r>
    <r>
      <rPr>
        <sz val="8"/>
        <color rgb="FF003399"/>
        <rFont val="Microsoft YaHei"/>
        <family val="2"/>
        <charset val="134"/>
      </rPr>
      <t>撕掉网红的标签，定制家居还有多少企业能玩转？</t>
    </r>
  </si>
  <si>
    <r>
      <t>  </t>
    </r>
    <r>
      <rPr>
        <sz val="8"/>
        <color rgb="FF003399"/>
        <rFont val="Microsoft YaHei"/>
        <family val="2"/>
        <charset val="134"/>
      </rPr>
      <t>造纸印刷包装：包装逆周期防御属性凸显 家居受地产情绪影响</t>
    </r>
  </si>
  <si>
    <r>
      <t>  </t>
    </r>
    <r>
      <rPr>
        <sz val="8"/>
        <color rgb="FF003399"/>
        <rFont val="Microsoft YaHei"/>
        <family val="2"/>
        <charset val="134"/>
      </rPr>
      <t>家居企业海外并购遍地开花布局升级殊途同归</t>
    </r>
  </si>
  <si>
    <t>中华建筑报</t>
  </si>
  <si>
    <r>
      <t>  </t>
    </r>
    <r>
      <rPr>
        <sz val="8"/>
        <color rgb="FF003399"/>
        <rFont val="Microsoft YaHei"/>
        <family val="2"/>
        <charset val="134"/>
      </rPr>
      <t>[推荐评级]轻工制造行业周报：细说软体家具生产工艺和沙发成本结构 持续推荐纸+软体投资主线</t>
    </r>
  </si>
  <si>
    <r>
      <t>  </t>
    </r>
    <r>
      <rPr>
        <sz val="8"/>
        <color rgb="FF003399"/>
        <rFont val="Microsoft YaHei"/>
        <family val="2"/>
        <charset val="134"/>
      </rPr>
      <t>独家发布 | 7月天猫美家零售排行榜</t>
    </r>
  </si>
  <si>
    <r>
      <t>  </t>
    </r>
    <r>
      <rPr>
        <sz val="8"/>
        <color rgb="FF003399"/>
        <rFont val="Microsoft YaHei"/>
        <family val="2"/>
        <charset val="134"/>
      </rPr>
      <t>独家发布|7月天猫家居零售排行榜</t>
    </r>
  </si>
  <si>
    <r>
      <t>  </t>
    </r>
    <r>
      <rPr>
        <sz val="8"/>
        <color rgb="FF003399"/>
        <rFont val="Microsoft YaHei"/>
        <family val="2"/>
        <charset val="134"/>
      </rPr>
      <t>市场对定制家居板块的情绪激烈 欧派家居估值创上市以来新低</t>
    </r>
  </si>
  <si>
    <r>
      <t>  </t>
    </r>
    <r>
      <rPr>
        <sz val="8"/>
        <color rgb="FF003399"/>
        <rFont val="Microsoft YaHei"/>
        <family val="2"/>
        <charset val="134"/>
      </rPr>
      <t>家居企业海外并购 布局、升级殊途同归</t>
    </r>
  </si>
  <si>
    <r>
      <t>  </t>
    </r>
    <r>
      <rPr>
        <sz val="8"/>
        <color rgb="FF003399"/>
        <rFont val="Microsoft YaHei"/>
        <family val="2"/>
        <charset val="134"/>
      </rPr>
      <t>今日52只个股突破年线</t>
    </r>
  </si>
  <si>
    <r>
      <t>  </t>
    </r>
    <r>
      <rPr>
        <sz val="8"/>
        <color rgb="FF003399"/>
        <rFont val="Microsoft YaHei"/>
        <family val="2"/>
        <charset val="134"/>
      </rPr>
      <t>[优于大市评级]造纸轻工行业周报：互联网家装发展迅猛 头部品牌市占率高</t>
    </r>
  </si>
  <si>
    <r>
      <t>  </t>
    </r>
    <r>
      <rPr>
        <sz val="8"/>
        <color rgb="FF003399"/>
        <rFont val="Microsoft YaHei"/>
        <family val="2"/>
        <charset val="134"/>
      </rPr>
      <t>集美家居昌平水屯商场 郊区大店 商场品质</t>
    </r>
  </si>
  <si>
    <r>
      <t>  </t>
    </r>
    <r>
      <rPr>
        <sz val="8"/>
        <color rgb="FF003399"/>
        <rFont val="Microsoft YaHei"/>
        <family val="2"/>
        <charset val="134"/>
      </rPr>
      <t>“大家居”战略对于企业和行业发展究竟是利大还是弊大</t>
    </r>
  </si>
  <si>
    <r>
      <t>  </t>
    </r>
    <r>
      <rPr>
        <sz val="8"/>
        <color rgb="FF003399"/>
        <rFont val="Microsoft YaHei"/>
        <family val="2"/>
        <charset val="134"/>
      </rPr>
      <t>轻工行业中报业绩预览：行业明显分化 静待龙头改善</t>
    </r>
  </si>
  <si>
    <r>
      <t>  </t>
    </r>
    <r>
      <rPr>
        <sz val="8"/>
        <color rgb="FF003399"/>
        <rFont val="Microsoft YaHei"/>
        <family val="2"/>
        <charset val="134"/>
      </rPr>
      <t>造纸轻工行业周报:白卡纸价格底部回升,关注纸业旺季提价行情</t>
    </r>
  </si>
  <si>
    <r>
      <t>  </t>
    </r>
    <r>
      <rPr>
        <sz val="8"/>
        <color rgb="FF003399"/>
        <rFont val="Microsoft YaHei"/>
        <family val="2"/>
        <charset val="134"/>
      </rPr>
      <t>轻工制造行业周报:造纸景气回暖;关注人民币持续贬值对轻工板块影响</t>
    </r>
  </si>
  <si>
    <r>
      <t>  </t>
    </r>
    <r>
      <rPr>
        <sz val="8"/>
        <color rgb="FF003399"/>
        <rFont val="Microsoft YaHei"/>
        <family val="2"/>
        <charset val="134"/>
      </rPr>
      <t>2018年轻工制造行业:对定制家居行业价格战的深度思考</t>
    </r>
  </si>
  <si>
    <r>
      <t>  </t>
    </r>
    <r>
      <rPr>
        <sz val="8"/>
        <color rgb="FF003399"/>
        <rFont val="Microsoft YaHei"/>
        <family val="2"/>
        <charset val="134"/>
      </rPr>
      <t>轻工制造行业:对定制家居行业价格战的思考</t>
    </r>
  </si>
  <si>
    <r>
      <t>  </t>
    </r>
    <r>
      <rPr>
        <sz val="8"/>
        <color rgb="FF003399"/>
        <rFont val="Microsoft YaHei"/>
        <family val="2"/>
        <charset val="134"/>
      </rPr>
      <t>轻工制造行业：造纸业1-6月营业收入同比增长12.5%</t>
    </r>
  </si>
  <si>
    <r>
      <t>  </t>
    </r>
    <r>
      <rPr>
        <sz val="8"/>
        <color rgb="FF003399"/>
        <rFont val="Microsoft YaHei"/>
        <family val="2"/>
        <charset val="134"/>
      </rPr>
      <t>轻工周报：我们对定制家居行业价格战的思考</t>
    </r>
  </si>
  <si>
    <r>
      <t>  </t>
    </r>
    <r>
      <rPr>
        <sz val="8"/>
        <color rgb="FF003399"/>
        <rFont val="Microsoft YaHei"/>
        <family val="2"/>
        <charset val="134"/>
      </rPr>
      <t>消费股成投资者避风港 基金经理寻找真龙头</t>
    </r>
  </si>
  <si>
    <t>股城网</t>
  </si>
  <si>
    <r>
      <t>  </t>
    </r>
    <r>
      <rPr>
        <sz val="8"/>
        <color rgb="FF003399"/>
        <rFont val="Microsoft YaHei"/>
        <family val="2"/>
        <charset val="134"/>
      </rPr>
      <t>轻工制造行业:我们对定制家居行业价格战的思考</t>
    </r>
  </si>
  <si>
    <r>
      <t>  </t>
    </r>
    <r>
      <rPr>
        <sz val="8"/>
        <color rgb="FF003399"/>
        <rFont val="Microsoft YaHei"/>
        <family val="2"/>
        <charset val="134"/>
      </rPr>
      <t>销售额翻7倍 苏宁家装818迎开门红</t>
    </r>
  </si>
  <si>
    <t>苏南网</t>
  </si>
  <si>
    <r>
      <t>  </t>
    </r>
    <r>
      <rPr>
        <sz val="8"/>
        <color rgb="FF003399"/>
        <rFont val="Microsoft YaHei"/>
        <family val="2"/>
        <charset val="134"/>
      </rPr>
      <t>顾家家居关于控股股东进行股票质押式回购交易的公告</t>
    </r>
  </si>
  <si>
    <r>
      <t>  </t>
    </r>
    <r>
      <rPr>
        <sz val="8"/>
        <color rgb="FF0088DD"/>
        <rFont val="Microsoft YaHei"/>
        <family val="2"/>
        <charset val="134"/>
      </rPr>
      <t>[推荐评级]轻工制造行业周报：上半年家具类消费品零售总额同比增长10.1% 国内木浆价格小幅上涨</t>
    </r>
  </si>
  <si>
    <r>
      <t>  </t>
    </r>
    <r>
      <rPr>
        <sz val="8"/>
        <color rgb="FF003399"/>
        <rFont val="Microsoft YaHei"/>
        <family val="2"/>
        <charset val="134"/>
      </rPr>
      <t>这家商场开业震动了整个滁州</t>
    </r>
  </si>
  <si>
    <r>
      <t>  </t>
    </r>
    <r>
      <rPr>
        <sz val="8"/>
        <color rgb="FF003399"/>
        <rFont val="Microsoft YaHei"/>
        <family val="2"/>
        <charset val="134"/>
      </rPr>
      <t>轻工制造行业周报:造纸旺季涨价初启,新增看好精装潮受益标的帝欧家居</t>
    </r>
  </si>
  <si>
    <r>
      <t>  </t>
    </r>
    <r>
      <rPr>
        <sz val="8"/>
        <color rgb="FF003399"/>
        <rFont val="Microsoft YaHei"/>
        <family val="2"/>
        <charset val="134"/>
      </rPr>
      <t>顾家家居：第三届董事会第十四次会议决议公告</t>
    </r>
  </si>
  <si>
    <r>
      <t>  </t>
    </r>
    <r>
      <rPr>
        <sz val="8"/>
        <color rgb="FF003399"/>
        <rFont val="Microsoft YaHei"/>
        <family val="2"/>
        <charset val="134"/>
      </rPr>
      <t>零售晚报：拼多多回应：7.5元奶粉只是引流的菊花晶</t>
    </r>
  </si>
  <si>
    <r>
      <t>  </t>
    </r>
    <r>
      <rPr>
        <sz val="8"/>
        <color rgb="FF003399"/>
        <rFont val="Microsoft YaHei"/>
        <family val="2"/>
        <charset val="134"/>
      </rPr>
      <t>17点聊电商：拼多多回应：7.5元奶粉只是引流的菊花晶</t>
    </r>
  </si>
  <si>
    <r>
      <t>  </t>
    </r>
    <r>
      <rPr>
        <sz val="8"/>
        <color rgb="FF003399"/>
        <rFont val="Microsoft YaHei"/>
        <family val="2"/>
        <charset val="134"/>
      </rPr>
      <t>顾家家居关于公司全资子公司向银行申请综合授信和贷款额度的公告</t>
    </r>
  </si>
  <si>
    <r>
      <t>  </t>
    </r>
    <r>
      <rPr>
        <sz val="8"/>
        <color rgb="FF003399"/>
        <rFont val="Microsoft YaHei"/>
        <family val="2"/>
        <charset val="134"/>
      </rPr>
      <t>顾家家居关于增加公司为全资子公司提供担保额度的公告</t>
    </r>
  </si>
  <si>
    <r>
      <t>  </t>
    </r>
    <r>
      <rPr>
        <sz val="8"/>
        <color rgb="FF003399"/>
        <rFont val="Microsoft YaHei"/>
        <family val="2"/>
        <charset val="134"/>
      </rPr>
      <t>造纸印刷包装：新增看好精装潮受益标的帝欧家居 荐5股</t>
    </r>
  </si>
  <si>
    <r>
      <t>  </t>
    </r>
    <r>
      <rPr>
        <sz val="8"/>
        <color rgb="FF003399"/>
        <rFont val="Microsoft YaHei"/>
        <family val="2"/>
        <charset val="134"/>
      </rPr>
      <t>[强于大市评级]深度*行业*轻工行业周报：造纸旺季涨价初启 新增看好精装潮受益标的帝欧家居</t>
    </r>
  </si>
  <si>
    <r>
      <t>  </t>
    </r>
    <r>
      <rPr>
        <sz val="8"/>
        <color rgb="FF003399"/>
        <rFont val="Microsoft YaHei"/>
        <family val="2"/>
        <charset val="134"/>
      </rPr>
      <t>家电及相关、轻工制造行业观点聚焦：地产周期下 看家电、家居板块投资价值</t>
    </r>
  </si>
  <si>
    <r>
      <t>  </t>
    </r>
    <r>
      <rPr>
        <sz val="8"/>
        <color rgb="FF003399"/>
        <rFont val="Microsoft YaHei"/>
        <family val="2"/>
        <charset val="134"/>
      </rPr>
      <t>[同步大市-B评级]轻工制造行业周报：上半年纸及纸板产量下滑 大型纸厂文化用纸涨价</t>
    </r>
  </si>
  <si>
    <r>
      <t>  </t>
    </r>
    <r>
      <rPr>
        <sz val="8"/>
        <color rgb="FF003399"/>
        <rFont val="Microsoft YaHei"/>
        <family val="2"/>
        <charset val="134"/>
      </rPr>
      <t>[看好评级]造纸轻工行业周报：持续推荐包装及成品家居板块</t>
    </r>
  </si>
  <si>
    <r>
      <t>  </t>
    </r>
    <r>
      <rPr>
        <sz val="8"/>
        <color rgb="FF003399"/>
        <rFont val="Microsoft YaHei"/>
        <family val="2"/>
        <charset val="134"/>
      </rPr>
      <t>成品、软体家具品牌大腕热议全屋定制“围城”</t>
    </r>
  </si>
  <si>
    <t>华商报</t>
  </si>
  <si>
    <r>
      <t>  </t>
    </r>
    <r>
      <rPr>
        <sz val="8"/>
        <color rgb="FF003399"/>
        <rFont val="Microsoft YaHei"/>
        <family val="2"/>
        <charset val="134"/>
      </rPr>
      <t>轻工行业：包装纸龙头全面提升国废采购标准</t>
    </r>
  </si>
  <si>
    <r>
      <t>  </t>
    </r>
    <r>
      <rPr>
        <sz val="8"/>
        <color rgb="FF003399"/>
        <rFont val="Microsoft YaHei"/>
        <family val="2"/>
        <charset val="134"/>
      </rPr>
      <t>[增持评级]华泰证券轻工制造行业周报(第三十周)</t>
    </r>
  </si>
  <si>
    <r>
      <t>  </t>
    </r>
    <r>
      <rPr>
        <sz val="8"/>
        <color rgb="FF003399"/>
        <rFont val="Microsoft YaHei"/>
        <family val="2"/>
        <charset val="134"/>
      </rPr>
      <t>轻工制造行业周报:造纸板块短期反弹有望</t>
    </r>
  </si>
  <si>
    <r>
      <t>  </t>
    </r>
    <r>
      <rPr>
        <sz val="8"/>
        <color rgb="FF003399"/>
        <rFont val="Microsoft YaHei"/>
        <family val="2"/>
        <charset val="134"/>
      </rPr>
      <t>[推荐评级]轻工制造行业周报：造纸景气回暖;关注人民币持续贬值对轻工板块影响</t>
    </r>
  </si>
  <si>
    <r>
      <t>  </t>
    </r>
    <r>
      <rPr>
        <sz val="8"/>
        <color rgb="FF003399"/>
        <rFont val="Microsoft YaHei"/>
        <family val="2"/>
        <charset val="134"/>
      </rPr>
      <t>[增持评级]轻工造纸行业周报：包装纸龙头全面提升国废采购标准</t>
    </r>
  </si>
  <si>
    <r>
      <t>  </t>
    </r>
    <r>
      <rPr>
        <sz val="8"/>
        <color rgb="FF003399"/>
        <rFont val="Microsoft YaHei"/>
        <family val="2"/>
        <charset val="134"/>
      </rPr>
      <t>今日盘中突破五日均线个股一览</t>
    </r>
  </si>
  <si>
    <r>
      <t>  </t>
    </r>
    <r>
      <rPr>
        <sz val="8"/>
        <color rgb="FF003399"/>
        <rFont val="Microsoft YaHei"/>
        <family val="2"/>
        <charset val="134"/>
      </rPr>
      <t>[增持评级]造纸轻工行业周报：龙头纸企陆续发布涨价函 纸价有望重回涨价通道</t>
    </r>
  </si>
  <si>
    <r>
      <t>  </t>
    </r>
    <r>
      <rPr>
        <sz val="8"/>
        <color rgb="FF003399"/>
        <rFont val="Microsoft YaHei"/>
        <family val="2"/>
        <charset val="134"/>
      </rPr>
      <t>新潮传媒合伙人梁春华：线下媒体数字化、流量化是未来趋势</t>
    </r>
  </si>
  <si>
    <t>华夏时报</t>
  </si>
  <si>
    <r>
      <t>  </t>
    </r>
    <r>
      <rPr>
        <sz val="8"/>
        <color rgb="FF003399"/>
        <rFont val="Microsoft YaHei"/>
        <family val="2"/>
        <charset val="134"/>
      </rPr>
      <t>造纸印刷包装：造纸景气回暖 关注人民币持续贬值对轻工板块影响</t>
    </r>
  </si>
  <si>
    <r>
      <t>  </t>
    </r>
    <r>
      <rPr>
        <sz val="8"/>
        <color rgb="FF003399"/>
        <rFont val="Microsoft YaHei"/>
        <family val="2"/>
        <charset val="134"/>
      </rPr>
      <t>搞投资的红星美凯龙PK背靠阿里的居然之家谁会赢？</t>
    </r>
  </si>
  <si>
    <r>
      <t>  </t>
    </r>
    <r>
      <rPr>
        <sz val="8"/>
        <color rgb="FF003399"/>
        <rFont val="Microsoft YaHei"/>
        <family val="2"/>
        <charset val="134"/>
      </rPr>
      <t>造纸轻工行业周报:新增推荐标的曲美家居,关注中报行情</t>
    </r>
  </si>
  <si>
    <r>
      <t>  </t>
    </r>
    <r>
      <rPr>
        <sz val="8"/>
        <color rgb="FF003399"/>
        <rFont val="Microsoft YaHei"/>
        <family val="2"/>
        <charset val="134"/>
      </rPr>
      <t>大家居战略布局卫浴市场 对行业发展是利还是弊？</t>
    </r>
  </si>
  <si>
    <r>
      <t>  </t>
    </r>
    <r>
      <rPr>
        <sz val="8"/>
        <color rgb="FF0088DD"/>
        <rFont val="Microsoft YaHei"/>
        <family val="2"/>
        <charset val="134"/>
      </rPr>
      <t>红星美凯龙PK背靠阿里的居然之家 谁会赢？</t>
    </r>
  </si>
  <si>
    <r>
      <t>  </t>
    </r>
    <r>
      <rPr>
        <sz val="8"/>
        <color rgb="FF003399"/>
        <rFont val="Microsoft YaHei"/>
        <family val="2"/>
        <charset val="134"/>
      </rPr>
      <t>轻工行业2018Q2基金持仓分析:坚守龙头价值,增配彰显信心</t>
    </r>
  </si>
  <si>
    <r>
      <t>  </t>
    </r>
    <r>
      <rPr>
        <sz val="8"/>
        <color rgb="FF003399"/>
        <rFont val="Microsoft YaHei"/>
        <family val="2"/>
        <charset val="134"/>
      </rPr>
      <t>4万亿家居家装市场，苏宁物流来了</t>
    </r>
  </si>
  <si>
    <t>仓储自动化网</t>
  </si>
  <si>
    <r>
      <t>  </t>
    </r>
    <r>
      <rPr>
        <sz val="8"/>
        <color rgb="FF003399"/>
        <rFont val="Microsoft YaHei"/>
        <family val="2"/>
        <charset val="134"/>
      </rPr>
      <t>[买入评级]顾家家居(603816)公司研究报告：渠道、品类皆优 管理、格局支撑长期成长</t>
    </r>
  </si>
  <si>
    <r>
      <t>  </t>
    </r>
    <r>
      <rPr>
        <sz val="8"/>
        <color rgb="FF003399"/>
        <rFont val="Microsoft YaHei"/>
        <family val="2"/>
        <charset val="134"/>
      </rPr>
      <t>基金2Q18持仓分析(轻工制造行业)：继续超配 家居板块与龙头公司是配置重点</t>
    </r>
  </si>
  <si>
    <r>
      <t>  </t>
    </r>
    <r>
      <rPr>
        <sz val="8"/>
        <color rgb="FF003399"/>
        <rFont val="Microsoft YaHei"/>
        <family val="2"/>
        <charset val="134"/>
      </rPr>
      <t>造纸轻工行业周报:继续看好包装以及成品家居板块</t>
    </r>
  </si>
  <si>
    <r>
      <t>  </t>
    </r>
    <r>
      <rPr>
        <sz val="8"/>
        <color rgb="FF003399"/>
        <rFont val="Microsoft YaHei"/>
        <family val="2"/>
        <charset val="134"/>
      </rPr>
      <t>[看好评级]造纸轻工周报：继续看好包装以及成品家居板块</t>
    </r>
  </si>
  <si>
    <r>
      <t>  </t>
    </r>
    <r>
      <rPr>
        <sz val="8"/>
        <color rgb="FF003399"/>
        <rFont val="Microsoft YaHei"/>
        <family val="2"/>
        <charset val="134"/>
      </rPr>
      <t>[增持评级]轻工制造行业跟踪周报：关注箱板旺季提价及细分龙头配置</t>
    </r>
  </si>
  <si>
    <r>
      <t>  </t>
    </r>
    <r>
      <rPr>
        <sz val="8"/>
        <color rgb="FF003399"/>
        <rFont val="Microsoft YaHei"/>
        <family val="2"/>
        <charset val="134"/>
      </rPr>
      <t>今日61只个股突破半年线</t>
    </r>
  </si>
  <si>
    <r>
      <t>  </t>
    </r>
    <r>
      <rPr>
        <sz val="8"/>
        <color rgb="FF003399"/>
        <rFont val="Microsoft YaHei"/>
        <family val="2"/>
        <charset val="134"/>
      </rPr>
      <t>顾家家居：渠道、品类皆优 管理、格局支撑长期成长</t>
    </r>
  </si>
  <si>
    <r>
      <t>  </t>
    </r>
    <r>
      <rPr>
        <sz val="8"/>
        <color rgb="FF003399"/>
        <rFont val="Microsoft YaHei"/>
        <family val="2"/>
        <charset val="134"/>
      </rPr>
      <t>轻工制造:关注箱板旺季提价以及细分龙头配置</t>
    </r>
  </si>
  <si>
    <r>
      <t>  </t>
    </r>
    <r>
      <rPr>
        <sz val="8"/>
        <color rgb="FF003399"/>
        <rFont val="Microsoft YaHei"/>
        <family val="2"/>
        <charset val="134"/>
      </rPr>
      <t>[看好评级]轻工造纸行业2018年中报前瞻：包装与轻工消费业绩稳定 成品家居延续高速增长</t>
    </r>
  </si>
  <si>
    <r>
      <t>  </t>
    </r>
    <r>
      <rPr>
        <sz val="8"/>
        <color rgb="FF003399"/>
        <rFont val="Microsoft YaHei"/>
        <family val="2"/>
        <charset val="134"/>
      </rPr>
      <t>轻工制造行业跟踪周报:关注箱板旺季提价及细分龙头配置</t>
    </r>
  </si>
  <si>
    <r>
      <t>  </t>
    </r>
    <r>
      <rPr>
        <sz val="8"/>
        <color rgb="FF003399"/>
        <rFont val="Microsoft YaHei"/>
        <family val="2"/>
        <charset val="134"/>
      </rPr>
      <t>[同步大市-B评级]轻工制造行业周报：国废收购执行新标准 大型纸厂纸机停机检修</t>
    </r>
  </si>
  <si>
    <r>
      <t>  </t>
    </r>
    <r>
      <rPr>
        <sz val="8"/>
        <color rgb="FF003399"/>
        <rFont val="Microsoft YaHei"/>
        <family val="2"/>
        <charset val="134"/>
      </rPr>
      <t>[增持评级]华泰证券轻工制造行业周报(第二十九周)</t>
    </r>
  </si>
  <si>
    <r>
      <t>  </t>
    </r>
    <r>
      <rPr>
        <sz val="8"/>
        <color rgb="FF003399"/>
        <rFont val="Microsoft YaHei"/>
        <family val="2"/>
        <charset val="134"/>
      </rPr>
      <t>[推荐评级]轻工制造行业18Q2基金持仓分析：板块重仓市值稳定 个股分化较为明显</t>
    </r>
  </si>
  <si>
    <r>
      <t>  </t>
    </r>
    <r>
      <rPr>
        <sz val="8"/>
        <color rgb="FF003399"/>
        <rFont val="Microsoft YaHei"/>
        <family val="2"/>
        <charset val="134"/>
      </rPr>
      <t>轻工造纸行业周报:原料短缺,龙头纸企停机限产</t>
    </r>
  </si>
  <si>
    <r>
      <t>  </t>
    </r>
    <r>
      <rPr>
        <sz val="8"/>
        <color rgb="FF003399"/>
        <rFont val="Microsoft YaHei"/>
        <family val="2"/>
        <charset val="134"/>
      </rPr>
      <t>纸与林木产品行业周报:外废禁令或入法,解决方案看太阳</t>
    </r>
  </si>
  <si>
    <r>
      <t>  </t>
    </r>
    <r>
      <rPr>
        <sz val="8"/>
        <color rgb="FF003399"/>
        <rFont val="Microsoft YaHei"/>
        <family val="2"/>
        <charset val="134"/>
      </rPr>
      <t>[推荐评级]轻工行业周报：沙发、床垫、按摩椅 软体家具受益人民币贬值&amp;原材料成本下降</t>
    </r>
  </si>
  <si>
    <r>
      <t>  </t>
    </r>
    <r>
      <rPr>
        <sz val="8"/>
        <color rgb="FF003399"/>
        <rFont val="Microsoft YaHei"/>
        <family val="2"/>
        <charset val="134"/>
      </rPr>
      <t>[增持评级]轻工造纸行业周报：原料短缺 龙头纸企停机限产</t>
    </r>
  </si>
  <si>
    <r>
      <t>  </t>
    </r>
    <r>
      <rPr>
        <sz val="8"/>
        <color rgb="FF003399"/>
        <rFont val="Microsoft YaHei"/>
        <family val="2"/>
        <charset val="134"/>
      </rPr>
      <t>大家居战略布局卫浴市场持续深化 对企业是利还是弊？</t>
    </r>
  </si>
  <si>
    <r>
      <t>  </t>
    </r>
    <r>
      <rPr>
        <sz val="8"/>
        <color rgb="FF003399"/>
        <rFont val="Microsoft YaHei"/>
        <family val="2"/>
        <charset val="134"/>
      </rPr>
      <t>[增持评级]轻工制造行业周报：废纸供应明显减少 为何箱板瓦楞纸还不涨价?</t>
    </r>
  </si>
  <si>
    <r>
      <t>  </t>
    </r>
    <r>
      <rPr>
        <sz val="8"/>
        <color rgb="FF003399"/>
        <rFont val="Microsoft YaHei"/>
        <family val="2"/>
        <charset val="134"/>
      </rPr>
      <t>[推荐评级]轻工制造行业周报：1-6月家具类消费品零售总额同比增长10.1% 国内木浆价格小幅上涨</t>
    </r>
  </si>
  <si>
    <r>
      <t>  </t>
    </r>
    <r>
      <rPr>
        <sz val="8"/>
        <color rgb="FF003399"/>
        <rFont val="Microsoft YaHei"/>
        <family val="2"/>
        <charset val="134"/>
      </rPr>
      <t>[增持评级]造纸轻工行业周报：新增推荐标的曲美家居 关注中报行情</t>
    </r>
  </si>
  <si>
    <r>
      <t>  </t>
    </r>
    <r>
      <rPr>
        <sz val="8"/>
        <color rgb="FF003399"/>
        <rFont val="Microsoft YaHei"/>
        <family val="2"/>
        <charset val="134"/>
      </rPr>
      <t>[推荐评级]轻工制造行业周报：快速读懂互联网家装第一股齐家网 重点关注中期绩优个股</t>
    </r>
  </si>
  <si>
    <r>
      <t>  </t>
    </r>
    <r>
      <rPr>
        <sz val="8"/>
        <color rgb="FF003399"/>
        <rFont val="Microsoft YaHei"/>
        <family val="2"/>
        <charset val="134"/>
      </rPr>
      <t>轻工制造行业周报：国废价格下跌 纸企停机检修</t>
    </r>
  </si>
  <si>
    <r>
      <t>  </t>
    </r>
    <r>
      <rPr>
        <sz val="8"/>
        <color rgb="FF0088DD"/>
        <rFont val="Microsoft YaHei"/>
        <family val="2"/>
        <charset val="134"/>
      </rPr>
      <t>顾家家居：维持“买入”评级</t>
    </r>
  </si>
  <si>
    <r>
      <t>  </t>
    </r>
    <r>
      <rPr>
        <sz val="8"/>
        <color rgb="FF003399"/>
        <rFont val="Microsoft YaHei"/>
        <family val="2"/>
        <charset val="134"/>
      </rPr>
      <t>顾家家居副总裁辞职</t>
    </r>
  </si>
  <si>
    <r>
      <t>  </t>
    </r>
    <r>
      <rPr>
        <sz val="8"/>
        <color rgb="FF003399"/>
        <rFont val="Microsoft YaHei"/>
        <family val="2"/>
        <charset val="134"/>
      </rPr>
      <t>顾家家居王才良因工作变动辞去公司副总裁职务</t>
    </r>
  </si>
  <si>
    <r>
      <t>  </t>
    </r>
    <r>
      <rPr>
        <sz val="8"/>
        <color rgb="FF003399"/>
        <rFont val="Microsoft YaHei"/>
        <family val="2"/>
        <charset val="134"/>
      </rPr>
      <t>家居企业入局新零售，需考虑四条线路</t>
    </r>
  </si>
  <si>
    <r>
      <t>  </t>
    </r>
    <r>
      <rPr>
        <sz val="8"/>
        <color rgb="FF003399"/>
        <rFont val="Microsoft YaHei"/>
        <family val="2"/>
        <charset val="134"/>
      </rPr>
      <t>万亿市场又添重量级玩家，苏宁侯恩龙宣布全面进军家居家装</t>
    </r>
  </si>
  <si>
    <r>
      <t>  </t>
    </r>
    <r>
      <rPr>
        <sz val="8"/>
        <color rgb="FF003399"/>
        <rFont val="Microsoft YaHei"/>
        <family val="2"/>
        <charset val="134"/>
      </rPr>
      <t>专攻物流解决方案 苏宁宣布全面进军家居家装</t>
    </r>
  </si>
  <si>
    <r>
      <t>  </t>
    </r>
    <r>
      <rPr>
        <sz val="8"/>
        <color rgb="FF003399"/>
        <rFont val="Microsoft YaHei"/>
        <family val="2"/>
        <charset val="134"/>
      </rPr>
      <t>大家居战略，从概念到落地并不简单</t>
    </r>
  </si>
  <si>
    <t>中国商网</t>
  </si>
  <si>
    <r>
      <t>  </t>
    </r>
    <r>
      <rPr>
        <sz val="8"/>
        <color rgb="FF003399"/>
        <rFont val="Microsoft YaHei"/>
        <family val="2"/>
        <charset val="134"/>
      </rPr>
      <t>轻工制造行业2018下半年策略:下半年行情压力仍大,轻工板块以消费属性取胜</t>
    </r>
  </si>
  <si>
    <r>
      <t>  </t>
    </r>
    <r>
      <rPr>
        <sz val="8"/>
        <color rgb="FF003399"/>
        <rFont val="Microsoft YaHei"/>
        <family val="2"/>
        <charset val="134"/>
      </rPr>
      <t>7月17日午间行业热点聚焦</t>
    </r>
  </si>
  <si>
    <r>
      <t>  </t>
    </r>
    <r>
      <rPr>
        <sz val="8"/>
        <color rgb="FF003399"/>
        <rFont val="Microsoft YaHei"/>
        <family val="2"/>
        <charset val="134"/>
      </rPr>
      <t>[看好评级]造纸轻工行业周报：基于成长确定性 继续看好包装和成品家居板块</t>
    </r>
  </si>
  <si>
    <r>
      <t>  </t>
    </r>
    <r>
      <rPr>
        <sz val="8"/>
        <color rgb="FF003399"/>
        <rFont val="Microsoft YaHei"/>
        <family val="2"/>
        <charset val="134"/>
      </rPr>
      <t>轻工制造行业周报：建议关注定制家居板块布局机会</t>
    </r>
  </si>
  <si>
    <r>
      <t>↓ </t>
    </r>
    <r>
      <rPr>
        <sz val="8"/>
        <color rgb="FF003399"/>
        <rFont val="Microsoft YaHei"/>
        <family val="2"/>
        <charset val="134"/>
      </rPr>
      <t>上市两日连续破发，齐家网发展之路不好走</t>
    </r>
  </si>
  <si>
    <r>
      <t>  </t>
    </r>
    <r>
      <rPr>
        <sz val="8"/>
        <color rgb="FF003399"/>
        <rFont val="Microsoft YaHei"/>
        <family val="2"/>
        <charset val="134"/>
      </rPr>
      <t>轻工制造:行业逻辑分化 细分子行业里寻觅机会</t>
    </r>
  </si>
  <si>
    <r>
      <t>  </t>
    </r>
    <r>
      <rPr>
        <sz val="8"/>
        <color rgb="FF003399"/>
        <rFont val="Microsoft YaHei"/>
        <family val="2"/>
        <charset val="134"/>
      </rPr>
      <t>轻工行业周报:关注中报业绩稳健标的</t>
    </r>
  </si>
  <si>
    <r>
      <t>  </t>
    </r>
    <r>
      <rPr>
        <sz val="8"/>
        <color rgb="FF003399"/>
        <rFont val="Microsoft YaHei"/>
        <family val="2"/>
        <charset val="134"/>
      </rPr>
      <t>[优于大势评级]轻工行业中期策略报告：行业逻辑分化 细分子行业寻觅机会</t>
    </r>
  </si>
  <si>
    <r>
      <t>  </t>
    </r>
    <r>
      <rPr>
        <sz val="8"/>
        <color rgb="FF003399"/>
        <rFont val="Microsoft YaHei"/>
        <family val="2"/>
        <charset val="134"/>
      </rPr>
      <t>[买入评级]宜华生活(600978)深度报告：软体家居航母扬帆起航!</t>
    </r>
  </si>
  <si>
    <r>
      <t>  </t>
    </r>
    <r>
      <rPr>
        <sz val="8"/>
        <color rgb="FF003399"/>
        <rFont val="Microsoft YaHei"/>
        <family val="2"/>
        <charset val="134"/>
      </rPr>
      <t>[强于大市评级]深度*行业*轻工行业周报：关注中报业绩稳健标的</t>
    </r>
  </si>
  <si>
    <r>
      <t>  </t>
    </r>
    <r>
      <rPr>
        <sz val="8"/>
        <color rgb="FF003399"/>
        <rFont val="Microsoft YaHei"/>
        <family val="2"/>
        <charset val="134"/>
      </rPr>
      <t>齐家网在港交所上市 IPO之路充满不确定性</t>
    </r>
  </si>
  <si>
    <r>
      <t>  </t>
    </r>
    <r>
      <rPr>
        <sz val="8"/>
        <color rgb="FF003399"/>
        <rFont val="Microsoft YaHei"/>
        <family val="2"/>
        <charset val="134"/>
      </rPr>
      <t>轻工制造行业:逻辑分化,细分子行业寻觅机会</t>
    </r>
  </si>
  <si>
    <r>
      <t>  </t>
    </r>
    <r>
      <rPr>
        <sz val="8"/>
        <color rgb="FF003399"/>
        <rFont val="Microsoft YaHei"/>
        <family val="2"/>
        <charset val="134"/>
      </rPr>
      <t>[优于大市评级]造纸轻工行业周报：从单店数据透视家居渠道经营</t>
    </r>
  </si>
  <si>
    <r>
      <t>  </t>
    </r>
    <r>
      <rPr>
        <sz val="8"/>
        <color rgb="FF003399"/>
        <rFont val="Microsoft YaHei"/>
        <family val="2"/>
        <charset val="134"/>
      </rPr>
      <t>4个月过去了，两大巨头的联姻怎么样了？</t>
    </r>
  </si>
  <si>
    <r>
      <t>  </t>
    </r>
    <r>
      <rPr>
        <sz val="8"/>
        <color rgb="FF003399"/>
        <rFont val="Microsoft YaHei"/>
        <family val="2"/>
        <charset val="134"/>
      </rPr>
      <t>[推荐评级]轻工制造行业周报：拥抱业绩确定性 关注中报行情</t>
    </r>
  </si>
  <si>
    <r>
      <t>  </t>
    </r>
    <r>
      <rPr>
        <sz val="8"/>
        <color rgb="FF003399"/>
        <rFont val="Microsoft YaHei"/>
        <family val="2"/>
        <charset val="134"/>
      </rPr>
      <t>轻工制造行业周报:继续看好包装与成品家居板块;家居龙头受市场情绪影响调整较多,提供布局时机</t>
    </r>
  </si>
  <si>
    <r>
      <t>  </t>
    </r>
    <r>
      <rPr>
        <sz val="8"/>
        <color rgb="FF003399"/>
        <rFont val="Microsoft YaHei"/>
        <family val="2"/>
        <charset val="134"/>
      </rPr>
      <t>顾家家居：第三届董事会第十三次会议决议公告</t>
    </r>
  </si>
  <si>
    <r>
      <t>  </t>
    </r>
    <r>
      <rPr>
        <sz val="8"/>
        <color rgb="FF0088DD"/>
        <rFont val="Microsoft YaHei"/>
        <family val="2"/>
        <charset val="134"/>
      </rPr>
      <t>从4000元到市值75亿，曲美家居三十年的变革与自救</t>
    </r>
  </si>
  <si>
    <r>
      <t>  </t>
    </r>
    <r>
      <rPr>
        <sz val="8"/>
        <color rgb="FF003399"/>
        <rFont val="Microsoft YaHei"/>
        <family val="2"/>
        <charset val="134"/>
      </rPr>
      <t>[增持评级]华泰证券轻工制造行业周报</t>
    </r>
  </si>
  <si>
    <r>
      <t>  </t>
    </r>
    <r>
      <rPr>
        <sz val="8"/>
        <color rgb="FF003399"/>
        <rFont val="Microsoft YaHei"/>
        <family val="2"/>
        <charset val="134"/>
      </rPr>
      <t>[跟随大市评级]轻工行业周报：中报期临近 择机配置真成长</t>
    </r>
  </si>
  <si>
    <r>
      <t>  </t>
    </r>
    <r>
      <rPr>
        <sz val="8"/>
        <color rgb="FF003399"/>
        <rFont val="Microsoft YaHei"/>
        <family val="2"/>
        <charset val="134"/>
      </rPr>
      <t>轻工制造行业周报:紧握核心资产,静待黎明到来</t>
    </r>
  </si>
  <si>
    <r>
      <t>  </t>
    </r>
    <r>
      <rPr>
        <sz val="8"/>
        <color rgb="FF003399"/>
        <rFont val="Microsoft YaHei"/>
        <family val="2"/>
        <charset val="134"/>
      </rPr>
      <t>[看好评级]造纸轻工行业周报：继续看好包装与成品家居板块;家居龙头受市场情绪影响调整较多 提供布局时机</t>
    </r>
  </si>
  <si>
    <r>
      <t>  </t>
    </r>
    <r>
      <rPr>
        <sz val="8"/>
        <color rgb="FF003399"/>
        <rFont val="Microsoft YaHei"/>
        <family val="2"/>
        <charset val="134"/>
      </rPr>
      <t>轻工制造行业日报：包装纸价格震荡下行</t>
    </r>
  </si>
  <si>
    <r>
      <t>  </t>
    </r>
    <r>
      <rPr>
        <sz val="8"/>
        <color rgb="FF003399"/>
        <rFont val="Microsoft YaHei"/>
        <family val="2"/>
        <charset val="134"/>
      </rPr>
      <t>轻工制造2018中期策略报告:龙头乘风破浪,软体出类拔萃</t>
    </r>
  </si>
  <si>
    <r>
      <t>  </t>
    </r>
    <r>
      <rPr>
        <sz val="8"/>
        <color rgb="FF003399"/>
        <rFont val="Microsoft YaHei"/>
        <family val="2"/>
        <charset val="134"/>
      </rPr>
      <t>轻工制造行业周报:第15批外废进口名单公布,核准总量177万吨</t>
    </r>
  </si>
  <si>
    <r>
      <t>  </t>
    </r>
    <r>
      <rPr>
        <sz val="8"/>
        <color rgb="FF003399"/>
        <rFont val="Microsoft YaHei"/>
        <family val="2"/>
        <charset val="134"/>
      </rPr>
      <t>【招商轻工 - 轻工制造行业2018年中报前瞻】盈利预期分化，关注印刷包装行业拐点</t>
    </r>
  </si>
  <si>
    <t>微信</t>
  </si>
  <si>
    <r>
      <t>  </t>
    </r>
    <r>
      <rPr>
        <sz val="8"/>
        <color rgb="FF003399"/>
        <rFont val="Microsoft YaHei"/>
        <family val="2"/>
        <charset val="134"/>
      </rPr>
      <t>7月9日券商晨会研报汇编</t>
    </r>
  </si>
  <si>
    <r>
      <t>  </t>
    </r>
    <r>
      <rPr>
        <sz val="8"/>
        <color rgb="FF003399"/>
        <rFont val="Microsoft YaHei"/>
        <family val="2"/>
        <charset val="134"/>
      </rPr>
      <t>【浙商轻工】 软体家居航母扬帆起航!----宜华生活（600978）深度报告</t>
    </r>
  </si>
  <si>
    <r>
      <t>  </t>
    </r>
    <r>
      <rPr>
        <sz val="8"/>
        <color rgb="FF003399"/>
        <rFont val="Microsoft YaHei"/>
        <family val="2"/>
        <charset val="134"/>
      </rPr>
      <t>顾家家居黄冈床垫外租工厂管道、桥架及电缆安装项目招标公告</t>
    </r>
  </si>
  <si>
    <r>
      <t>  </t>
    </r>
    <r>
      <rPr>
        <sz val="8"/>
        <color rgb="FF003399"/>
        <rFont val="Microsoft YaHei"/>
        <family val="2"/>
        <charset val="134"/>
      </rPr>
      <t>轻工制造行业月报：预计七月国废价格将维持震荡格局</t>
    </r>
  </si>
  <si>
    <r>
      <t>  </t>
    </r>
    <r>
      <rPr>
        <sz val="8"/>
        <color rgb="FF003399"/>
        <rFont val="Microsoft YaHei"/>
        <family val="2"/>
        <charset val="134"/>
      </rPr>
      <t>轻工制造行业日报：建议关注边际改善的包装板块</t>
    </r>
  </si>
  <si>
    <r>
      <t>  </t>
    </r>
    <r>
      <rPr>
        <sz val="8"/>
        <color rgb="FF003399"/>
        <rFont val="Microsoft YaHei"/>
        <family val="2"/>
        <charset val="134"/>
      </rPr>
      <t>[推荐评级]轻工制造行业2018中期策略报告：龙头乘风破浪 软体出类拔萃</t>
    </r>
  </si>
  <si>
    <r>
      <t>  </t>
    </r>
    <r>
      <rPr>
        <sz val="8"/>
        <color rgb="FF003399"/>
        <rFont val="Microsoft YaHei"/>
        <family val="2"/>
        <charset val="134"/>
      </rPr>
      <t>[强推评级]顾家家居(603816)深度研究报告：优秀管理奠基 行业格局护航 软体家具龙头扬帆起航</t>
    </r>
  </si>
  <si>
    <r>
      <t>  </t>
    </r>
    <r>
      <rPr>
        <sz val="8"/>
        <color rgb="FF003399"/>
        <rFont val="Microsoft YaHei"/>
        <family val="2"/>
        <charset val="134"/>
      </rPr>
      <t>家居上市企业涌动海外并购潮 增加体量、扩大品牌的好路径</t>
    </r>
  </si>
  <si>
    <r>
      <t>  </t>
    </r>
    <r>
      <rPr>
        <sz val="8"/>
        <color rgb="FF003399"/>
        <rFont val="Microsoft YaHei"/>
        <family val="2"/>
        <charset val="134"/>
      </rPr>
      <t>【国君轻工】家具行业思考：今年的春夏似乎比去年的秋冬还要冷</t>
    </r>
  </si>
  <si>
    <r>
      <t>  </t>
    </r>
    <r>
      <rPr>
        <sz val="8"/>
        <color rgb="FF003399"/>
        <rFont val="Microsoft YaHei"/>
        <family val="2"/>
        <charset val="134"/>
      </rPr>
      <t>[增持评级]华泰证券轻工制造行业周报(第二十六周)</t>
    </r>
  </si>
  <si>
    <r>
      <t>  </t>
    </r>
    <r>
      <rPr>
        <sz val="8"/>
        <color rgb="FF003399"/>
        <rFont val="Microsoft YaHei"/>
        <family val="2"/>
        <charset val="134"/>
      </rPr>
      <t>[推荐评级]轻工制造行业2018年中期投资策略：拥抱业绩确定性 甄选细分领跑者</t>
    </r>
  </si>
  <si>
    <r>
      <t>  </t>
    </r>
    <r>
      <rPr>
        <sz val="8"/>
        <color rgb="FF003399"/>
        <rFont val="Microsoft YaHei"/>
        <family val="2"/>
        <charset val="134"/>
      </rPr>
      <t>7月3日券商晨会研报汇编</t>
    </r>
  </si>
  <si>
    <r>
      <t>  </t>
    </r>
    <r>
      <rPr>
        <sz val="8"/>
        <color rgb="FF003399"/>
        <rFont val="Microsoft YaHei"/>
        <family val="2"/>
        <charset val="134"/>
      </rPr>
      <t>【东吴晨报0703】【行业】轻工【个股】立讯精密、爱建集团、宋城演艺等</t>
    </r>
  </si>
  <si>
    <r>
      <t>  </t>
    </r>
    <r>
      <rPr>
        <sz val="8"/>
        <color rgb="FF003399"/>
        <rFont val="Microsoft YaHei"/>
        <family val="2"/>
        <charset val="134"/>
      </rPr>
      <t>造纸轻工行业周报:纸价跌幅收窄,深挖低估值龙头</t>
    </r>
  </si>
  <si>
    <r>
      <t>  </t>
    </r>
    <r>
      <rPr>
        <sz val="8"/>
        <color rgb="FF003399"/>
        <rFont val="Microsoft YaHei"/>
        <family val="2"/>
        <charset val="134"/>
      </rPr>
      <t>造纸轻工行业周报:从业绩入手把握确定性,更看好成品家居和包装</t>
    </r>
  </si>
  <si>
    <r>
      <t>  </t>
    </r>
    <r>
      <rPr>
        <sz val="8"/>
        <color rgb="FF0088DD"/>
        <rFont val="Microsoft YaHei"/>
        <family val="2"/>
        <charset val="134"/>
      </rPr>
      <t>[推荐评级]轻工制造行业周报：人民币贬值空造纸论何来?出口型企业迎汇率利好</t>
    </r>
  </si>
  <si>
    <r>
      <t>  </t>
    </r>
    <r>
      <rPr>
        <sz val="8"/>
        <color rgb="FF003399"/>
        <rFont val="Microsoft YaHei"/>
        <family val="2"/>
        <charset val="134"/>
      </rPr>
      <t>[看好评级]造纸轻工行业周报：从业绩入手把握确定性 更看好成品家居和包装</t>
    </r>
  </si>
  <si>
    <r>
      <t>  </t>
    </r>
    <r>
      <rPr>
        <sz val="8"/>
        <color rgb="FF003399"/>
        <rFont val="Microsoft YaHei"/>
        <family val="2"/>
        <charset val="134"/>
      </rPr>
      <t>轻工行业周报:把握造纸短期业绩催化和家居长期布局时点</t>
    </r>
  </si>
  <si>
    <r>
      <t>  </t>
    </r>
    <r>
      <rPr>
        <sz val="8"/>
        <color rgb="FF003399"/>
        <rFont val="Microsoft YaHei"/>
        <family val="2"/>
        <charset val="134"/>
      </rPr>
      <t>还以为顾家是进军时尚圈？ 其实它的目标是品类龙头</t>
    </r>
  </si>
  <si>
    <r>
      <t>  </t>
    </r>
    <r>
      <rPr>
        <sz val="8"/>
        <color rgb="FF003399"/>
        <rFont val="Microsoft YaHei"/>
        <family val="2"/>
        <charset val="134"/>
      </rPr>
      <t>[跟随大市评级]轻工行业周报：废纸进口缩量成定局 关注家居板块超跌反弹机会</t>
    </r>
  </si>
  <si>
    <r>
      <t>  </t>
    </r>
    <r>
      <rPr>
        <sz val="8"/>
        <color rgb="FF003399"/>
        <rFont val="Microsoft YaHei"/>
        <family val="2"/>
        <charset val="134"/>
      </rPr>
      <t>轻工制造中期策略：好风凭借力 大家居踏上品牌化征程</t>
    </r>
  </si>
  <si>
    <r>
      <t>  </t>
    </r>
    <r>
      <rPr>
        <sz val="8"/>
        <color rgb="FF003399"/>
        <rFont val="Microsoft YaHei"/>
        <family val="2"/>
        <charset val="134"/>
      </rPr>
      <t>[推荐评级]轻工制造行业周报：1-5月造纸和纸制品业营收同比增长13.1% 关注轻工细分行业领跑者</t>
    </r>
  </si>
  <si>
    <r>
      <t>  </t>
    </r>
    <r>
      <rPr>
        <sz val="8"/>
        <color rgb="FF003399"/>
        <rFont val="Microsoft YaHei"/>
        <family val="2"/>
        <charset val="134"/>
      </rPr>
      <t>轻工制造业日报:部分文化纸生产商停机保价</t>
    </r>
  </si>
  <si>
    <r>
      <t>  </t>
    </r>
    <r>
      <rPr>
        <sz val="8"/>
        <color rgb="FF003399"/>
        <rFont val="Microsoft YaHei"/>
        <family val="2"/>
        <charset val="134"/>
      </rPr>
      <t>轻工制造行业2018年中期策略报告:好风凭借力,大家居踏上品牌化征程</t>
    </r>
  </si>
  <si>
    <r>
      <t>  </t>
    </r>
    <r>
      <rPr>
        <sz val="8"/>
        <color rgb="FF003399"/>
        <rFont val="Microsoft YaHei"/>
        <family val="2"/>
        <charset val="134"/>
      </rPr>
      <t>[强于大市评级]深度*行业*轻工制造行业2018年中期策略：优选竞争优势龙头</t>
    </r>
  </si>
  <si>
    <r>
      <t>  </t>
    </r>
    <r>
      <rPr>
        <sz val="8"/>
        <color rgb="FF003399"/>
        <rFont val="Microsoft YaHei"/>
        <family val="2"/>
        <charset val="134"/>
      </rPr>
      <t>[增持评级]造纸轻工行业周报：纸价跌幅收窄 深挖低估值龙头</t>
    </r>
  </si>
  <si>
    <r>
      <t>  </t>
    </r>
    <r>
      <rPr>
        <sz val="8"/>
        <color rgb="FF003399"/>
        <rFont val="Microsoft YaHei"/>
        <family val="2"/>
        <charset val="134"/>
      </rPr>
      <t>[增持评级]轻工制造行业2018年中期策略报告：好风凭借力 大家居踏上品牌化征程</t>
    </r>
  </si>
  <si>
    <r>
      <t>  </t>
    </r>
    <r>
      <rPr>
        <sz val="8"/>
        <color rgb="FF003399"/>
        <rFont val="Microsoft YaHei"/>
        <family val="2"/>
        <charset val="134"/>
      </rPr>
      <t>轻工制造行业周报：原材料价格上涨 文化纸每吨将上涨200元</t>
    </r>
  </si>
  <si>
    <r>
      <t>  </t>
    </r>
    <r>
      <rPr>
        <sz val="8"/>
        <color rgb="FF003399"/>
        <rFont val="Microsoft YaHei"/>
        <family val="2"/>
        <charset val="134"/>
      </rPr>
      <t>轻工行业周报:废纸进口缩量成定局,关注家居板块超跌反弹机会</t>
    </r>
  </si>
  <si>
    <r>
      <t>  </t>
    </r>
    <r>
      <rPr>
        <sz val="8"/>
        <color rgb="FF003399"/>
        <rFont val="Microsoft YaHei"/>
        <family val="2"/>
        <charset val="134"/>
      </rPr>
      <t>轻工制造2018年中期策略：优选竞争优势龙头</t>
    </r>
  </si>
  <si>
    <r>
      <t>  </t>
    </r>
    <r>
      <rPr>
        <sz val="8"/>
        <color rgb="FF003399"/>
        <rFont val="Microsoft YaHei"/>
        <family val="2"/>
        <charset val="134"/>
      </rPr>
      <t>[强于大市评级]深度*行业*轻工行业周报：调整后优先选择优质龙头</t>
    </r>
  </si>
  <si>
    <r>
      <t>  </t>
    </r>
    <r>
      <rPr>
        <sz val="8"/>
        <color rgb="FF003399"/>
        <rFont val="Microsoft YaHei"/>
        <family val="2"/>
        <charset val="134"/>
      </rPr>
      <t>遍地开花 家居上市企业涌动海外并购热潮</t>
    </r>
  </si>
  <si>
    <r>
      <t>  </t>
    </r>
    <r>
      <rPr>
        <sz val="8"/>
        <color rgb="FF003399"/>
        <rFont val="Microsoft YaHei"/>
        <family val="2"/>
        <charset val="134"/>
      </rPr>
      <t>家具上市公司表现亮眼 双击战略正重构行业新格局</t>
    </r>
  </si>
  <si>
    <r>
      <t>  </t>
    </r>
    <r>
      <rPr>
        <sz val="8"/>
        <color rgb="FF003399"/>
        <rFont val="Microsoft YaHei"/>
        <family val="2"/>
        <charset val="134"/>
      </rPr>
      <t>顾家家居：2018年第二次临时股东大会决议公告</t>
    </r>
  </si>
  <si>
    <r>
      <t>  </t>
    </r>
    <r>
      <rPr>
        <sz val="8"/>
        <color rgb="FF003399"/>
        <rFont val="Microsoft YaHei"/>
        <family val="2"/>
        <charset val="134"/>
      </rPr>
      <t>盘前参考:媒体喊话救市效果寥寥 地主家也没有余粮</t>
    </r>
  </si>
  <si>
    <r>
      <t>  </t>
    </r>
    <r>
      <rPr>
        <sz val="8"/>
        <color rgb="FF003399"/>
        <rFont val="Microsoft YaHei"/>
        <family val="2"/>
        <charset val="134"/>
      </rPr>
      <t>独家揭秘 | 618天猫家居零售排行榜</t>
    </r>
  </si>
  <si>
    <r>
      <t>  </t>
    </r>
    <r>
      <rPr>
        <sz val="8"/>
        <color rgb="FF003399"/>
        <rFont val="Microsoft YaHei"/>
        <family val="2"/>
        <charset val="134"/>
      </rPr>
      <t>[增持评级]轻工造纸行业周观点：定制家具悲观预期将逐步修复 继续关注细分龙头</t>
    </r>
  </si>
  <si>
    <r>
      <t>  </t>
    </r>
    <r>
      <rPr>
        <sz val="8"/>
        <color rgb="FF003399"/>
        <rFont val="Microsoft YaHei"/>
        <family val="2"/>
        <charset val="134"/>
      </rPr>
      <t>年中大促 家居品类线上销售飘红</t>
    </r>
  </si>
  <si>
    <r>
      <t>  </t>
    </r>
    <r>
      <rPr>
        <sz val="8"/>
        <color rgb="FF003399"/>
        <rFont val="Microsoft YaHei"/>
        <family val="2"/>
        <charset val="134"/>
      </rPr>
      <t>[增持评级]轻工行业周报：建议关注全屋定制与软体家居板块超跌反弹机会</t>
    </r>
  </si>
  <si>
    <r>
      <t>  </t>
    </r>
    <r>
      <rPr>
        <sz val="8"/>
        <color rgb="FF003399"/>
        <rFont val="Microsoft YaHei"/>
        <family val="2"/>
        <charset val="134"/>
      </rPr>
      <t>[强烈推荐评级]顾家家居(603816)深度报告：内生外延双驱 “家”文化大格局基业长青</t>
    </r>
  </si>
  <si>
    <r>
      <t>  </t>
    </r>
    <r>
      <rPr>
        <sz val="8"/>
        <color rgb="FF003399"/>
        <rFont val="Microsoft YaHei"/>
        <family val="2"/>
        <charset val="134"/>
      </rPr>
      <t>内生外延双驱 “家”文化大格局基业长青</t>
    </r>
  </si>
  <si>
    <r>
      <t>  </t>
    </r>
    <r>
      <rPr>
        <sz val="8"/>
        <color rgb="FF003399"/>
        <rFont val="Microsoft YaHei"/>
        <family val="2"/>
        <charset val="134"/>
      </rPr>
      <t>新零售时代下，如何推进与打造智慧型供应链？</t>
    </r>
  </si>
  <si>
    <r>
      <t>  </t>
    </r>
    <r>
      <rPr>
        <sz val="8"/>
        <color rgb="FF003399"/>
        <rFont val="Microsoft YaHei"/>
        <family val="2"/>
        <charset val="134"/>
      </rPr>
      <t>造纸轻工行业周报:继续看好成品家居、索菲亚及低估值包装</t>
    </r>
  </si>
  <si>
    <r>
      <t>  </t>
    </r>
    <r>
      <rPr>
        <sz val="8"/>
        <color rgb="FF003399"/>
        <rFont val="Microsoft YaHei"/>
        <family val="2"/>
        <charset val="134"/>
      </rPr>
      <t>顾家家居公司深度报告:内生外延双驱,“家”文化大格局基业长青</t>
    </r>
  </si>
  <si>
    <r>
      <t>  </t>
    </r>
    <r>
      <rPr>
        <sz val="8"/>
        <color rgb="FF003399"/>
        <rFont val="Microsoft YaHei"/>
        <family val="2"/>
        <charset val="134"/>
      </rPr>
      <t>[推荐评级]轻工制造行业周报：弱市之下 关注错杀优质标的太阳纸业、顾家家居、曲美家居、惠达卫浴</t>
    </r>
  </si>
  <si>
    <r>
      <t>  </t>
    </r>
    <r>
      <rPr>
        <sz val="8"/>
        <color rgb="FF003399"/>
        <rFont val="Microsoft YaHei"/>
        <family val="2"/>
        <charset val="134"/>
      </rPr>
      <t>[推荐评级]轻工制造行业周报：国内废纸价格平稳 文化纸价格微跌</t>
    </r>
  </si>
  <si>
    <r>
      <t>  </t>
    </r>
    <r>
      <rPr>
        <sz val="8"/>
        <color rgb="FF003399"/>
        <rFont val="Microsoft YaHei"/>
        <family val="2"/>
        <charset val="134"/>
      </rPr>
      <t>造纸轻工周报:看好预期偏低的索菲亚,成品家居板块,及部分包装类公司</t>
    </r>
  </si>
  <si>
    <r>
      <t>  </t>
    </r>
    <r>
      <rPr>
        <sz val="8"/>
        <color rgb="FF003399"/>
        <rFont val="Microsoft YaHei"/>
        <family val="2"/>
        <charset val="134"/>
      </rPr>
      <t>[推荐评级]轻工制造行业2018年中期投资策略：认知差异 拥抱分化</t>
    </r>
  </si>
  <si>
    <r>
      <t>  </t>
    </r>
    <r>
      <rPr>
        <sz val="8"/>
        <color rgb="FF003399"/>
        <rFont val="Microsoft YaHei"/>
        <family val="2"/>
        <charset val="134"/>
      </rPr>
      <t>轻工行业周报:建议关注全屋定制与软体家居板块超跌反弹机会</t>
    </r>
  </si>
  <si>
    <r>
      <t>  </t>
    </r>
    <r>
      <rPr>
        <sz val="8"/>
        <color rgb="FF003399"/>
        <rFont val="Microsoft YaHei"/>
        <family val="2"/>
        <charset val="134"/>
      </rPr>
      <t>金股预测晚间版：阿石创等3股后市上涨概率超75%</t>
    </r>
  </si>
  <si>
    <r>
      <t>  </t>
    </r>
    <r>
      <rPr>
        <sz val="8"/>
        <color rgb="FF003399"/>
        <rFont val="Microsoft YaHei"/>
        <family val="2"/>
        <charset val="134"/>
      </rPr>
      <t>轻工制造行业周报:关注拥有自主品牌和内销渠道的家居龙头</t>
    </r>
  </si>
  <si>
    <r>
      <t>  </t>
    </r>
    <r>
      <rPr>
        <sz val="8"/>
        <color rgb="FF003399"/>
        <rFont val="Microsoft YaHei"/>
        <family val="2"/>
        <charset val="134"/>
      </rPr>
      <t>造纸轻工行业周报:包装纸价格止跌,建议优选业绩确定性高的细分领域龙头企业</t>
    </r>
  </si>
  <si>
    <r>
      <t>  </t>
    </r>
    <r>
      <rPr>
        <sz val="8"/>
        <color rgb="FF003399"/>
        <rFont val="Microsoft YaHei"/>
        <family val="2"/>
        <charset val="134"/>
      </rPr>
      <t>轻工制造行业2018年下半年投资策略</t>
    </r>
  </si>
  <si>
    <r>
      <t>  </t>
    </r>
    <r>
      <rPr>
        <sz val="8"/>
        <color rgb="FF003399"/>
        <rFont val="Microsoft YaHei"/>
        <family val="2"/>
        <charset val="134"/>
      </rPr>
      <t>[增持评级]轻工制造行业跟踪周报：长期看好具有成长催化的细分龙头</t>
    </r>
  </si>
  <si>
    <r>
      <t>  </t>
    </r>
    <r>
      <rPr>
        <sz val="8"/>
        <color rgb="FF003399"/>
        <rFont val="Microsoft YaHei"/>
        <family val="2"/>
        <charset val="134"/>
      </rPr>
      <t>轻工行业年报&amp;一季报回顾:造纸看龙头,家居软体和全屋定制增长强劲</t>
    </r>
  </si>
  <si>
    <r>
      <t>  </t>
    </r>
    <r>
      <rPr>
        <sz val="8"/>
        <color rgb="FF003399"/>
        <rFont val="Microsoft YaHei"/>
        <family val="2"/>
        <charset val="134"/>
      </rPr>
      <t>“观世界·设计家”北京站完美收官</t>
    </r>
  </si>
  <si>
    <r>
      <t>  </t>
    </r>
    <r>
      <rPr>
        <sz val="8"/>
        <color rgb="FF003399"/>
        <rFont val="Microsoft YaHei"/>
        <family val="2"/>
        <charset val="134"/>
      </rPr>
      <t>[增持评级]华泰证券轻工制造行业周报(第二十四周)</t>
    </r>
  </si>
  <si>
    <r>
      <t>  </t>
    </r>
    <r>
      <rPr>
        <sz val="8"/>
        <color rgb="FF003399"/>
        <rFont val="Microsoft YaHei"/>
        <family val="2"/>
        <charset val="134"/>
      </rPr>
      <t>顾家家居：用信息流“透视”每一件家具的轨迹 让物流在指间智慧移动</t>
    </r>
  </si>
  <si>
    <t>每日商报</t>
  </si>
  <si>
    <r>
      <t>  </t>
    </r>
    <r>
      <rPr>
        <sz val="8"/>
        <color rgb="FF003399"/>
        <rFont val="Microsoft YaHei"/>
        <family val="2"/>
        <charset val="134"/>
      </rPr>
      <t>轻工制造行业2018年下半年投资策略：家居开启品牌化之路 关注包装轻工整合进程</t>
    </r>
  </si>
  <si>
    <r>
      <t>  </t>
    </r>
    <r>
      <rPr>
        <sz val="8"/>
        <color rgb="FF003399"/>
        <rFont val="Microsoft YaHei"/>
        <family val="2"/>
        <charset val="134"/>
      </rPr>
      <t>[增持评级]造纸轻工行业周报：沙发品牌消费升级 业绩增长提速</t>
    </r>
  </si>
  <si>
    <r>
      <t>  </t>
    </r>
    <r>
      <rPr>
        <sz val="8"/>
        <color rgb="FF003399"/>
        <rFont val="Microsoft YaHei"/>
        <family val="2"/>
        <charset val="134"/>
      </rPr>
      <t>[看好评级]造纸轻工行业周报：继续看好成品家居(顾家家居、美克家居、喜临门、大亚圣象)索菲亚及低估值包装(劲嘉股份、合兴包装)!</t>
    </r>
  </si>
  <si>
    <r>
      <t>  </t>
    </r>
    <r>
      <rPr>
        <sz val="8"/>
        <color rgb="FF003399"/>
        <rFont val="Microsoft YaHei"/>
        <family val="2"/>
        <charset val="134"/>
      </rPr>
      <t>中国家具行业发展趋势 收入增长带动行业发展</t>
    </r>
  </si>
  <si>
    <t>前瞻研究院</t>
  </si>
  <si>
    <r>
      <t>  </t>
    </r>
    <r>
      <rPr>
        <sz val="8"/>
        <color rgb="FF003399"/>
        <rFont val="Microsoft YaHei"/>
        <family val="2"/>
        <charset val="134"/>
      </rPr>
      <t>原创设计抢眼，多品牌连发新品(1)</t>
    </r>
  </si>
  <si>
    <r>
      <t>  </t>
    </r>
    <r>
      <rPr>
        <sz val="8"/>
        <color rgb="FF003399"/>
        <rFont val="Microsoft YaHei"/>
        <family val="2"/>
        <charset val="134"/>
      </rPr>
      <t>造纸轻工周报:继续看好成品家居(顾家家居、美克家居、喜临门、大亚圣象),索菲及低估值包装(劲嘉股份、合兴)!</t>
    </r>
  </si>
  <si>
    <r>
      <t>  </t>
    </r>
    <r>
      <rPr>
        <sz val="8"/>
        <color rgb="FF003399"/>
        <rFont val="Microsoft YaHei"/>
        <family val="2"/>
        <charset val="134"/>
      </rPr>
      <t>保利万和影城签约入驻EFC 来这看《侏罗纪世界2》才够震撼</t>
    </r>
  </si>
  <si>
    <r>
      <t>  </t>
    </r>
    <r>
      <rPr>
        <sz val="8"/>
        <color rgb="FF003399"/>
        <rFont val="Microsoft YaHei"/>
        <family val="2"/>
        <charset val="134"/>
      </rPr>
      <t>2018年轻工造纸中期投资策略：家居开启品牌化之路</t>
    </r>
  </si>
  <si>
    <r>
      <t>  </t>
    </r>
    <r>
      <rPr>
        <sz val="8"/>
        <color rgb="FF003399"/>
        <rFont val="Microsoft YaHei"/>
        <family val="2"/>
        <charset val="134"/>
      </rPr>
      <t>轻工行业周报:工装市场有望孵化大龙头</t>
    </r>
  </si>
  <si>
    <r>
      <t>  </t>
    </r>
    <r>
      <rPr>
        <sz val="8"/>
        <color rgb="FF003399"/>
        <rFont val="Microsoft YaHei"/>
        <family val="2"/>
        <charset val="134"/>
      </rPr>
      <t>申万宏源晨会纪要-180620</t>
    </r>
  </si>
  <si>
    <r>
      <t>  </t>
    </r>
    <r>
      <rPr>
        <sz val="8"/>
        <color rgb="FF003399"/>
        <rFont val="Microsoft YaHei"/>
        <family val="2"/>
        <charset val="134"/>
      </rPr>
      <t>轻工造纸行业:外废配申请出新规,深化供应量缩减趋势</t>
    </r>
  </si>
  <si>
    <r>
      <t>  </t>
    </r>
    <r>
      <rPr>
        <sz val="8"/>
        <color rgb="FF003399"/>
        <rFont val="Microsoft YaHei"/>
        <family val="2"/>
        <charset val="134"/>
      </rPr>
      <t>轻工制造行业周报:部分文化纸厂商停机保价</t>
    </r>
  </si>
  <si>
    <r>
      <t>  </t>
    </r>
    <r>
      <rPr>
        <sz val="8"/>
        <color rgb="FF003399"/>
        <rFont val="Microsoft YaHei"/>
        <family val="2"/>
        <charset val="134"/>
      </rPr>
      <t>转债下修博弈浅尝辄止</t>
    </r>
  </si>
  <si>
    <r>
      <t>  </t>
    </r>
    <r>
      <rPr>
        <sz val="8"/>
        <color rgb="FF003399"/>
        <rFont val="Microsoft YaHei"/>
        <family val="2"/>
        <charset val="134"/>
      </rPr>
      <t>造纸轻工行业周报:行业各板块持续回调,首选细分领域龙头企业</t>
    </r>
  </si>
  <si>
    <r>
      <t>  </t>
    </r>
    <r>
      <rPr>
        <sz val="8"/>
        <color rgb="FF003399"/>
        <rFont val="Microsoft YaHei"/>
        <family val="2"/>
        <charset val="134"/>
      </rPr>
      <t>成长股走势坚挺 新股168指数创新高</t>
    </r>
  </si>
  <si>
    <r>
      <t>  </t>
    </r>
    <r>
      <rPr>
        <sz val="8"/>
        <color rgb="FF003399"/>
        <rFont val="Microsoft YaHei"/>
        <family val="2"/>
        <charset val="134"/>
      </rPr>
      <t>我国中等收入群体已超过3亿人 消费水平不断提高 四类家居公司将获益最大</t>
    </r>
  </si>
  <si>
    <r>
      <t>  </t>
    </r>
    <r>
      <rPr>
        <sz val="8"/>
        <color rgb="FF003399"/>
        <rFont val="Microsoft YaHei"/>
        <family val="2"/>
        <charset val="134"/>
      </rPr>
      <t>轻工制造行业2018年中期策略:行业分化持续,龙头价值凸显</t>
    </r>
  </si>
  <si>
    <r>
      <t>  </t>
    </r>
    <r>
      <rPr>
        <sz val="8"/>
        <color rgb="FF003399"/>
        <rFont val="Microsoft YaHei"/>
        <family val="2"/>
        <charset val="134"/>
      </rPr>
      <t>轻工制造行业日报:停机保价纸企数量持续增加</t>
    </r>
  </si>
  <si>
    <r>
      <t>  </t>
    </r>
    <r>
      <rPr>
        <sz val="8"/>
        <color rgb="FF003399"/>
        <rFont val="Microsoft YaHei"/>
        <family val="2"/>
        <charset val="134"/>
      </rPr>
      <t>家具行业前瞻研究系列:极致的入口/平台/产品,构建家居未来超级生态</t>
    </r>
  </si>
  <si>
    <r>
      <t>  </t>
    </r>
    <r>
      <rPr>
        <sz val="8"/>
        <color rgb="FF003399"/>
        <rFont val="Microsoft YaHei"/>
        <family val="2"/>
        <charset val="134"/>
      </rPr>
      <t>机构解析：周五热点板块及个股探秘（6.15）</t>
    </r>
  </si>
  <si>
    <r>
      <t>  </t>
    </r>
    <r>
      <rPr>
        <sz val="8"/>
        <color rgb="FF003399"/>
        <rFont val="Microsoft YaHei"/>
        <family val="2"/>
        <charset val="134"/>
      </rPr>
      <t>低估值、高成长股走势坚挺 新股168指数逆势创新高</t>
    </r>
  </si>
  <si>
    <r>
      <t>  </t>
    </r>
    <r>
      <rPr>
        <sz val="8"/>
        <color rgb="FF003399"/>
        <rFont val="Microsoft YaHei"/>
        <family val="2"/>
        <charset val="134"/>
      </rPr>
      <t>[买入评级]顾家家居(603816)深度研究：家居界的美的 看渠道、品类融合</t>
    </r>
  </si>
  <si>
    <r>
      <t>↓ </t>
    </r>
    <r>
      <rPr>
        <sz val="8"/>
        <color rgb="FF003399"/>
        <rFont val="Microsoft YaHei"/>
        <family val="2"/>
        <charset val="134"/>
      </rPr>
      <t>阴跌不止?还有闪崩 但还好有这些票</t>
    </r>
  </si>
  <si>
    <r>
      <t>  </t>
    </r>
    <r>
      <rPr>
        <sz val="8"/>
        <color rgb="FF003399"/>
        <rFont val="Microsoft YaHei"/>
        <family val="2"/>
        <charset val="134"/>
      </rPr>
      <t>顾家家居：家居界的美的 看渠道、品类融合</t>
    </r>
  </si>
  <si>
    <r>
      <t>  </t>
    </r>
    <r>
      <rPr>
        <sz val="8"/>
        <color rgb="FF003399"/>
        <rFont val="Microsoft YaHei"/>
        <family val="2"/>
        <charset val="134"/>
      </rPr>
      <t>轻工制造行业日报：部分文化纸生产商停机保价</t>
    </r>
  </si>
  <si>
    <r>
      <t>  </t>
    </r>
    <r>
      <rPr>
        <sz val="8"/>
        <color rgb="FF003399"/>
        <rFont val="Microsoft YaHei"/>
        <family val="2"/>
        <charset val="134"/>
      </rPr>
      <t>【华泰证券研究所】每日晨会启明星20180614</t>
    </r>
  </si>
  <si>
    <r>
      <t>  </t>
    </r>
    <r>
      <rPr>
        <sz val="8"/>
        <color rgb="FF003399"/>
        <rFont val="Microsoft YaHei"/>
        <family val="2"/>
        <charset val="134"/>
      </rPr>
      <t>轻工制造行业周报:继续看好成品家居、索菲亚及低估值包装</t>
    </r>
  </si>
  <si>
    <r>
      <t>  </t>
    </r>
    <r>
      <rPr>
        <sz val="8"/>
        <color rgb="FF003399"/>
        <rFont val="Microsoft YaHei"/>
        <family val="2"/>
        <charset val="134"/>
      </rPr>
      <t>137只股短线走稳 站上五日均线</t>
    </r>
  </si>
  <si>
    <r>
      <t>  </t>
    </r>
    <r>
      <rPr>
        <sz val="8"/>
        <color rgb="FF003399"/>
        <rFont val="Microsoft YaHei"/>
        <family val="2"/>
        <charset val="134"/>
      </rPr>
      <t>[增持评级]华泰轻工一周谈：市场需求疲软 纸企停机检修增多</t>
    </r>
  </si>
  <si>
    <r>
      <t>  </t>
    </r>
    <r>
      <rPr>
        <sz val="8"/>
        <color rgb="FF003399"/>
        <rFont val="Microsoft YaHei"/>
        <family val="2"/>
        <charset val="134"/>
      </rPr>
      <t>轻工制造业日报:关注家居细分行业龙头</t>
    </r>
  </si>
  <si>
    <r>
      <t>  </t>
    </r>
    <r>
      <rPr>
        <sz val="8"/>
        <color rgb="FF003399"/>
        <rFont val="Microsoft YaHei"/>
        <family val="2"/>
        <charset val="134"/>
      </rPr>
      <t>轻工制造行业日报：关注家居细分行业龙头</t>
    </r>
  </si>
  <si>
    <r>
      <t>  </t>
    </r>
    <r>
      <rPr>
        <sz val="8"/>
        <color rgb="FF0088DD"/>
        <rFont val="Microsoft YaHei"/>
        <family val="2"/>
        <charset val="134"/>
      </rPr>
      <t>【华泰轻工陈羽锋团队】顾家家居(603816,买入): 家居界的美的，看渠道、品类融合</t>
    </r>
  </si>
  <si>
    <r>
      <t>  </t>
    </r>
    <r>
      <rPr>
        <sz val="8"/>
        <color rgb="FF003399"/>
        <rFont val="Microsoft YaHei"/>
        <family val="2"/>
        <charset val="134"/>
      </rPr>
      <t>[增持评级]轻工制造行业周报：继续推荐工装受益龙头 关注消费升级标的</t>
    </r>
  </si>
  <si>
    <r>
      <t>  </t>
    </r>
    <r>
      <rPr>
        <sz val="8"/>
        <color rgb="FF003399"/>
        <rFont val="Microsoft YaHei"/>
        <family val="2"/>
        <charset val="134"/>
      </rPr>
      <t>[增持评级]造纸轻工行业周报：软体家具外延提速 并购拓展品类渠道</t>
    </r>
  </si>
  <si>
    <r>
      <t>  </t>
    </r>
    <r>
      <rPr>
        <sz val="8"/>
        <color rgb="FF003399"/>
        <rFont val="Microsoft YaHei"/>
        <family val="2"/>
        <charset val="134"/>
      </rPr>
      <t>轻工制造业日报:市场需求疲软,纸企停机保价增多</t>
    </r>
  </si>
  <si>
    <r>
      <t>  </t>
    </r>
    <r>
      <rPr>
        <sz val="8"/>
        <color rgb="FF003399"/>
        <rFont val="Microsoft YaHei"/>
        <family val="2"/>
        <charset val="134"/>
      </rPr>
      <t>造纸轻工行业2018中期策略：稳健布局深挖龙头</t>
    </r>
  </si>
  <si>
    <r>
      <t>  </t>
    </r>
    <r>
      <rPr>
        <sz val="8"/>
        <color rgb="FF003399"/>
        <rFont val="Microsoft YaHei"/>
        <family val="2"/>
        <charset val="134"/>
      </rPr>
      <t>轻工行业:看好工程业务和必选消费品</t>
    </r>
  </si>
  <si>
    <r>
      <t>  </t>
    </r>
    <r>
      <rPr>
        <sz val="8"/>
        <color rgb="FF003399"/>
        <rFont val="Microsoft YaHei"/>
        <family val="2"/>
        <charset val="134"/>
      </rPr>
      <t>轻工造纸行业:大家居发展品质将提升,环保“回头看”开启</t>
    </r>
  </si>
  <si>
    <r>
      <t>  </t>
    </r>
    <r>
      <rPr>
        <sz val="8"/>
        <color rgb="FF003399"/>
        <rFont val="Microsoft YaHei"/>
        <family val="2"/>
        <charset val="134"/>
      </rPr>
      <t>造纸轻工行业周报:造纸关注纸企停机影响,长线推荐家居细分领域龙头</t>
    </r>
  </si>
  <si>
    <r>
      <t>  </t>
    </r>
    <r>
      <rPr>
        <sz val="8"/>
        <color rgb="FF003399"/>
        <rFont val="Microsoft YaHei"/>
        <family val="2"/>
        <charset val="134"/>
      </rPr>
      <t>轻工制造行业跟踪周报:首选业绩及优势细分龙头</t>
    </r>
  </si>
  <si>
    <r>
      <t>  </t>
    </r>
    <r>
      <rPr>
        <sz val="8"/>
        <color rgb="FF003399"/>
        <rFont val="Microsoft YaHei"/>
        <family val="2"/>
        <charset val="134"/>
      </rPr>
      <t>轻工行业周报:继续推荐工装受益龙头,关注消费升级标的</t>
    </r>
  </si>
  <si>
    <r>
      <t>  </t>
    </r>
    <r>
      <rPr>
        <sz val="8"/>
        <color rgb="FF003399"/>
        <rFont val="Microsoft YaHei"/>
        <family val="2"/>
        <charset val="134"/>
      </rPr>
      <t>2018年中国定制家居企业超2万家 是什么在催化定制市场的膨胀？</t>
    </r>
  </si>
  <si>
    <r>
      <t>  </t>
    </r>
    <r>
      <rPr>
        <sz val="8"/>
        <color rgb="FF003399"/>
        <rFont val="Microsoft YaHei"/>
        <family val="2"/>
        <charset val="134"/>
      </rPr>
      <t>轻工行业周报:造纸需求仍较低迷,看好工程业务和必选消费品</t>
    </r>
  </si>
  <si>
    <r>
      <t>  </t>
    </r>
    <r>
      <rPr>
        <sz val="8"/>
        <color rgb="FF003399"/>
        <rFont val="Microsoft YaHei"/>
        <family val="2"/>
        <charset val="134"/>
      </rPr>
      <t>轻工周报：大家居发展品质将提升 环保“回头看”开启</t>
    </r>
  </si>
  <si>
    <r>
      <t>↓ </t>
    </r>
    <r>
      <rPr>
        <sz val="8"/>
        <color rgb="FF003399"/>
        <rFont val="Microsoft YaHei"/>
        <family val="2"/>
        <charset val="134"/>
      </rPr>
      <t>传家居家装TOP品牌被迫签订“二选一”保证书 集体消失618</t>
    </r>
  </si>
  <si>
    <r>
      <t>  </t>
    </r>
    <r>
      <rPr>
        <sz val="8"/>
        <color rgb="FF003399"/>
        <rFont val="Microsoft YaHei"/>
        <family val="2"/>
        <charset val="134"/>
      </rPr>
      <t>轻工制造行业周报:本周美废政策波动,国废价格继续下跌</t>
    </r>
  </si>
  <si>
    <r>
      <t>  </t>
    </r>
    <r>
      <rPr>
        <sz val="8"/>
        <color rgb="FF003399"/>
        <rFont val="Microsoft YaHei"/>
        <family val="2"/>
        <charset val="134"/>
      </rPr>
      <t>二选一再上演：家居家装品牌被迫签保证书</t>
    </r>
  </si>
  <si>
    <r>
      <t>  </t>
    </r>
    <r>
      <rPr>
        <sz val="8"/>
        <color rgb="FF003399"/>
        <rFont val="Microsoft YaHei"/>
        <family val="2"/>
        <charset val="134"/>
      </rPr>
      <t>造纸轻工行业周报:继续看好成品家居</t>
    </r>
  </si>
  <si>
    <r>
      <t>  </t>
    </r>
    <r>
      <rPr>
        <sz val="8"/>
        <color rgb="FF003399"/>
        <rFont val="Microsoft YaHei"/>
        <family val="2"/>
        <charset val="134"/>
      </rPr>
      <t>造纸轻工行业2018年下半年投资策略:稳健布局,深挖龙头</t>
    </r>
  </si>
  <si>
    <r>
      <t>  </t>
    </r>
    <r>
      <rPr>
        <sz val="8"/>
        <color rgb="FF003399"/>
        <rFont val="Microsoft YaHei"/>
        <family val="2"/>
        <charset val="134"/>
      </rPr>
      <t>牵手何穗发布2020战略 顾家布艺开启时尚定位新篇章</t>
    </r>
  </si>
  <si>
    <r>
      <t>  </t>
    </r>
    <r>
      <rPr>
        <sz val="8"/>
        <color rgb="FF003399"/>
        <rFont val="Microsoft YaHei"/>
        <family val="2"/>
        <charset val="134"/>
      </rPr>
      <t>轻工行业周报:本周关注TDI对软体家居的影响</t>
    </r>
  </si>
  <si>
    <r>
      <t>  </t>
    </r>
    <r>
      <rPr>
        <sz val="8"/>
        <color rgb="FF003399"/>
        <rFont val="Microsoft YaHei"/>
        <family val="2"/>
        <charset val="134"/>
      </rPr>
      <t>轻工制造行业日报:越南6月对外废限制进口</t>
    </r>
  </si>
  <si>
    <r>
      <t>  </t>
    </r>
    <r>
      <rPr>
        <sz val="8"/>
        <color rgb="FF003399"/>
        <rFont val="Microsoft YaHei"/>
        <family val="2"/>
        <charset val="134"/>
      </rPr>
      <t>独家发布 | 5月天猫家居零售top榜 你买的品牌进榜了吗？</t>
    </r>
  </si>
  <si>
    <r>
      <t>  </t>
    </r>
    <r>
      <rPr>
        <sz val="8"/>
        <color rgb="FF003399"/>
        <rFont val="Microsoft YaHei"/>
        <family val="2"/>
        <charset val="134"/>
      </rPr>
      <t>独家发布| 5月天猫家居零售排行榜</t>
    </r>
  </si>
  <si>
    <r>
      <t>  </t>
    </r>
    <r>
      <rPr>
        <sz val="8"/>
        <color rgb="FF003399"/>
        <rFont val="Microsoft YaHei"/>
        <family val="2"/>
        <charset val="134"/>
      </rPr>
      <t>郑眼看盘：大消费板块受挫 A股震荡开始回落</t>
    </r>
  </si>
  <si>
    <r>
      <t>  </t>
    </r>
    <r>
      <rPr>
        <sz val="8"/>
        <color rgb="FF003399"/>
        <rFont val="Microsoft YaHei"/>
        <family val="2"/>
        <charset val="134"/>
      </rPr>
      <t>【轻工】笃慧、蒋正山（联系人）、徐稚涵（联系人）：2018年轻工行业中期投资策略-不变的竞争，变化的优势20180606</t>
    </r>
  </si>
  <si>
    <r>
      <t>  </t>
    </r>
    <r>
      <rPr>
        <sz val="8"/>
        <color rgb="FF003399"/>
        <rFont val="Microsoft YaHei"/>
        <family val="2"/>
        <charset val="134"/>
      </rPr>
      <t>轻工制造行业月报：继续关注家居细分行业的优质龙头</t>
    </r>
  </si>
  <si>
    <r>
      <t>  </t>
    </r>
    <r>
      <rPr>
        <sz val="8"/>
        <color rgb="FF0088DD"/>
        <rFont val="Microsoft YaHei"/>
        <family val="2"/>
        <charset val="134"/>
      </rPr>
      <t>东吴轻工*史凡可/马莉|2018行业中期策略：优选价值白马，拥抱有业绩的细分赛道龙头</t>
    </r>
  </si>
  <si>
    <r>
      <t>  </t>
    </r>
    <r>
      <rPr>
        <sz val="8"/>
        <color rgb="FF003399"/>
        <rFont val="Microsoft YaHei"/>
        <family val="2"/>
        <charset val="134"/>
      </rPr>
      <t>大消费板块受挫 A股震荡回落</t>
    </r>
  </si>
  <si>
    <r>
      <t>  </t>
    </r>
    <r>
      <rPr>
        <sz val="8"/>
        <color rgb="FF003399"/>
        <rFont val="Microsoft YaHei"/>
        <family val="2"/>
        <charset val="134"/>
      </rPr>
      <t>郑眼看盘：大消费板块受挫 A股震荡回落</t>
    </r>
  </si>
  <si>
    <r>
      <t>  </t>
    </r>
    <r>
      <rPr>
        <sz val="8"/>
        <color rgb="FF003399"/>
        <rFont val="Microsoft YaHei"/>
        <family val="2"/>
        <charset val="134"/>
      </rPr>
      <t>郑眼看盘：政策面扶持 只欠资金引流</t>
    </r>
  </si>
  <si>
    <r>
      <t>  </t>
    </r>
    <r>
      <rPr>
        <sz val="8"/>
        <color rgb="FF003399"/>
        <rFont val="Microsoft YaHei"/>
        <family val="2"/>
        <charset val="134"/>
      </rPr>
      <t>轻工制造业日报:美废装运前检验申请即将重新开通</t>
    </r>
  </si>
  <si>
    <r>
      <t>  </t>
    </r>
    <r>
      <rPr>
        <sz val="8"/>
        <color rgb="FF003399"/>
        <rFont val="Microsoft YaHei"/>
        <family val="2"/>
        <charset val="134"/>
      </rPr>
      <t>轻工制造：美废装运前检验申请即将重新开通</t>
    </r>
  </si>
  <si>
    <r>
      <t>  </t>
    </r>
    <r>
      <rPr>
        <sz val="8"/>
        <color rgb="FF003399"/>
        <rFont val="Microsoft YaHei"/>
        <family val="2"/>
        <charset val="134"/>
      </rPr>
      <t>天猫618家装家饰预售总金额排行榜发布</t>
    </r>
  </si>
  <si>
    <r>
      <t>  </t>
    </r>
    <r>
      <rPr>
        <sz val="8"/>
        <color rgb="FF003399"/>
        <rFont val="Microsoft YaHei"/>
        <family val="2"/>
        <charset val="134"/>
      </rPr>
      <t>[增持评级]轻工制造行业2018中期策略：优选价值白马 拥抱有业绩的细分赛道龙头</t>
    </r>
  </si>
  <si>
    <r>
      <t>  </t>
    </r>
    <r>
      <rPr>
        <sz val="8"/>
        <color rgb="FF003399"/>
        <rFont val="Microsoft YaHei"/>
        <family val="2"/>
        <charset val="134"/>
      </rPr>
      <t>6月7日券商晨会研报汇编</t>
    </r>
  </si>
  <si>
    <r>
      <t>  </t>
    </r>
    <r>
      <rPr>
        <sz val="8"/>
        <color rgb="FF003399"/>
        <rFont val="Microsoft YaHei"/>
        <family val="2"/>
        <charset val="134"/>
      </rPr>
      <t>2018年轻工行业中期策略：不变的竞争 变化的优势</t>
    </r>
  </si>
  <si>
    <r>
      <t>  </t>
    </r>
    <r>
      <rPr>
        <sz val="8"/>
        <color rgb="FF003399"/>
        <rFont val="Microsoft YaHei"/>
        <family val="2"/>
        <charset val="134"/>
      </rPr>
      <t>轻工制造行业日报：美废装运前检验申请即将重新开通</t>
    </r>
  </si>
  <si>
    <r>
      <t>  </t>
    </r>
    <r>
      <rPr>
        <sz val="8"/>
        <color rgb="FF003399"/>
        <rFont val="Microsoft YaHei"/>
        <family val="2"/>
        <charset val="134"/>
      </rPr>
      <t>新远景SUV上市现场，宋军提前透露了吉利哪些布局新逻辑？</t>
    </r>
  </si>
  <si>
    <r>
      <t>  </t>
    </r>
    <r>
      <rPr>
        <sz val="8"/>
        <color rgb="FF003399"/>
        <rFont val="Microsoft YaHei"/>
        <family val="2"/>
        <charset val="134"/>
      </rPr>
      <t>“入摩”四天资金加速流入 活跃个股多为MSCI成分股</t>
    </r>
  </si>
  <si>
    <t>深圳商报</t>
  </si>
  <si>
    <r>
      <t>  </t>
    </r>
    <r>
      <rPr>
        <sz val="8"/>
        <color rgb="FF003399"/>
        <rFont val="Microsoft YaHei"/>
        <family val="2"/>
        <charset val="134"/>
      </rPr>
      <t>【川财研究*每日晨报】20180607：不同市值区间公司的盈利增速差额收窄</t>
    </r>
  </si>
  <si>
    <r>
      <t>  </t>
    </r>
    <r>
      <rPr>
        <sz val="8"/>
        <color rgb="FF003399"/>
        <rFont val="Microsoft YaHei"/>
        <family val="2"/>
        <charset val="134"/>
      </rPr>
      <t>轻工制造行业2018年中期投资策略:优选价值白马,拥抱有业绩的细分</t>
    </r>
  </si>
  <si>
    <r>
      <t>  </t>
    </r>
    <r>
      <rPr>
        <sz val="8"/>
        <color rgb="FF003399"/>
        <rFont val="Microsoft YaHei"/>
        <family val="2"/>
        <charset val="134"/>
      </rPr>
      <t>万亿市场独角兽诞生！ 全国轻工大家居职业教育集团开创产教合作新标杆</t>
    </r>
  </si>
  <si>
    <r>
      <t>↓ </t>
    </r>
    <r>
      <rPr>
        <sz val="8"/>
        <color rgb="FF003399"/>
        <rFont val="Microsoft YaHei"/>
        <family val="2"/>
        <charset val="134"/>
      </rPr>
      <t>43亿资金悄然流出 主力部队摈弃十类</t>
    </r>
  </si>
  <si>
    <r>
      <t>  </t>
    </r>
    <r>
      <rPr>
        <sz val="8"/>
        <color rgb="FF003399"/>
        <rFont val="Microsoft YaHei"/>
        <family val="2"/>
        <charset val="134"/>
      </rPr>
      <t>"入摩"四天北上资金净流入146亿 连续21交易日净流入</t>
    </r>
  </si>
  <si>
    <r>
      <t>  </t>
    </r>
    <r>
      <rPr>
        <sz val="8"/>
        <color rgb="FF003399"/>
        <rFont val="Microsoft YaHei"/>
        <family val="2"/>
        <charset val="134"/>
      </rPr>
      <t>全国轻工大家居职业教育集团成立</t>
    </r>
  </si>
  <si>
    <t>新华网</t>
  </si>
  <si>
    <r>
      <t>  </t>
    </r>
    <r>
      <rPr>
        <sz val="8"/>
        <color rgb="FF003399"/>
        <rFont val="Microsoft YaHei"/>
        <family val="2"/>
        <charset val="134"/>
      </rPr>
      <t>轻工制造业日报：越南6月对外废限制进口</t>
    </r>
  </si>
  <si>
    <r>
      <t>  </t>
    </r>
    <r>
      <rPr>
        <sz val="8"/>
        <color rgb="FF003399"/>
        <rFont val="Microsoft YaHei"/>
        <family val="2"/>
        <charset val="134"/>
      </rPr>
      <t>轻工制造:从原料定价的角度看造纸龙头的演变</t>
    </r>
  </si>
  <si>
    <r>
      <t>  </t>
    </r>
    <r>
      <rPr>
        <sz val="8"/>
        <color rgb="FF003399"/>
        <rFont val="Microsoft YaHei"/>
        <family val="2"/>
        <charset val="134"/>
      </rPr>
      <t>独家|天猫618热门类目预售排行榜出炉</t>
    </r>
  </si>
  <si>
    <r>
      <t>  </t>
    </r>
    <r>
      <rPr>
        <sz val="8"/>
        <color rgb="FF003399"/>
        <rFont val="Microsoft YaHei"/>
        <family val="2"/>
        <charset val="134"/>
      </rPr>
      <t>[增持评级]华泰轻工行业一周谈：家居优选龙头 造纸静待估值修复</t>
    </r>
  </si>
  <si>
    <r>
      <t>  </t>
    </r>
    <r>
      <rPr>
        <sz val="8"/>
        <color rgb="FF003399"/>
        <rFont val="Microsoft YaHei"/>
        <family val="2"/>
        <charset val="134"/>
      </rPr>
      <t>[增持评级]轻工造纸行业周报：建议配置回调定制标的 浆价后续或现上涨</t>
    </r>
  </si>
  <si>
    <r>
      <t>  </t>
    </r>
    <r>
      <rPr>
        <sz val="8"/>
        <color rgb="FF003399"/>
        <rFont val="Microsoft YaHei"/>
        <family val="2"/>
        <charset val="134"/>
      </rPr>
      <t>造纸轻工周报:继续推荐成品家居、索菲亚及低估值包装</t>
    </r>
  </si>
  <si>
    <r>
      <t>  </t>
    </r>
    <r>
      <rPr>
        <sz val="8"/>
        <color rgb="FF003399"/>
        <rFont val="Microsoft YaHei"/>
        <family val="2"/>
        <charset val="134"/>
      </rPr>
      <t>[推荐评级]轻工制造行业周报：1-4月造纸和纸制品业营收同比增长13.2% 国内木浆价格微跌</t>
    </r>
  </si>
  <si>
    <r>
      <t>  </t>
    </r>
    <r>
      <rPr>
        <sz val="8"/>
        <color rgb="FF003399"/>
        <rFont val="Microsoft YaHei"/>
        <family val="2"/>
        <charset val="134"/>
      </rPr>
      <t>轻工制造行业:家居优选龙头 造纸板块调整后有望走出估值修复行情</t>
    </r>
  </si>
  <si>
    <r>
      <t>  </t>
    </r>
    <r>
      <rPr>
        <sz val="8"/>
        <color rgb="FF003399"/>
        <rFont val="Microsoft YaHei"/>
        <family val="2"/>
        <charset val="134"/>
      </rPr>
      <t>[增持评级]造纸轻工行业周报：废纸包装纸价格有所下调 关注家具低估值优质龙头</t>
    </r>
  </si>
  <si>
    <r>
      <t>  </t>
    </r>
    <r>
      <rPr>
        <sz val="8"/>
        <color rgb="FF003399"/>
        <rFont val="Microsoft YaHei"/>
        <family val="2"/>
        <charset val="134"/>
      </rPr>
      <t>家居行业步入混战期 家居企业各出奇招抢占市场</t>
    </r>
  </si>
  <si>
    <r>
      <t>  </t>
    </r>
    <r>
      <rPr>
        <sz val="8"/>
        <color rgb="FF003399"/>
        <rFont val="Microsoft YaHei"/>
        <family val="2"/>
        <charset val="134"/>
      </rPr>
      <t>轻工制造行业:家居优选龙头 造纸静待估值修复</t>
    </r>
  </si>
  <si>
    <r>
      <t>  </t>
    </r>
    <r>
      <rPr>
        <sz val="8"/>
        <color rgb="FF003399"/>
        <rFont val="Microsoft YaHei"/>
        <family val="2"/>
        <charset val="134"/>
      </rPr>
      <t>造纸轻工行业周报:废纸包装纸价格有所下调,关注家具低估值优质龙头</t>
    </r>
  </si>
  <si>
    <r>
      <t>  </t>
    </r>
    <r>
      <rPr>
        <sz val="8"/>
        <color rgb="FF003399"/>
        <rFont val="Microsoft YaHei"/>
        <family val="2"/>
        <charset val="134"/>
      </rPr>
      <t>2018年国内家居行业陷入混战：扩渠道、变打法、增品类</t>
    </r>
  </si>
  <si>
    <r>
      <t>  </t>
    </r>
    <r>
      <rPr>
        <sz val="8"/>
        <color rgb="FF003399"/>
        <rFont val="Microsoft YaHei"/>
        <family val="2"/>
        <charset val="134"/>
      </rPr>
      <t>6月6日来杭州相约顾家布艺时尚官何穗共赴时尚盛典</t>
    </r>
  </si>
  <si>
    <r>
      <t>  </t>
    </r>
    <r>
      <rPr>
        <sz val="8"/>
        <color rgb="FF003399"/>
        <rFont val="Microsoft YaHei"/>
        <family val="2"/>
        <charset val="134"/>
      </rPr>
      <t>轻工制造业日报:前四月巴西出口至中国的纸浆销售额增长37.9%</t>
    </r>
  </si>
  <si>
    <r>
      <t>  </t>
    </r>
    <r>
      <rPr>
        <sz val="8"/>
        <color rgb="FF003399"/>
        <rFont val="Microsoft YaHei"/>
        <family val="2"/>
        <charset val="134"/>
      </rPr>
      <t>轻工行业周报:造纸涨价潮提前开启,家居一季报整体超预期</t>
    </r>
  </si>
  <si>
    <r>
      <t>  </t>
    </r>
    <r>
      <rPr>
        <sz val="8"/>
        <color rgb="FF003399"/>
        <rFont val="Microsoft YaHei"/>
        <family val="2"/>
        <charset val="134"/>
      </rPr>
      <t>轻工制造业日报:第13批外废核定进口额度为3.07万吨</t>
    </r>
  </si>
  <si>
    <r>
      <t>  </t>
    </r>
    <r>
      <rPr>
        <sz val="8"/>
        <color rgb="FF003399"/>
        <rFont val="Microsoft YaHei"/>
        <family val="2"/>
        <charset val="134"/>
      </rPr>
      <t>[增持评级]顾家家居(603816)深度研究：谋篇布局 进击的软体家居龙头</t>
    </r>
  </si>
  <si>
    <r>
      <t>  </t>
    </r>
    <r>
      <rPr>
        <sz val="8"/>
        <color rgb="FF003399"/>
        <rFont val="Microsoft YaHei"/>
        <family val="2"/>
        <charset val="134"/>
      </rPr>
      <t>【华泰电话会议邀请】轻工行业中期策略解读</t>
    </r>
  </si>
  <si>
    <r>
      <t>  </t>
    </r>
    <r>
      <rPr>
        <sz val="8"/>
        <color rgb="FF003399"/>
        <rFont val="Microsoft YaHei"/>
        <family val="2"/>
        <charset val="134"/>
      </rPr>
      <t>抢权行情能否上演？ 这些股即将实施分红</t>
    </r>
  </si>
  <si>
    <r>
      <t>  </t>
    </r>
    <r>
      <rPr>
        <sz val="8"/>
        <color rgb="FF003399"/>
        <rFont val="Microsoft YaHei"/>
        <family val="2"/>
        <charset val="134"/>
      </rPr>
      <t>中国电子商务报告揭示行业景气度 电子商务概念股一览表</t>
    </r>
  </si>
  <si>
    <r>
      <t>  </t>
    </r>
    <r>
      <rPr>
        <sz val="8"/>
        <color rgb="FF003399"/>
        <rFont val="Microsoft YaHei"/>
        <family val="2"/>
        <charset val="134"/>
      </rPr>
      <t>逾46亿元大单涌入14只潜力股</t>
    </r>
  </si>
  <si>
    <r>
      <t>  </t>
    </r>
    <r>
      <rPr>
        <sz val="8"/>
        <color rgb="FF003399"/>
        <rFont val="Microsoft YaHei"/>
        <family val="2"/>
        <charset val="134"/>
      </rPr>
      <t>中国电子商务报告揭示行业景气度 逾46亿元大单涌入14只潜力股</t>
    </r>
  </si>
  <si>
    <r>
      <t>  </t>
    </r>
    <r>
      <rPr>
        <sz val="8"/>
        <color rgb="FF003399"/>
        <rFont val="Microsoft YaHei"/>
        <family val="2"/>
        <charset val="134"/>
      </rPr>
      <t>中国电子商务报告揭示行业景气度 逾46亿涌入14股</t>
    </r>
  </si>
  <si>
    <r>
      <t>  </t>
    </r>
    <r>
      <rPr>
        <sz val="8"/>
        <color rgb="FF003399"/>
        <rFont val="Microsoft YaHei"/>
        <family val="2"/>
        <charset val="134"/>
      </rPr>
      <t>轻工制造业日报:江西开展造纸企业专项节能监察</t>
    </r>
  </si>
  <si>
    <r>
      <t>  </t>
    </r>
    <r>
      <rPr>
        <sz val="8"/>
        <color rgb="FF003399"/>
        <rFont val="Microsoft YaHei"/>
        <family val="2"/>
        <charset val="134"/>
      </rPr>
      <t>轻工行业:继续看好家居经营改善标的</t>
    </r>
  </si>
  <si>
    <r>
      <t>  </t>
    </r>
    <r>
      <rPr>
        <sz val="8"/>
        <color rgb="FF003399"/>
        <rFont val="Microsoft YaHei"/>
        <family val="2"/>
        <charset val="134"/>
      </rPr>
      <t>[增持评级]轻工制造行业中期策略：坚守龙头 精选预期差-家居布局软体+工装 造纸静待估值修复</t>
    </r>
  </si>
  <si>
    <r>
      <t>  </t>
    </r>
    <r>
      <rPr>
        <sz val="8"/>
        <color rgb="FF003399"/>
        <rFont val="Microsoft YaHei"/>
        <family val="2"/>
        <charset val="134"/>
      </rPr>
      <t>轻工造纸行业周观点:建议重点关注成品家具,废纸进口加码有望提供涨价催化剂</t>
    </r>
  </si>
  <si>
    <r>
      <t>  </t>
    </r>
    <r>
      <rPr>
        <sz val="8"/>
        <color rgb="FF003399"/>
        <rFont val="Microsoft YaHei"/>
        <family val="2"/>
        <charset val="134"/>
      </rPr>
      <t>[增持评级]华泰轻工一周谈：1-4月废纸进口量同比下滑49%</t>
    </r>
  </si>
  <si>
    <r>
      <t>  </t>
    </r>
    <r>
      <rPr>
        <sz val="8"/>
        <color rgb="FF003399"/>
        <rFont val="Microsoft YaHei"/>
        <family val="2"/>
        <charset val="134"/>
      </rPr>
      <t>[增持评级]轻工行业周报：关注软体家居和工装业务受益公司</t>
    </r>
  </si>
  <si>
    <r>
      <t>  </t>
    </r>
    <r>
      <rPr>
        <sz val="8"/>
        <color rgb="FF0088DD"/>
        <rFont val="Microsoft YaHei"/>
        <family val="2"/>
        <charset val="134"/>
      </rPr>
      <t>[增持评级]造纸轻工行业周报：板块走势分化 继续看好造纸及家居龙头企业</t>
    </r>
  </si>
  <si>
    <r>
      <t>  </t>
    </r>
    <r>
      <rPr>
        <sz val="8"/>
        <color rgb="FF003399"/>
        <rFont val="Microsoft YaHei"/>
        <family val="2"/>
        <charset val="134"/>
      </rPr>
      <t>[推荐评级]轻工制造行业周报：木浆价格小幅下降 国内废纸价格维持高位</t>
    </r>
  </si>
  <si>
    <r>
      <t>  </t>
    </r>
    <r>
      <rPr>
        <sz val="8"/>
        <color rgb="FF003399"/>
        <rFont val="Microsoft YaHei"/>
        <family val="2"/>
        <charset val="134"/>
      </rPr>
      <t>轻工制造行业周报：建议继续关注家居细分领域龙头</t>
    </r>
  </si>
  <si>
    <r>
      <t>  </t>
    </r>
    <r>
      <rPr>
        <sz val="8"/>
        <color rgb="FF003399"/>
        <rFont val="Microsoft YaHei"/>
        <family val="2"/>
        <charset val="134"/>
      </rPr>
      <t>轻工行业周报:继续看好家居经营改善标的</t>
    </r>
  </si>
  <si>
    <r>
      <t>  </t>
    </r>
    <r>
      <rPr>
        <sz val="8"/>
        <color rgb="FF003399"/>
        <rFont val="Microsoft YaHei"/>
        <family val="2"/>
        <charset val="134"/>
      </rPr>
      <t>【国君轻工·周观点】风险偏好提升背景下，细分领域龙头有望迎来布局时点</t>
    </r>
  </si>
  <si>
    <r>
      <t>  </t>
    </r>
    <r>
      <rPr>
        <sz val="8"/>
        <color rgb="FF003399"/>
        <rFont val="Microsoft YaHei"/>
        <family val="2"/>
        <charset val="134"/>
      </rPr>
      <t>轻工造纸行业研究:外废进口再受政策冲击,环保严控力度升级</t>
    </r>
  </si>
  <si>
    <r>
      <t>  </t>
    </r>
    <r>
      <rPr>
        <sz val="8"/>
        <color rgb="FF003399"/>
        <rFont val="Microsoft YaHei"/>
        <family val="2"/>
        <charset val="134"/>
      </rPr>
      <t>平安信用卡跨界联合20大品牌，走心操作玩转社交媒体</t>
    </r>
  </si>
  <si>
    <r>
      <t>  </t>
    </r>
    <r>
      <rPr>
        <sz val="8"/>
        <color rgb="FF003399"/>
        <rFont val="Microsoft YaHei"/>
        <family val="2"/>
        <charset val="134"/>
      </rPr>
      <t>顾家家居签约超级伙伴构建智能化移动学习平台</t>
    </r>
  </si>
  <si>
    <r>
      <t>  </t>
    </r>
    <r>
      <rPr>
        <sz val="8"/>
        <color rgb="FF003399"/>
        <rFont val="Microsoft YaHei"/>
        <family val="2"/>
        <charset val="134"/>
      </rPr>
      <t>5月24实时在线解析及牛股跟踪</t>
    </r>
  </si>
  <si>
    <t>财经</t>
  </si>
  <si>
    <r>
      <t>  </t>
    </r>
    <r>
      <rPr>
        <sz val="8"/>
        <color rgb="FF003399"/>
        <rFont val="Microsoft YaHei"/>
        <family val="2"/>
        <charset val="134"/>
      </rPr>
      <t>轻工行业周报:纸价淡季回调不改全年趋势,家居优选成长股</t>
    </r>
  </si>
  <si>
    <r>
      <t>  </t>
    </r>
    <r>
      <rPr>
        <sz val="8"/>
        <color rgb="FF003399"/>
        <rFont val="Microsoft YaHei"/>
        <family val="2"/>
        <charset val="134"/>
      </rPr>
      <t>顾家家居：2017年年度权益分派实施公告</t>
    </r>
  </si>
  <si>
    <r>
      <t>  </t>
    </r>
    <r>
      <rPr>
        <sz val="8"/>
        <color rgb="FF003399"/>
        <rFont val="Microsoft YaHei"/>
        <family val="2"/>
        <charset val="134"/>
      </rPr>
      <t>A股头条之上市公司公告精选（5.24）</t>
    </r>
  </si>
  <si>
    <r>
      <t>  </t>
    </r>
    <r>
      <rPr>
        <sz val="8"/>
        <color rgb="FF003399"/>
        <rFont val="Microsoft YaHei"/>
        <family val="2"/>
        <charset val="134"/>
      </rPr>
      <t>顾家家居年报推10派9.6元 股权登记5月31日</t>
    </r>
  </si>
  <si>
    <r>
      <t>  </t>
    </r>
    <r>
      <rPr>
        <sz val="8"/>
        <color rgb="FF003399"/>
        <rFont val="Microsoft YaHei"/>
        <family val="2"/>
        <charset val="134"/>
      </rPr>
      <t>[强于大市评级]深度*行业*轻工行业周报：纸价淡季回调不改全年趋势 家居优选成长股</t>
    </r>
  </si>
  <si>
    <r>
      <t>  </t>
    </r>
    <r>
      <rPr>
        <sz val="8"/>
        <color rgb="FF003399"/>
        <rFont val="Microsoft YaHei"/>
        <family val="2"/>
        <charset val="134"/>
      </rPr>
      <t>五大券商周四看好6板块48股</t>
    </r>
  </si>
  <si>
    <r>
      <t>  </t>
    </r>
    <r>
      <rPr>
        <sz val="8"/>
        <color rgb="FF003399"/>
        <rFont val="Microsoft YaHei"/>
        <family val="2"/>
        <charset val="134"/>
      </rPr>
      <t>轻工制造行业:各板块龙头白马业绩平稳增长,价值投资逻辑获基本面支撑</t>
    </r>
  </si>
  <si>
    <r>
      <t>  </t>
    </r>
    <r>
      <rPr>
        <sz val="8"/>
        <color rgb="FF003399"/>
        <rFont val="Microsoft YaHei"/>
        <family val="2"/>
        <charset val="134"/>
      </rPr>
      <t>家居行业"圈地运动"火热 开疆拓土队伍壮大 520谁大声说"爱你"?</t>
    </r>
  </si>
  <si>
    <r>
      <t>  </t>
    </r>
    <r>
      <rPr>
        <sz val="8"/>
        <color rgb="FF003399"/>
        <rFont val="Microsoft YaHei"/>
        <family val="2"/>
        <charset val="134"/>
      </rPr>
      <t>【晨会聚焦】关注汽车关税调整</t>
    </r>
  </si>
  <si>
    <r>
      <t>  </t>
    </r>
    <r>
      <rPr>
        <sz val="8"/>
        <color rgb="FF003399"/>
        <rFont val="Microsoft YaHei"/>
        <family val="2"/>
        <charset val="134"/>
      </rPr>
      <t>【轻工】笃慧、蒋正山（联系人）、徐稚涵（联系人）：从家居新零售看未来行业变革，造纸继续推荐木浆系龙头-20180522</t>
    </r>
  </si>
  <si>
    <r>
      <t>  </t>
    </r>
    <r>
      <rPr>
        <sz val="8"/>
        <color rgb="FF003399"/>
        <rFont val="Microsoft YaHei"/>
        <family val="2"/>
        <charset val="134"/>
      </rPr>
      <t>轻工制造行业深度报告:2017年报&amp;2018一季报回顾与点评</t>
    </r>
  </si>
  <si>
    <r>
      <t>  </t>
    </r>
    <r>
      <rPr>
        <sz val="8"/>
        <color rgb="FF003399"/>
        <rFont val="Microsoft YaHei"/>
        <family val="2"/>
        <charset val="134"/>
      </rPr>
      <t>[增持评级]轻工制造行业周报：从家居新零售看未来行业变革 造纸继续推荐木浆系龙头</t>
    </r>
  </si>
  <si>
    <r>
      <t>  </t>
    </r>
    <r>
      <rPr>
        <sz val="8"/>
        <color rgb="FF003399"/>
        <rFont val="Microsoft YaHei"/>
        <family val="2"/>
        <charset val="134"/>
      </rPr>
      <t>轻工制造行业跟踪周报:造纸龙头长线成长可期,家居推荐低估优质品种</t>
    </r>
  </si>
  <si>
    <r>
      <t>  </t>
    </r>
    <r>
      <rPr>
        <sz val="8"/>
        <color rgb="FF003399"/>
        <rFont val="Microsoft YaHei"/>
        <family val="2"/>
        <charset val="134"/>
      </rPr>
      <t>[增持评级]轻工造纸行业周观点：细分领域龙头竞争优势凸显 行业格局将进一步优化</t>
    </r>
  </si>
  <si>
    <r>
      <t>  </t>
    </r>
    <r>
      <rPr>
        <sz val="8"/>
        <color rgb="FF003399"/>
        <rFont val="Microsoft YaHei"/>
        <family val="2"/>
        <charset val="134"/>
      </rPr>
      <t>【国君轻工】细分领域龙头竞争优势凸显，行业格局将进一步优化</t>
    </r>
  </si>
  <si>
    <r>
      <t>  </t>
    </r>
    <r>
      <rPr>
        <sz val="8"/>
        <color rgb="FF0088DD"/>
        <rFont val="Microsoft YaHei"/>
        <family val="2"/>
        <charset val="134"/>
      </rPr>
      <t>[增持评级]造纸轻工行业周报：废纸价格短期波动不改长期逻辑</t>
    </r>
  </si>
  <si>
    <r>
      <t>  </t>
    </r>
    <r>
      <rPr>
        <sz val="8"/>
        <color rgb="FF003399"/>
        <rFont val="Microsoft YaHei"/>
        <family val="2"/>
        <charset val="134"/>
      </rPr>
      <t>家具板块表现靓丽,看好品类扩张完善的家具领军企业</t>
    </r>
  </si>
  <si>
    <t>自动化网</t>
  </si>
  <si>
    <r>
      <t>  </t>
    </r>
    <r>
      <rPr>
        <sz val="8"/>
        <color rgb="FF003399"/>
        <rFont val="Microsoft YaHei"/>
        <family val="2"/>
        <charset val="134"/>
      </rPr>
      <t>陆股通大幅加仓75股！真是探路MSCI？</t>
    </r>
  </si>
  <si>
    <r>
      <t>  </t>
    </r>
    <r>
      <rPr>
        <sz val="8"/>
        <color rgb="FF003399"/>
        <rFont val="Microsoft YaHei"/>
        <family val="2"/>
        <charset val="134"/>
      </rPr>
      <t>陆股通大幅加仓75股！真是探路MSCI？加仓股票多有这个共性（名单）</t>
    </r>
  </si>
  <si>
    <r>
      <t>  </t>
    </r>
    <r>
      <rPr>
        <sz val="8"/>
        <color rgb="FF003399"/>
        <rFont val="Microsoft YaHei"/>
        <family val="2"/>
        <charset val="134"/>
      </rPr>
      <t>定制家居业绩持续高增 环保强度再提升 利润增速明显放缓</t>
    </r>
  </si>
  <si>
    <r>
      <t>  </t>
    </r>
    <r>
      <rPr>
        <sz val="8"/>
        <color rgb="FF003399"/>
        <rFont val="Microsoft YaHei"/>
        <family val="2"/>
        <charset val="134"/>
      </rPr>
      <t>顾家家居股票行情:不惧短期汇兑损失,业绩持续靓丽</t>
    </r>
  </si>
  <si>
    <r>
      <t>  </t>
    </r>
    <r>
      <rPr>
        <sz val="8"/>
        <color rgb="FF003399"/>
        <rFont val="Microsoft YaHei"/>
        <family val="2"/>
        <charset val="134"/>
      </rPr>
      <t>轻工造纸行业:定制龙头试水整装,集中度提升再获推手</t>
    </r>
  </si>
  <si>
    <r>
      <t>  </t>
    </r>
    <r>
      <rPr>
        <sz val="8"/>
        <color rgb="FF003399"/>
        <rFont val="Microsoft YaHei"/>
        <family val="2"/>
        <charset val="134"/>
      </rPr>
      <t>机构解析：周五热点板块及个股探秘（附股）</t>
    </r>
  </si>
  <si>
    <t>华讯财经</t>
  </si>
  <si>
    <r>
      <t>  </t>
    </r>
    <r>
      <rPr>
        <sz val="8"/>
        <color rgb="FF003399"/>
        <rFont val="Microsoft YaHei"/>
        <family val="2"/>
        <charset val="134"/>
      </rPr>
      <t>5月18日早间行业热点聚焦</t>
    </r>
  </si>
  <si>
    <r>
      <t>  </t>
    </r>
    <r>
      <rPr>
        <sz val="8"/>
        <color rgb="FF003399"/>
        <rFont val="Microsoft YaHei"/>
        <family val="2"/>
        <charset val="134"/>
      </rPr>
      <t>机构解析：周五热点板块及个股探秘</t>
    </r>
  </si>
  <si>
    <r>
      <t>  </t>
    </r>
    <r>
      <rPr>
        <sz val="8"/>
        <color rgb="FF003399"/>
        <rFont val="Microsoft YaHei"/>
        <family val="2"/>
        <charset val="134"/>
      </rPr>
      <t>轻工行业周报:国废价格创两年新高,家居优选成长个股</t>
    </r>
  </si>
  <si>
    <r>
      <t>  </t>
    </r>
    <r>
      <rPr>
        <sz val="8"/>
        <color rgb="FF003399"/>
        <rFont val="Microsoft YaHei"/>
        <family val="2"/>
        <charset val="134"/>
      </rPr>
      <t>轻工造纸行业研究:定制家居业绩持续高增,环保强度再提升</t>
    </r>
  </si>
  <si>
    <r>
      <t>  </t>
    </r>
    <r>
      <rPr>
        <sz val="8"/>
        <color rgb="FF003399"/>
        <rFont val="Microsoft YaHei"/>
        <family val="2"/>
        <charset val="134"/>
      </rPr>
      <t>[买入评级]轻工制造行业跟踪：行业需求和成本改善共作双桨 软体家居全面起航</t>
    </r>
  </si>
  <si>
    <r>
      <t>  </t>
    </r>
    <r>
      <rPr>
        <sz val="8"/>
        <color rgb="FF003399"/>
        <rFont val="Microsoft YaHei"/>
        <family val="2"/>
        <charset val="134"/>
      </rPr>
      <t>中油工程被纳入MSCI中国A股在岸指数</t>
    </r>
  </si>
  <si>
    <r>
      <t>  </t>
    </r>
    <r>
      <rPr>
        <sz val="8"/>
        <color rgb="FF003399"/>
        <rFont val="Microsoft YaHei"/>
        <family val="2"/>
        <charset val="134"/>
      </rPr>
      <t>中油工程被纳入MSCI中国A股在岸指数 油气工程巨头迈开国际化步伐</t>
    </r>
  </si>
  <si>
    <r>
      <t>  </t>
    </r>
    <r>
      <rPr>
        <sz val="8"/>
        <color rgb="FF003399"/>
        <rFont val="Microsoft YaHei"/>
        <family val="2"/>
        <charset val="134"/>
      </rPr>
      <t>造纸印刷包装：行业需求和成本改善共作双桨 软体家居全面起航</t>
    </r>
  </si>
  <si>
    <r>
      <t>  </t>
    </r>
    <r>
      <rPr>
        <sz val="8"/>
        <color rgb="FF003399"/>
        <rFont val="Microsoft YaHei"/>
        <family val="2"/>
        <charset val="134"/>
      </rPr>
      <t>轻工造纸行业研究:持续看好定制家居,包装龙头或迎拐点</t>
    </r>
  </si>
  <si>
    <r>
      <t>  </t>
    </r>
    <r>
      <rPr>
        <sz val="8"/>
        <color rgb="FF003399"/>
        <rFont val="Microsoft YaHei"/>
        <family val="2"/>
        <charset val="134"/>
      </rPr>
      <t>签约信息｜顾家家居签约锐特信息WMS，加速供应链一体化布局</t>
    </r>
  </si>
  <si>
    <r>
      <t>  </t>
    </r>
    <r>
      <rPr>
        <sz val="8"/>
        <color rgb="FF003399"/>
        <rFont val="Microsoft YaHei"/>
        <family val="2"/>
        <charset val="134"/>
      </rPr>
      <t>顾家家居:Q1业绩增长超预期,再投居然之家铺垫产能释放</t>
    </r>
  </si>
  <si>
    <r>
      <t>  </t>
    </r>
    <r>
      <rPr>
        <sz val="8"/>
        <color rgb="FF003399"/>
        <rFont val="Microsoft YaHei"/>
        <family val="2"/>
        <charset val="134"/>
      </rPr>
      <t>造纸轻工:定制龙头业绩增长 造纸成本逻辑不变</t>
    </r>
  </si>
  <si>
    <r>
      <t>  </t>
    </r>
    <r>
      <rPr>
        <sz val="8"/>
        <color rgb="FF003399"/>
        <rFont val="Microsoft YaHei"/>
        <family val="2"/>
        <charset val="134"/>
      </rPr>
      <t>造纸轻工行业:龙头企业业绩持续靓丽</t>
    </r>
  </si>
  <si>
    <r>
      <t>  </t>
    </r>
    <r>
      <rPr>
        <sz val="8"/>
        <color rgb="FF003399"/>
        <rFont val="Microsoft YaHei"/>
        <family val="2"/>
        <charset val="134"/>
      </rPr>
      <t>关于资金量、消费股、创业板...美国金瑞基金CIO解读A股入摩名单</t>
    </r>
  </si>
  <si>
    <r>
      <t>  </t>
    </r>
    <r>
      <rPr>
        <sz val="8"/>
        <color rgb="FF003399"/>
        <rFont val="Microsoft YaHei"/>
        <family val="2"/>
        <charset val="134"/>
      </rPr>
      <t>造纸轻工行业周报:定制龙头业绩高增长,造纸成本传导逻辑不变</t>
    </r>
  </si>
  <si>
    <r>
      <t>  </t>
    </r>
    <r>
      <rPr>
        <sz val="8"/>
        <color rgb="FF003399"/>
        <rFont val="Microsoft YaHei"/>
        <family val="2"/>
        <charset val="134"/>
      </rPr>
      <t>轻工制造行业:总体健康,预收&amp;现金流走弱!</t>
    </r>
  </si>
  <si>
    <r>
      <t>  </t>
    </r>
    <r>
      <rPr>
        <sz val="8"/>
        <color rgb="FF0088DD"/>
        <rFont val="Microsoft YaHei"/>
        <family val="2"/>
        <charset val="134"/>
      </rPr>
      <t>顾家家居携手电子签约平台上上签 引领家居行业智慧升级新浪潮</t>
    </r>
  </si>
  <si>
    <t>DONEWS</t>
  </si>
  <si>
    <r>
      <t>  </t>
    </r>
    <r>
      <rPr>
        <sz val="8"/>
        <color rgb="FF003399"/>
        <rFont val="Microsoft YaHei"/>
        <family val="2"/>
        <charset val="134"/>
      </rPr>
      <t>【申万宏源轻工】喜临门（603008）深度报告（详细版）：专注床垫塑造品牌，狼性文化改革公司，厚积薄发开启高增长时代</t>
    </r>
  </si>
  <si>
    <r>
      <t>  </t>
    </r>
    <r>
      <rPr>
        <sz val="8"/>
        <color rgb="FF003399"/>
        <rFont val="Microsoft YaHei"/>
        <family val="2"/>
        <charset val="134"/>
      </rPr>
      <t>为什么说定制家居行业5年后将迎倒闭、转型浪潮？</t>
    </r>
  </si>
  <si>
    <t>中国建材网</t>
  </si>
  <si>
    <r>
      <t>  </t>
    </r>
    <r>
      <rPr>
        <sz val="8"/>
        <color rgb="FF003399"/>
        <rFont val="Microsoft YaHei"/>
        <family val="2"/>
        <charset val="134"/>
      </rPr>
      <t>23只MSCI新增成分股“成色”几何？海外资金已先买了这几只</t>
    </r>
  </si>
  <si>
    <r>
      <t>  </t>
    </r>
    <r>
      <rPr>
        <sz val="8"/>
        <color rgb="FF003399"/>
        <rFont val="Microsoft YaHei"/>
        <family val="2"/>
        <charset val="134"/>
      </rPr>
      <t>大盘即将拉出中阳线！名博分析及周三操作策略</t>
    </r>
  </si>
  <si>
    <r>
      <t>  </t>
    </r>
    <r>
      <rPr>
        <sz val="8"/>
        <color rgb="FF003399"/>
        <rFont val="Microsoft YaHei"/>
        <family val="2"/>
        <charset val="134"/>
      </rPr>
      <t>敏华收入破百亿却盈利倒退三大死因</t>
    </r>
  </si>
  <si>
    <r>
      <t>  </t>
    </r>
    <r>
      <rPr>
        <sz val="8"/>
        <color rgb="FF003399"/>
        <rFont val="Microsoft YaHei"/>
        <family val="2"/>
        <charset val="134"/>
      </rPr>
      <t>[增持评级]轻工行业周报：本周关注TDI对软体家居的影响</t>
    </r>
  </si>
  <si>
    <r>
      <t>  </t>
    </r>
    <r>
      <rPr>
        <sz val="8"/>
        <color rgb="FF003399"/>
        <rFont val="Microsoft YaHei"/>
        <family val="2"/>
        <charset val="134"/>
      </rPr>
      <t>纸与林木产品行业:从原材料价格看软体龙头盈利弹性</t>
    </r>
  </si>
  <si>
    <r>
      <t>  </t>
    </r>
    <r>
      <rPr>
        <sz val="8"/>
        <color rgb="FF003399"/>
        <rFont val="Microsoft YaHei"/>
        <family val="2"/>
        <charset val="134"/>
      </rPr>
      <t>[强于大市评级]深度*行业*轻工行业周报：国废价格创两年新高 家居优选成长个股</t>
    </r>
  </si>
  <si>
    <r>
      <t>  </t>
    </r>
    <r>
      <rPr>
        <sz val="8"/>
        <color rgb="FF003399"/>
        <rFont val="Microsoft YaHei"/>
        <family val="2"/>
        <charset val="134"/>
      </rPr>
      <t>[增持评级]轻工制造行业跟踪周报：从原料定价的角度看造纸龙头的盈利演变</t>
    </r>
  </si>
  <si>
    <r>
      <t>  </t>
    </r>
    <r>
      <rPr>
        <sz val="8"/>
        <color rgb="FF003399"/>
        <rFont val="Microsoft YaHei"/>
        <family val="2"/>
        <charset val="134"/>
      </rPr>
      <t>个性化涂装，不是谁都行</t>
    </r>
  </si>
  <si>
    <r>
      <t>  </t>
    </r>
    <r>
      <rPr>
        <sz val="8"/>
        <color rgb="FF003399"/>
        <rFont val="Microsoft YaHei"/>
        <family val="2"/>
        <charset val="134"/>
      </rPr>
      <t>A股入摩名单公布 234只A股被纳入MSCI指数</t>
    </r>
  </si>
  <si>
    <r>
      <t>  </t>
    </r>
    <r>
      <rPr>
        <sz val="8"/>
        <color rgb="FF003399"/>
        <rFont val="Microsoft YaHei"/>
        <family val="2"/>
        <charset val="134"/>
      </rPr>
      <t>MSCI指数纳A新增成份股、剔除成分股一览(名单)</t>
    </r>
  </si>
  <si>
    <r>
      <t>  </t>
    </r>
    <r>
      <rPr>
        <sz val="8"/>
        <color rgb="FF003399"/>
        <rFont val="Microsoft YaHei"/>
        <family val="2"/>
        <charset val="134"/>
      </rPr>
      <t>MSCI“发榜”了，但有个现实不得不面对——道达早评</t>
    </r>
  </si>
  <si>
    <r>
      <t>  </t>
    </r>
    <r>
      <rPr>
        <sz val="8"/>
        <color rgb="FF003399"/>
        <rFont val="Microsoft YaHei"/>
        <family val="2"/>
        <charset val="134"/>
      </rPr>
      <t>MSCI中国A股在岸指数成分股变动全名单</t>
    </r>
  </si>
  <si>
    <r>
      <t>  </t>
    </r>
    <r>
      <rPr>
        <sz val="8"/>
        <color rgb="FF003399"/>
        <rFont val="Microsoft YaHei"/>
        <family val="2"/>
        <charset val="134"/>
      </rPr>
      <t>轻工制造业日报:政策催化,纸价继续上涨</t>
    </r>
  </si>
  <si>
    <r>
      <t>  </t>
    </r>
    <r>
      <rPr>
        <sz val="8"/>
        <color rgb="FF003399"/>
        <rFont val="Microsoft YaHei"/>
        <family val="2"/>
        <charset val="134"/>
      </rPr>
      <t>[推荐评级]轻工制造行业周报：外废新政正式实施 国内废纸、箱板瓦楞纸价格大幅上涨</t>
    </r>
  </si>
  <si>
    <r>
      <t>  </t>
    </r>
    <r>
      <rPr>
        <sz val="8"/>
        <color rgb="FF003399"/>
        <rFont val="Microsoft YaHei"/>
        <family val="2"/>
        <charset val="134"/>
      </rPr>
      <t>[增持评级]轻工造纸行业周观点：兼顾成品与定制家具 关注包装纸的新一轮提价行情</t>
    </r>
  </si>
  <si>
    <r>
      <t>  </t>
    </r>
    <r>
      <rPr>
        <sz val="8"/>
        <color rgb="FF003399"/>
        <rFont val="Microsoft YaHei"/>
        <family val="2"/>
        <charset val="134"/>
      </rPr>
      <t>[增持评级]轻工造纸行业周报：定制龙头试水整装 集中度提升再获推手</t>
    </r>
  </si>
  <si>
    <r>
      <t>  </t>
    </r>
    <r>
      <rPr>
        <sz val="8"/>
        <color rgb="FF003399"/>
        <rFont val="Microsoft YaHei"/>
        <family val="2"/>
        <charset val="134"/>
      </rPr>
      <t>顾家家居:业务多点开花,业绩增长靓丽</t>
    </r>
  </si>
  <si>
    <r>
      <t>  </t>
    </r>
    <r>
      <rPr>
        <sz val="8"/>
        <color rgb="FF003399"/>
        <rFont val="Microsoft YaHei"/>
        <family val="2"/>
        <charset val="134"/>
      </rPr>
      <t>造纸印刷包装：从原料定价的角度看造纸龙头的盈利演变 荐13股</t>
    </r>
  </si>
  <si>
    <r>
      <t>  </t>
    </r>
    <r>
      <rPr>
        <sz val="8"/>
        <color rgb="FF003399"/>
        <rFont val="Microsoft YaHei"/>
        <family val="2"/>
        <charset val="134"/>
      </rPr>
      <t>[增持评级]造纸轻工行业周报：外废进口政策持续收紧 包装纸提价行情开启</t>
    </r>
  </si>
  <si>
    <r>
      <t>  </t>
    </r>
    <r>
      <rPr>
        <sz val="8"/>
        <color rgb="FF003399"/>
        <rFont val="Microsoft YaHei"/>
        <family val="2"/>
        <charset val="134"/>
      </rPr>
      <t>梦想在发芽 亲情在升华 宿迁志愿者组织亲子活动拉近亲情</t>
    </r>
  </si>
  <si>
    <t>江苏文明网</t>
  </si>
  <si>
    <r>
      <t>  </t>
    </r>
    <r>
      <rPr>
        <sz val="8"/>
        <color rgb="FF003399"/>
        <rFont val="Microsoft YaHei"/>
        <family val="2"/>
        <charset val="134"/>
      </rPr>
      <t>轻工制造行业周报：美废100%掏箱检验 造纸板块上涨</t>
    </r>
  </si>
  <si>
    <r>
      <t>  </t>
    </r>
    <r>
      <rPr>
        <sz val="8"/>
        <color rgb="FF003399"/>
        <rFont val="Microsoft YaHei"/>
        <family val="2"/>
        <charset val="134"/>
      </rPr>
      <t>【国君轻工】兼顾成品与定制家具，关注包装纸的新一轮提价行情</t>
    </r>
  </si>
  <si>
    <r>
      <t>  </t>
    </r>
    <r>
      <rPr>
        <sz val="8"/>
        <color rgb="FF003399"/>
        <rFont val="Microsoft YaHei"/>
        <family val="2"/>
        <charset val="134"/>
      </rPr>
      <t>造纸印刷包装：美废100%掏箱检验 造纸板块上涨</t>
    </r>
  </si>
  <si>
    <r>
      <t>  </t>
    </r>
    <r>
      <rPr>
        <sz val="8"/>
        <color rgb="FF003399"/>
        <rFont val="Microsoft YaHei"/>
        <family val="2"/>
        <charset val="134"/>
      </rPr>
      <t>“多品牌+大家居”兴起 或成家居行业新模式 经销商观念也在变</t>
    </r>
  </si>
  <si>
    <r>
      <t>  </t>
    </r>
    <r>
      <rPr>
        <sz val="8"/>
        <color rgb="FF003399"/>
        <rFont val="Microsoft YaHei"/>
        <family val="2"/>
        <charset val="134"/>
      </rPr>
      <t>轻工制造行业日报：政策催化 纸价继续上涨</t>
    </r>
  </si>
  <si>
    <r>
      <t>  </t>
    </r>
    <r>
      <rPr>
        <sz val="8"/>
        <color rgb="FF003399"/>
        <rFont val="Microsoft YaHei"/>
        <family val="2"/>
        <charset val="134"/>
      </rPr>
      <t>[推荐评级]轻工制造行业2017年年报及2018年一季报综述：造纸板块盈利能力持续增强 家具板块业绩快速增长</t>
    </r>
  </si>
  <si>
    <r>
      <t>  </t>
    </r>
    <r>
      <rPr>
        <sz val="8"/>
        <color rgb="FF003399"/>
        <rFont val="Microsoft YaHei"/>
        <family val="2"/>
        <charset val="134"/>
      </rPr>
      <t>[增持评级]造纸轻工行业周报：造纸轻工行业年报及一季报总结展望</t>
    </r>
  </si>
  <si>
    <r>
      <t>  </t>
    </r>
    <r>
      <rPr>
        <sz val="8"/>
        <color rgb="FF003399"/>
        <rFont val="Microsoft YaHei"/>
        <family val="2"/>
        <charset val="134"/>
      </rPr>
      <t>快讯：家居用品板块盘中拉升 帝王洁具涨7.6%</t>
    </r>
  </si>
  <si>
    <r>
      <t>  </t>
    </r>
    <r>
      <rPr>
        <sz val="8"/>
        <color rgb="FF003399"/>
        <rFont val="Microsoft YaHei"/>
        <family val="2"/>
        <charset val="134"/>
      </rPr>
      <t>家居用品板块盘中拉升 帝王洁具涨7.6%</t>
    </r>
  </si>
  <si>
    <r>
      <t>  </t>
    </r>
    <r>
      <rPr>
        <sz val="8"/>
        <color rgb="FF003399"/>
        <rFont val="Microsoft YaHei"/>
        <family val="2"/>
        <charset val="134"/>
      </rPr>
      <t>[增持评级]造纸轻工行业周报：定制龙头业绩高增长 造纸成本传导逻辑不变</t>
    </r>
  </si>
  <si>
    <r>
      <t>  </t>
    </r>
    <r>
      <rPr>
        <sz val="8"/>
        <color rgb="FF003399"/>
        <rFont val="Microsoft YaHei"/>
        <family val="2"/>
        <charset val="134"/>
      </rPr>
      <t>圆桌互动：未来家居需要具备哪些“硬件”？</t>
    </r>
  </si>
  <si>
    <r>
      <t>  </t>
    </r>
    <r>
      <rPr>
        <sz val="8"/>
        <color rgb="FF003399"/>
        <rFont val="Microsoft YaHei"/>
        <family val="2"/>
        <charset val="134"/>
      </rPr>
      <t>轻工制造行业月报:建议关注家居细分行业的优质龙头</t>
    </r>
  </si>
  <si>
    <r>
      <t>  </t>
    </r>
    <r>
      <rPr>
        <sz val="8"/>
        <color rgb="FF003399"/>
        <rFont val="Microsoft YaHei"/>
        <family val="2"/>
        <charset val="134"/>
      </rPr>
      <t>[增持评级]轻工造纸行业周观点：建议重点关注成品家具 废纸进口加码有望提供涨价催化剂</t>
    </r>
  </si>
  <si>
    <r>
      <t>  </t>
    </r>
    <r>
      <rPr>
        <sz val="8"/>
        <color rgb="FF003399"/>
        <rFont val="Microsoft YaHei"/>
        <family val="2"/>
        <charset val="134"/>
      </rPr>
      <t>土巴兔副总裁徐建华：家装产业的过去与未来</t>
    </r>
  </si>
  <si>
    <r>
      <t>  </t>
    </r>
    <r>
      <rPr>
        <sz val="8"/>
        <color rgb="FF003399"/>
        <rFont val="Microsoft YaHei"/>
        <family val="2"/>
        <charset val="134"/>
      </rPr>
      <t>[推荐评级]轻工制造行业周报：家具板块表现靓丽 看好品类扩张完善的家具领军企业</t>
    </r>
  </si>
  <si>
    <r>
      <t>  </t>
    </r>
    <r>
      <rPr>
        <sz val="8"/>
        <color rgb="FF003399"/>
        <rFont val="Microsoft YaHei"/>
        <family val="2"/>
        <charset val="134"/>
      </rPr>
      <t>[推荐评级]轻工制造行业深度报告：2017年报&amp;2018一季报回顾与点评</t>
    </r>
  </si>
  <si>
    <r>
      <t>  </t>
    </r>
    <r>
      <rPr>
        <sz val="8"/>
        <color rgb="FF003399"/>
        <rFont val="Microsoft YaHei"/>
        <family val="2"/>
        <charset val="134"/>
      </rPr>
      <t>配售电要闻｜扩大电力直接交易 降低企业用能成本将超3200亿</t>
    </r>
  </si>
  <si>
    <t>工业电器网</t>
  </si>
  <si>
    <r>
      <t>  </t>
    </r>
    <r>
      <rPr>
        <sz val="8"/>
        <color rgb="FF003399"/>
        <rFont val="Microsoft YaHei"/>
        <family val="2"/>
        <charset val="134"/>
      </rPr>
      <t>[增持评级]轻工行业周报：限废政策持续发酵 造纸龙头有望受益</t>
    </r>
  </si>
  <si>
    <r>
      <t>  </t>
    </r>
    <r>
      <rPr>
        <sz val="8"/>
        <color rgb="FF003399"/>
        <rFont val="Microsoft YaHei"/>
        <family val="2"/>
        <charset val="134"/>
      </rPr>
      <t>“苦行僧”家居大店模式缘何崛起？</t>
    </r>
  </si>
  <si>
    <r>
      <t>  </t>
    </r>
    <r>
      <rPr>
        <sz val="8"/>
        <color rgb="FF003399"/>
        <rFont val="Microsoft YaHei"/>
        <family val="2"/>
        <charset val="134"/>
      </rPr>
      <t>黑马股推荐：2018年5月9日推荐6只黑马股</t>
    </r>
  </si>
  <si>
    <t>至诚财经</t>
  </si>
  <si>
    <r>
      <t>  </t>
    </r>
    <r>
      <rPr>
        <sz val="8"/>
        <color rgb="FF003399"/>
        <rFont val="Microsoft YaHei"/>
        <family val="2"/>
        <charset val="134"/>
      </rPr>
      <t>北上持仓市值创新高破6000亿</t>
    </r>
  </si>
  <si>
    <r>
      <t>  </t>
    </r>
    <r>
      <rPr>
        <sz val="8"/>
        <color rgb="FF003399"/>
        <rFont val="Microsoft YaHei"/>
        <family val="2"/>
        <charset val="134"/>
      </rPr>
      <t>迎MSCI纳A外资加速“抢食” 持仓创新高“北上”破6000亿</t>
    </r>
  </si>
  <si>
    <r>
      <t>  </t>
    </r>
    <r>
      <rPr>
        <sz val="8"/>
        <color rgb="FF003399"/>
        <rFont val="Microsoft YaHei"/>
        <family val="2"/>
        <charset val="134"/>
      </rPr>
      <t>一季度家具业营收179亿!软体增长迅速,定制潜力释放!</t>
    </r>
  </si>
  <si>
    <r>
      <t>  </t>
    </r>
    <r>
      <rPr>
        <sz val="8"/>
        <color rgb="FF003399"/>
        <rFont val="Microsoft YaHei"/>
        <family val="2"/>
        <charset val="134"/>
      </rPr>
      <t>顾家家居:迈向全球的软体家居巨头</t>
    </r>
  </si>
  <si>
    <r>
      <t>  </t>
    </r>
    <r>
      <rPr>
        <sz val="8"/>
        <color rgb="FF0088DD"/>
        <rFont val="Microsoft YaHei"/>
        <family val="2"/>
        <charset val="134"/>
      </rPr>
      <t>中银国际：研究每日速递(零售)</t>
    </r>
  </si>
  <si>
    <r>
      <t>  </t>
    </r>
    <r>
      <rPr>
        <sz val="8"/>
        <color rgb="FF003399"/>
        <rFont val="Microsoft YaHei"/>
        <family val="2"/>
        <charset val="134"/>
      </rPr>
      <t>[增持评级]轻工造纸行业深度研究：持续看好定制家居 包装龙头或迎拐点</t>
    </r>
  </si>
  <si>
    <r>
      <t>  </t>
    </r>
    <r>
      <rPr>
        <sz val="8"/>
        <color rgb="FF003399"/>
        <rFont val="Microsoft YaHei"/>
        <family val="2"/>
        <charset val="134"/>
      </rPr>
      <t>[强于大市评级]深度*行业*轻工行业周报：造纸涨价潮提前开启 家居一季报整体超预期</t>
    </r>
  </si>
  <si>
    <r>
      <t>  </t>
    </r>
    <r>
      <rPr>
        <sz val="8"/>
        <color rgb="FF003399"/>
        <rFont val="Microsoft YaHei"/>
        <family val="2"/>
        <charset val="134"/>
      </rPr>
      <t>[买入评级]顾家家居(603816)深度报告：因“顾家”而爱家 迈向全球的软体家居巨头</t>
    </r>
  </si>
  <si>
    <r>
      <t>  </t>
    </r>
    <r>
      <rPr>
        <sz val="8"/>
        <color rgb="FF003399"/>
        <rFont val="Microsoft YaHei"/>
        <family val="2"/>
        <charset val="134"/>
      </rPr>
      <t>[增持评级]轻工造纸行业研究周报：外废进口再受政策冲击 环保严控力度升级</t>
    </r>
  </si>
  <si>
    <r>
      <t>  </t>
    </r>
    <r>
      <rPr>
        <sz val="8"/>
        <color rgb="FF003399"/>
        <rFont val="Microsoft YaHei"/>
        <family val="2"/>
        <charset val="134"/>
      </rPr>
      <t>机构推荐:周三具备布局潜力金股</t>
    </r>
  </si>
  <si>
    <r>
      <t>  </t>
    </r>
    <r>
      <rPr>
        <sz val="8"/>
        <color rgb="FF003399"/>
        <rFont val="Microsoft YaHei"/>
        <family val="2"/>
        <charset val="134"/>
      </rPr>
      <t>顾家家居:拓品类全面推进,打造软体大家居</t>
    </r>
  </si>
  <si>
    <r>
      <t>  </t>
    </r>
    <r>
      <rPr>
        <sz val="8"/>
        <color rgb="FF003399"/>
        <rFont val="Microsoft YaHei"/>
        <family val="2"/>
        <charset val="134"/>
      </rPr>
      <t>轻工制造行业年报、一季报回顾：强者恒强 家居行业与龙头公司表现靓丽</t>
    </r>
  </si>
  <si>
    <r>
      <t>  </t>
    </r>
    <r>
      <rPr>
        <sz val="8"/>
        <color rgb="FF003399"/>
        <rFont val="Microsoft YaHei"/>
        <family val="2"/>
        <charset val="134"/>
      </rPr>
      <t>天津混改首单落子新三板 环渤海被金隅集团40亿收购</t>
    </r>
  </si>
  <si>
    <t>犀牛之星</t>
  </si>
  <si>
    <r>
      <t>  </t>
    </r>
    <r>
      <rPr>
        <sz val="8"/>
        <color rgb="FF003399"/>
        <rFont val="Microsoft YaHei"/>
        <family val="2"/>
        <charset val="134"/>
      </rPr>
      <t>2016—2017年 发改委等累计减轻企业负担超5000亿元</t>
    </r>
  </si>
  <si>
    <t>人民日报</t>
  </si>
  <si>
    <r>
      <t>  </t>
    </r>
    <r>
      <rPr>
        <sz val="8"/>
        <color rgb="FF003399"/>
        <rFont val="Microsoft YaHei"/>
        <family val="2"/>
        <charset val="134"/>
      </rPr>
      <t>[增持评级]造纸轻工行业周报：金鱼收购鹦鹉 上游集中度再提升</t>
    </r>
  </si>
  <si>
    <r>
      <t>  </t>
    </r>
    <r>
      <rPr>
        <sz val="8"/>
        <color rgb="FF003399"/>
        <rFont val="Microsoft YaHei"/>
        <family val="2"/>
        <charset val="134"/>
      </rPr>
      <t>造纸印刷包装：看好预期偏低的索菲亚及成品家居板块及部分包装类公司</t>
    </r>
  </si>
  <si>
    <r>
      <t>  </t>
    </r>
    <r>
      <rPr>
        <sz val="8"/>
        <color rgb="FF003399"/>
        <rFont val="Microsoft YaHei"/>
        <family val="2"/>
        <charset val="134"/>
      </rPr>
      <t>轻工制造业日报:5月部分纸厂发布涨价函</t>
    </r>
  </si>
  <si>
    <r>
      <t>  </t>
    </r>
    <r>
      <rPr>
        <sz val="8"/>
        <color rgb="FF003399"/>
        <rFont val="Microsoft YaHei"/>
        <family val="2"/>
        <charset val="134"/>
      </rPr>
      <t>轻工制造行业日报:浙江2017年造纸业产值同比增长22.26%</t>
    </r>
  </si>
  <si>
    <r>
      <t>  </t>
    </r>
    <r>
      <rPr>
        <sz val="8"/>
        <color rgb="FF003399"/>
        <rFont val="Microsoft YaHei"/>
        <family val="2"/>
        <charset val="134"/>
      </rPr>
      <t>家居行业迎来资本热潮</t>
    </r>
  </si>
  <si>
    <r>
      <t>  </t>
    </r>
    <r>
      <rPr>
        <sz val="8"/>
        <color rgb="FF003399"/>
        <rFont val="Microsoft YaHei"/>
        <family val="2"/>
        <charset val="134"/>
      </rPr>
      <t>顾家家居一季度营收增速30% 外延并购加速</t>
    </r>
  </si>
  <si>
    <r>
      <t>  </t>
    </r>
    <r>
      <rPr>
        <sz val="8"/>
        <color rgb="FF003399"/>
        <rFont val="Microsoft YaHei"/>
        <family val="2"/>
        <charset val="134"/>
      </rPr>
      <t>企业减负“大礼包”：核定省级电网输配电价、扩大电力直接交易 降低企业用能成本将超3200亿元</t>
    </r>
  </si>
  <si>
    <r>
      <t>  </t>
    </r>
    <r>
      <rPr>
        <sz val="8"/>
        <color rgb="FF003399"/>
        <rFont val="Microsoft YaHei"/>
        <family val="2"/>
        <charset val="134"/>
      </rPr>
      <t>40年“家”经济报告 九大家具企业发展现状调查</t>
    </r>
  </si>
  <si>
    <r>
      <t>  </t>
    </r>
    <r>
      <rPr>
        <sz val="8"/>
        <color rgb="FF003399"/>
        <rFont val="Microsoft YaHei"/>
        <family val="2"/>
        <charset val="134"/>
      </rPr>
      <t>申万宏源晨会纪要-180507</t>
    </r>
  </si>
  <si>
    <r>
      <t>  </t>
    </r>
    <r>
      <rPr>
        <sz val="8"/>
        <color rgb="FF003399"/>
        <rFont val="Microsoft YaHei"/>
        <family val="2"/>
        <charset val="134"/>
      </rPr>
      <t>减负优服务 企业活力足(产经观察)</t>
    </r>
  </si>
  <si>
    <r>
      <t>  </t>
    </r>
    <r>
      <rPr>
        <sz val="8"/>
        <color rgb="FF003399"/>
        <rFont val="Microsoft YaHei"/>
        <family val="2"/>
        <charset val="134"/>
      </rPr>
      <t>持续看好定制家居 包装龙头或迎拐点</t>
    </r>
  </si>
  <si>
    <r>
      <t>  </t>
    </r>
    <r>
      <rPr>
        <sz val="8"/>
        <color rgb="FF003399"/>
        <rFont val="Microsoft YaHei"/>
        <family val="2"/>
        <charset val="134"/>
      </rPr>
      <t>家居行业纷纷布局独立大店已成趋势 行业大品牌突破求变</t>
    </r>
  </si>
  <si>
    <t>中华卫浴网</t>
  </si>
  <si>
    <r>
      <t>  </t>
    </r>
    <r>
      <rPr>
        <sz val="8"/>
        <color rgb="FF003399"/>
        <rFont val="Microsoft YaHei"/>
        <family val="2"/>
        <charset val="134"/>
      </rPr>
      <t>酷家乐亮相杭州湾区高新科技展 用技术力量赋能家居设计</t>
    </r>
  </si>
  <si>
    <r>
      <t>  </t>
    </r>
    <r>
      <rPr>
        <sz val="8"/>
        <color rgb="FF003399"/>
        <rFont val="Microsoft YaHei"/>
        <family val="2"/>
        <charset val="134"/>
      </rPr>
      <t>顾家家居:收入保持快速增长</t>
    </r>
  </si>
  <si>
    <r>
      <t>  </t>
    </r>
    <r>
      <rPr>
        <sz val="8"/>
        <color rgb="FF003399"/>
        <rFont val="Microsoft YaHei"/>
        <family val="2"/>
        <charset val="134"/>
      </rPr>
      <t>顾家家居18Q1点评:高增速多品类经营,质地优异大家居领域持续发力</t>
    </r>
  </si>
  <si>
    <r>
      <t>  </t>
    </r>
    <r>
      <rPr>
        <sz val="8"/>
        <color rgb="FF003399"/>
        <rFont val="Microsoft YaHei"/>
        <family val="2"/>
        <charset val="134"/>
      </rPr>
      <t>明日最具投资机会六大牛股一览（2018年5月3日）</t>
    </r>
  </si>
  <si>
    <r>
      <t>  </t>
    </r>
    <r>
      <rPr>
        <sz val="8"/>
        <color rgb="FF003399"/>
        <rFont val="Microsoft YaHei"/>
        <family val="2"/>
        <charset val="134"/>
      </rPr>
      <t>顾家家居:Q1净利+43%,软体龙头开局形势良好</t>
    </r>
  </si>
  <si>
    <r>
      <t>  </t>
    </r>
    <r>
      <rPr>
        <sz val="8"/>
        <color rgb="FF003399"/>
        <rFont val="Microsoft YaHei"/>
        <family val="2"/>
        <charset val="134"/>
      </rPr>
      <t>轻工造纸行业周观点:积极关注行业成长标的,建议跟踪彩票行业变化</t>
    </r>
  </si>
  <si>
    <r>
      <t>  </t>
    </r>
    <r>
      <rPr>
        <sz val="8"/>
        <color rgb="FF003399"/>
        <rFont val="Microsoft YaHei"/>
        <family val="2"/>
        <charset val="134"/>
      </rPr>
      <t>午间研报精选：海澜之家等5股存买入机会</t>
    </r>
  </si>
  <si>
    <r>
      <t>  </t>
    </r>
    <r>
      <rPr>
        <sz val="8"/>
        <color rgb="FF003399"/>
        <rFont val="Microsoft YaHei"/>
        <family val="2"/>
        <charset val="134"/>
      </rPr>
      <t>收入保持快速增长 业绩符合预期</t>
    </r>
  </si>
  <si>
    <r>
      <t>  </t>
    </r>
    <r>
      <rPr>
        <sz val="8"/>
        <color rgb="FF003399"/>
        <rFont val="Microsoft YaHei"/>
        <family val="2"/>
        <charset val="134"/>
      </rPr>
      <t>造纸印刷包装：浙江2017年造纸业产值同比增长22.26%</t>
    </r>
  </si>
  <si>
    <r>
      <t>  </t>
    </r>
    <r>
      <rPr>
        <sz val="8"/>
        <color rgb="FF003399"/>
        <rFont val="Microsoft YaHei"/>
        <family val="2"/>
        <charset val="134"/>
      </rPr>
      <t>家居行业消费报告出炉</t>
    </r>
  </si>
  <si>
    <t>互联网</t>
  </si>
  <si>
    <r>
      <t>  </t>
    </r>
    <r>
      <rPr>
        <sz val="8"/>
        <color rgb="FF003399"/>
        <rFont val="Microsoft YaHei"/>
        <family val="2"/>
        <charset val="134"/>
      </rPr>
      <t>万华生态板业于文杰：禾香板铸就零甲醛家居</t>
    </r>
  </si>
  <si>
    <r>
      <t>  </t>
    </r>
    <r>
      <rPr>
        <sz val="8"/>
        <color rgb="FF003399"/>
        <rFont val="Microsoft YaHei"/>
        <family val="2"/>
        <charset val="134"/>
      </rPr>
      <t>轻工行业：基本面运行良好 静候价值回归</t>
    </r>
  </si>
  <si>
    <r>
      <t>  </t>
    </r>
    <r>
      <rPr>
        <sz val="8"/>
        <color rgb="FF003399"/>
        <rFont val="Microsoft YaHei"/>
        <family val="2"/>
        <charset val="134"/>
      </rPr>
      <t>轻工行业2017暨2018Q1总结：基本面运行良好静候价值回归</t>
    </r>
  </si>
  <si>
    <r>
      <t>  </t>
    </r>
    <r>
      <rPr>
        <sz val="8"/>
        <color rgb="FF003399"/>
        <rFont val="Microsoft YaHei"/>
        <family val="2"/>
        <charset val="134"/>
      </rPr>
      <t>中国家居建材行业发展局限及现状</t>
    </r>
  </si>
  <si>
    <t>生意社</t>
  </si>
  <si>
    <r>
      <t>  </t>
    </r>
    <r>
      <rPr>
        <sz val="8"/>
        <color rgb="FF003399"/>
        <rFont val="Microsoft YaHei"/>
        <family val="2"/>
        <charset val="134"/>
      </rPr>
      <t>顾家家居：业绩符合预期 多品类增长共振</t>
    </r>
  </si>
  <si>
    <r>
      <t>  </t>
    </r>
    <r>
      <rPr>
        <sz val="8"/>
        <color rgb="FF003399"/>
        <rFont val="Microsoft YaHei"/>
        <family val="2"/>
        <charset val="134"/>
      </rPr>
      <t>603816顾家家居股票：业绩符合预期，多品类增长共振</t>
    </r>
  </si>
  <si>
    <r>
      <t>  </t>
    </r>
    <r>
      <rPr>
        <sz val="8"/>
        <color rgb="FF003399"/>
        <rFont val="Microsoft YaHei"/>
        <family val="2"/>
        <charset val="134"/>
      </rPr>
      <t>顾家家居股份有限公司2018年第一季度报告正文</t>
    </r>
  </si>
  <si>
    <r>
      <t>  </t>
    </r>
    <r>
      <rPr>
        <sz val="8"/>
        <color rgb="FF003399"/>
        <rFont val="Microsoft YaHei"/>
        <family val="2"/>
        <charset val="134"/>
      </rPr>
      <t>收集筹码！顾家家居出资4亿再次入股居然之家</t>
    </r>
  </si>
  <si>
    <r>
      <t>  </t>
    </r>
    <r>
      <rPr>
        <sz val="8"/>
        <color rgb="FF003399"/>
        <rFont val="Microsoft YaHei"/>
        <family val="2"/>
        <charset val="134"/>
      </rPr>
      <t>4月整体较抗跌 规避转债个券“雷”</t>
    </r>
  </si>
  <si>
    <r>
      <t>  </t>
    </r>
    <r>
      <rPr>
        <sz val="8"/>
        <color rgb="FF003399"/>
        <rFont val="Microsoft YaHei"/>
        <family val="2"/>
        <charset val="134"/>
      </rPr>
      <t>【轻工丨徐林锋】顾家家居(603816)：大家居业务持续推进，软体龙头保持向上态势</t>
    </r>
  </si>
  <si>
    <t>方正证券研究</t>
  </si>
  <si>
    <r>
      <t>  </t>
    </r>
    <r>
      <rPr>
        <sz val="8"/>
        <color rgb="FF003399"/>
        <rFont val="Microsoft YaHei"/>
        <family val="2"/>
        <charset val="134"/>
      </rPr>
      <t>不谈设计不是家具人 | 庄承浩专栏</t>
    </r>
  </si>
  <si>
    <r>
      <t>  </t>
    </r>
    <r>
      <rPr>
        <sz val="8"/>
        <color rgb="FF003399"/>
        <rFont val="Microsoft YaHei"/>
        <family val="2"/>
        <charset val="134"/>
      </rPr>
      <t>顾家家居2017年营收同比增长39%至66.65亿元</t>
    </r>
  </si>
  <si>
    <r>
      <t>  </t>
    </r>
    <r>
      <rPr>
        <sz val="8"/>
        <color rgb="FF003399"/>
        <rFont val="Microsoft YaHei"/>
        <family val="2"/>
        <charset val="134"/>
      </rPr>
      <t>顾家家居股份有限公司董事会</t>
    </r>
  </si>
  <si>
    <r>
      <t>  </t>
    </r>
    <r>
      <rPr>
        <sz val="8"/>
        <color rgb="FF003399"/>
        <rFont val="Microsoft YaHei"/>
        <family val="2"/>
        <charset val="134"/>
      </rPr>
      <t>【申万宏源轻工】顾家家居（603816）2017年报点评——多品类持续发力，渠道推进和同店增速靓丽</t>
    </r>
  </si>
  <si>
    <r>
      <t>  </t>
    </r>
    <r>
      <rPr>
        <sz val="8"/>
        <color rgb="FF003399"/>
        <rFont val="Microsoft YaHei"/>
        <family val="2"/>
        <charset val="134"/>
      </rPr>
      <t>3月份家具类商品零售同比增长10.9% 继续推荐业绩出色的家具领军企业</t>
    </r>
  </si>
  <si>
    <r>
      <t>  </t>
    </r>
    <r>
      <rPr>
        <sz val="8"/>
        <color rgb="FF003399"/>
        <rFont val="Microsoft YaHei"/>
        <family val="2"/>
        <charset val="134"/>
      </rPr>
      <t>轻工造纸行业周观点：中长期继续布局家具板块</t>
    </r>
  </si>
  <si>
    <r>
      <t>  </t>
    </r>
    <r>
      <rPr>
        <sz val="8"/>
        <color rgb="FF003399"/>
        <rFont val="Microsoft YaHei"/>
        <family val="2"/>
        <charset val="134"/>
      </rPr>
      <t>[增持评级]华泰轻工行业一周谈：龙头外废配额较大 成本优势显著</t>
    </r>
  </si>
  <si>
    <r>
      <t>  </t>
    </r>
    <r>
      <rPr>
        <sz val="8"/>
        <color rgb="FF003399"/>
        <rFont val="Microsoft YaHei"/>
        <family val="2"/>
        <charset val="134"/>
      </rPr>
      <t>[增持评级]造纸轻工行业周报：渠道布局加速 家居品牌开店空间测算</t>
    </r>
  </si>
  <si>
    <r>
      <t>  </t>
    </r>
    <r>
      <rPr>
        <sz val="8"/>
        <color rgb="FF0088DD"/>
        <rFont val="Microsoft YaHei"/>
        <family val="2"/>
        <charset val="134"/>
      </rPr>
      <t>[强于大市评级]深度*行业*轻工行业周报：关注造纸板块以及估值较低的家居品种</t>
    </r>
  </si>
  <si>
    <r>
      <t>  </t>
    </r>
    <r>
      <rPr>
        <sz val="8"/>
        <color rgb="FF003399"/>
        <rFont val="Microsoft YaHei"/>
        <family val="2"/>
        <charset val="134"/>
      </rPr>
      <t>[推荐评级]轻工制造行业周报：业绩稳步增长 持续看好龙头公司</t>
    </r>
  </si>
  <si>
    <r>
      <t>  </t>
    </r>
    <r>
      <rPr>
        <sz val="8"/>
        <color rgb="FF003399"/>
        <rFont val="Microsoft YaHei"/>
        <family val="2"/>
        <charset val="134"/>
      </rPr>
      <t>[推荐评级]轻工制造行业周报：3月份家具类商品零售同比增长10.9% 继续推荐业绩出色的家具领军企业</t>
    </r>
  </si>
  <si>
    <r>
      <t>  </t>
    </r>
    <r>
      <rPr>
        <sz val="8"/>
        <color rgb="FF003399"/>
        <rFont val="Microsoft YaHei"/>
        <family val="2"/>
        <charset val="134"/>
      </rPr>
      <t>[增持评级]轻工造纸行业周观点：业绩确定性逐步兑现 中长期继续布局家具板块</t>
    </r>
  </si>
  <si>
    <r>
      <t>  </t>
    </r>
    <r>
      <rPr>
        <sz val="8"/>
        <color rgb="FF003399"/>
        <rFont val="Microsoft YaHei"/>
        <family val="2"/>
        <charset val="134"/>
      </rPr>
      <t>[看好评级]造纸轻工行业周报：看好家居中估值较低的索菲亚、大亚圣象与美克家居 关注包装板块边际改善</t>
    </r>
  </si>
  <si>
    <r>
      <t>  </t>
    </r>
    <r>
      <rPr>
        <sz val="8"/>
        <color rgb="FF003399"/>
        <rFont val="Microsoft YaHei"/>
        <family val="2"/>
        <charset val="134"/>
      </rPr>
      <t>[增持评级]轻工行业周报：降准释放周期回暖信号 造纸板块迎买入时机</t>
    </r>
  </si>
  <si>
    <r>
      <t>  </t>
    </r>
    <r>
      <rPr>
        <sz val="8"/>
        <color rgb="FF003399"/>
        <rFont val="Microsoft YaHei"/>
        <family val="2"/>
        <charset val="134"/>
      </rPr>
      <t>顾家家居：发行面值总额10.97亿元可转换公司债券</t>
    </r>
  </si>
  <si>
    <r>
      <t>  </t>
    </r>
    <r>
      <rPr>
        <sz val="8"/>
        <color rgb="FF003399"/>
        <rFont val="Microsoft YaHei"/>
        <family val="2"/>
        <charset val="134"/>
      </rPr>
      <t>[增持评级]轻工造纸行业研究周报：废纸价格突破高点 关注包装板块结构性行情</t>
    </r>
  </si>
  <si>
    <r>
      <t>  </t>
    </r>
    <r>
      <rPr>
        <sz val="8"/>
        <color rgb="FF003399"/>
        <rFont val="Microsoft YaHei"/>
        <family val="2"/>
        <charset val="134"/>
      </rPr>
      <t>轻工行业周报:看好全屋定制与软体家居</t>
    </r>
  </si>
  <si>
    <r>
      <t>  </t>
    </r>
    <r>
      <rPr>
        <sz val="8"/>
        <color rgb="FF003399"/>
        <rFont val="Microsoft YaHei"/>
        <family val="2"/>
        <charset val="134"/>
      </rPr>
      <t>北上资金大举扫货，去年的旧爱益丰药房已飙升100%，又一批含金量高的新宠在这里了！</t>
    </r>
  </si>
  <si>
    <r>
      <t>  </t>
    </r>
    <r>
      <rPr>
        <sz val="8"/>
        <color rgb="FF003399"/>
        <rFont val="Microsoft YaHei"/>
        <family val="2"/>
        <charset val="134"/>
      </rPr>
      <t>[增持评级]家居方法论之财务、估值选股框架(轻工制造/家用轻工Ⅱ行业)：制造为纲 营运为锚</t>
    </r>
  </si>
  <si>
    <r>
      <t>  </t>
    </r>
    <r>
      <rPr>
        <sz val="8"/>
        <color rgb="FF003399"/>
        <rFont val="Microsoft YaHei"/>
        <family val="2"/>
        <charset val="134"/>
      </rPr>
      <t>【华泰轻工陈羽锋团队】轻工制造: 制造为纲，营运为锚</t>
    </r>
  </si>
  <si>
    <r>
      <t>  </t>
    </r>
    <r>
      <rPr>
        <sz val="8"/>
        <color rgb="FF003399"/>
        <rFont val="Microsoft YaHei"/>
        <family val="2"/>
        <charset val="134"/>
      </rPr>
      <t>22家家居上市企业2017年业绩报表</t>
    </r>
  </si>
  <si>
    <r>
      <t>  </t>
    </r>
    <r>
      <rPr>
        <sz val="8"/>
        <color rgb="FF003399"/>
        <rFont val="Microsoft YaHei"/>
        <family val="2"/>
        <charset val="134"/>
      </rPr>
      <t>纸与林木产品行业周报:中美贸易战对家具行业影响几何</t>
    </r>
  </si>
  <si>
    <r>
      <t>  </t>
    </r>
    <r>
      <rPr>
        <sz val="8"/>
        <color rgb="FF003399"/>
        <rFont val="Microsoft YaHei"/>
        <family val="2"/>
        <charset val="134"/>
      </rPr>
      <t>轻工制造：从家电行业看家居集中度提升路径</t>
    </r>
  </si>
  <si>
    <r>
      <t>  </t>
    </r>
    <r>
      <rPr>
        <sz val="8"/>
        <color rgb="FF003399"/>
        <rFont val="Microsoft YaHei"/>
        <family val="2"/>
        <charset val="134"/>
      </rPr>
      <t>天猫超级品牌日携手顾家，踏上全球家居浪漫之旅</t>
    </r>
  </si>
  <si>
    <r>
      <t>  </t>
    </r>
    <r>
      <rPr>
        <sz val="8"/>
        <color rgb="FF003399"/>
        <rFont val="Microsoft YaHei"/>
        <family val="2"/>
        <charset val="134"/>
      </rPr>
      <t>[增持评级]家居方法论之财务、估值选股框架：制造为纲 营运为锚</t>
    </r>
  </si>
  <si>
    <r>
      <t>  </t>
    </r>
    <r>
      <rPr>
        <sz val="8"/>
        <color rgb="FF003399"/>
        <rFont val="Microsoft YaHei"/>
        <family val="2"/>
        <charset val="134"/>
      </rPr>
      <t>【华泰轻工陈羽锋团队】轻工制造: 从家电行业看家居集中度提升路径</t>
    </r>
  </si>
  <si>
    <r>
      <t>  </t>
    </r>
    <r>
      <rPr>
        <sz val="8"/>
        <color rgb="FF003399"/>
        <rFont val="Microsoft YaHei"/>
        <family val="2"/>
        <charset val="134"/>
      </rPr>
      <t>苏宁会盟“装饰界半壁江山”，物流服务将全面向供应商敞开</t>
    </r>
  </si>
  <si>
    <r>
      <t>  </t>
    </r>
    <r>
      <rPr>
        <sz val="8"/>
        <color rgb="FF003399"/>
        <rFont val="Microsoft YaHei"/>
        <family val="2"/>
        <charset val="134"/>
      </rPr>
      <t>顾家x天猫超级品牌日，品质升级尽享生活</t>
    </r>
  </si>
  <si>
    <r>
      <t>  </t>
    </r>
    <r>
      <rPr>
        <sz val="8"/>
        <color rgb="FF003399"/>
        <rFont val="Microsoft YaHei"/>
        <family val="2"/>
        <charset val="134"/>
      </rPr>
      <t>BOE（京东方）VUSION系列电子货架标签获红点大奖</t>
    </r>
  </si>
  <si>
    <r>
      <t>  </t>
    </r>
    <r>
      <rPr>
        <sz val="8"/>
        <color rgb="FF003399"/>
        <rFont val="Microsoft YaHei"/>
        <family val="2"/>
        <charset val="134"/>
      </rPr>
      <t>京东方：中国显示产业应坚持自主创新</t>
    </r>
  </si>
  <si>
    <t>中关村在线</t>
  </si>
  <si>
    <r>
      <t>  </t>
    </r>
    <r>
      <rPr>
        <sz val="8"/>
        <color rgb="FF003399"/>
        <rFont val="Microsoft YaHei"/>
        <family val="2"/>
        <charset val="134"/>
      </rPr>
      <t>[增持评级]华泰轻工一周谈：年报季报密集披露 关注绩优龙头</t>
    </r>
  </si>
  <si>
    <r>
      <t>  </t>
    </r>
    <r>
      <rPr>
        <sz val="8"/>
        <color rgb="FF003399"/>
        <rFont val="Microsoft YaHei"/>
        <family val="2"/>
        <charset val="134"/>
      </rPr>
      <t>造纸轻工周报:推荐季报增速回升的公司</t>
    </r>
  </si>
  <si>
    <r>
      <t>  </t>
    </r>
    <r>
      <rPr>
        <sz val="8"/>
        <color rgb="FF003399"/>
        <rFont val="Microsoft YaHei"/>
        <family val="2"/>
        <charset val="134"/>
      </rPr>
      <t>会盟“装饰界半壁江山”的双面苏宁，担得起最佳甲方这个称号</t>
    </r>
  </si>
  <si>
    <r>
      <t>  </t>
    </r>
    <r>
      <rPr>
        <u/>
        <sz val="8"/>
        <color rgb="FF0088DD"/>
        <rFont val="Microsoft YaHei"/>
        <family val="2"/>
        <charset val="134"/>
      </rPr>
      <t>[增持评级]轻工造纸行业周观点：积极关注行业成长标的 建议跟踪彩票行业变化</t>
    </r>
  </si>
  <si>
    <r>
      <t>  </t>
    </r>
    <r>
      <rPr>
        <sz val="8"/>
        <color rgb="FF003399"/>
        <rFont val="Microsoft YaHei"/>
        <family val="2"/>
        <charset val="134"/>
      </rPr>
      <t>投资并购转型 泛家居行业进入整合期 龙头企业早已有所动作</t>
    </r>
  </si>
  <si>
    <r>
      <t>  </t>
    </r>
    <r>
      <rPr>
        <sz val="8"/>
        <color rgb="FF003399"/>
        <rFont val="Microsoft YaHei"/>
        <family val="2"/>
        <charset val="134"/>
      </rPr>
      <t>门店疯狂扩张，家居企业“跨界”悄临</t>
    </r>
  </si>
  <si>
    <r>
      <t>  </t>
    </r>
    <r>
      <rPr>
        <sz val="8"/>
        <color rgb="FF003399"/>
        <rFont val="Microsoft YaHei"/>
        <family val="2"/>
        <charset val="134"/>
      </rPr>
      <t>[增持评级]家居产业系列研究(十一)：从家电行业看家居集中度提升路径</t>
    </r>
  </si>
  <si>
    <r>
      <t>  </t>
    </r>
    <r>
      <rPr>
        <sz val="8"/>
        <color rgb="FF003399"/>
        <rFont val="Microsoft YaHei"/>
        <family val="2"/>
        <charset val="134"/>
      </rPr>
      <t>[看好评级]造纸轻工行业周报：推荐季报增速回升的公司</t>
    </r>
  </si>
  <si>
    <r>
      <t>  </t>
    </r>
    <r>
      <rPr>
        <sz val="8"/>
        <color rgb="FF003399"/>
        <rFont val="Microsoft YaHei"/>
        <family val="2"/>
        <charset val="134"/>
      </rPr>
      <t>[看好评级]轻工造纸行业2018年一季报前瞻：龙头业绩延续稳健 关注低估值的成品家居及包装</t>
    </r>
  </si>
  <si>
    <r>
      <t>  </t>
    </r>
    <r>
      <rPr>
        <sz val="8"/>
        <color rgb="FF003399"/>
        <rFont val="Microsoft YaHei"/>
        <family val="2"/>
        <charset val="134"/>
      </rPr>
      <t>[增持评级]造纸轻工行业周报：造纸巨头APP发展之路</t>
    </r>
  </si>
  <si>
    <r>
      <t>  </t>
    </r>
    <r>
      <rPr>
        <sz val="8"/>
        <color rgb="FF003399"/>
        <rFont val="Microsoft YaHei"/>
        <family val="2"/>
        <charset val="134"/>
      </rPr>
      <t>造纸印刷包装：关注低估值的成品家居及包装 荐9股</t>
    </r>
  </si>
  <si>
    <r>
      <t>  </t>
    </r>
    <r>
      <rPr>
        <sz val="8"/>
        <color rgb="FF003399"/>
        <rFont val="Microsoft YaHei"/>
        <family val="2"/>
        <charset val="134"/>
      </rPr>
      <t>造纸印刷包装：推荐季报增速回升的公司 荐6股</t>
    </r>
  </si>
  <si>
    <r>
      <t>  </t>
    </r>
    <r>
      <rPr>
        <sz val="8"/>
        <color rgb="FF003399"/>
        <rFont val="Microsoft YaHei"/>
        <family val="2"/>
        <charset val="134"/>
      </rPr>
      <t>轻工：中美贸易摩擦对之影响不大</t>
    </r>
  </si>
  <si>
    <t>信息早报</t>
  </si>
  <si>
    <r>
      <t>  </t>
    </r>
    <r>
      <rPr>
        <sz val="8"/>
        <color rgb="FF003399"/>
        <rFont val="Microsoft YaHei"/>
        <family val="2"/>
        <charset val="134"/>
      </rPr>
      <t>轻工纺服行业周报：看好软体家居及工程单占比高的家具标的</t>
    </r>
  </si>
  <si>
    <r>
      <t>  </t>
    </r>
    <r>
      <rPr>
        <sz val="8"/>
        <color rgb="FF003399"/>
        <rFont val="Microsoft YaHei"/>
        <family val="2"/>
        <charset val="134"/>
      </rPr>
      <t>[增持评级]轻工行业周报：消费者需求再升级 家居渠道正变革</t>
    </r>
  </si>
  <si>
    <r>
      <t>  </t>
    </r>
    <r>
      <rPr>
        <sz val="8"/>
        <color rgb="FF003399"/>
        <rFont val="Microsoft YaHei"/>
        <family val="2"/>
        <charset val="134"/>
      </rPr>
      <t>[推荐评级]轻工制造行业周报：3月造纸和纸制品业出厂价格同比增长9.2% 国内废纸价格小幅上涨</t>
    </r>
  </si>
  <si>
    <r>
      <t>  </t>
    </r>
    <r>
      <rPr>
        <sz val="8"/>
        <color rgb="FF003399"/>
        <rFont val="Microsoft YaHei"/>
        <family val="2"/>
        <charset val="134"/>
      </rPr>
      <t>家居行业迎来资本热潮 资本偏爱哪些家居企业?</t>
    </r>
  </si>
  <si>
    <r>
      <t>  </t>
    </r>
    <r>
      <rPr>
        <sz val="8"/>
        <color rgb="FF003399"/>
        <rFont val="Microsoft YaHei"/>
        <family val="2"/>
        <charset val="134"/>
      </rPr>
      <t>品质铸就无惧挑战 达咖强势登陆苏州</t>
    </r>
  </si>
  <si>
    <t>卡车之家</t>
  </si>
  <si>
    <r>
      <t>  </t>
    </r>
    <r>
      <rPr>
        <sz val="8"/>
        <color rgb="FF003399"/>
        <rFont val="Microsoft YaHei"/>
        <family val="2"/>
        <charset val="134"/>
      </rPr>
      <t>顾家发债什么时候上市？顾家家居公司简介</t>
    </r>
  </si>
  <si>
    <t>财富动力网</t>
  </si>
  <si>
    <r>
      <t>  </t>
    </r>
    <r>
      <rPr>
        <sz val="8"/>
        <color rgb="FF003399"/>
        <rFont val="Microsoft YaHei"/>
        <family val="2"/>
        <charset val="134"/>
      </rPr>
      <t>家居物流有“一高三低”四大痛点，“头号玩家”怎么破解？</t>
    </r>
  </si>
  <si>
    <r>
      <t>  </t>
    </r>
    <r>
      <rPr>
        <sz val="8"/>
        <color rgb="FF003399"/>
        <rFont val="Microsoft YaHei"/>
        <family val="2"/>
        <charset val="134"/>
      </rPr>
      <t>轻工造纸行业周观点:悲观预期正修复,建议关注模式创新的公司</t>
    </r>
  </si>
  <si>
    <r>
      <t>  </t>
    </r>
    <r>
      <rPr>
        <sz val="8"/>
        <color rgb="FF003399"/>
        <rFont val="Microsoft YaHei"/>
        <family val="2"/>
        <charset val="134"/>
      </rPr>
      <t>深度*行业*中美贸易战轻工行业专题分析：中美贸易摩擦对于轻工行业影响不大</t>
    </r>
  </si>
  <si>
    <r>
      <t>  </t>
    </r>
    <r>
      <rPr>
        <sz val="8"/>
        <color rgb="FF003399"/>
        <rFont val="Microsoft YaHei"/>
        <family val="2"/>
        <charset val="134"/>
      </rPr>
      <t>逆袭分众传媒，这件事儿到底有多难</t>
    </r>
  </si>
  <si>
    <t>虎嗅网</t>
  </si>
  <si>
    <r>
      <t>  </t>
    </r>
    <r>
      <rPr>
        <sz val="8"/>
        <color rgb="FF003399"/>
        <rFont val="Microsoft YaHei"/>
        <family val="2"/>
        <charset val="134"/>
      </rPr>
      <t>家居物流引来新体验时代：顾家的选择，苏宁的玩法</t>
    </r>
  </si>
  <si>
    <t>中物联</t>
  </si>
  <si>
    <r>
      <t>  </t>
    </r>
    <r>
      <rPr>
        <sz val="8"/>
        <color rgb="FF003399"/>
        <rFont val="Microsoft YaHei"/>
        <family val="2"/>
        <charset val="134"/>
      </rPr>
      <t>[公司新闻]红星美凯龙（1528.HK）：股价涨1.54%，豪气斥资45.81亿港元回购</t>
    </r>
  </si>
  <si>
    <r>
      <t>  </t>
    </r>
    <r>
      <rPr>
        <sz val="8"/>
        <color rgb="FF003399"/>
        <rFont val="Microsoft YaHei"/>
        <family val="2"/>
        <charset val="134"/>
      </rPr>
      <t>轻工纺服行业周报:关注处于成长拐点期的个股</t>
    </r>
  </si>
  <si>
    <r>
      <t>  </t>
    </r>
    <r>
      <rPr>
        <sz val="8"/>
        <color rgb="FF003399"/>
        <rFont val="Microsoft YaHei"/>
        <family val="2"/>
        <charset val="134"/>
      </rPr>
      <t>一季度多家家居企业获资本关注 家居业资本热度不减</t>
    </r>
  </si>
  <si>
    <r>
      <t>  </t>
    </r>
    <r>
      <rPr>
        <sz val="8"/>
        <color rgb="FF003399"/>
        <rFont val="Microsoft YaHei"/>
        <family val="2"/>
        <charset val="134"/>
      </rPr>
      <t>再看京东方价值升迁：从面板龙头到物联网新贵</t>
    </r>
  </si>
  <si>
    <r>
      <t>  </t>
    </r>
    <r>
      <rPr>
        <sz val="8"/>
        <color rgb="FF003399"/>
        <rFont val="Microsoft YaHei"/>
        <family val="2"/>
        <charset val="134"/>
      </rPr>
      <t>机构解析：周四热点板块及个股探秘</t>
    </r>
  </si>
  <si>
    <r>
      <t>  </t>
    </r>
    <r>
      <rPr>
        <sz val="8"/>
        <color rgb="FF003399"/>
        <rFont val="Microsoft YaHei"/>
        <family val="2"/>
        <charset val="134"/>
      </rPr>
      <t>家居行业迎来资本热潮(2)</t>
    </r>
  </si>
  <si>
    <r>
      <t>  </t>
    </r>
    <r>
      <rPr>
        <sz val="8"/>
        <color rgb="FF003399"/>
        <rFont val="Microsoft YaHei"/>
        <family val="2"/>
        <charset val="134"/>
      </rPr>
      <t>轻工行业周报:关注一季报增长确定的造纸和部分家具</t>
    </r>
  </si>
  <si>
    <r>
      <t>  </t>
    </r>
    <r>
      <rPr>
        <sz val="8"/>
        <color rgb="FF003399"/>
        <rFont val="Microsoft YaHei"/>
        <family val="2"/>
        <charset val="134"/>
      </rPr>
      <t>金世缘:“金”典乳胶,“缘”自升级,乳胶寝具细分行业龙头</t>
    </r>
  </si>
  <si>
    <r>
      <t>  </t>
    </r>
    <r>
      <rPr>
        <sz val="8"/>
        <color rgb="FF003399"/>
        <rFont val="Microsoft YaHei"/>
        <family val="2"/>
        <charset val="134"/>
      </rPr>
      <t>喜临门:自主品牌正在崛起,软体产品矩阵日丰</t>
    </r>
  </si>
  <si>
    <r>
      <t>  </t>
    </r>
    <r>
      <rPr>
        <sz val="8"/>
        <color rgb="FF003399"/>
        <rFont val="Microsoft YaHei"/>
        <family val="2"/>
        <charset val="134"/>
      </rPr>
      <t>研报精选：净利翻倍不是终点 板材龙头志在继续翻倍！</t>
    </r>
  </si>
  <si>
    <t>中金网</t>
  </si>
  <si>
    <r>
      <t>  </t>
    </r>
    <r>
      <rPr>
        <sz val="8"/>
        <color rgb="FF003399"/>
        <rFont val="Microsoft YaHei"/>
        <family val="2"/>
        <charset val="134"/>
      </rPr>
      <t>[增持评级]金世缘(838601)深度分析：“金”典乳胶 “缘”自升级 乳胶寝具细分行业龙头</t>
    </r>
  </si>
  <si>
    <r>
      <t>  </t>
    </r>
    <r>
      <rPr>
        <sz val="8"/>
        <color rgb="FF003399"/>
        <rFont val="Microsoft YaHei"/>
        <family val="2"/>
        <charset val="134"/>
      </rPr>
      <t>家居物流新体验：苏宁联手顾家玩转“快、精、喜”</t>
    </r>
  </si>
  <si>
    <r>
      <t>  </t>
    </r>
    <r>
      <rPr>
        <sz val="8"/>
        <color rgb="FF003399"/>
        <rFont val="Microsoft YaHei"/>
        <family val="2"/>
        <charset val="134"/>
      </rPr>
      <t>造纸轻工周报:推荐家居、造纸、包装等行业观点更新</t>
    </r>
  </si>
  <si>
    <r>
      <t>  </t>
    </r>
    <r>
      <rPr>
        <sz val="8"/>
        <color rgb="FF003399"/>
        <rFont val="Microsoft YaHei"/>
        <family val="2"/>
        <charset val="134"/>
      </rPr>
      <t>造纸轻工周报:继续看好家居及造纸的春季行情</t>
    </r>
  </si>
  <si>
    <t>天下网商</t>
  </si>
  <si>
    <r>
      <t>  </t>
    </r>
    <r>
      <rPr>
        <sz val="8"/>
        <color rgb="FF003399"/>
        <rFont val="Microsoft YaHei"/>
        <family val="2"/>
        <charset val="134"/>
      </rPr>
      <t>[增持评级]华泰轻工行业一周谈：贸易战影响有限 关注季报行情</t>
    </r>
  </si>
  <si>
    <r>
      <t>  </t>
    </r>
    <r>
      <rPr>
        <sz val="8"/>
        <color rgb="FF003399"/>
        <rFont val="Microsoft YaHei"/>
        <family val="2"/>
        <charset val="134"/>
      </rPr>
      <t>[强于大市评级]深度*行业*轻工行业周报：关注一季报增长确定的造纸和部分家具</t>
    </r>
  </si>
  <si>
    <r>
      <t>  </t>
    </r>
    <r>
      <rPr>
        <sz val="8"/>
        <color rgb="FF003399"/>
        <rFont val="Microsoft YaHei"/>
        <family val="2"/>
        <charset val="134"/>
      </rPr>
      <t>[跟随大市评级]轻工纺服行业周报：关注处于成长拐点期的个股</t>
    </r>
  </si>
  <si>
    <r>
      <t>  </t>
    </r>
    <r>
      <rPr>
        <sz val="8"/>
        <color rgb="FF003399"/>
        <rFont val="Microsoft YaHei"/>
        <family val="2"/>
        <charset val="134"/>
      </rPr>
      <t>持续买入A股“核心资产” 医药股成北上资金避风港</t>
    </r>
  </si>
  <si>
    <r>
      <t>  </t>
    </r>
    <r>
      <rPr>
        <sz val="8"/>
        <color rgb="FF003399"/>
        <rFont val="Microsoft YaHei"/>
        <family val="2"/>
        <charset val="134"/>
      </rPr>
      <t>北上资金持续大手笔加仓股名单曝光 业绩翻倍股看这里！</t>
    </r>
  </si>
  <si>
    <r>
      <t>  </t>
    </r>
    <r>
      <rPr>
        <sz val="8"/>
        <color rgb="FF003399"/>
        <rFont val="Microsoft YaHei"/>
        <family val="2"/>
        <charset val="134"/>
      </rPr>
      <t>[推荐评级]轻工制造行业周报：继续看好年报表现出色的家具领军企业</t>
    </r>
  </si>
  <si>
    <r>
      <t>  </t>
    </r>
    <r>
      <rPr>
        <sz val="8"/>
        <color rgb="FF003399"/>
        <rFont val="Microsoft YaHei"/>
        <family val="2"/>
        <charset val="134"/>
      </rPr>
      <t>[增持评级]轻工行业周报：看好全屋定制与软体家居</t>
    </r>
  </si>
  <si>
    <r>
      <t>  </t>
    </r>
    <r>
      <rPr>
        <sz val="8"/>
        <color rgb="FF003399"/>
        <rFont val="Microsoft YaHei"/>
        <family val="2"/>
        <charset val="134"/>
      </rPr>
      <t>互联网大鳄入局 家居行业或将发生哪些变化</t>
    </r>
  </si>
  <si>
    <r>
      <t>  </t>
    </r>
    <r>
      <rPr>
        <sz val="8"/>
        <color rgb="FF003399"/>
        <rFont val="Microsoft YaHei"/>
        <family val="2"/>
        <charset val="134"/>
      </rPr>
      <t>那些成绩优秀的家居企业都在干什么？</t>
    </r>
  </si>
  <si>
    <r>
      <t>  </t>
    </r>
    <r>
      <rPr>
        <sz val="8"/>
        <color rgb="FF003399"/>
        <rFont val="Microsoft YaHei"/>
        <family val="2"/>
        <charset val="134"/>
      </rPr>
      <t>[增持评级]轻工造纸行业研究周报：贸易战影响整体有限 把握优质标的季报行情</t>
    </r>
  </si>
  <si>
    <r>
      <t>  </t>
    </r>
    <r>
      <rPr>
        <sz val="8"/>
        <color rgb="FF003399"/>
        <rFont val="Microsoft YaHei"/>
        <family val="2"/>
        <charset val="134"/>
      </rPr>
      <t>[增持评级]轻工造纸行业周观点：定制板块中长期成长逻辑不变 静待业绩逐季兑现</t>
    </r>
  </si>
  <si>
    <r>
      <t>  </t>
    </r>
    <r>
      <rPr>
        <sz val="8"/>
        <color rgb="FF003399"/>
        <rFont val="Microsoft YaHei"/>
        <family val="2"/>
        <charset val="134"/>
      </rPr>
      <t>爱家这件事，顾家家居抓住了新中产的“神经”？</t>
    </r>
  </si>
  <si>
    <r>
      <t>  </t>
    </r>
    <r>
      <rPr>
        <sz val="8"/>
        <color rgb="FF003399"/>
        <rFont val="Microsoft YaHei"/>
        <family val="2"/>
        <charset val="134"/>
      </rPr>
      <t>林宥嘉为顾家丨4S垫打Call！</t>
    </r>
  </si>
  <si>
    <r>
      <t>  </t>
    </r>
    <r>
      <rPr>
        <sz val="8"/>
        <color rgb="FF003399"/>
        <rFont val="Microsoft YaHei"/>
        <family val="2"/>
        <charset val="134"/>
      </rPr>
      <t>2018夏季成都家博会8月举办，企业参展报名从速</t>
    </r>
  </si>
  <si>
    <r>
      <t>  </t>
    </r>
    <r>
      <rPr>
        <sz val="8"/>
        <color rgb="FF003399"/>
        <rFont val="Microsoft YaHei"/>
        <family val="2"/>
        <charset val="134"/>
      </rPr>
      <t>纸与林木产品行业:增值税率下降,轻工强议价行业受益</t>
    </r>
  </si>
  <si>
    <r>
      <t>  </t>
    </r>
    <r>
      <rPr>
        <sz val="8"/>
        <color rgb="FF003399"/>
        <rFont val="Microsoft YaHei"/>
        <family val="2"/>
        <charset val="134"/>
      </rPr>
      <t>轻工制造:继续强调一季报业绩向上的超跌个股</t>
    </r>
  </si>
  <si>
    <r>
      <t>  </t>
    </r>
    <r>
      <rPr>
        <sz val="8"/>
        <color rgb="FF003399"/>
        <rFont val="Microsoft YaHei"/>
        <family val="2"/>
        <charset val="134"/>
      </rPr>
      <t>《这就是街舞》选手淘宝店销量翻番，招商6亿的它还带火了谁？</t>
    </r>
  </si>
  <si>
    <r>
      <t>  </t>
    </r>
    <r>
      <rPr>
        <sz val="8"/>
        <color rgb="FF003399"/>
        <rFont val="Microsoft YaHei"/>
        <family val="2"/>
        <charset val="134"/>
      </rPr>
      <t>造纸:快递新规将实施 低克高强成包装纸新需求</t>
    </r>
  </si>
  <si>
    <r>
      <t>  </t>
    </r>
    <r>
      <rPr>
        <sz val="8"/>
        <color rgb="FF003399"/>
        <rFont val="Microsoft YaHei"/>
        <family val="2"/>
        <charset val="134"/>
      </rPr>
      <t>[增持评级]轻工行业周报：继续推荐全屋定制及软体家居板块</t>
    </r>
  </si>
  <si>
    <r>
      <t>  </t>
    </r>
    <r>
      <rPr>
        <sz val="8"/>
        <color rgb="FF003399"/>
        <rFont val="Microsoft YaHei"/>
        <family val="2"/>
        <charset val="134"/>
      </rPr>
      <t>[跟随大市评级]轻工纺服行业周报：废纸进口配额进一步向大厂集中继续推荐纸企龙头</t>
    </r>
  </si>
  <si>
    <r>
      <t>  </t>
    </r>
    <r>
      <rPr>
        <sz val="8"/>
        <color rgb="FF003399"/>
        <rFont val="Microsoft YaHei"/>
        <family val="2"/>
        <charset val="134"/>
      </rPr>
      <t>[推荐评级]轻工制造行业2018年一季报前瞻：盈利预期稳健 回调买入良机</t>
    </r>
  </si>
  <si>
    <r>
      <t>  </t>
    </r>
    <r>
      <rPr>
        <sz val="8"/>
        <color rgb="FF003399"/>
        <rFont val="Microsoft YaHei"/>
        <family val="2"/>
        <charset val="134"/>
      </rPr>
      <t>[增持评级]轻工造纸行业周观点：悲观预期正修复 建议关注模式创新的公司</t>
    </r>
  </si>
  <si>
    <r>
      <t>  </t>
    </r>
    <r>
      <rPr>
        <sz val="8"/>
        <color rgb="FF003399"/>
        <rFont val="Microsoft YaHei"/>
        <family val="2"/>
        <charset val="134"/>
      </rPr>
      <t>京东方A：深化与各细分行业伙伴合作 拓展新应用</t>
    </r>
  </si>
  <si>
    <r>
      <t>  </t>
    </r>
    <r>
      <rPr>
        <sz val="8"/>
        <color rgb="FF003399"/>
        <rFont val="Microsoft YaHei"/>
        <family val="2"/>
        <charset val="134"/>
      </rPr>
      <t>帝王至尊签约酷家乐 让美好生活“所见即所得”</t>
    </r>
  </si>
  <si>
    <r>
      <t>  </t>
    </r>
    <r>
      <rPr>
        <sz val="8"/>
        <color rgb="FF003399"/>
        <rFont val="Microsoft YaHei"/>
        <family val="2"/>
        <charset val="134"/>
      </rPr>
      <t>美凯龙与居然之家谁能获胜高端卖场之争</t>
    </r>
  </si>
  <si>
    <r>
      <t>  </t>
    </r>
    <r>
      <rPr>
        <sz val="8"/>
        <color rgb="FF003399"/>
        <rFont val="Microsoft YaHei"/>
        <family val="2"/>
        <charset val="134"/>
      </rPr>
      <t>[增持评级]轻工制造行业跟踪周报：继续强调一季报业绩向上的超跌个股</t>
    </r>
  </si>
  <si>
    <r>
      <t>  </t>
    </r>
    <r>
      <rPr>
        <sz val="8"/>
        <color rgb="FF003399"/>
        <rFont val="Microsoft YaHei"/>
        <family val="2"/>
        <charset val="134"/>
      </rPr>
      <t>[看好评级]造纸轻工行业周报：推荐家居、造纸、包装等行业观点更新</t>
    </r>
  </si>
  <si>
    <r>
      <t>  </t>
    </r>
    <r>
      <rPr>
        <sz val="8"/>
        <color rgb="FF003399"/>
        <rFont val="Microsoft YaHei"/>
        <family val="2"/>
        <charset val="134"/>
      </rPr>
      <t>轻工造纸周:报低克高强成包装纸新需求,地产龙头销售数据依旧靓丽</t>
    </r>
  </si>
  <si>
    <r>
      <t>  </t>
    </r>
    <r>
      <rPr>
        <sz val="8"/>
        <color rgb="FF003399"/>
        <rFont val="Microsoft YaHei"/>
        <family val="2"/>
        <charset val="134"/>
      </rPr>
      <t>2017年基金年报分析：主板继续受追捧，食品饮料跃居第一大重仓行业</t>
    </r>
  </si>
  <si>
    <t>海通量化团队</t>
  </si>
  <si>
    <r>
      <t>  </t>
    </r>
    <r>
      <rPr>
        <sz val="8"/>
        <color rgb="FF003399"/>
        <rFont val="Microsoft YaHei"/>
        <family val="2"/>
        <charset val="134"/>
      </rPr>
      <t>造纸印刷包装：推荐家居与造纸及包装等行业观点更新 荐11股</t>
    </r>
  </si>
  <si>
    <r>
      <t>  </t>
    </r>
    <r>
      <rPr>
        <sz val="8"/>
        <color rgb="FF003399"/>
        <rFont val="Microsoft YaHei"/>
        <family val="2"/>
        <charset val="134"/>
      </rPr>
      <t>615家 河北省2018年度开展清洁生产审核重点企业名单</t>
    </r>
  </si>
  <si>
    <t>北极星电力</t>
  </si>
  <si>
    <r>
      <t>↓ </t>
    </r>
    <r>
      <rPr>
        <sz val="8"/>
        <color rgb="FF003399"/>
        <rFont val="Microsoft YaHei"/>
        <family val="2"/>
        <charset val="134"/>
      </rPr>
      <t>顾家沙发涉虚假宣传被调查 称可解决孕妇手脚浮肿</t>
    </r>
  </si>
  <si>
    <r>
      <t>  </t>
    </r>
    <r>
      <rPr>
        <sz val="8"/>
        <color rgb="FF003399"/>
        <rFont val="Microsoft YaHei"/>
        <family val="2"/>
        <charset val="134"/>
      </rPr>
      <t>【招商轻工 - 一季报前瞻】盈利预期稳健，回调买入良机</t>
    </r>
  </si>
  <si>
    <r>
      <t>  </t>
    </r>
    <r>
      <rPr>
        <sz val="8"/>
        <color rgb="FF003399"/>
        <rFont val="Microsoft YaHei"/>
        <family val="2"/>
        <charset val="134"/>
      </rPr>
      <t>186只股短线走稳 站上五日均线</t>
    </r>
  </si>
  <si>
    <r>
      <t>  </t>
    </r>
    <r>
      <rPr>
        <sz val="8"/>
        <color rgb="FF003399"/>
        <rFont val="Microsoft YaHei"/>
        <family val="2"/>
        <charset val="134"/>
      </rPr>
      <t>造纸轻工行业周报:中美贸易战对轻工龙头影响不大,继续推荐家居及造纸行业</t>
    </r>
  </si>
  <si>
    <r>
      <t>  </t>
    </r>
    <r>
      <rPr>
        <sz val="8"/>
        <color rgb="FF003399"/>
        <rFont val="Microsoft YaHei"/>
        <family val="2"/>
        <charset val="134"/>
      </rPr>
      <t>[推荐评级]轻工制造行业周报：国内废纸价格上涨 关注有外废配额优势的行业领军企业</t>
    </r>
  </si>
  <si>
    <r>
      <t>  </t>
    </r>
    <r>
      <rPr>
        <sz val="8"/>
        <color rgb="FF003399"/>
        <rFont val="Microsoft YaHei"/>
        <family val="2"/>
        <charset val="134"/>
      </rPr>
      <t>[强烈推荐评级]顾家家居(603816)公司事件点评：入股澳洲家居品牌NICK SCALI 软体龙头加速完善国际化布局</t>
    </r>
  </si>
  <si>
    <r>
      <t>↓ </t>
    </r>
    <r>
      <rPr>
        <sz val="8"/>
        <color rgb="FF003399"/>
        <rFont val="Microsoft YaHei"/>
        <family val="2"/>
        <charset val="134"/>
      </rPr>
      <t>解密主力资金出逃股 连续5日净流出307股</t>
    </r>
  </si>
  <si>
    <r>
      <t>  </t>
    </r>
    <r>
      <rPr>
        <sz val="8"/>
        <color rgb="FF003399"/>
        <rFont val="Microsoft YaHei"/>
        <family val="2"/>
        <charset val="134"/>
      </rPr>
      <t>轻工造纸:内外盘浆价上涨 文化纸春季行情旺盛</t>
    </r>
  </si>
  <si>
    <r>
      <t>  </t>
    </r>
    <r>
      <rPr>
        <sz val="8"/>
        <color rgb="FF003399"/>
        <rFont val="Microsoft YaHei"/>
        <family val="2"/>
        <charset val="134"/>
      </rPr>
      <t>[增持评级]轻工行业周报：继续看好全屋定制及软体龙头 造纸看好文化纸</t>
    </r>
  </si>
  <si>
    <r>
      <t>  </t>
    </r>
    <r>
      <rPr>
        <sz val="8"/>
        <color rgb="FF003399"/>
        <rFont val="Microsoft YaHei"/>
        <family val="2"/>
        <charset val="134"/>
      </rPr>
      <t>早安！方正最新观点20180329</t>
    </r>
  </si>
  <si>
    <r>
      <t>  </t>
    </r>
    <r>
      <rPr>
        <sz val="8"/>
        <color rgb="FF003399"/>
        <rFont val="Microsoft YaHei"/>
        <family val="2"/>
        <charset val="134"/>
      </rPr>
      <t>“黄金坑里”寻找错杀股 外资又在“扫货”</t>
    </r>
  </si>
  <si>
    <r>
      <t>  </t>
    </r>
    <r>
      <rPr>
        <sz val="8"/>
        <color rgb="FF003399"/>
        <rFont val="Microsoft YaHei"/>
        <family val="2"/>
        <charset val="134"/>
      </rPr>
      <t>【申万宏源轻工】索菲亚（002572）17年报点评：蓄势待发，信息化助衣柜毛利率创历史新高，18年看点在于橱柜与全屋定制</t>
    </r>
  </si>
  <si>
    <r>
      <t>  </t>
    </r>
    <r>
      <rPr>
        <sz val="8"/>
        <color rgb="FF003399"/>
        <rFont val="Microsoft YaHei"/>
        <family val="2"/>
        <charset val="134"/>
      </rPr>
      <t>轻工造纸行业研究:文化纸延续春季行情,继续重点推荐我乐家居</t>
    </r>
  </si>
  <si>
    <r>
      <t>  </t>
    </r>
    <r>
      <rPr>
        <sz val="8"/>
        <color rgb="FF003399"/>
        <rFont val="Microsoft YaHei"/>
        <family val="2"/>
        <charset val="134"/>
      </rPr>
      <t>传统家居业探索新零售出路！优家购四川绵阳招商会如何破冰？</t>
    </r>
  </si>
  <si>
    <t>四川新闻网</t>
  </si>
  <si>
    <r>
      <t>  </t>
    </r>
    <r>
      <rPr>
        <sz val="8"/>
        <color rgb="FF003399"/>
        <rFont val="Microsoft YaHei"/>
        <family val="2"/>
        <charset val="134"/>
      </rPr>
      <t>[增持评级]轻工造纸行业周观点：家具板块悲观预期正在修复中</t>
    </r>
  </si>
  <si>
    <r>
      <t>  </t>
    </r>
    <r>
      <rPr>
        <sz val="8"/>
        <color rgb="FF003399"/>
        <rFont val="Microsoft YaHei"/>
        <family val="2"/>
        <charset val="134"/>
      </rPr>
      <t>苏宁3月家装节大数据出炉 消费升级彰显国货力量</t>
    </r>
  </si>
  <si>
    <r>
      <t>  </t>
    </r>
    <r>
      <rPr>
        <sz val="8"/>
        <color rgb="FF003399"/>
        <rFont val="Microsoft YaHei"/>
        <family val="2"/>
        <charset val="134"/>
      </rPr>
      <t>申万宏源：索菲亚买入评级</t>
    </r>
  </si>
  <si>
    <r>
      <t>  </t>
    </r>
    <r>
      <rPr>
        <sz val="8"/>
        <color rgb="FF003399"/>
        <rFont val="Microsoft YaHei"/>
        <family val="2"/>
        <charset val="134"/>
      </rPr>
      <t>这个3月就去虹桥看2018上海建博会</t>
    </r>
  </si>
  <si>
    <r>
      <t>  </t>
    </r>
    <r>
      <rPr>
        <sz val="8"/>
        <color rgb="FF003399"/>
        <rFont val="Microsoft YaHei"/>
        <family val="2"/>
        <charset val="134"/>
      </rPr>
      <t>[看好评级]造纸轻工行业周报：中美贸易战对轻工龙头影响不大 继续推荐家居及造纸行业</t>
    </r>
  </si>
  <si>
    <r>
      <t>↓ </t>
    </r>
    <r>
      <rPr>
        <sz val="8"/>
        <color rgb="FF003399"/>
        <rFont val="Microsoft YaHei"/>
        <family val="2"/>
        <charset val="134"/>
      </rPr>
      <t>转战上海水土不服?彭敢掌舵东吴两只基金业绩惨淡!</t>
    </r>
  </si>
  <si>
    <r>
      <t>  </t>
    </r>
    <r>
      <rPr>
        <sz val="8"/>
        <color rgb="FF003399"/>
        <rFont val="Microsoft YaHei"/>
        <family val="2"/>
        <charset val="134"/>
      </rPr>
      <t>顾家全屋定制亮相2018建博会："收纳"功能成产品特色</t>
    </r>
  </si>
  <si>
    <r>
      <t>  </t>
    </r>
    <r>
      <rPr>
        <sz val="8"/>
        <color rgb="FF003399"/>
        <rFont val="Microsoft YaHei"/>
        <family val="2"/>
        <charset val="134"/>
      </rPr>
      <t>【华泰轻工陈羽锋】一周谈第46期：贸易摩擦加剧，轻工龙头受影响小</t>
    </r>
  </si>
  <si>
    <t>华泰轻工</t>
  </si>
  <si>
    <r>
      <t>  </t>
    </r>
    <r>
      <rPr>
        <sz val="8"/>
        <color rgb="FF003399"/>
        <rFont val="Microsoft YaHei"/>
        <family val="2"/>
        <charset val="134"/>
      </rPr>
      <t>从全屋定制到智能家居：2018上海建博会刮的是什么风？</t>
    </r>
  </si>
  <si>
    <r>
      <t>  </t>
    </r>
    <r>
      <rPr>
        <sz val="8"/>
        <color rgb="FF003399"/>
        <rFont val="Microsoft YaHei"/>
        <family val="2"/>
        <charset val="134"/>
      </rPr>
      <t>从2018上海建博会看家居行业收纳新动向</t>
    </r>
  </si>
  <si>
    <r>
      <t>  </t>
    </r>
    <r>
      <rPr>
        <sz val="8"/>
        <color rgb="FF003399"/>
        <rFont val="Microsoft YaHei"/>
        <family val="2"/>
        <charset val="134"/>
      </rPr>
      <t>造纸印刷包装：继续推荐家居及造纸行业 荐10股</t>
    </r>
  </si>
  <si>
    <r>
      <t>  </t>
    </r>
    <r>
      <rPr>
        <sz val="8"/>
        <color rgb="FF003399"/>
        <rFont val="Microsoft YaHei"/>
        <family val="2"/>
        <charset val="134"/>
      </rPr>
      <t>跨界大鳄虎视眈眈 家居行业出路在哪？</t>
    </r>
  </si>
  <si>
    <r>
      <t>  </t>
    </r>
    <r>
      <rPr>
        <sz val="8"/>
        <color rgb="FF003399"/>
        <rFont val="Microsoft YaHei"/>
        <family val="2"/>
        <charset val="134"/>
      </rPr>
      <t>造纸印刷包装：关注中美贸易战的错杀机会 荐5股</t>
    </r>
  </si>
  <si>
    <r>
      <t>  </t>
    </r>
    <r>
      <rPr>
        <sz val="8"/>
        <color rgb="FF003399"/>
        <rFont val="Microsoft YaHei"/>
        <family val="2"/>
        <charset val="134"/>
      </rPr>
      <t>【申万宏源轻工】中美贸易战对轻工龙头影响不大。继续推荐家居及造纸行业。关注本周调研纪要。欢迎参加本周广州、成都家居产业链调研。</t>
    </r>
  </si>
  <si>
    <r>
      <t>  </t>
    </r>
    <r>
      <rPr>
        <sz val="8"/>
        <color rgb="FF003399"/>
        <rFont val="Microsoft YaHei"/>
        <family val="2"/>
        <charset val="134"/>
      </rPr>
      <t>【国君轻工·周观点】家具板块悲观预期正在修复中</t>
    </r>
  </si>
  <si>
    <r>
      <t>  </t>
    </r>
    <r>
      <rPr>
        <sz val="8"/>
        <color rgb="FF003399"/>
        <rFont val="Microsoft YaHei"/>
        <family val="2"/>
        <charset val="134"/>
      </rPr>
      <t>与世界冠军同台竞技 长沙居然之家举行“床上运动会”</t>
    </r>
  </si>
  <si>
    <t>红网</t>
  </si>
  <si>
    <r>
      <t>  </t>
    </r>
    <r>
      <rPr>
        <sz val="8"/>
        <color rgb="FF003399"/>
        <rFont val="Microsoft YaHei"/>
        <family val="2"/>
        <charset val="134"/>
      </rPr>
      <t>家居行业将面临整合期 多只跨界“巨鳄”来家居市场分一杯羹</t>
    </r>
  </si>
  <si>
    <r>
      <t>  </t>
    </r>
    <r>
      <rPr>
        <sz val="8"/>
        <color rgb="FF003399"/>
        <rFont val="Microsoft YaHei"/>
        <family val="2"/>
        <charset val="134"/>
      </rPr>
      <t>[增持评级]家居产业系列研究(十)：新零售风口 再看家居渠道融合</t>
    </r>
  </si>
  <si>
    <r>
      <t>  </t>
    </r>
    <r>
      <rPr>
        <sz val="8"/>
        <color rgb="FF003399"/>
        <rFont val="Microsoft YaHei"/>
        <family val="2"/>
        <charset val="134"/>
      </rPr>
      <t>家居行业面临整合期，跨界大鳄也来分羹</t>
    </r>
  </si>
  <si>
    <r>
      <t>  </t>
    </r>
    <r>
      <rPr>
        <sz val="8"/>
        <color rgb="FF003399"/>
        <rFont val="Microsoft YaHei"/>
        <family val="2"/>
        <charset val="134"/>
      </rPr>
      <t>轻工造纸:文纸价格持续走高 定制家居三驱共振</t>
    </r>
  </si>
  <si>
    <r>
      <t>  </t>
    </r>
    <r>
      <rPr>
        <sz val="8"/>
        <color rgb="FF003399"/>
        <rFont val="Microsoft YaHei"/>
        <family val="2"/>
        <charset val="134"/>
      </rPr>
      <t>造纸板块股票，造纸板块龙头</t>
    </r>
  </si>
  <si>
    <r>
      <t>  </t>
    </r>
    <r>
      <rPr>
        <sz val="8"/>
        <color rgb="FF003399"/>
        <rFont val="Microsoft YaHei"/>
        <family val="2"/>
        <charset val="134"/>
      </rPr>
      <t>行业才是真掘金池：31股已准备</t>
    </r>
  </si>
  <si>
    <r>
      <t>  </t>
    </r>
    <r>
      <rPr>
        <sz val="8"/>
        <color rgb="FF003399"/>
        <rFont val="Microsoft YaHei"/>
        <family val="2"/>
        <charset val="134"/>
      </rPr>
      <t>废纸行情走势，废纸价格走势</t>
    </r>
  </si>
  <si>
    <r>
      <t>↓ </t>
    </r>
    <r>
      <rPr>
        <sz val="8"/>
        <color rgb="FF003399"/>
        <rFont val="Microsoft YaHei"/>
        <family val="2"/>
        <charset val="134"/>
      </rPr>
      <t>并购整合进一步加剧 泛家居行业结束野蛮生长?</t>
    </r>
  </si>
  <si>
    <r>
      <t>  </t>
    </r>
    <r>
      <rPr>
        <sz val="8"/>
        <color rgb="FF003399"/>
        <rFont val="Microsoft YaHei"/>
        <family val="2"/>
        <charset val="134"/>
      </rPr>
      <t>定制家具市场规模约700亿元 大家居和全屋定制景气高涨</t>
    </r>
  </si>
  <si>
    <r>
      <t>  </t>
    </r>
    <r>
      <rPr>
        <sz val="8"/>
        <color rgb="FF003399"/>
        <rFont val="Microsoft YaHei"/>
        <family val="2"/>
        <charset val="134"/>
      </rPr>
      <t>五大券商周五看好6板块31股</t>
    </r>
  </si>
  <si>
    <r>
      <t>  </t>
    </r>
    <r>
      <rPr>
        <sz val="8"/>
        <color rgb="FF003399"/>
        <rFont val="Microsoft YaHei"/>
        <family val="2"/>
        <charset val="134"/>
      </rPr>
      <t>轻工行业周报:废纸波动不改升势,家居关注季报成长性</t>
    </r>
  </si>
  <si>
    <r>
      <t>  </t>
    </r>
    <r>
      <rPr>
        <sz val="8"/>
        <color rgb="FF003399"/>
        <rFont val="Microsoft YaHei"/>
        <family val="2"/>
        <charset val="134"/>
      </rPr>
      <t>造纸轻工行业周报:基于季报推荐家居及造纸行业</t>
    </r>
  </si>
  <si>
    <r>
      <t>  </t>
    </r>
    <r>
      <rPr>
        <sz val="8"/>
        <color rgb="FF003399"/>
        <rFont val="Microsoft YaHei"/>
        <family val="2"/>
        <charset val="134"/>
      </rPr>
      <t>3月21日晚间重要行业研究汇总(附股)</t>
    </r>
  </si>
  <si>
    <r>
      <t>  </t>
    </r>
    <r>
      <rPr>
        <sz val="8"/>
        <color rgb="FF003399"/>
        <rFont val="Microsoft YaHei"/>
        <family val="2"/>
        <charset val="134"/>
      </rPr>
      <t>金世缘新三板募资5400万元 用于偿还银行贷款</t>
    </r>
  </si>
  <si>
    <r>
      <t>  </t>
    </r>
    <r>
      <rPr>
        <sz val="8"/>
        <color rgb="FF003399"/>
        <rFont val="Microsoft YaHei"/>
        <family val="2"/>
        <charset val="134"/>
      </rPr>
      <t>金股预测晚间版：千山药机等3股后市上涨概率超75%</t>
    </r>
  </si>
  <si>
    <r>
      <t>  </t>
    </r>
    <r>
      <rPr>
        <sz val="8"/>
        <color rgb="FF003399"/>
        <rFont val="Microsoft YaHei"/>
        <family val="2"/>
        <charset val="134"/>
      </rPr>
      <t>[强于大市评级]深度*行业*轻工行业周报：废纸波动不改升势 家居关注季报成长性</t>
    </r>
  </si>
  <si>
    <r>
      <t>  </t>
    </r>
    <r>
      <rPr>
        <sz val="8"/>
        <color rgb="FF003399"/>
        <rFont val="Microsoft YaHei"/>
        <family val="2"/>
        <charset val="134"/>
      </rPr>
      <t>亚马逊中国发布2018互联网睡眠家居消费趋势</t>
    </r>
  </si>
  <si>
    <r>
      <t>  </t>
    </r>
    <r>
      <rPr>
        <sz val="8"/>
        <color rgb="FF003399"/>
        <rFont val="Microsoft YaHei"/>
        <family val="2"/>
        <charset val="134"/>
      </rPr>
      <t>造纸印刷包装：家居关注季报成长性 荐8股</t>
    </r>
  </si>
  <si>
    <r>
      <t>  </t>
    </r>
    <r>
      <rPr>
        <sz val="8"/>
        <color rgb="FF003399"/>
        <rFont val="Microsoft YaHei"/>
        <family val="2"/>
        <charset val="134"/>
      </rPr>
      <t>[增持评级]华泰轻工行业一周谈【第45期】：备货基本完成 国废价格有所回落</t>
    </r>
  </si>
  <si>
    <r>
      <t>  </t>
    </r>
    <r>
      <rPr>
        <sz val="8"/>
        <color rgb="FF003399"/>
        <rFont val="Microsoft YaHei"/>
        <family val="2"/>
        <charset val="134"/>
      </rPr>
      <t>[增持评级]轻工造纸行业周观点：市场风险偏好继续提升 继续关注二线及新模式标的</t>
    </r>
  </si>
  <si>
    <r>
      <t>  </t>
    </r>
    <r>
      <rPr>
        <sz val="8"/>
        <color rgb="FF003399"/>
        <rFont val="Microsoft YaHei"/>
        <family val="2"/>
        <charset val="134"/>
      </rPr>
      <t>造纸印刷包装：基于季报推荐家居及造纸行业 荐5股</t>
    </r>
  </si>
  <si>
    <r>
      <t>↓ </t>
    </r>
    <r>
      <rPr>
        <sz val="8"/>
        <color rgb="FF003399"/>
        <rFont val="Microsoft YaHei"/>
        <family val="2"/>
        <charset val="134"/>
      </rPr>
      <t>华泰柏瑞八成权益产品萎靡 明星经理张慧江郎才尽？</t>
    </r>
  </si>
  <si>
    <r>
      <t>  </t>
    </r>
    <r>
      <rPr>
        <sz val="8"/>
        <color rgb="FF003399"/>
        <rFont val="Microsoft YaHei"/>
        <family val="2"/>
        <charset val="134"/>
      </rPr>
      <t>顾家家居欢乐顾家公益行——一场有爱的顾家之旅</t>
    </r>
  </si>
  <si>
    <r>
      <t>  </t>
    </r>
    <r>
      <rPr>
        <sz val="8"/>
        <color rgb="FF003399"/>
        <rFont val="Microsoft YaHei"/>
        <family val="2"/>
        <charset val="134"/>
      </rPr>
      <t>[增持评级]轻工造纸行业研究周报：文化纸价格走强持续 定制家居三驱共振</t>
    </r>
  </si>
  <si>
    <r>
      <t>  </t>
    </r>
    <r>
      <rPr>
        <sz val="8"/>
        <color rgb="FF003399"/>
        <rFont val="Microsoft YaHei"/>
        <family val="2"/>
        <charset val="134"/>
      </rPr>
      <t>金世缘募资5400万元 用于归还银行贷款及补充公司流动资金</t>
    </r>
  </si>
  <si>
    <t>读懂新三板</t>
  </si>
  <si>
    <r>
      <t>  </t>
    </r>
    <r>
      <rPr>
        <sz val="8"/>
        <color rgb="FF003399"/>
        <rFont val="Microsoft YaHei"/>
        <family val="2"/>
        <charset val="134"/>
      </rPr>
      <t>中泰证券：全视角 个股</t>
    </r>
  </si>
  <si>
    <r>
      <t>  </t>
    </r>
    <r>
      <rPr>
        <sz val="8"/>
        <color rgb="FF003399"/>
        <rFont val="Microsoft YaHei"/>
        <family val="2"/>
        <charset val="134"/>
      </rPr>
      <t>长江证券轻工行业一季报前瞻</t>
    </r>
  </si>
  <si>
    <r>
      <t>  </t>
    </r>
    <r>
      <rPr>
        <sz val="8"/>
        <color rgb="FF0088DD"/>
        <rFont val="Microsoft YaHei"/>
        <family val="2"/>
        <charset val="134"/>
      </rPr>
      <t>家居行业集中度不断提升 龙头企业市占率提高</t>
    </r>
  </si>
  <si>
    <r>
      <t>  </t>
    </r>
    <r>
      <rPr>
        <sz val="8"/>
        <color rgb="FF003399"/>
        <rFont val="Microsoft YaHei"/>
        <family val="2"/>
        <charset val="134"/>
      </rPr>
      <t>轻工制造行业跟踪周报:国废价格回调不改全年箱板大势,关注一季报超预期个股</t>
    </r>
  </si>
  <si>
    <r>
      <t>  </t>
    </r>
    <r>
      <rPr>
        <sz val="8"/>
        <color rgb="FF003399"/>
        <rFont val="Microsoft YaHei"/>
        <family val="2"/>
        <charset val="134"/>
      </rPr>
      <t>家居行业景气度高企 掘金千亿元细分市场</t>
    </r>
  </si>
  <si>
    <r>
      <t>  </t>
    </r>
    <r>
      <rPr>
        <sz val="8"/>
        <color rgb="FF003399"/>
        <rFont val="Microsoft YaHei"/>
        <family val="2"/>
        <charset val="134"/>
      </rPr>
      <t>大数据全面解读我国家居行业现状</t>
    </r>
  </si>
  <si>
    <r>
      <t>  </t>
    </r>
    <r>
      <rPr>
        <sz val="8"/>
        <color rgb="FF003399"/>
        <rFont val="Microsoft YaHei"/>
        <family val="2"/>
        <charset val="134"/>
      </rPr>
      <t>家居行业集中度不断提升 掘金千亿元细分市场</t>
    </r>
  </si>
  <si>
    <r>
      <t>  </t>
    </r>
    <r>
      <rPr>
        <sz val="8"/>
        <color rgb="FF003399"/>
        <rFont val="Microsoft YaHei"/>
        <family val="2"/>
        <charset val="134"/>
      </rPr>
      <t>家居业龙头企业市占率提高 掘金千亿细分市场</t>
    </r>
  </si>
  <si>
    <r>
      <t>  </t>
    </r>
    <r>
      <rPr>
        <sz val="8"/>
        <color rgb="FF003399"/>
        <rFont val="Microsoft YaHei"/>
        <family val="2"/>
        <charset val="134"/>
      </rPr>
      <t>家居行业集中度不断提升 两细分领域景气度高企</t>
    </r>
  </si>
  <si>
    <r>
      <t>  </t>
    </r>
    <r>
      <rPr>
        <sz val="8"/>
        <color rgb="FF003399"/>
        <rFont val="Microsoft YaHei"/>
        <family val="2"/>
        <charset val="134"/>
      </rPr>
      <t>【申万宏源轻工】基于季报推荐家居及造纸行业。关注大亚圣象交流纪要</t>
    </r>
  </si>
  <si>
    <r>
      <t>  </t>
    </r>
    <r>
      <rPr>
        <sz val="8"/>
        <color rgb="FF003399"/>
        <rFont val="Microsoft YaHei"/>
        <family val="2"/>
        <charset val="134"/>
      </rPr>
      <t>这只次新股刚创新高 又被港资凶猛增持 但一大情况必须重视</t>
    </r>
  </si>
  <si>
    <r>
      <t>  </t>
    </r>
    <r>
      <rPr>
        <sz val="8"/>
        <color rgb="FF003399"/>
        <rFont val="Microsoft YaHei"/>
        <family val="2"/>
        <charset val="134"/>
      </rPr>
      <t>造纸印刷包装：国废价格回调不改全年箱板大势 荐10股</t>
    </r>
  </si>
  <si>
    <r>
      <t>  </t>
    </r>
    <r>
      <rPr>
        <sz val="8"/>
        <color rgb="FF003399"/>
        <rFont val="Microsoft YaHei"/>
        <family val="2"/>
        <charset val="134"/>
      </rPr>
      <t>MSCI进场倒计时 外资已经提前入手</t>
    </r>
  </si>
  <si>
    <r>
      <t>  </t>
    </r>
    <r>
      <rPr>
        <sz val="8"/>
        <color rgb="FF003399"/>
        <rFont val="Microsoft YaHei"/>
        <family val="2"/>
        <charset val="134"/>
      </rPr>
      <t>[看好评级]轻工制造行业深度报告：阿里入股居然之家 泛家居新零售变革大有可为</t>
    </r>
  </si>
  <si>
    <r>
      <t>  </t>
    </r>
    <r>
      <rPr>
        <sz val="8"/>
        <color rgb="FF003399"/>
        <rFont val="Microsoft YaHei"/>
        <family val="2"/>
        <charset val="134"/>
      </rPr>
      <t>轻工制造:阿里入股居然之家 泛家居新零售变革大有可为</t>
    </r>
  </si>
  <si>
    <r>
      <t>  </t>
    </r>
    <r>
      <rPr>
        <sz val="8"/>
        <color rgb="FF003399"/>
        <rFont val="Microsoft YaHei"/>
        <family val="2"/>
        <charset val="134"/>
      </rPr>
      <t>3月15日晚间重要行业研究汇总(附股)</t>
    </r>
  </si>
  <si>
    <r>
      <t>  </t>
    </r>
    <r>
      <rPr>
        <sz val="8"/>
        <color rgb="FF003399"/>
        <rFont val="Microsoft YaHei"/>
        <family val="2"/>
        <charset val="134"/>
      </rPr>
      <t>[超配评级]轻工制造行业月报：家居高增业绩望稳稳兑现 环保趋严助推废纸系行情</t>
    </r>
  </si>
  <si>
    <r>
      <t>  </t>
    </r>
    <r>
      <rPr>
        <sz val="8"/>
        <color rgb="FF003399"/>
        <rFont val="Microsoft YaHei"/>
        <family val="2"/>
        <charset val="134"/>
      </rPr>
      <t>3.15后消费股易走弱？ 北上资金已提前加仓</t>
    </r>
  </si>
  <si>
    <r>
      <t>  </t>
    </r>
    <r>
      <rPr>
        <sz val="8"/>
        <color rgb="FF003399"/>
        <rFont val="Microsoft YaHei"/>
        <family val="2"/>
        <charset val="134"/>
      </rPr>
      <t>3·15后消费股易走弱？ 北上资金已提前加仓</t>
    </r>
  </si>
  <si>
    <r>
      <t>  </t>
    </r>
    <r>
      <rPr>
        <sz val="8"/>
        <color rgb="FF003399"/>
        <rFont val="Microsoft YaHei"/>
        <family val="2"/>
        <charset val="134"/>
      </rPr>
      <t>聚集高质量发展 秀洲高新区扎实推进“两镇”建设</t>
    </r>
  </si>
  <si>
    <t>嘉兴在线</t>
  </si>
  <si>
    <r>
      <t>  </t>
    </r>
    <r>
      <rPr>
        <sz val="8"/>
        <color rgb="FF003399"/>
        <rFont val="Microsoft YaHei"/>
        <family val="2"/>
        <charset val="134"/>
      </rPr>
      <t>阿里投资居然之家,马云入股居然之家</t>
    </r>
  </si>
  <si>
    <r>
      <t>  </t>
    </r>
    <r>
      <rPr>
        <sz val="8"/>
        <color rgb="FF003399"/>
        <rFont val="Microsoft YaHei"/>
        <family val="2"/>
        <charset val="134"/>
      </rPr>
      <t>投资、并购、转型 泛家居行业进入整合期</t>
    </r>
  </si>
  <si>
    <r>
      <t>  </t>
    </r>
    <r>
      <rPr>
        <sz val="8"/>
        <color rgb="FF003399"/>
        <rFont val="Microsoft YaHei"/>
        <family val="2"/>
        <charset val="134"/>
      </rPr>
      <t>轻工制造行业:阿里入股居然之家,泛家居新零售变革大有可为</t>
    </r>
  </si>
  <si>
    <r>
      <t>  </t>
    </r>
    <r>
      <rPr>
        <sz val="8"/>
        <color rgb="FF003399"/>
        <rFont val="Microsoft YaHei"/>
        <family val="2"/>
        <charset val="134"/>
      </rPr>
      <t>3月14日晚间重要行业研究汇总(附股)</t>
    </r>
  </si>
  <si>
    <r>
      <t>  </t>
    </r>
    <r>
      <rPr>
        <sz val="8"/>
        <color rgb="FF003399"/>
        <rFont val="Microsoft YaHei"/>
        <family val="2"/>
        <charset val="134"/>
      </rPr>
      <t>造纸印刷包装：环保趋严助推废纸系行情 荐3股</t>
    </r>
  </si>
  <si>
    <t>国信证券</t>
  </si>
  <si>
    <r>
      <t>  </t>
    </r>
    <r>
      <rPr>
        <sz val="8"/>
        <color rgb="FF003399"/>
        <rFont val="Microsoft YaHei"/>
        <family val="2"/>
        <charset val="134"/>
      </rPr>
      <t>机构解析：节后热点板块及个股探秘（附股）</t>
    </r>
  </si>
  <si>
    <r>
      <t>  </t>
    </r>
    <r>
      <rPr>
        <sz val="8"/>
        <color rgb="FF003399"/>
        <rFont val="Microsoft YaHei"/>
        <family val="2"/>
        <charset val="134"/>
      </rPr>
      <t>秀洲高新区“三生融合”加速小镇梦想照进现实</t>
    </r>
  </si>
  <si>
    <r>
      <t>  </t>
    </r>
    <r>
      <rPr>
        <sz val="8"/>
        <color rgb="FF003399"/>
        <rFont val="Microsoft YaHei"/>
        <family val="2"/>
        <charset val="134"/>
      </rPr>
      <t>轻工制造行业：家居高增业绩望稳稳兑现 环保趋严助推废纸系行情</t>
    </r>
  </si>
  <si>
    <r>
      <t>  </t>
    </r>
    <r>
      <rPr>
        <sz val="8"/>
        <color rgb="FF003399"/>
        <rFont val="Microsoft YaHei"/>
        <family val="2"/>
        <charset val="134"/>
      </rPr>
      <t>[强大于市评级]深度*行业*轻工行业周报：包装纸涨幅趋缓 家居看扩张边际</t>
    </r>
  </si>
  <si>
    <r>
      <t>  </t>
    </r>
    <r>
      <rPr>
        <sz val="8"/>
        <color rgb="FF003399"/>
        <rFont val="Microsoft YaHei"/>
        <family val="2"/>
        <charset val="134"/>
      </rPr>
      <t>【东吴晨报0314】【金融工程】趋同度【行业】轻工【个股】视觉中国</t>
    </r>
  </si>
  <si>
    <r>
      <t>  </t>
    </r>
    <r>
      <rPr>
        <sz val="8"/>
        <color rgb="FF003399"/>
        <rFont val="Microsoft YaHei"/>
        <family val="2"/>
        <charset val="134"/>
      </rPr>
      <t>轻工行业周报:包装纸涨幅趋缓,家居看扩张边际</t>
    </r>
  </si>
  <si>
    <r>
      <t>  </t>
    </r>
    <r>
      <rPr>
        <sz val="8"/>
        <color rgb="FF003399"/>
        <rFont val="Microsoft YaHei"/>
        <family val="2"/>
        <charset val="134"/>
      </rPr>
      <t>融资130亿之后 居然之家这次放了大招？</t>
    </r>
  </si>
  <si>
    <r>
      <t>  </t>
    </r>
    <r>
      <rPr>
        <sz val="8"/>
        <color rgb="FF003399"/>
        <rFont val="Microsoft YaHei"/>
        <family val="2"/>
        <charset val="134"/>
      </rPr>
      <t>2018年-2020年中国家居业持续火热 将进入整合时代</t>
    </r>
  </si>
  <si>
    <r>
      <t>  </t>
    </r>
    <r>
      <rPr>
        <sz val="8"/>
        <color rgb="FF003399"/>
        <rFont val="Microsoft YaHei"/>
        <family val="2"/>
        <charset val="134"/>
      </rPr>
      <t>造纸印刷包装：家居看扩张边际 荐5股</t>
    </r>
  </si>
  <si>
    <r>
      <t>  </t>
    </r>
    <r>
      <rPr>
        <sz val="8"/>
        <color rgb="FF003399"/>
        <rFont val="Microsoft YaHei"/>
        <family val="2"/>
        <charset val="134"/>
      </rPr>
      <t>[增持评级]华泰轻工行业一周谈【第44期】：精装时代 龙头领航</t>
    </r>
  </si>
  <si>
    <r>
      <t>  </t>
    </r>
    <r>
      <rPr>
        <sz val="8"/>
        <color rgb="FF003399"/>
        <rFont val="Microsoft YaHei"/>
        <family val="2"/>
        <charset val="134"/>
      </rPr>
      <t>狗年首批新股即将来袭 看点全都在这里了 申购攻略</t>
    </r>
  </si>
  <si>
    <r>
      <t>  </t>
    </r>
    <r>
      <rPr>
        <sz val="8"/>
        <color rgb="FF003399"/>
        <rFont val="Microsoft YaHei"/>
        <family val="2"/>
        <charset val="134"/>
      </rPr>
      <t>[增持评级]轻工造纸行业周观点：市场风险偏好有所提升 建议配置上略向成长性倾斜</t>
    </r>
  </si>
  <si>
    <r>
      <t>  </t>
    </r>
    <r>
      <rPr>
        <sz val="8"/>
        <color rgb="FF003399"/>
        <rFont val="Microsoft YaHei"/>
        <family val="2"/>
        <charset val="134"/>
      </rPr>
      <t>【新股168板块】新股168连续3个月跑赢主要指数 近6成行业获超额</t>
    </r>
  </si>
  <si>
    <r>
      <t>  </t>
    </r>
    <r>
      <rPr>
        <sz val="8"/>
        <color rgb="FF003399"/>
        <rFont val="Microsoft YaHei"/>
        <family val="2"/>
        <charset val="134"/>
      </rPr>
      <t>新股168优势凸显 连续3个月跑赢主要指数</t>
    </r>
  </si>
  <si>
    <r>
      <t>  </t>
    </r>
    <r>
      <rPr>
        <sz val="8"/>
        <color rgb="FF003399"/>
        <rFont val="Microsoft YaHei"/>
        <family val="2"/>
        <charset val="134"/>
      </rPr>
      <t>轻工造纸行业研究:纸价上涨行情蔓延,家居行业洗牌加速</t>
    </r>
  </si>
  <si>
    <r>
      <t>  </t>
    </r>
    <r>
      <rPr>
        <sz val="8"/>
        <color rgb="FF003399"/>
        <rFont val="Microsoft YaHei"/>
        <family val="2"/>
        <charset val="134"/>
      </rPr>
      <t>强！新股168连续3个月跑赢主要指数，近六成行业获超额收益</t>
    </r>
  </si>
  <si>
    <r>
      <t>  </t>
    </r>
    <r>
      <rPr>
        <sz val="8"/>
        <color rgb="FF003399"/>
        <rFont val="Microsoft YaHei"/>
        <family val="2"/>
        <charset val="134"/>
      </rPr>
      <t>【华泰轻工陈羽锋】一周谈第44期：精装时代，龙头领航</t>
    </r>
  </si>
  <si>
    <r>
      <t>  </t>
    </r>
    <r>
      <rPr>
        <sz val="8"/>
        <color rgb="FF003399"/>
        <rFont val="Microsoft YaHei"/>
        <family val="2"/>
        <charset val="134"/>
      </rPr>
      <t>造纸印刷包装：继续看好家居及造纸的春季行情 荐7股</t>
    </r>
  </si>
  <si>
    <r>
      <t>  </t>
    </r>
    <r>
      <rPr>
        <sz val="8"/>
        <color rgb="FF003399"/>
        <rFont val="Microsoft YaHei"/>
        <family val="2"/>
        <charset val="134"/>
      </rPr>
      <t>[增持评级]华泰轻工行业一周谈：精装时代 龙头领航</t>
    </r>
  </si>
  <si>
    <r>
      <t>  </t>
    </r>
    <r>
      <rPr>
        <sz val="8"/>
        <color rgb="FF003399"/>
        <rFont val="Microsoft YaHei"/>
        <family val="2"/>
        <charset val="134"/>
      </rPr>
      <t>[增持评级]轻工制造行业跟踪周报：周期板块基本面分化 择机配置低估龙头</t>
    </r>
  </si>
  <si>
    <r>
      <t>  </t>
    </r>
    <r>
      <rPr>
        <sz val="8"/>
        <color rgb="FF003399"/>
        <rFont val="Microsoft YaHei"/>
        <family val="2"/>
        <charset val="134"/>
      </rPr>
      <t>[增持评级]轻工造纸行业研究周报：纸价上涨行情蔓延 家居行业洗牌加速</t>
    </r>
  </si>
  <si>
    <r>
      <t>  </t>
    </r>
    <r>
      <rPr>
        <sz val="8"/>
        <color rgb="FF003399"/>
        <rFont val="Microsoft YaHei"/>
        <family val="2"/>
        <charset val="134"/>
      </rPr>
      <t>[增持评级]造纸轻工行业周报：全屋套餐引爆春季市场</t>
    </r>
  </si>
  <si>
    <r>
      <t>  </t>
    </r>
    <r>
      <rPr>
        <sz val="8"/>
        <color rgb="FF003399"/>
        <rFont val="Microsoft YaHei"/>
        <family val="2"/>
        <charset val="134"/>
      </rPr>
      <t>【国君轻工·周观点】市场风险偏好有所提升，建议配置上略向成长性倾斜</t>
    </r>
  </si>
  <si>
    <r>
      <t>  </t>
    </r>
    <r>
      <rPr>
        <sz val="8"/>
        <color rgb="FF003399"/>
        <rFont val="Microsoft YaHei"/>
        <family val="2"/>
        <charset val="134"/>
      </rPr>
      <t>你在关注“独角兽”，港资却在买入“三驾马车”！</t>
    </r>
  </si>
  <si>
    <r>
      <t>  </t>
    </r>
    <r>
      <rPr>
        <sz val="8"/>
        <color rgb="FF003399"/>
        <rFont val="Microsoft YaHei"/>
        <family val="2"/>
        <charset val="134"/>
      </rPr>
      <t>【申万宏源轻工】继续看好家居及造纸的春季行情。关注定制家居行业近况跟踪。欢迎参加大亚圣象、志邦股份交流</t>
    </r>
  </si>
  <si>
    <r>
      <t>  </t>
    </r>
    <r>
      <rPr>
        <sz val="8"/>
        <color rgb="FF003399"/>
        <rFont val="Microsoft YaHei"/>
        <family val="2"/>
        <charset val="134"/>
      </rPr>
      <t>造纸印刷包装：择机配置低估龙头 荐3股</t>
    </r>
  </si>
  <si>
    <r>
      <t>  </t>
    </r>
    <r>
      <rPr>
        <sz val="8"/>
        <color rgb="FF003399"/>
        <rFont val="Microsoft YaHei"/>
        <family val="2"/>
        <charset val="134"/>
      </rPr>
      <t>顾家家居多方布局 大家居战略加速落地</t>
    </r>
  </si>
  <si>
    <r>
      <t>  </t>
    </r>
    <r>
      <rPr>
        <sz val="8"/>
        <color rgb="FF0088DD"/>
        <rFont val="Microsoft YaHei"/>
        <family val="2"/>
        <charset val="134"/>
      </rPr>
      <t>家居云设计平台酷家乐D轮融资1亿美元 估值6亿</t>
    </r>
  </si>
  <si>
    <t>IT研究中心</t>
  </si>
  <si>
    <r>
      <t>  </t>
    </r>
    <r>
      <rPr>
        <sz val="8"/>
        <color rgb="FF003399"/>
        <rFont val="Microsoft YaHei"/>
        <family val="2"/>
        <charset val="134"/>
      </rPr>
      <t>酷家乐完成1亿美金D轮融资 顺为资本领投 IDG、GGV等老股东跟投</t>
    </r>
  </si>
  <si>
    <t>华夏时报网</t>
  </si>
  <si>
    <r>
      <t>  </t>
    </r>
    <r>
      <rPr>
        <sz val="8"/>
        <color rgb="FF003399"/>
        <rFont val="Microsoft YaHei"/>
        <family val="2"/>
        <charset val="134"/>
      </rPr>
      <t>家用轻工行业专题研究:告诉你三四线家居消费的真实情况,4200份问卷看清中国消费</t>
    </r>
  </si>
  <si>
    <r>
      <t>  </t>
    </r>
    <r>
      <rPr>
        <sz val="8"/>
        <color rgb="FF003399"/>
        <rFont val="Microsoft YaHei"/>
        <family val="2"/>
        <charset val="134"/>
      </rPr>
      <t>做家居新零售，5年融5轮，酷家乐再获1亿美金融资</t>
    </r>
  </si>
  <si>
    <r>
      <t>  </t>
    </r>
    <r>
      <rPr>
        <sz val="8"/>
        <color rgb="FF003399"/>
        <rFont val="Microsoft YaHei"/>
        <family val="2"/>
        <charset val="134"/>
      </rPr>
      <t>这家公司刚拿了1亿美元D轮，雷军们看上了它什么？</t>
    </r>
  </si>
  <si>
    <r>
      <t>  </t>
    </r>
    <r>
      <rPr>
        <sz val="8"/>
        <color rgb="FF003399"/>
        <rFont val="Microsoft YaHei"/>
        <family val="2"/>
        <charset val="134"/>
      </rPr>
      <t>拥有设计师的入口资源，「酷家乐」D轮融资1亿美元</t>
    </r>
  </si>
  <si>
    <r>
      <t>  </t>
    </r>
    <r>
      <rPr>
        <sz val="8"/>
        <color rgb="FF003399"/>
        <rFont val="Microsoft YaHei"/>
        <family val="2"/>
        <charset val="134"/>
      </rPr>
      <t>新芽快讯|拥有超1000万业主用户，云设计平台酷家乐完成1亿美元D轮融资</t>
    </r>
  </si>
  <si>
    <r>
      <t>  </t>
    </r>
    <r>
      <rPr>
        <sz val="8"/>
        <color rgb="FF003399"/>
        <rFont val="Microsoft YaHei"/>
        <family val="2"/>
        <charset val="134"/>
      </rPr>
      <t>家居云设计平台酷家乐D轮融资1亿美金顺为资本领投</t>
    </r>
  </si>
  <si>
    <r>
      <t>  </t>
    </r>
    <r>
      <rPr>
        <sz val="8"/>
        <color rgb="FF003399"/>
        <rFont val="Microsoft YaHei"/>
        <family val="2"/>
        <charset val="134"/>
      </rPr>
      <t>家居云设计平台酷家乐D轮融资1亿美元 顺为资本领投</t>
    </r>
  </si>
  <si>
    <r>
      <t>  </t>
    </r>
    <r>
      <rPr>
        <sz val="8"/>
        <color rgb="FF003399"/>
        <rFont val="Microsoft YaHei"/>
        <family val="2"/>
        <charset val="134"/>
      </rPr>
      <t>酷家乐完成1亿美元D轮融资 顺为资本领投</t>
    </r>
  </si>
  <si>
    <r>
      <t>  </t>
    </r>
    <r>
      <rPr>
        <sz val="8"/>
        <color rgb="FF003399"/>
        <rFont val="Microsoft YaHei"/>
        <family val="2"/>
        <charset val="134"/>
      </rPr>
      <t>家居云设计平台酷家乐D轮融资1亿美金，GGV纪源资本继续跟投</t>
    </r>
  </si>
  <si>
    <r>
      <t>  </t>
    </r>
    <r>
      <rPr>
        <sz val="8"/>
        <color rgb="FF003399"/>
        <rFont val="Microsoft YaHei"/>
        <family val="2"/>
        <charset val="134"/>
      </rPr>
      <t>去年我国上市定制家居企业营收增速超百分之二十</t>
    </r>
  </si>
  <si>
    <r>
      <t>  </t>
    </r>
    <r>
      <rPr>
        <sz val="8"/>
        <color rgb="FF003399"/>
        <rFont val="Microsoft YaHei"/>
        <family val="2"/>
        <charset val="134"/>
      </rPr>
      <t>轻工造纸行业周观点:家具板块业绩确定性将逐步兑现,关注废纸系公司</t>
    </r>
  </si>
  <si>
    <r>
      <t>  </t>
    </r>
    <r>
      <rPr>
        <sz val="8"/>
        <color rgb="FF003399"/>
        <rFont val="Microsoft YaHei"/>
        <family val="2"/>
        <charset val="134"/>
      </rPr>
      <t>2018年1-2月电商数据报告：平板电视价跌量升需求回暖 莱克旗舰店领跑家电龙头</t>
    </r>
  </si>
  <si>
    <r>
      <t>  </t>
    </r>
    <r>
      <rPr>
        <sz val="8"/>
        <color rgb="FF003399"/>
        <rFont val="Microsoft YaHei"/>
        <family val="2"/>
        <charset val="134"/>
      </rPr>
      <t>造纸印刷包装：包装纸继续看涨 荐5股</t>
    </r>
  </si>
  <si>
    <r>
      <t>  </t>
    </r>
    <r>
      <rPr>
        <sz val="8"/>
        <color rgb="FF003399"/>
        <rFont val="Microsoft YaHei"/>
        <family val="2"/>
        <charset val="134"/>
      </rPr>
      <t>[强于大市评级]深度*行业*轻工行业周报：进口废纸环控标准正式实施 包装纸继续看涨</t>
    </r>
  </si>
  <si>
    <r>
      <t>  </t>
    </r>
    <r>
      <rPr>
        <sz val="8"/>
        <color rgb="FF003399"/>
        <rFont val="Microsoft YaHei"/>
        <family val="2"/>
        <charset val="134"/>
      </rPr>
      <t>如何用粉色“讨好”女性消费者？看K11、爱琴海的空间设计法则</t>
    </r>
  </si>
  <si>
    <r>
      <t>  </t>
    </r>
    <r>
      <rPr>
        <sz val="8"/>
        <color rgb="FF003399"/>
        <rFont val="Microsoft YaHei"/>
        <family val="2"/>
        <charset val="134"/>
      </rPr>
      <t>开年新动作，寻找2018机遇</t>
    </r>
  </si>
  <si>
    <r>
      <t>  </t>
    </r>
    <r>
      <rPr>
        <sz val="8"/>
        <color rgb="FF003399"/>
        <rFont val="Microsoft YaHei"/>
        <family val="2"/>
        <charset val="134"/>
      </rPr>
      <t>多家上市家居企业公布2017成绩单 增长成主旋律</t>
    </r>
  </si>
  <si>
    <r>
      <t>  </t>
    </r>
    <r>
      <rPr>
        <sz val="8"/>
        <color rgb="FF003399"/>
        <rFont val="Microsoft YaHei"/>
        <family val="2"/>
        <charset val="134"/>
      </rPr>
      <t>轻工制造行业跟踪周报:废纸新政开始执行,箱板龙头将最为受益</t>
    </r>
  </si>
  <si>
    <r>
      <t>  </t>
    </r>
    <r>
      <rPr>
        <sz val="8"/>
        <color rgb="FF003399"/>
        <rFont val="Microsoft YaHei"/>
        <family val="2"/>
        <charset val="134"/>
      </rPr>
      <t>吴江银行25亿可转债获批发行 后面还有21只可转债等待上会</t>
    </r>
  </si>
  <si>
    <r>
      <t>  </t>
    </r>
    <r>
      <rPr>
        <sz val="8"/>
        <color rgb="FF003399"/>
        <rFont val="Microsoft YaHei"/>
        <family val="2"/>
        <charset val="134"/>
      </rPr>
      <t>轻工制造行业周报:继续看好家居及造纸的春季行情</t>
    </r>
  </si>
  <si>
    <r>
      <t>  </t>
    </r>
    <r>
      <rPr>
        <sz val="8"/>
        <color rgb="FF003399"/>
        <rFont val="Microsoft YaHei"/>
        <family val="2"/>
        <charset val="134"/>
      </rPr>
      <t>【华泰轻工陈羽锋】顾家家居：海外布局再下一城</t>
    </r>
  </si>
  <si>
    <r>
      <t>  </t>
    </r>
    <r>
      <rPr>
        <sz val="8"/>
        <color rgb="FF003399"/>
        <rFont val="Microsoft YaHei"/>
        <family val="2"/>
        <charset val="134"/>
      </rPr>
      <t>2018新春·兔狗家装节完美收官，现场人气引爆杭州收获众多业主点赞！</t>
    </r>
  </si>
  <si>
    <r>
      <t>  </t>
    </r>
    <r>
      <rPr>
        <sz val="8"/>
        <color rgb="FF0088DD"/>
        <rFont val="Microsoft YaHei"/>
        <family val="2"/>
        <charset val="134"/>
      </rPr>
      <t>纸制品行业:从玖龙和理文看行业发展趋势</t>
    </r>
  </si>
  <si>
    <r>
      <t>  </t>
    </r>
    <r>
      <rPr>
        <sz val="8"/>
        <color rgb="FF003399"/>
        <rFont val="Microsoft YaHei"/>
        <family val="2"/>
        <charset val="134"/>
      </rPr>
      <t>[看好评级]造纸轻工行业周报：继续看好家居及造纸的春季行情</t>
    </r>
  </si>
  <si>
    <r>
      <t>  </t>
    </r>
    <r>
      <rPr>
        <sz val="8"/>
        <color rgb="FF003399"/>
        <rFont val="Microsoft YaHei"/>
        <family val="2"/>
        <charset val="134"/>
      </rPr>
      <t>[增持评级]华泰轻工一周谈【第43期】：业绩期到来 看好龙头表现</t>
    </r>
  </si>
  <si>
    <r>
      <t>  </t>
    </r>
    <r>
      <rPr>
        <sz val="8"/>
        <color rgb="FF003399"/>
        <rFont val="Microsoft YaHei"/>
        <family val="2"/>
        <charset val="134"/>
      </rPr>
      <t>[增持评级]轻工造纸行业周观点：家具板块业绩确定性将逐步兑现 关注废纸系公司</t>
    </r>
  </si>
  <si>
    <r>
      <t>  </t>
    </r>
    <r>
      <rPr>
        <sz val="8"/>
        <color rgb="FF003399"/>
        <rFont val="Microsoft YaHei"/>
        <family val="2"/>
        <charset val="134"/>
      </rPr>
      <t>[推荐评级]轻工制造行业周报：废纸含杂率新规于3月1日正式实施 箱板瓦楞纸价格上涨</t>
    </r>
  </si>
  <si>
    <r>
      <t>  </t>
    </r>
    <r>
      <rPr>
        <sz val="8"/>
        <color rgb="FF003399"/>
        <rFont val="Microsoft YaHei"/>
        <family val="2"/>
        <charset val="134"/>
      </rPr>
      <t>[增持评级]造纸轻工行业周报：从全球视角看废纸流通</t>
    </r>
  </si>
  <si>
    <r>
      <t>  </t>
    </r>
    <r>
      <rPr>
        <sz val="8"/>
        <color rgb="FF003399"/>
        <rFont val="Microsoft YaHei"/>
        <family val="2"/>
        <charset val="134"/>
      </rPr>
      <t>[买入评级]顾家家居(603816)公司公告点评：外延步伐加速 收购德国顶级沙发品牌进军欧洲市场</t>
    </r>
  </si>
  <si>
    <r>
      <t>  </t>
    </r>
    <r>
      <rPr>
        <sz val="8"/>
        <color rgb="FF003399"/>
        <rFont val="Microsoft YaHei"/>
        <family val="2"/>
        <charset val="134"/>
      </rPr>
      <t>2018年地产调控再度升温，对家具龙头的影响有多大？</t>
    </r>
  </si>
  <si>
    <t>中国木业网</t>
  </si>
  <si>
    <r>
      <t>  </t>
    </r>
    <r>
      <rPr>
        <sz val="8"/>
        <color rgb="FF003399"/>
        <rFont val="Microsoft YaHei"/>
        <family val="2"/>
        <charset val="134"/>
      </rPr>
      <t>智能化格局全面展开 国内家居行业或面临大战</t>
    </r>
  </si>
  <si>
    <r>
      <t>  </t>
    </r>
    <r>
      <rPr>
        <sz val="8"/>
        <color rgb="FF003399"/>
        <rFont val="Microsoft YaHei"/>
        <family val="2"/>
        <charset val="134"/>
      </rPr>
      <t>轻工行业：从玖龙和理文看行业发展趋势 轻工业概念股有哪些？</t>
    </r>
  </si>
  <si>
    <r>
      <t>  </t>
    </r>
    <r>
      <rPr>
        <sz val="8"/>
        <color rgb="FF003399"/>
        <rFont val="Microsoft YaHei"/>
        <family val="2"/>
        <charset val="134"/>
      </rPr>
      <t>地产调控对家具龙头影响有多大？</t>
    </r>
  </si>
  <si>
    <r>
      <t>  </t>
    </r>
    <r>
      <rPr>
        <sz val="8"/>
        <color rgb="FF003399"/>
        <rFont val="Microsoft YaHei"/>
        <family val="2"/>
        <charset val="134"/>
      </rPr>
      <t>造纸印刷包装：继续看好家居及造纸的春季行情 荐8股</t>
    </r>
  </si>
  <si>
    <r>
      <t>  </t>
    </r>
    <r>
      <rPr>
        <sz val="8"/>
        <color rgb="FF003399"/>
        <rFont val="Microsoft YaHei"/>
        <family val="2"/>
        <charset val="134"/>
      </rPr>
      <t>顾家家居3.24亿收购德国顶级软体家具品牌Rolf</t>
    </r>
  </si>
  <si>
    <r>
      <t>  </t>
    </r>
    <r>
      <rPr>
        <sz val="8"/>
        <color rgb="FF003399"/>
        <rFont val="Microsoft YaHei"/>
        <family val="2"/>
        <charset val="134"/>
      </rPr>
      <t>顾家家居3.24亿收购德国顶级软体家具品牌Rolf-Benz 完善公司国际化布局</t>
    </r>
  </si>
  <si>
    <t>金融投资报</t>
  </si>
  <si>
    <r>
      <t>  </t>
    </r>
    <r>
      <rPr>
        <sz val="8"/>
        <color rgb="FF003399"/>
        <rFont val="Microsoft YaHei"/>
        <family val="2"/>
        <charset val="134"/>
      </rPr>
      <t>快讯 | 顾家家居子公司3.2亿收购德国家居品牌</t>
    </r>
  </si>
  <si>
    <r>
      <t>  </t>
    </r>
    <r>
      <rPr>
        <sz val="8"/>
        <color rgb="FF003399"/>
        <rFont val="Microsoft YaHei"/>
        <family val="2"/>
        <charset val="134"/>
      </rPr>
      <t>[增持评级]轻工造纸行业研究周报：纸价走强预期不减</t>
    </r>
  </si>
  <si>
    <r>
      <t>  </t>
    </r>
    <r>
      <rPr>
        <sz val="8"/>
        <color rgb="FF003399"/>
        <rFont val="Microsoft YaHei"/>
        <family val="2"/>
        <charset val="134"/>
      </rPr>
      <t>【申万宏源轻工】继续看好家居及造纸的春季行情。强烈推荐干货满满的索菲亚、尚品宅配、太阳纸业调研纪要</t>
    </r>
  </si>
  <si>
    <r>
      <t>  </t>
    </r>
    <r>
      <rPr>
        <sz val="8"/>
        <color rgb="FF003399"/>
        <rFont val="Microsoft YaHei"/>
        <family val="2"/>
        <charset val="134"/>
      </rPr>
      <t>[增持评级]轻工制造行业跟踪周报：废纸新政开始执行 箱板龙头将最为受益!</t>
    </r>
  </si>
  <si>
    <r>
      <t>  </t>
    </r>
    <r>
      <rPr>
        <sz val="8"/>
        <color rgb="FF003399"/>
        <rFont val="Microsoft YaHei"/>
        <family val="2"/>
        <charset val="134"/>
      </rPr>
      <t>3月5日沪深两市最新交易提示</t>
    </r>
  </si>
  <si>
    <r>
      <t>  </t>
    </r>
    <r>
      <rPr>
        <sz val="8"/>
        <color rgb="FF003399"/>
        <rFont val="Microsoft YaHei"/>
        <family val="2"/>
        <charset val="134"/>
      </rPr>
      <t>春节档期票房激增 电影板块估值提升</t>
    </r>
  </si>
  <si>
    <r>
      <t>  </t>
    </r>
    <r>
      <rPr>
        <sz val="8"/>
        <color rgb="FF003399"/>
        <rFont val="Microsoft YaHei"/>
        <family val="2"/>
        <charset val="134"/>
      </rPr>
      <t>顾家家居:收购德国知名家居品牌,多品牌布局再下一城</t>
    </r>
  </si>
  <si>
    <r>
      <t>  </t>
    </r>
    <r>
      <rPr>
        <sz val="8"/>
        <color rgb="FF003399"/>
        <rFont val="Microsoft YaHei"/>
        <family val="2"/>
        <charset val="134"/>
      </rPr>
      <t>造纸印刷包装：箱板龙头将最为受益 荐6股</t>
    </r>
  </si>
  <si>
    <r>
      <t>  </t>
    </r>
    <r>
      <rPr>
        <sz val="8"/>
        <color rgb="FF003399"/>
        <rFont val="Microsoft YaHei"/>
        <family val="2"/>
        <charset val="134"/>
      </rPr>
      <t>天风轻工:4200份问卷看清中国消费 定制推荐三大巨头</t>
    </r>
  </si>
  <si>
    <r>
      <t>  </t>
    </r>
    <r>
      <rPr>
        <sz val="8"/>
        <color rgb="FF003399"/>
        <rFont val="Microsoft YaHei"/>
        <family val="2"/>
        <charset val="134"/>
      </rPr>
      <t>居然之家铺路IPO提速</t>
    </r>
  </si>
  <si>
    <t>中国经营网</t>
  </si>
  <si>
    <r>
      <t>  </t>
    </r>
    <r>
      <rPr>
        <sz val="8"/>
        <color rgb="FF003399"/>
        <rFont val="Microsoft YaHei"/>
        <family val="2"/>
        <charset val="134"/>
      </rPr>
      <t>居然之家铺路IPO提速 130亿融资后再获1.98亿元参股</t>
    </r>
  </si>
  <si>
    <t>中国经营报</t>
  </si>
  <si>
    <r>
      <t>  </t>
    </r>
    <r>
      <rPr>
        <sz val="8"/>
        <color rgb="FF003399"/>
        <rFont val="Microsoft YaHei"/>
        <family val="2"/>
        <charset val="134"/>
      </rPr>
      <t>床垫业：谁在争夺1100亿市场的龙头地位？</t>
    </r>
  </si>
  <si>
    <r>
      <t>  </t>
    </r>
    <r>
      <rPr>
        <sz val="8"/>
        <color rgb="FF003399"/>
        <rFont val="Microsoft YaHei"/>
        <family val="2"/>
        <charset val="134"/>
      </rPr>
      <t>“奔驰”将被全面收购！</t>
    </r>
  </si>
  <si>
    <r>
      <t>  </t>
    </r>
    <r>
      <rPr>
        <sz val="8"/>
        <color rgb="FF0088DD"/>
        <rFont val="Microsoft YaHei"/>
        <family val="2"/>
        <charset val="134"/>
      </rPr>
      <t>[增持评级]顾家家居(603816)公告点评：海外布局再下一城</t>
    </r>
  </si>
  <si>
    <r>
      <t>  </t>
    </r>
    <r>
      <rPr>
        <sz val="8"/>
        <color rgb="FF003399"/>
        <rFont val="Microsoft YaHei"/>
        <family val="2"/>
        <charset val="134"/>
      </rPr>
      <t>小米或将在A股和港股同时上市|小桔妹播报</t>
    </r>
  </si>
  <si>
    <r>
      <t>  </t>
    </r>
    <r>
      <rPr>
        <sz val="8"/>
        <color rgb="FF003399"/>
        <rFont val="Microsoft YaHei"/>
        <family val="2"/>
        <charset val="134"/>
      </rPr>
      <t>顾家家居以 4, 156.5 万欧元估值购买LoCom相关股权并发表收购资产公告</t>
    </r>
  </si>
  <si>
    <r>
      <t>  </t>
    </r>
    <r>
      <rPr>
        <sz val="8"/>
        <color rgb="FF003399"/>
        <rFont val="Microsoft YaHei"/>
        <family val="2"/>
        <charset val="134"/>
      </rPr>
      <t>腾讯领投瓜子二手车母公司C轮融资8.18亿美元</t>
    </r>
  </si>
  <si>
    <t>I黑马</t>
  </si>
  <si>
    <r>
      <t>  </t>
    </r>
    <r>
      <rPr>
        <sz val="8"/>
        <color rgb="FF003399"/>
        <rFont val="Microsoft YaHei"/>
        <family val="2"/>
        <charset val="134"/>
      </rPr>
      <t>周五早间市场信息</t>
    </r>
  </si>
  <si>
    <r>
      <t>  </t>
    </r>
    <r>
      <rPr>
        <sz val="8"/>
        <color rgb="FF003399"/>
        <rFont val="Microsoft YaHei"/>
        <family val="2"/>
        <charset val="134"/>
      </rPr>
      <t>[强于大市评级]家用轻工行业专题研究：告诉你三四线家居消费的真实情况-4200份问卷看清中国消费</t>
    </r>
  </si>
  <si>
    <r>
      <t>  </t>
    </r>
    <r>
      <rPr>
        <sz val="8"/>
        <color rgb="FF003399"/>
        <rFont val="Microsoft YaHei"/>
        <family val="2"/>
        <charset val="134"/>
      </rPr>
      <t>[买入评级]顾家家居(603816)点评：收购德国软体品牌ROLF BENZ 维持买入评级</t>
    </r>
  </si>
  <si>
    <r>
      <t>  </t>
    </r>
    <r>
      <rPr>
        <sz val="8"/>
        <color rgb="FF003399"/>
        <rFont val="Microsoft YaHei"/>
        <family val="2"/>
        <charset val="134"/>
      </rPr>
      <t>[增持评级]顾家家居(603816)点评：收购德国高端家居公司 品牌和产品双向提升竞争力</t>
    </r>
  </si>
  <si>
    <r>
      <t>  </t>
    </r>
    <r>
      <rPr>
        <sz val="8"/>
        <color rgb="FF003399"/>
        <rFont val="Microsoft YaHei"/>
        <family val="2"/>
        <charset val="134"/>
      </rPr>
      <t>轻工造纸行业研究:节后包装纸价继续提涨,看好三四线家居市场消费增量</t>
    </r>
  </si>
  <si>
    <r>
      <t>  </t>
    </r>
    <r>
      <rPr>
        <sz val="8"/>
        <color rgb="FF003399"/>
        <rFont val="Microsoft YaHei"/>
        <family val="2"/>
        <charset val="134"/>
      </rPr>
      <t>家具届的“奔驰”——德国顶级家具品牌公司Rolf Benz将被中国人收购</t>
    </r>
  </si>
  <si>
    <r>
      <t>  </t>
    </r>
    <r>
      <rPr>
        <sz val="8"/>
        <color rgb="FF003399"/>
        <rFont val="Microsoft YaHei"/>
        <family val="2"/>
        <charset val="134"/>
      </rPr>
      <t>零售晚报：阿里新零售物流布局曝光 天猫将实现2小时达</t>
    </r>
  </si>
  <si>
    <r>
      <t>  </t>
    </r>
    <r>
      <rPr>
        <sz val="8"/>
        <color rgb="FF003399"/>
        <rFont val="Microsoft YaHei"/>
        <family val="2"/>
        <charset val="134"/>
      </rPr>
      <t>顾家家居全资子公司收购资产</t>
    </r>
  </si>
  <si>
    <r>
      <t>  </t>
    </r>
    <r>
      <rPr>
        <sz val="8"/>
        <color rgb="FF003399"/>
        <rFont val="Microsoft YaHei"/>
        <family val="2"/>
        <charset val="134"/>
      </rPr>
      <t>顾家家居子公司3.2亿收购德家居品牌</t>
    </r>
  </si>
  <si>
    <r>
      <t>  </t>
    </r>
    <r>
      <rPr>
        <sz val="8"/>
        <color rgb="FF003399"/>
        <rFont val="Microsoft YaHei"/>
        <family val="2"/>
        <charset val="134"/>
      </rPr>
      <t>130亿入账 居然之家引爆家居业三大趋势</t>
    </r>
  </si>
  <si>
    <r>
      <t>  </t>
    </r>
    <r>
      <rPr>
        <sz val="8"/>
        <color rgb="FF003399"/>
        <rFont val="Microsoft YaHei"/>
        <family val="2"/>
        <charset val="134"/>
      </rPr>
      <t>轻工行业：继续看好文化纸和箱板纸龙头(附股)</t>
    </r>
  </si>
  <si>
    <r>
      <t>  </t>
    </r>
    <r>
      <rPr>
        <sz val="8"/>
        <color rgb="FF003399"/>
        <rFont val="Microsoft YaHei"/>
        <family val="2"/>
        <charset val="134"/>
      </rPr>
      <t>轻工行业周报:继续看好本周文化纸和箱板纸龙头</t>
    </r>
  </si>
  <si>
    <r>
      <t>  </t>
    </r>
    <r>
      <rPr>
        <sz val="8"/>
        <color rgb="FF003399"/>
        <rFont val="Microsoft YaHei"/>
        <family val="2"/>
        <charset val="134"/>
      </rPr>
      <t>视频丨新财富白金分析师周海晨 ：家居行业会迎来爆发性成长机会</t>
    </r>
  </si>
  <si>
    <t>21经济网</t>
  </si>
  <si>
    <r>
      <t>  </t>
    </r>
    <r>
      <rPr>
        <sz val="8"/>
        <color rgb="FF003399"/>
        <rFont val="Microsoft YaHei"/>
        <family val="2"/>
        <charset val="134"/>
      </rPr>
      <t>顾家家居拟出资1.98亿投资居然之家 公司将间接持有居然之家0.54%的股权</t>
    </r>
  </si>
  <si>
    <r>
      <t>  </t>
    </r>
    <r>
      <rPr>
        <sz val="8"/>
        <color rgb="FF003399"/>
        <rFont val="Microsoft YaHei"/>
        <family val="2"/>
        <charset val="134"/>
      </rPr>
      <t>2018年智能化整装全面开局 家居业或将巨变</t>
    </r>
  </si>
  <si>
    <r>
      <t>  </t>
    </r>
    <r>
      <rPr>
        <sz val="8"/>
        <color rgb="FF003399"/>
        <rFont val="Microsoft YaHei"/>
        <family val="2"/>
        <charset val="134"/>
      </rPr>
      <t>居然之家估360亿 航油大王入股等IPO收益</t>
    </r>
  </si>
  <si>
    <r>
      <t>  </t>
    </r>
    <r>
      <rPr>
        <sz val="8"/>
        <color rgb="FF003399"/>
        <rFont val="Microsoft YaHei"/>
        <family val="2"/>
        <charset val="134"/>
      </rPr>
      <t>轻工制造业日报:多家纸厂发布涨价函</t>
    </r>
  </si>
  <si>
    <r>
      <t>  </t>
    </r>
    <r>
      <rPr>
        <sz val="8"/>
        <color rgb="FF003399"/>
        <rFont val="Microsoft YaHei"/>
        <family val="2"/>
        <charset val="134"/>
      </rPr>
      <t>[增持评级]轻工行业周报：继续看好本周文化纸和箱板纸龙头</t>
    </r>
  </si>
  <si>
    <r>
      <t>  </t>
    </r>
    <r>
      <rPr>
        <sz val="8"/>
        <color rgb="FF003399"/>
        <rFont val="Microsoft YaHei"/>
        <family val="2"/>
        <charset val="134"/>
      </rPr>
      <t>顾家家居1.98亿参股居然之家 将持有0.54%股权</t>
    </r>
  </si>
  <si>
    <t>浙商网</t>
  </si>
  <si>
    <r>
      <t>  </t>
    </r>
    <r>
      <rPr>
        <sz val="8"/>
        <color rgb="FF003399"/>
        <rFont val="Microsoft YaHei"/>
        <family val="2"/>
        <charset val="134"/>
      </rPr>
      <t>今日头条收购VR视频直播解决方案研发商“维境视讯”…</t>
    </r>
  </si>
  <si>
    <r>
      <t>  </t>
    </r>
    <r>
      <rPr>
        <sz val="8"/>
        <color rgb="FF003399"/>
        <rFont val="Microsoft YaHei"/>
        <family val="2"/>
        <charset val="134"/>
      </rPr>
      <t>轻工制造行业日报：多家纸厂发布涨价函</t>
    </r>
  </si>
  <si>
    <r>
      <t>  </t>
    </r>
    <r>
      <rPr>
        <sz val="8"/>
        <color rgb="FF003399"/>
        <rFont val="Microsoft YaHei"/>
        <family val="2"/>
        <charset val="134"/>
      </rPr>
      <t>【晨会聚焦】军工板块关注度提高</t>
    </r>
  </si>
  <si>
    <r>
      <t>  </t>
    </r>
    <r>
      <rPr>
        <sz val="8"/>
        <color rgb="FF003399"/>
        <rFont val="Microsoft YaHei"/>
        <family val="2"/>
        <charset val="134"/>
      </rPr>
      <t>【轻工丨徐林峰】顾家家居(603816)：入股居然之家深化C端布局，资本运作助力软体龙头远航</t>
    </r>
  </si>
  <si>
    <r>
      <t>  </t>
    </r>
    <r>
      <rPr>
        <sz val="8"/>
        <color rgb="FF003399"/>
        <rFont val="Microsoft YaHei"/>
        <family val="2"/>
        <charset val="134"/>
      </rPr>
      <t>早安！方正最新观点20180228</t>
    </r>
  </si>
  <si>
    <r>
      <t>  </t>
    </r>
    <r>
      <rPr>
        <sz val="8"/>
        <color rgb="FF003399"/>
        <rFont val="Microsoft YaHei"/>
        <family val="2"/>
        <charset val="134"/>
      </rPr>
      <t>顾家家居1.98亿元参股居然之家，只为分享IPO红利？</t>
    </r>
  </si>
  <si>
    <r>
      <t>  </t>
    </r>
    <r>
      <rPr>
        <sz val="8"/>
        <color rgb="FF003399"/>
        <rFont val="Microsoft YaHei"/>
        <family val="2"/>
        <charset val="134"/>
      </rPr>
      <t>顾家家居1.98亿元获得居然之家0.5447%股权</t>
    </r>
  </si>
  <si>
    <r>
      <t>  </t>
    </r>
    <r>
      <rPr>
        <sz val="8"/>
        <color rgb="FF003399"/>
        <rFont val="Microsoft YaHei"/>
        <family val="2"/>
        <charset val="134"/>
      </rPr>
      <t>电商晚报：亚马逊澳大利亚站开放FBA服务</t>
    </r>
  </si>
  <si>
    <r>
      <t>  </t>
    </r>
    <r>
      <rPr>
        <sz val="8"/>
        <color rgb="FF003399"/>
        <rFont val="Microsoft YaHei"/>
        <family val="2"/>
        <charset val="134"/>
      </rPr>
      <t>投资界快讯| 继阿里等130亿元战略融资后，居然之家又迎来顾家家居1.98亿元投资</t>
    </r>
  </si>
  <si>
    <r>
      <t>  </t>
    </r>
    <r>
      <rPr>
        <sz val="8"/>
        <color rgb="FF003399"/>
        <rFont val="Microsoft YaHei"/>
        <family val="2"/>
        <charset val="134"/>
      </rPr>
      <t>[增持评级]轻工造纸行业周观点：家具板块业绩确定性较强 关注包装纸提价</t>
    </r>
  </si>
  <si>
    <r>
      <t>  </t>
    </r>
    <r>
      <rPr>
        <sz val="8"/>
        <color rgb="FF003399"/>
        <rFont val="Microsoft YaHei"/>
        <family val="2"/>
        <charset val="134"/>
      </rPr>
      <t>顾家家居：参与布局互联网新零售家居 增持评级</t>
    </r>
  </si>
  <si>
    <r>
      <t>  </t>
    </r>
    <r>
      <rPr>
        <sz val="8"/>
        <color rgb="FF003399"/>
        <rFont val="Microsoft YaHei"/>
        <family val="2"/>
        <charset val="134"/>
      </rPr>
      <t>顾家：1.98亿元投资居然之家 深化C端合作</t>
    </r>
  </si>
  <si>
    <r>
      <t>  </t>
    </r>
    <r>
      <rPr>
        <sz val="8"/>
        <color rgb="FF003399"/>
        <rFont val="Microsoft YaHei"/>
        <family val="2"/>
        <charset val="134"/>
      </rPr>
      <t>2018-02-27 申万宏源-晨会纪要</t>
    </r>
  </si>
  <si>
    <r>
      <t>  </t>
    </r>
    <r>
      <rPr>
        <sz val="8"/>
        <color rgb="FF003399"/>
        <rFont val="Microsoft YaHei"/>
        <family val="2"/>
        <charset val="134"/>
      </rPr>
      <t>纸制品行业:解密宜家-与众不同的供应链管理和营销模式</t>
    </r>
  </si>
  <si>
    <r>
      <t>  </t>
    </r>
    <r>
      <rPr>
        <sz val="8"/>
        <color rgb="FF003399"/>
        <rFont val="Microsoft YaHei"/>
        <family val="2"/>
        <charset val="134"/>
      </rPr>
      <t>造纸印刷包装：继续看好本周文化纸和箱板纸龙头 荐7股</t>
    </r>
  </si>
  <si>
    <r>
      <t>  </t>
    </r>
    <r>
      <rPr>
        <sz val="8"/>
        <color rgb="FF003399"/>
        <rFont val="Microsoft YaHei"/>
        <family val="2"/>
        <charset val="134"/>
      </rPr>
      <t>造纸印刷包装：多家纸厂发布涨价函</t>
    </r>
  </si>
  <si>
    <r>
      <t>  </t>
    </r>
    <r>
      <rPr>
        <sz val="8"/>
        <color rgb="FF003399"/>
        <rFont val="Microsoft YaHei"/>
        <family val="2"/>
        <charset val="134"/>
      </rPr>
      <t>A股情报：谨防六连阳后冲高回落 七大利好有望发酵</t>
    </r>
  </si>
  <si>
    <r>
      <t>  </t>
    </r>
    <r>
      <rPr>
        <sz val="8"/>
        <color rgb="FF003399"/>
        <rFont val="Microsoft YaHei"/>
        <family val="2"/>
        <charset val="134"/>
      </rPr>
      <t>顾家家居1.98亿投资居然之家 将分享IPO红利</t>
    </r>
  </si>
  <si>
    <r>
      <t>  </t>
    </r>
    <r>
      <rPr>
        <sz val="8"/>
        <color rgb="FF003399"/>
        <rFont val="Microsoft YaHei"/>
        <family val="2"/>
        <charset val="134"/>
      </rPr>
      <t>顾家家居：拟1.98亿元参股居然之家 分享IPO红</t>
    </r>
  </si>
  <si>
    <r>
      <t>  </t>
    </r>
    <r>
      <rPr>
        <sz val="8"/>
        <color rgb="FF003399"/>
        <rFont val="Microsoft YaHei"/>
        <family val="2"/>
        <charset val="134"/>
      </rPr>
      <t>2月27日沪深两市重要公告集锦</t>
    </r>
  </si>
  <si>
    <t>牧童资讯</t>
  </si>
  <si>
    <r>
      <t>  </t>
    </r>
    <r>
      <rPr>
        <sz val="8"/>
        <color rgb="FF003399"/>
        <rFont val="Microsoft YaHei"/>
        <family val="2"/>
        <charset val="134"/>
      </rPr>
      <t>顾家家居1.98亿参股居然之家</t>
    </r>
  </si>
  <si>
    <r>
      <t>  </t>
    </r>
    <r>
      <rPr>
        <sz val="8"/>
        <color rgb="FF003399"/>
        <rFont val="Microsoft YaHei"/>
        <family val="2"/>
        <charset val="134"/>
      </rPr>
      <t>顾家家居拟出资1.98亿参股居然之家</t>
    </r>
  </si>
  <si>
    <r>
      <t>  </t>
    </r>
    <r>
      <rPr>
        <sz val="8"/>
        <color rgb="FF003399"/>
        <rFont val="Microsoft YaHei"/>
        <family val="2"/>
        <charset val="134"/>
      </rPr>
      <t>轻工纺服行业周报:节后纸价进入反弹期,继续推荐造纸</t>
    </r>
  </si>
  <si>
    <r>
      <t>  </t>
    </r>
    <r>
      <rPr>
        <sz val="8"/>
        <color rgb="FF003399"/>
        <rFont val="Microsoft YaHei"/>
        <family val="2"/>
        <charset val="134"/>
      </rPr>
      <t>【申万宏源轻工】顾家家居（603816）——出资1.98亿间接入股居然之家，参与布局互联网新零售家居</t>
    </r>
  </si>
  <si>
    <r>
      <t>  </t>
    </r>
    <r>
      <rPr>
        <sz val="8"/>
        <color rgb="FF003399"/>
        <rFont val="Microsoft YaHei"/>
        <family val="2"/>
        <charset val="134"/>
      </rPr>
      <t>沪深上市公司18年2月26日晚间上市公司重要公告</t>
    </r>
  </si>
  <si>
    <r>
      <t>  </t>
    </r>
    <r>
      <rPr>
        <sz val="8"/>
        <color rgb="FF003399"/>
        <rFont val="Microsoft YaHei"/>
        <family val="2"/>
        <charset val="134"/>
      </rPr>
      <t>公告精选：梅雁吉祥举牌方有意谋求控制权；贵州燃气提示风险</t>
    </r>
  </si>
  <si>
    <r>
      <t>  </t>
    </r>
    <r>
      <rPr>
        <sz val="8"/>
        <color rgb="FF003399"/>
        <rFont val="Microsoft YaHei"/>
        <family val="2"/>
        <charset val="134"/>
      </rPr>
      <t>26日晚公告精选丨顺丰控股：2017年净利47.71亿 同比增14%</t>
    </r>
  </si>
  <si>
    <r>
      <t>  </t>
    </r>
    <r>
      <rPr>
        <sz val="8"/>
        <color rgb="FF003399"/>
        <rFont val="Microsoft YaHei"/>
        <family val="2"/>
        <charset val="134"/>
      </rPr>
      <t>或影响2月27日股价的重要公告</t>
    </r>
  </si>
  <si>
    <r>
      <t>  </t>
    </r>
    <r>
      <rPr>
        <sz val="8"/>
        <color rgb="FF003399"/>
        <rFont val="Microsoft YaHei"/>
        <family val="2"/>
        <charset val="134"/>
      </rPr>
      <t>顾家家居：1.98亿元参股居然之家 分享IPO红利</t>
    </r>
  </si>
  <si>
    <r>
      <t>  </t>
    </r>
    <r>
      <rPr>
        <sz val="8"/>
        <color rgb="FF003399"/>
        <rFont val="Microsoft YaHei"/>
        <family val="2"/>
        <charset val="134"/>
      </rPr>
      <t>家居2018：风口在哪儿？</t>
    </r>
  </si>
  <si>
    <r>
      <t>  </t>
    </r>
    <r>
      <rPr>
        <sz val="8"/>
        <color rgb="FF003399"/>
        <rFont val="Microsoft YaHei"/>
        <family val="2"/>
        <charset val="134"/>
      </rPr>
      <t>造纸印刷包装：继续推荐业绩确定的家居造纸 荐7股</t>
    </r>
  </si>
  <si>
    <r>
      <t>  </t>
    </r>
    <r>
      <rPr>
        <sz val="8"/>
        <color rgb="FF003399"/>
        <rFont val="Microsoft YaHei"/>
        <family val="2"/>
        <charset val="134"/>
      </rPr>
      <t>轻工制造行业跟踪周报:箱板淡季不淡逻辑兑现,关注年报优质品种</t>
    </r>
  </si>
  <si>
    <r>
      <t>  </t>
    </r>
    <r>
      <rPr>
        <sz val="8"/>
        <color rgb="FF003399"/>
        <rFont val="Microsoft YaHei"/>
        <family val="2"/>
        <charset val="134"/>
      </rPr>
      <t>[增持评级]轻工制造行业跟踪周报：箱板淡季不淡逻辑兑现 关注年报优质品种</t>
    </r>
  </si>
  <si>
    <r>
      <t>  </t>
    </r>
    <r>
      <rPr>
        <sz val="8"/>
        <color rgb="FF003399"/>
        <rFont val="Microsoft YaHei"/>
        <family val="2"/>
        <charset val="134"/>
      </rPr>
      <t>[增持评级]轻工造纸行业研究周报：节后包装纸价继续提涨 看好三四线家居市场消费增量</t>
    </r>
  </si>
  <si>
    <r>
      <t>  </t>
    </r>
    <r>
      <rPr>
        <sz val="8"/>
        <color rgb="FF003399"/>
        <rFont val="Microsoft YaHei"/>
        <family val="2"/>
        <charset val="134"/>
      </rPr>
      <t>[增持评级]造纸轻工行业周报：进口废纸新标实施在即 推荐山鹰纸业</t>
    </r>
  </si>
  <si>
    <r>
      <t>  </t>
    </r>
    <r>
      <rPr>
        <sz val="8"/>
        <color rgb="FF003399"/>
        <rFont val="Microsoft YaHei"/>
        <family val="2"/>
        <charset val="134"/>
      </rPr>
      <t>2月26日券商晨会研报汇编</t>
    </r>
  </si>
  <si>
    <r>
      <t>  </t>
    </r>
    <r>
      <rPr>
        <sz val="8"/>
        <color rgb="FF003399"/>
        <rFont val="Microsoft YaHei"/>
        <family val="2"/>
        <charset val="134"/>
      </rPr>
      <t>【国君轻工·周观点】家具板块业绩确定性较强，关注包装纸提价</t>
    </r>
  </si>
  <si>
    <r>
      <t>  </t>
    </r>
    <r>
      <rPr>
        <sz val="8"/>
        <color rgb="FF003399"/>
        <rFont val="Microsoft YaHei"/>
        <family val="2"/>
        <charset val="134"/>
      </rPr>
      <t>造纸轻工行业:开工大吉 布局确定成长</t>
    </r>
  </si>
  <si>
    <r>
      <t>  </t>
    </r>
    <r>
      <rPr>
        <sz val="8"/>
        <color rgb="FF003399"/>
        <rFont val="Microsoft YaHei"/>
        <family val="2"/>
        <charset val="134"/>
      </rPr>
      <t>今日开盘前 先看这些交易提示</t>
    </r>
  </si>
  <si>
    <r>
      <t>  </t>
    </r>
    <r>
      <rPr>
        <sz val="8"/>
        <color rgb="FF003399"/>
        <rFont val="Microsoft YaHei"/>
        <family val="2"/>
        <charset val="134"/>
      </rPr>
      <t>【申万宏源轻工】继续推荐业绩确定的家居造纸。欢迎参加下周造纸（山东）和家居（广东）调研！关注17年报前瞻和回乡见闻</t>
    </r>
  </si>
  <si>
    <r>
      <t>  </t>
    </r>
    <r>
      <rPr>
        <sz val="8"/>
        <color rgb="FF003399"/>
        <rFont val="Microsoft YaHei"/>
        <family val="2"/>
        <charset val="134"/>
      </rPr>
      <t>造纸印刷包装：箱板淡季不淡逻辑兑现 荐7股</t>
    </r>
  </si>
  <si>
    <r>
      <t>  </t>
    </r>
    <r>
      <rPr>
        <sz val="8"/>
        <color rgb="FF003399"/>
        <rFont val="Microsoft YaHei"/>
        <family val="2"/>
        <charset val="134"/>
      </rPr>
      <t>造纸轻工周报:开工大吉,布局确定成长!</t>
    </r>
  </si>
  <si>
    <r>
      <t>  </t>
    </r>
    <r>
      <rPr>
        <sz val="8"/>
        <color rgb="FF003399"/>
        <rFont val="Microsoft YaHei"/>
        <family val="2"/>
        <charset val="134"/>
      </rPr>
      <t>京东方A：持续坚定执行 DSH 事业战略 快速布局新业务领域</t>
    </r>
  </si>
  <si>
    <r>
      <t>  </t>
    </r>
    <r>
      <rPr>
        <sz val="8"/>
        <color rgb="FF003399"/>
        <rFont val="Microsoft YaHei"/>
        <family val="2"/>
        <charset val="134"/>
      </rPr>
      <t>[买入评级]美凯龙(601828)简评：阿里战投居然 家居新零售启幕</t>
    </r>
  </si>
  <si>
    <r>
      <t>  </t>
    </r>
    <r>
      <rPr>
        <sz val="8"/>
        <color rgb="FF003399"/>
        <rFont val="Microsoft YaHei"/>
        <family val="2"/>
        <charset val="134"/>
      </rPr>
      <t>[看好评级]造纸轻工行业周报：开工大吉 布局确定成长!</t>
    </r>
  </si>
  <si>
    <r>
      <t>  </t>
    </r>
    <r>
      <rPr>
        <sz val="8"/>
        <color rgb="FF003399"/>
        <rFont val="Microsoft YaHei"/>
        <family val="2"/>
        <charset val="134"/>
      </rPr>
      <t>【轻工】美凯龙(601828):阿里战投居然，家居新零售启幕</t>
    </r>
  </si>
  <si>
    <r>
      <t>  </t>
    </r>
    <r>
      <rPr>
        <sz val="8"/>
        <color rgb="FF003399"/>
        <rFont val="Microsoft YaHei"/>
        <family val="2"/>
        <charset val="134"/>
      </rPr>
      <t>【中信建投证券】每日精华推荐（2018.02.23）</t>
    </r>
  </si>
  <si>
    <r>
      <t>  </t>
    </r>
    <r>
      <rPr>
        <sz val="8"/>
        <color rgb="FF003399"/>
        <rFont val="Microsoft YaHei"/>
        <family val="2"/>
        <charset val="134"/>
      </rPr>
      <t>顾家家居:大家居领域稳健扩张</t>
    </r>
  </si>
  <si>
    <r>
      <t>  </t>
    </r>
    <r>
      <rPr>
        <sz val="8"/>
        <color rgb="FF003399"/>
        <rFont val="Microsoft YaHei"/>
        <family val="2"/>
        <charset val="134"/>
      </rPr>
      <t>[增持评级]轻工造纸行业研究周报：家居宣传新尝试 有利龙头品牌渗透率提升</t>
    </r>
  </si>
  <si>
    <r>
      <t>  </t>
    </r>
    <r>
      <rPr>
        <sz val="8"/>
        <color rgb="FF003399"/>
        <rFont val="Microsoft YaHei"/>
        <family val="2"/>
        <charset val="134"/>
      </rPr>
      <t>顾家家居最新消息：内销靓丽+外销突破实现增长</t>
    </r>
  </si>
  <si>
    <r>
      <t>  </t>
    </r>
    <r>
      <rPr>
        <sz val="8"/>
        <color rgb="FF003399"/>
        <rFont val="Microsoft YaHei"/>
        <family val="2"/>
        <charset val="134"/>
      </rPr>
      <t>造纸印刷包装：开工大吉布局确定成长 荐13股</t>
    </r>
  </si>
  <si>
    <r>
      <t>  </t>
    </r>
    <r>
      <rPr>
        <sz val="8"/>
        <color rgb="FF003399"/>
        <rFont val="Microsoft YaHei"/>
        <family val="2"/>
        <charset val="134"/>
      </rPr>
      <t>造纸轻工：聚焦业绩确定的轻工造纸</t>
    </r>
  </si>
  <si>
    <r>
      <t>  </t>
    </r>
    <r>
      <rPr>
        <sz val="8"/>
        <color rgb="FF003399"/>
        <rFont val="Microsoft YaHei"/>
        <family val="2"/>
        <charset val="134"/>
      </rPr>
      <t>机构解析：节后热点板块及个股探秘</t>
    </r>
  </si>
  <si>
    <r>
      <t>  </t>
    </r>
    <r>
      <rPr>
        <sz val="8"/>
        <color rgb="FF003399"/>
        <rFont val="Microsoft YaHei"/>
        <family val="2"/>
        <charset val="134"/>
      </rPr>
      <t>造纸行业：家居造纸快速增长 包装盈利整体承压</t>
    </r>
  </si>
  <si>
    <r>
      <t>  </t>
    </r>
    <r>
      <rPr>
        <u/>
        <sz val="8"/>
        <color rgb="FF0088DD"/>
        <rFont val="Microsoft YaHei"/>
        <family val="2"/>
        <charset val="134"/>
      </rPr>
      <t>轻工行业：阿里入股居然之家，开启布局家居新零售时代（附股）</t>
    </r>
  </si>
  <si>
    <r>
      <t>  </t>
    </r>
    <r>
      <rPr>
        <sz val="8"/>
        <color rgb="FF003399"/>
        <rFont val="Microsoft YaHei"/>
        <family val="2"/>
        <charset val="134"/>
      </rPr>
      <t>造纸轻工周报:市场恐慌情绪下聚焦业绩确定的轻工造纸!</t>
    </r>
  </si>
  <si>
    <r>
      <t>  </t>
    </r>
    <r>
      <rPr>
        <sz val="8"/>
        <color rgb="FF003399"/>
        <rFont val="Microsoft YaHei"/>
        <family val="2"/>
        <charset val="134"/>
      </rPr>
      <t>机构解析：节后热点板块及个股</t>
    </r>
  </si>
  <si>
    <r>
      <t>  </t>
    </r>
    <r>
      <rPr>
        <sz val="8"/>
        <color rgb="FF003399"/>
        <rFont val="Microsoft YaHei"/>
        <family val="2"/>
        <charset val="134"/>
      </rPr>
      <t>家居业也玩新零售 巨头借力资本加速开店</t>
    </r>
  </si>
  <si>
    <r>
      <t>  </t>
    </r>
    <r>
      <rPr>
        <sz val="8"/>
        <color rgb="FF003399"/>
        <rFont val="Microsoft YaHei"/>
        <family val="2"/>
        <charset val="134"/>
      </rPr>
      <t>纸与林木产品行业周报:轻工板块外资都在买什么</t>
    </r>
  </si>
  <si>
    <r>
      <t>  </t>
    </r>
    <r>
      <rPr>
        <sz val="8"/>
        <color rgb="FF003399"/>
        <rFont val="Microsoft YaHei"/>
        <family val="2"/>
        <charset val="134"/>
      </rPr>
      <t>[推荐评级]轻工制造行业周报：1月造纸和纸制品业出厂价格同比增长8.6% 国内木浆价格微跌</t>
    </r>
  </si>
  <si>
    <r>
      <t>  </t>
    </r>
    <r>
      <rPr>
        <sz val="8"/>
        <color rgb="FF003399"/>
        <rFont val="Microsoft YaHei"/>
        <family val="2"/>
        <charset val="134"/>
      </rPr>
      <t>[看好评级]造纸轻工行业周报：市场恐慌情绪下聚焦业绩确定的轻工造纸!</t>
    </r>
  </si>
  <si>
    <r>
      <t>  </t>
    </r>
    <r>
      <rPr>
        <sz val="8"/>
        <color rgb="FF003399"/>
        <rFont val="Microsoft YaHei"/>
        <family val="2"/>
        <charset val="134"/>
      </rPr>
      <t>[增持评级]顾家家居(603816)业绩预告点评：内销靓丽+外销突破实现增长 大家居领域稳健扩张</t>
    </r>
  </si>
  <si>
    <r>
      <t>  </t>
    </r>
    <r>
      <rPr>
        <sz val="8"/>
        <color rgb="FF003399"/>
        <rFont val="Microsoft YaHei"/>
        <family val="2"/>
        <charset val="134"/>
      </rPr>
      <t>[增持评级]华泰轻工一周谈【第41期】：家居优选龙头 造纸预期有望改善</t>
    </r>
  </si>
  <si>
    <r>
      <t>↓ </t>
    </r>
    <r>
      <rPr>
        <sz val="8"/>
        <color rgb="FF003399"/>
        <rFont val="Microsoft YaHei"/>
        <family val="2"/>
        <charset val="134"/>
      </rPr>
      <t>轻工制造行业:大跌之后,估值更显价值所在,继续推荐造纸板块!</t>
    </r>
  </si>
  <si>
    <r>
      <t>  </t>
    </r>
    <r>
      <rPr>
        <sz val="8"/>
        <color rgb="FF003399"/>
        <rFont val="Microsoft YaHei"/>
        <family val="2"/>
        <charset val="134"/>
      </rPr>
      <t>13日机构强推买入 6股成摇钱树</t>
    </r>
  </si>
  <si>
    <r>
      <t>  </t>
    </r>
    <r>
      <rPr>
        <sz val="8"/>
        <color rgb="FF003399"/>
        <rFont val="Microsoft YaHei"/>
        <family val="2"/>
        <charset val="134"/>
      </rPr>
      <t>[看好评级]2017年轻工造纸行业年报业绩前瞻：家居造纸快速增长 包装盈利整体承压</t>
    </r>
  </si>
  <si>
    <r>
      <t>  </t>
    </r>
    <r>
      <rPr>
        <sz val="8"/>
        <color rgb="FF003399"/>
        <rFont val="Microsoft YaHei"/>
        <family val="2"/>
        <charset val="134"/>
      </rPr>
      <t>机构推荐：周二最具布局潜力金股</t>
    </r>
  </si>
  <si>
    <r>
      <t>  </t>
    </r>
    <r>
      <rPr>
        <sz val="8"/>
        <color rgb="FF003399"/>
        <rFont val="Microsoft YaHei"/>
        <family val="2"/>
        <charset val="134"/>
      </rPr>
      <t>顾家家居:业绩增长符合预期</t>
    </r>
  </si>
  <si>
    <r>
      <t>  </t>
    </r>
    <r>
      <rPr>
        <sz val="8"/>
        <color rgb="FF003399"/>
        <rFont val="Microsoft YaHei"/>
        <family val="2"/>
        <charset val="134"/>
      </rPr>
      <t>[买入评级]顾家家居(603816)动态跟踪报告：维持快速增长 看好多品类长期布局</t>
    </r>
  </si>
  <si>
    <r>
      <t>  </t>
    </r>
    <r>
      <rPr>
        <sz val="8"/>
        <color rgb="FF003399"/>
        <rFont val="Microsoft YaHei"/>
        <family val="2"/>
        <charset val="134"/>
      </rPr>
      <t>[增持评级]造纸轻工行业周报：业绩前瞻全梳理 市场调整迎配臵良机</t>
    </r>
  </si>
  <si>
    <r>
      <t>  </t>
    </r>
    <r>
      <rPr>
        <sz val="8"/>
        <color rgb="FF003399"/>
        <rFont val="Microsoft YaHei"/>
        <family val="2"/>
        <charset val="134"/>
      </rPr>
      <t>顾家家居:维持快速增长，看好多品类长期布局</t>
    </r>
  </si>
  <si>
    <r>
      <t>  </t>
    </r>
    <r>
      <rPr>
        <sz val="8"/>
        <color rgb="FF003399"/>
        <rFont val="Microsoft YaHei"/>
        <family val="2"/>
        <charset val="134"/>
      </rPr>
      <t>造纸印刷包装：市场恐慌情绪下聚焦业绩确定的轻工造纸</t>
    </r>
  </si>
  <si>
    <r>
      <t>  </t>
    </r>
    <r>
      <rPr>
        <sz val="8"/>
        <color rgb="FF003399"/>
        <rFont val="Microsoft YaHei"/>
        <family val="2"/>
        <charset val="134"/>
      </rPr>
      <t>造纸印刷包装：家居造纸快速增长 荐8股</t>
    </r>
  </si>
  <si>
    <r>
      <t>  </t>
    </r>
    <r>
      <rPr>
        <sz val="8"/>
        <color rgb="FF003399"/>
        <rFont val="Microsoft YaHei"/>
        <family val="2"/>
        <charset val="134"/>
      </rPr>
      <t>机构推荐：周二具备布局潜7大力金股（2.12）</t>
    </r>
  </si>
  <si>
    <r>
      <t>  </t>
    </r>
    <r>
      <rPr>
        <sz val="8"/>
        <color rgb="FF003399"/>
        <rFont val="Microsoft YaHei"/>
        <family val="2"/>
        <charset val="134"/>
      </rPr>
      <t>13日机构强推买入 六股成摇钱树</t>
    </r>
  </si>
  <si>
    <r>
      <t>  </t>
    </r>
    <r>
      <rPr>
        <sz val="8"/>
        <color rgb="FF003399"/>
        <rFont val="Microsoft YaHei"/>
        <family val="2"/>
        <charset val="134"/>
      </rPr>
      <t>顾家家居：维持快速增长</t>
    </r>
  </si>
  <si>
    <r>
      <t>  </t>
    </r>
    <r>
      <rPr>
        <sz val="8"/>
        <color rgb="FF003399"/>
        <rFont val="Microsoft YaHei"/>
        <family val="2"/>
        <charset val="134"/>
      </rPr>
      <t>两大利好催生节日红 创业板暴涨近4%</t>
    </r>
  </si>
  <si>
    <r>
      <t>↓ </t>
    </r>
    <r>
      <rPr>
        <sz val="8"/>
        <color rgb="FF003399"/>
        <rFont val="Microsoft YaHei"/>
        <family val="2"/>
        <charset val="134"/>
      </rPr>
      <t>[增持评级]轻工造纸行业研究周报：市场波动加剧 精选龙头个股</t>
    </r>
  </si>
  <si>
    <r>
      <t>  </t>
    </r>
    <r>
      <rPr>
        <sz val="8"/>
        <color rgb="FF0088DD"/>
        <rFont val="Microsoft YaHei"/>
        <family val="2"/>
        <charset val="134"/>
      </rPr>
      <t>顾家家居：大家居领域稳健扩张 增持评级</t>
    </r>
  </si>
  <si>
    <r>
      <t>  </t>
    </r>
    <r>
      <rPr>
        <sz val="8"/>
        <color rgb="FF003399"/>
        <rFont val="Microsoft YaHei"/>
        <family val="2"/>
        <charset val="134"/>
      </rPr>
      <t>[增持评级]轻工制造行业跟踪周报：本周纸价全面上涨 看好年后春季躁动 持续强调废纸系配置时机</t>
    </r>
  </si>
  <si>
    <r>
      <t>  </t>
    </r>
    <r>
      <rPr>
        <sz val="8"/>
        <color rgb="FF003399"/>
        <rFont val="Microsoft YaHei"/>
        <family val="2"/>
        <charset val="134"/>
      </rPr>
      <t>早安！方正最新观点20180212</t>
    </r>
  </si>
  <si>
    <r>
      <t>  </t>
    </r>
    <r>
      <rPr>
        <sz val="8"/>
        <color rgb="FF003399"/>
        <rFont val="Microsoft YaHei"/>
        <family val="2"/>
        <charset val="134"/>
      </rPr>
      <t>【轻工丨徐林锋】顾家家居(603816)：预告2017年净利同比41%，软体龙头持续发力远航</t>
    </r>
  </si>
  <si>
    <r>
      <t>  </t>
    </r>
    <r>
      <rPr>
        <sz val="8"/>
        <color rgb="FF003399"/>
        <rFont val="Microsoft YaHei"/>
        <family val="2"/>
        <charset val="134"/>
      </rPr>
      <t>【东吴晨报0212】【行业】非银金融【个股】罗莱生活 顾家家居</t>
    </r>
  </si>
  <si>
    <r>
      <t>  </t>
    </r>
    <r>
      <rPr>
        <sz val="8"/>
        <color rgb="FF003399"/>
        <rFont val="Microsoft YaHei"/>
        <family val="2"/>
        <charset val="134"/>
      </rPr>
      <t>【申万宏源轻工】市场恐慌情绪下聚焦业绩确定的轻工造纸！关注2017年业绩前瞻及阿里&amp;居然合作点评</t>
    </r>
  </si>
  <si>
    <r>
      <t>  </t>
    </r>
    <r>
      <rPr>
        <sz val="8"/>
        <color rgb="FF003399"/>
        <rFont val="Microsoft YaHei"/>
        <family val="2"/>
        <charset val="134"/>
      </rPr>
      <t>【申万宏源轻工】2017年轻工造纸行业年报业绩前瞻——家居造纸快速增长，包装盈利整体承压</t>
    </r>
  </si>
  <si>
    <r>
      <t>  </t>
    </r>
    <r>
      <rPr>
        <sz val="8"/>
        <color rgb="FF003399"/>
        <rFont val="Microsoft YaHei"/>
        <family val="2"/>
        <charset val="134"/>
      </rPr>
      <t>【申万宏源轻工】顾家家居（603816）17年业绩快报点评：全年收入利润快速增长，品类扩张卓有成效</t>
    </r>
  </si>
  <si>
    <r>
      <t>  </t>
    </r>
    <r>
      <rPr>
        <sz val="8"/>
        <color rgb="FF003399"/>
        <rFont val="Microsoft YaHei"/>
        <family val="2"/>
        <charset val="134"/>
      </rPr>
      <t>【申万宏源轻工】轻工行业点评：阿里巴巴入股居然之家，开启布局家居新零售时代，家居行业整合进程加快</t>
    </r>
  </si>
  <si>
    <r>
      <t>  </t>
    </r>
    <r>
      <rPr>
        <sz val="8"/>
        <color rgb="FF003399"/>
        <rFont val="Microsoft YaHei"/>
        <family val="2"/>
        <charset val="134"/>
      </rPr>
      <t>造纸印刷包装：持续强调废纸系配置时机 荐5股</t>
    </r>
  </si>
  <si>
    <r>
      <t>↓ </t>
    </r>
    <r>
      <rPr>
        <sz val="8"/>
        <color rgb="FF003399"/>
        <rFont val="Microsoft YaHei"/>
        <family val="2"/>
        <charset val="134"/>
      </rPr>
      <t>A股下挫外资动向曝光：沪股通周净流出超120亿元，这个板块卖出额就占比一半</t>
    </r>
  </si>
  <si>
    <r>
      <t>  </t>
    </r>
    <r>
      <rPr>
        <sz val="8"/>
        <color rgb="FF003399"/>
        <rFont val="Microsoft YaHei"/>
        <family val="2"/>
        <charset val="134"/>
      </rPr>
      <t>新股168估值回归 基金重仓家居三强</t>
    </r>
  </si>
  <si>
    <r>
      <t>  </t>
    </r>
    <r>
      <rPr>
        <sz val="8"/>
        <color rgb="FF003399"/>
        <rFont val="Microsoft YaHei"/>
        <family val="2"/>
        <charset val="134"/>
      </rPr>
      <t>顾家家居：软体龙头持续发力远航</t>
    </r>
  </si>
  <si>
    <r>
      <t>  </t>
    </r>
    <r>
      <rPr>
        <sz val="8"/>
        <color rgb="FF003399"/>
        <rFont val="Microsoft YaHei"/>
        <family val="2"/>
        <charset val="134"/>
      </rPr>
      <t>顾家家居最新消息：业绩增长符合预期 继续看好品牌品类多元化路</t>
    </r>
  </si>
  <si>
    <r>
      <t>  </t>
    </r>
    <r>
      <rPr>
        <sz val="8"/>
        <color rgb="FF003399"/>
        <rFont val="Microsoft YaHei"/>
        <family val="2"/>
        <charset val="134"/>
      </rPr>
      <t>顾家家居怎么样：业绩增长符合预期，多品类发展战略逐步落地</t>
    </r>
  </si>
  <si>
    <r>
      <t>  </t>
    </r>
    <r>
      <rPr>
        <sz val="8"/>
        <color rgb="FF003399"/>
        <rFont val="Microsoft YaHei"/>
        <family val="2"/>
        <charset val="134"/>
      </rPr>
      <t>下周最具爆发力六大牛股名单（2月12日）</t>
    </r>
  </si>
  <si>
    <r>
      <t>  </t>
    </r>
    <r>
      <rPr>
        <sz val="8"/>
        <color rgb="FF003399"/>
        <rFont val="Microsoft YaHei"/>
        <family val="2"/>
        <charset val="134"/>
      </rPr>
      <t>顾家家居2017年营入66.93亿元 同比上升39.59%</t>
    </r>
  </si>
  <si>
    <r>
      <t>  </t>
    </r>
    <r>
      <rPr>
        <sz val="8"/>
        <color rgb="FF003399"/>
        <rFont val="Microsoft YaHei"/>
        <family val="2"/>
        <charset val="134"/>
      </rPr>
      <t>顾家家居：多品类发展战略逐步落地</t>
    </r>
  </si>
  <si>
    <r>
      <t>  </t>
    </r>
    <r>
      <rPr>
        <sz val="8"/>
        <color rgb="FF003399"/>
        <rFont val="Microsoft YaHei"/>
        <family val="2"/>
        <charset val="134"/>
      </rPr>
      <t>[增持评级]顾家家居(603816)公司研究：业绩增长符合预期 继续看好品牌品类多元化路径</t>
    </r>
  </si>
  <si>
    <r>
      <t>  </t>
    </r>
    <r>
      <rPr>
        <sz val="8"/>
        <color rgb="FF003399"/>
        <rFont val="Microsoft YaHei"/>
        <family val="2"/>
        <charset val="134"/>
      </rPr>
      <t>[强烈推荐评级]顾家家居(603816)年度业绩快报：预告2017年净利同比+41% 软体龙头持续发力远航</t>
    </r>
  </si>
  <si>
    <r>
      <t>  </t>
    </r>
    <r>
      <rPr>
        <sz val="8"/>
        <color rgb="FF003399"/>
        <rFont val="Microsoft YaHei"/>
        <family val="2"/>
        <charset val="134"/>
      </rPr>
      <t>[买入评级]顾家家居(603816)公告点评：业绩增长符合预期 多品类发展战略逐步落地</t>
    </r>
  </si>
  <si>
    <r>
      <t>↓ </t>
    </r>
    <r>
      <rPr>
        <sz val="8"/>
        <color rgb="FF003399"/>
        <rFont val="Microsoft YaHei"/>
        <family val="2"/>
        <charset val="134"/>
      </rPr>
      <t>新股168估值回落“聪明资金”趁势加仓三类股</t>
    </r>
  </si>
  <si>
    <r>
      <t>  </t>
    </r>
    <r>
      <rPr>
        <sz val="8"/>
        <color rgb="FF003399"/>
        <rFont val="Microsoft YaHei"/>
        <family val="2"/>
        <charset val="134"/>
      </rPr>
      <t>【申万宏源轻工】顾家家居（603816）17年业绩预告点评：内销靓丽+外销突破实现增长，大家居领域稳健扩张</t>
    </r>
  </si>
  <si>
    <r>
      <t>  </t>
    </r>
    <r>
      <rPr>
        <sz val="8"/>
        <color rgb="FF003399"/>
        <rFont val="Microsoft YaHei"/>
        <family val="2"/>
        <charset val="134"/>
      </rPr>
      <t>公告汇总:联通提前换届 王晓初李彦宏获非独立董事</t>
    </r>
  </si>
  <si>
    <r>
      <t>  </t>
    </r>
    <r>
      <rPr>
        <sz val="8"/>
        <color rgb="FF003399"/>
        <rFont val="Microsoft YaHei"/>
        <family val="2"/>
        <charset val="134"/>
      </rPr>
      <t>公告精选：皇台酒业发现相关人员经济犯罪涉案金额过亿；多家公司发布兜底式增持倡议</t>
    </r>
  </si>
  <si>
    <r>
      <t>↓ </t>
    </r>
    <r>
      <rPr>
        <sz val="8"/>
        <color rgb="FF003399"/>
        <rFont val="Microsoft YaHei"/>
        <family val="2"/>
        <charset val="134"/>
      </rPr>
      <t>次新股估值回落 基金加仓三类个股</t>
    </r>
  </si>
  <si>
    <r>
      <t>↓ </t>
    </r>
    <r>
      <rPr>
        <sz val="8"/>
        <color rgb="FF003399"/>
        <rFont val="Microsoft YaHei"/>
        <family val="2"/>
        <charset val="134"/>
      </rPr>
      <t>次新股估值回落 跟着“聪明资金”挖掘长线价值股</t>
    </r>
  </si>
  <si>
    <r>
      <t>  </t>
    </r>
    <r>
      <rPr>
        <sz val="8"/>
        <color rgb="FF003399"/>
        <rFont val="Microsoft YaHei"/>
        <family val="2"/>
        <charset val="134"/>
      </rPr>
      <t>【新股168月报】次新股估值回落，基金加仓三类个股！跟着“聪明资金”挖掘长线价值股</t>
    </r>
  </si>
  <si>
    <r>
      <t>  </t>
    </r>
    <r>
      <rPr>
        <sz val="8"/>
        <color rgb="FF003399"/>
        <rFont val="Microsoft YaHei"/>
        <family val="2"/>
        <charset val="134"/>
      </rPr>
      <t>顾家家居2017年净利润同比增长40.62%</t>
    </r>
  </si>
  <si>
    <r>
      <t>  </t>
    </r>
    <r>
      <rPr>
        <sz val="8"/>
        <color rgb="FF003399"/>
        <rFont val="Microsoft YaHei"/>
        <family val="2"/>
        <charset val="134"/>
      </rPr>
      <t>方大特钢年报拟10派16元 多家公司发布业绩</t>
    </r>
  </si>
  <si>
    <r>
      <t>  </t>
    </r>
    <r>
      <rPr>
        <sz val="8"/>
        <color rgb="FF003399"/>
        <rFont val="Microsoft YaHei"/>
        <family val="2"/>
        <charset val="134"/>
      </rPr>
      <t>顾家家居：2017年净利突破8亿元 同比增四成</t>
    </r>
  </si>
  <si>
    <r>
      <t>  </t>
    </r>
    <r>
      <rPr>
        <sz val="8"/>
        <color rgb="FF003399"/>
        <rFont val="Microsoft YaHei"/>
        <family val="2"/>
        <charset val="134"/>
      </rPr>
      <t>顾家家居2017年净利润8.08亿元 同比增长40.62%</t>
    </r>
  </si>
  <si>
    <r>
      <t>  </t>
    </r>
    <r>
      <rPr>
        <sz val="8"/>
        <color rgb="FF003399"/>
        <rFont val="Microsoft YaHei"/>
        <family val="2"/>
        <charset val="134"/>
      </rPr>
      <t>这49股短期均线出现“死叉”，注意防风险</t>
    </r>
  </si>
  <si>
    <r>
      <t>  </t>
    </r>
    <r>
      <rPr>
        <sz val="8"/>
        <color rgb="FF003399"/>
        <rFont val="Microsoft YaHei"/>
        <family val="2"/>
        <charset val="134"/>
      </rPr>
      <t>新零售背景下，家居建材焕发新机</t>
    </r>
  </si>
  <si>
    <r>
      <t>  </t>
    </r>
    <r>
      <rPr>
        <sz val="8"/>
        <color rgb="FF003399"/>
        <rFont val="Microsoft YaHei"/>
        <family val="2"/>
        <charset val="134"/>
      </rPr>
      <t>巨震砸出黄金坑 资金抄底“创蓝筹”</t>
    </r>
  </si>
  <si>
    <r>
      <t>  </t>
    </r>
    <r>
      <rPr>
        <sz val="8"/>
        <color rgb="FF003399"/>
        <rFont val="Microsoft YaHei"/>
        <family val="2"/>
        <charset val="134"/>
      </rPr>
      <t>家用轻工行业床垫行业深度(美国篇):百年老品牌,生活必需品</t>
    </r>
  </si>
  <si>
    <r>
      <t>  </t>
    </r>
    <r>
      <rPr>
        <sz val="8"/>
        <color rgb="FF003399"/>
        <rFont val="Microsoft YaHei"/>
        <family val="2"/>
        <charset val="134"/>
      </rPr>
      <t>炒股秘籍：小散想致富请自觉避开这几个交易日</t>
    </r>
  </si>
  <si>
    <r>
      <t>  </t>
    </r>
    <r>
      <rPr>
        <sz val="8"/>
        <color rgb="FF003399"/>
        <rFont val="Microsoft YaHei"/>
        <family val="2"/>
        <charset val="134"/>
      </rPr>
      <t>我们不一样？A股再次上演跟跌不跟涨传统</t>
    </r>
  </si>
  <si>
    <r>
      <t>↓ </t>
    </r>
    <r>
      <rPr>
        <sz val="8"/>
        <color rgb="FF003399"/>
        <rFont val="Microsoft YaHei"/>
        <family val="2"/>
        <charset val="134"/>
      </rPr>
      <t>沪股通创史上第三大净流出额！26个股遭外资减持超亿元，一只二线股却连续18日被增持</t>
    </r>
  </si>
  <si>
    <r>
      <t>  </t>
    </r>
    <r>
      <rPr>
        <sz val="8"/>
        <color rgb="FF003399"/>
        <rFont val="Microsoft YaHei"/>
        <family val="2"/>
        <charset val="134"/>
      </rPr>
      <t>家居建材开始焕发新机</t>
    </r>
  </si>
  <si>
    <r>
      <t>  </t>
    </r>
    <r>
      <rPr>
        <sz val="8"/>
        <color rgb="FF003399"/>
        <rFont val="Microsoft YaHei"/>
        <family val="2"/>
        <charset val="134"/>
      </rPr>
      <t>沪股通创史上第三大净流出额 26个股遭外资减持过亿</t>
    </r>
  </si>
  <si>
    <r>
      <t>  </t>
    </r>
    <r>
      <rPr>
        <sz val="8"/>
        <color rgb="FF003399"/>
        <rFont val="Microsoft YaHei"/>
        <family val="2"/>
        <charset val="134"/>
      </rPr>
      <t>【陆股通交易追踪】北上资金净流出近百亿元 银行股遭集体抛售</t>
    </r>
  </si>
  <si>
    <r>
      <t>  </t>
    </r>
    <r>
      <rPr>
        <sz val="8"/>
        <color rgb="FF003399"/>
        <rFont val="Microsoft YaHei"/>
        <family val="2"/>
        <charset val="134"/>
      </rPr>
      <t>家装领域的新零售： 以数据驱动全渠道营销</t>
    </r>
  </si>
  <si>
    <r>
      <t>  </t>
    </r>
    <r>
      <rPr>
        <sz val="8"/>
        <color rgb="FF003399"/>
        <rFont val="Microsoft YaHei"/>
        <family val="2"/>
        <charset val="134"/>
      </rPr>
      <t>[增持评级]华泰轻工行业一周谈：地产迎来开门红 看好家居龙头</t>
    </r>
  </si>
  <si>
    <r>
      <t>  </t>
    </r>
    <r>
      <rPr>
        <sz val="8"/>
        <color rgb="FF003399"/>
        <rFont val="Microsoft YaHei"/>
        <family val="2"/>
        <charset val="134"/>
      </rPr>
      <t>中国银行浙江分行推进“凤凰行动”计划</t>
    </r>
  </si>
  <si>
    <r>
      <t>  </t>
    </r>
    <r>
      <rPr>
        <sz val="8"/>
        <color rgb="FF003399"/>
        <rFont val="Microsoft YaHei"/>
        <family val="2"/>
        <charset val="134"/>
      </rPr>
      <t>[看好评级]造纸轻工行业周报：聚焦业绩确定成长的龙头!</t>
    </r>
  </si>
  <si>
    <r>
      <t>  </t>
    </r>
    <r>
      <rPr>
        <sz val="8"/>
        <color rgb="FF003399"/>
        <rFont val="Microsoft YaHei"/>
        <family val="2"/>
        <charset val="134"/>
      </rPr>
      <t>[增持评级]床垫行业深度(中国篇)：国人品质生活 从床垫开始</t>
    </r>
  </si>
  <si>
    <r>
      <t>  </t>
    </r>
    <r>
      <rPr>
        <sz val="8"/>
        <color rgb="FF003399"/>
        <rFont val="Microsoft YaHei"/>
        <family val="2"/>
        <charset val="134"/>
      </rPr>
      <t>定制家具未来市场规模将达千亿</t>
    </r>
  </si>
  <si>
    <t>中国企业报</t>
  </si>
  <si>
    <r>
      <t>  </t>
    </r>
    <r>
      <rPr>
        <sz val="8"/>
        <color rgb="FF003399"/>
        <rFont val="Microsoft YaHei"/>
        <family val="2"/>
        <charset val="134"/>
      </rPr>
      <t>【晨会聚焦】油服装备行业迎来价值投资机会</t>
    </r>
  </si>
  <si>
    <r>
      <t>  </t>
    </r>
    <r>
      <rPr>
        <sz val="8"/>
        <color rgb="FF003399"/>
        <rFont val="Microsoft YaHei"/>
        <family val="2"/>
        <charset val="134"/>
      </rPr>
      <t>【轻工】笃慧、蒋正山（联系人）、徐稚涵（联系人）：床垫行业深度（中国篇）-国人品质生活，从床垫开始-20180205</t>
    </r>
  </si>
  <si>
    <r>
      <t>  </t>
    </r>
    <r>
      <rPr>
        <sz val="8"/>
        <color rgb="FF003399"/>
        <rFont val="Microsoft YaHei"/>
        <family val="2"/>
        <charset val="134"/>
      </rPr>
      <t>中国银行浙江省分行扎实推进“凤凰行动”计划</t>
    </r>
  </si>
  <si>
    <r>
      <t>  </t>
    </r>
    <r>
      <rPr>
        <sz val="8"/>
        <color rgb="FF003399"/>
        <rFont val="Microsoft YaHei"/>
        <family val="2"/>
        <charset val="134"/>
      </rPr>
      <t>造纸轻工周报:聚焦业绩确定成长的龙头!</t>
    </r>
  </si>
  <si>
    <r>
      <t>  </t>
    </r>
    <r>
      <rPr>
        <sz val="8"/>
        <color rgb="FF003399"/>
        <rFont val="Microsoft YaHei"/>
        <family val="2"/>
        <charset val="134"/>
      </rPr>
      <t>轻工制造行业周报：环保部公布第五批废纸进口许可名单</t>
    </r>
  </si>
  <si>
    <r>
      <t>  </t>
    </r>
    <r>
      <rPr>
        <sz val="8"/>
        <color rgb="FF003399"/>
        <rFont val="Microsoft YaHei"/>
        <family val="2"/>
        <charset val="134"/>
      </rPr>
      <t>[推荐评级]轻工制造行业周报：废纸进口政策趋紧态势延续 国内废纸价格维持高位</t>
    </r>
  </si>
  <si>
    <r>
      <t>  </t>
    </r>
    <r>
      <rPr>
        <sz val="8"/>
        <color rgb="FF003399"/>
        <rFont val="Microsoft YaHei"/>
        <family val="2"/>
        <charset val="134"/>
      </rPr>
      <t>轻工制造行业跟踪周报:废纸价格上行得到验证,当前时点持续重点强调箱板瓦楞龙头迎配置良机</t>
    </r>
  </si>
  <si>
    <r>
      <t>  </t>
    </r>
    <r>
      <rPr>
        <sz val="8"/>
        <color rgb="FF003399"/>
        <rFont val="Microsoft YaHei"/>
        <family val="2"/>
        <charset val="134"/>
      </rPr>
      <t>[增持评级]轻工制造行业跟踪周报：废纸价格上行得到验证 当前时点持续重点强调箱板瓦楞龙头迎配置良机</t>
    </r>
  </si>
  <si>
    <r>
      <t>  </t>
    </r>
    <r>
      <rPr>
        <sz val="8"/>
        <color rgb="FF003399"/>
        <rFont val="Microsoft YaHei"/>
        <family val="2"/>
        <charset val="134"/>
      </rPr>
      <t>造纸印刷包装：国人品质生活 荐3股</t>
    </r>
  </si>
  <si>
    <r>
      <t>  </t>
    </r>
    <r>
      <rPr>
        <sz val="8"/>
        <color rgb="FF003399"/>
        <rFont val="Microsoft YaHei"/>
        <family val="2"/>
        <charset val="134"/>
      </rPr>
      <t>新潮传媒张继学：炒作没意义，唯有努力才能活下去</t>
    </r>
  </si>
  <si>
    <r>
      <t>  </t>
    </r>
    <r>
      <rPr>
        <sz val="8"/>
        <color rgb="FF003399"/>
        <rFont val="Microsoft YaHei"/>
        <family val="2"/>
        <charset val="134"/>
      </rPr>
      <t>国金证券： 短期关注轮动行情 政策持续推进造纸向好</t>
    </r>
  </si>
  <si>
    <r>
      <t>  </t>
    </r>
    <r>
      <rPr>
        <sz val="8"/>
        <color rgb="FF003399"/>
        <rFont val="Microsoft YaHei"/>
        <family val="2"/>
        <charset val="134"/>
      </rPr>
      <t>[增持评级]造纸轻工行业周报：地产销售对家居板块影响几何?</t>
    </r>
  </si>
  <si>
    <r>
      <t>  </t>
    </r>
    <r>
      <rPr>
        <sz val="8"/>
        <color rgb="FF003399"/>
        <rFont val="Microsoft YaHei"/>
        <family val="2"/>
        <charset val="134"/>
      </rPr>
      <t>【申万宏源轻工】聚焦业绩确定成长的龙头！关注中顺洁柔、大亚圣象、欧派家居调研摘要</t>
    </r>
  </si>
  <si>
    <r>
      <t>  </t>
    </r>
    <r>
      <rPr>
        <sz val="8"/>
        <color rgb="FF003399"/>
        <rFont val="Microsoft YaHei"/>
        <family val="2"/>
        <charset val="134"/>
      </rPr>
      <t>轻工制造：龙头房企开门红 提振板块估值</t>
    </r>
  </si>
  <si>
    <r>
      <t>  </t>
    </r>
    <r>
      <rPr>
        <sz val="8"/>
        <color rgb="FF003399"/>
        <rFont val="Microsoft YaHei"/>
        <family val="2"/>
        <charset val="134"/>
      </rPr>
      <t>[增持评级]轻工制造/家用轻工Ⅱ行业即时点评：龙头房企开门红 提振板块估值</t>
    </r>
  </si>
  <si>
    <r>
      <t>  </t>
    </r>
    <r>
      <rPr>
        <sz val="8"/>
        <color rgb="FF003399"/>
        <rFont val="Microsoft YaHei"/>
        <family val="2"/>
        <charset val="134"/>
      </rPr>
      <t>[增持评级]床垫行业深度(美国篇)：百年老品牌 生活必需品</t>
    </r>
  </si>
  <si>
    <r>
      <t>  </t>
    </r>
    <r>
      <rPr>
        <sz val="8"/>
        <color rgb="FF003399"/>
        <rFont val="Microsoft YaHei"/>
        <family val="2"/>
        <charset val="134"/>
      </rPr>
      <t>轻工制造：海关将开展废纸专项稽查行动</t>
    </r>
  </si>
  <si>
    <r>
      <t>  </t>
    </r>
    <r>
      <rPr>
        <sz val="8"/>
        <color rgb="FF003399"/>
        <rFont val="Microsoft YaHei"/>
        <family val="2"/>
        <charset val="134"/>
      </rPr>
      <t>家具行业销售渠道整合 迎集中度提升良机</t>
    </r>
  </si>
  <si>
    <r>
      <t>  </t>
    </r>
    <r>
      <rPr>
        <sz val="8"/>
        <color rgb="FF003399"/>
        <rFont val="Microsoft YaHei"/>
        <family val="2"/>
        <charset val="134"/>
      </rPr>
      <t>造纸轻工周报：继续推荐业绩确定的龙头</t>
    </r>
  </si>
  <si>
    <r>
      <t>  </t>
    </r>
    <r>
      <rPr>
        <sz val="8"/>
        <color rgb="FF003399"/>
        <rFont val="Microsoft YaHei"/>
        <family val="2"/>
        <charset val="134"/>
      </rPr>
      <t>2月1日股市消息早知道：今日大盘预测及个股分析(3)</t>
    </r>
  </si>
  <si>
    <r>
      <t>  </t>
    </r>
    <r>
      <rPr>
        <sz val="8"/>
        <color rgb="FF003399"/>
        <rFont val="Microsoft YaHei"/>
        <family val="2"/>
        <charset val="134"/>
      </rPr>
      <t>[看好评级]造纸轻工行业周报：继续推荐业绩确定的龙头</t>
    </r>
  </si>
  <si>
    <r>
      <t>  </t>
    </r>
    <r>
      <rPr>
        <sz val="8"/>
        <color rgb="FF003399"/>
        <rFont val="Microsoft YaHei"/>
        <family val="2"/>
        <charset val="134"/>
      </rPr>
      <t>巨丰早参：证监会将改革发行上市制度</t>
    </r>
  </si>
  <si>
    <r>
      <t>  </t>
    </r>
    <r>
      <rPr>
        <sz val="8"/>
        <color rgb="FF003399"/>
        <rFont val="Microsoft YaHei"/>
        <family val="2"/>
        <charset val="134"/>
      </rPr>
      <t>【轻工】笃慧、蒋正山（联系人）、徐稚涵（联系人）：床垫行业深度（美国篇）-百年老品牌，生活必需品-20180131</t>
    </r>
  </si>
  <si>
    <r>
      <t>  </t>
    </r>
    <r>
      <rPr>
        <sz val="8"/>
        <color rgb="FF0088DD"/>
        <rFont val="Microsoft YaHei"/>
        <family val="2"/>
        <charset val="134"/>
      </rPr>
      <t>顾家家居：1月份累计获得政府补助6519万元</t>
    </r>
  </si>
  <si>
    <r>
      <t>  </t>
    </r>
    <r>
      <rPr>
        <sz val="8"/>
        <color rgb="FF003399"/>
        <rFont val="Microsoft YaHei"/>
        <family val="2"/>
        <charset val="134"/>
      </rPr>
      <t>巨丰早参：证监会将改革发行上市制度 利好突袭今日3股望冲涨停</t>
    </r>
  </si>
  <si>
    <r>
      <t>  </t>
    </r>
    <r>
      <rPr>
        <sz val="8"/>
        <color rgb="FF003399"/>
        <rFont val="Microsoft YaHei"/>
        <family val="2"/>
        <charset val="134"/>
      </rPr>
      <t>轻工制造行业日报：海关将开展废纸专项稽查行动</t>
    </r>
  </si>
  <si>
    <r>
      <t>  </t>
    </r>
    <r>
      <rPr>
        <sz val="8"/>
        <color rgb="FF003399"/>
        <rFont val="Microsoft YaHei"/>
        <family val="2"/>
        <charset val="134"/>
      </rPr>
      <t>主编专栏|马太效应下软体产业 三大问题解读喜临门、夏图股权交接</t>
    </r>
  </si>
  <si>
    <r>
      <t>  </t>
    </r>
    <r>
      <rPr>
        <sz val="8"/>
        <color rgb="FF003399"/>
        <rFont val="Microsoft YaHei"/>
        <family val="2"/>
        <charset val="134"/>
      </rPr>
      <t>顾家家居获宁波市政府6518万产业扶持资金</t>
    </r>
  </si>
  <si>
    <r>
      <t>  </t>
    </r>
    <r>
      <rPr>
        <sz val="8"/>
        <color rgb="FF003399"/>
        <rFont val="Microsoft YaHei"/>
        <family val="2"/>
        <charset val="134"/>
      </rPr>
      <t>造纸印刷包装：海关将开展废纸专项稽查行动</t>
    </r>
  </si>
  <si>
    <r>
      <t>↓ </t>
    </r>
    <r>
      <rPr>
        <sz val="8"/>
        <color rgb="FF003399"/>
        <rFont val="Microsoft YaHei"/>
        <family val="2"/>
        <charset val="134"/>
      </rPr>
      <t>北上资金流向呈现新特点 减持部分大消费股</t>
    </r>
  </si>
  <si>
    <r>
      <t>  </t>
    </r>
    <r>
      <rPr>
        <sz val="8"/>
        <color rgb="FF003399"/>
        <rFont val="Microsoft YaHei"/>
        <family val="2"/>
        <charset val="134"/>
      </rPr>
      <t>[增持评级]华泰轻工一周谈：龙头白马备受基金青睐</t>
    </r>
  </si>
  <si>
    <r>
      <t>  </t>
    </r>
    <r>
      <rPr>
        <sz val="8"/>
        <color rgb="FF003399"/>
        <rFont val="Microsoft YaHei"/>
        <family val="2"/>
        <charset val="134"/>
      </rPr>
      <t>北上资金再揽新欢 买入医药、电子科技等板块中的龙头股</t>
    </r>
  </si>
  <si>
    <r>
      <t>  </t>
    </r>
    <r>
      <rPr>
        <sz val="8"/>
        <color rgb="FF003399"/>
        <rFont val="Microsoft YaHei"/>
        <family val="2"/>
        <charset val="134"/>
      </rPr>
      <t>北上资金扩围加码细分龙头 白酒股“落袋为安”</t>
    </r>
  </si>
  <si>
    <r>
      <t>  </t>
    </r>
    <r>
      <rPr>
        <sz val="8"/>
        <color rgb="FF003399"/>
        <rFont val="Microsoft YaHei"/>
        <family val="2"/>
        <charset val="134"/>
      </rPr>
      <t>北向资金口味变了！它们正在悄悄买入这些股……</t>
    </r>
  </si>
  <si>
    <r>
      <t>  </t>
    </r>
    <r>
      <rPr>
        <sz val="8"/>
        <color rgb="FF003399"/>
        <rFont val="Microsoft YaHei"/>
        <family val="2"/>
        <charset val="134"/>
      </rPr>
      <t>顾家家居拟投资15.1 亿建设华中黄冈基地</t>
    </r>
  </si>
  <si>
    <r>
      <t>  </t>
    </r>
    <r>
      <rPr>
        <sz val="8"/>
        <color rgb="FF003399"/>
        <rFont val="Microsoft YaHei"/>
        <family val="2"/>
        <charset val="134"/>
      </rPr>
      <t>大宗交易解读：机构卖出这3股 顾家家居11.27%折价成交</t>
    </r>
  </si>
  <si>
    <r>
      <t>↓ </t>
    </r>
    <r>
      <rPr>
        <sz val="8"/>
        <color rgb="FF003399"/>
        <rFont val="Microsoft YaHei"/>
        <family val="2"/>
        <charset val="134"/>
      </rPr>
      <t>[增持评级]造纸轻工行业周报：家电VS家具 如何看市场担忧的价格战</t>
    </r>
  </si>
  <si>
    <r>
      <t>↓ </t>
    </r>
    <r>
      <rPr>
        <sz val="8"/>
        <color rgb="FF003399"/>
        <rFont val="Microsoft YaHei"/>
        <family val="2"/>
        <charset val="134"/>
      </rPr>
      <t>轻工制造行业研究周报:淡季纸价展现出韧性,人民币继续创新高,维持造纸板块买入评级</t>
    </r>
  </si>
  <si>
    <r>
      <t>  </t>
    </r>
    <r>
      <rPr>
        <sz val="8"/>
        <color rgb="FF003399"/>
        <rFont val="Microsoft YaHei"/>
        <family val="2"/>
        <charset val="134"/>
      </rPr>
      <t>社区商业专家王利阳加入“新零兽”出任CSO</t>
    </r>
  </si>
  <si>
    <r>
      <t>  </t>
    </r>
    <r>
      <rPr>
        <sz val="8"/>
        <color rgb="FF003399"/>
        <rFont val="Microsoft YaHei"/>
        <family val="2"/>
        <charset val="134"/>
      </rPr>
      <t>金世缘拟募资5400万元 用于归还银行贷款及补充公司流动资金</t>
    </r>
  </si>
  <si>
    <r>
      <t>  </t>
    </r>
    <r>
      <rPr>
        <sz val="8"/>
        <color rgb="FF003399"/>
        <rFont val="Microsoft YaHei"/>
        <family val="2"/>
        <charset val="134"/>
      </rPr>
      <t>纸制品行业周报:从全装修趋势,看家居行业洗牌</t>
    </r>
  </si>
  <si>
    <r>
      <t>  </t>
    </r>
    <r>
      <rPr>
        <sz val="8"/>
        <color rgb="FF003399"/>
        <rFont val="Microsoft YaHei"/>
        <family val="2"/>
        <charset val="134"/>
      </rPr>
      <t>明日股市行情预测：五大券商周二看好6板块42股</t>
    </r>
  </si>
  <si>
    <r>
      <t>  </t>
    </r>
    <r>
      <rPr>
        <sz val="8"/>
        <color rgb="FF003399"/>
        <rFont val="Microsoft YaHei"/>
        <family val="2"/>
        <charset val="134"/>
      </rPr>
      <t>五大券商周二看好6板块42股</t>
    </r>
  </si>
  <si>
    <r>
      <t>  </t>
    </r>
    <r>
      <rPr>
        <sz val="8"/>
        <color rgb="FF003399"/>
        <rFont val="Microsoft YaHei"/>
        <family val="2"/>
        <charset val="134"/>
      </rPr>
      <t>轻工制造行业跟踪周报:箱板瓦楞迎布局良机,家居龙头成长无忧,关注面临业绩拐点的个股机会</t>
    </r>
  </si>
  <si>
    <r>
      <t>  </t>
    </r>
    <r>
      <rPr>
        <sz val="8"/>
        <color rgb="FF003399"/>
        <rFont val="Microsoft YaHei"/>
        <family val="2"/>
        <charset val="134"/>
      </rPr>
      <t>家居细分领域集中度仅10%-15%</t>
    </r>
  </si>
  <si>
    <r>
      <t>  </t>
    </r>
    <r>
      <rPr>
        <sz val="8"/>
        <color rgb="FF003399"/>
        <rFont val="Microsoft YaHei"/>
        <family val="2"/>
        <charset val="134"/>
      </rPr>
      <t>【华泰轻工陈羽锋】【华泰轻工一周谈】第39期：龙头白马备受基金青睐</t>
    </r>
  </si>
  <si>
    <r>
      <t>  </t>
    </r>
    <r>
      <rPr>
        <sz val="8"/>
        <color rgb="FF003399"/>
        <rFont val="Microsoft YaHei"/>
        <family val="2"/>
        <charset val="134"/>
      </rPr>
      <t>【招商轻工】轻工制造行业2017年报前瞻：纸行业盈利高增长预期延续！</t>
    </r>
  </si>
  <si>
    <r>
      <t>  </t>
    </r>
    <r>
      <rPr>
        <sz val="8"/>
        <color rgb="FF003399"/>
        <rFont val="Microsoft YaHei"/>
        <family val="2"/>
        <charset val="134"/>
      </rPr>
      <t>创业板机会来了？北上资金本周净流入创业板近8亿元，这只股票买入额就占比一半</t>
    </r>
  </si>
  <si>
    <r>
      <t>  </t>
    </r>
    <r>
      <rPr>
        <sz val="8"/>
        <color rgb="FF003399"/>
        <rFont val="Microsoft YaHei"/>
        <family val="2"/>
        <charset val="134"/>
      </rPr>
      <t>造纸印刷包装：关注面临业绩拐点的个股机会 荐8股</t>
    </r>
  </si>
  <si>
    <r>
      <t>  </t>
    </r>
    <r>
      <rPr>
        <sz val="8"/>
        <color rgb="FF003399"/>
        <rFont val="Microsoft YaHei"/>
        <family val="2"/>
        <charset val="134"/>
      </rPr>
      <t>创业板机会来了？外资本周净流入创业板近8亿元，这只股票买入额就占比一半</t>
    </r>
  </si>
  <si>
    <r>
      <t>  </t>
    </r>
    <r>
      <rPr>
        <sz val="8"/>
        <color rgb="FF003399"/>
        <rFont val="Microsoft YaHei"/>
        <family val="2"/>
        <charset val="134"/>
      </rPr>
      <t>机构推荐：下周热点板块及个股盘点</t>
    </r>
  </si>
  <si>
    <r>
      <t>  </t>
    </r>
    <r>
      <rPr>
        <sz val="8"/>
        <color rgb="FF0088DD"/>
        <rFont val="Microsoft YaHei"/>
        <family val="2"/>
        <charset val="134"/>
      </rPr>
      <t>凯石财富2017年四季度基金重仓股抱团点评：公募投资聚焦效应凸显，中小创、细分龙头受青睐</t>
    </r>
  </si>
  <si>
    <r>
      <t>  </t>
    </r>
    <r>
      <rPr>
        <sz val="8"/>
        <color rgb="FF003399"/>
        <rFont val="Microsoft YaHei"/>
        <family val="2"/>
        <charset val="134"/>
      </rPr>
      <t>轻工造纸行业研究周报:溶解浆有望提价,重点推荐太阳纸业</t>
    </r>
  </si>
  <si>
    <r>
      <t>  </t>
    </r>
    <r>
      <rPr>
        <sz val="8"/>
        <color rgb="FF003399"/>
        <rFont val="Microsoft YaHei"/>
        <family val="2"/>
        <charset val="134"/>
      </rPr>
      <t>造纸印刷包装：继续推荐龙头纸企 重点推荐五支股票</t>
    </r>
  </si>
  <si>
    <r>
      <t>  </t>
    </r>
    <r>
      <rPr>
        <sz val="8"/>
        <color rgb="FF003399"/>
        <rFont val="Microsoft YaHei"/>
        <family val="2"/>
        <charset val="134"/>
      </rPr>
      <t>家居上市公司热衷“钱生钱”</t>
    </r>
  </si>
  <si>
    <r>
      <t>  </t>
    </r>
    <r>
      <rPr>
        <sz val="8"/>
        <color rgb="FF003399"/>
        <rFont val="Microsoft YaHei"/>
        <family val="2"/>
        <charset val="134"/>
      </rPr>
      <t>顾家家居：政府补助资金6237万已计入当期损益</t>
    </r>
  </si>
  <si>
    <r>
      <t>  </t>
    </r>
    <r>
      <rPr>
        <sz val="8"/>
        <color rgb="FF003399"/>
        <rFont val="Microsoft YaHei"/>
        <family val="2"/>
        <charset val="134"/>
      </rPr>
      <t>原土豆网第9号员工张文斌出山创业 目标：社区新零售市场</t>
    </r>
  </si>
  <si>
    <r>
      <t>  </t>
    </r>
    <r>
      <rPr>
        <sz val="8"/>
        <color rgb="FF003399"/>
        <rFont val="Microsoft YaHei"/>
        <family val="2"/>
        <charset val="134"/>
      </rPr>
      <t>轻工行业周报:继续推荐文化纸龙头</t>
    </r>
  </si>
  <si>
    <r>
      <t>  </t>
    </r>
    <r>
      <rPr>
        <sz val="8"/>
        <color rgb="FF003399"/>
        <rFont val="Microsoft YaHei"/>
        <family val="2"/>
        <charset val="134"/>
      </rPr>
      <t>【东吴晨报0123】【策略】中观数据周评【行业】电新、纺服、军工、轻工</t>
    </r>
  </si>
  <si>
    <r>
      <t>  </t>
    </r>
    <r>
      <rPr>
        <sz val="8"/>
        <color rgb="FF003399"/>
        <rFont val="Microsoft YaHei"/>
        <family val="2"/>
        <charset val="134"/>
      </rPr>
      <t>【轻工*马莉团队】周报：家居优选高成长龙头，造纸进入业绩兑现期</t>
    </r>
  </si>
  <si>
    <r>
      <t>  </t>
    </r>
    <r>
      <rPr>
        <sz val="8"/>
        <color rgb="FF003399"/>
        <rFont val="Microsoft YaHei"/>
        <family val="2"/>
        <charset val="134"/>
      </rPr>
      <t>顾家家居:大家居加速落地</t>
    </r>
  </si>
  <si>
    <r>
      <t>  </t>
    </r>
    <r>
      <rPr>
        <sz val="8"/>
        <color rgb="FF003399"/>
        <rFont val="Microsoft YaHei"/>
        <family val="2"/>
        <charset val="134"/>
      </rPr>
      <t>轻工制造行业:家居优选高成长龙头,造纸进入业绩兑现期</t>
    </r>
  </si>
  <si>
    <r>
      <t>  </t>
    </r>
    <r>
      <rPr>
        <sz val="8"/>
        <color rgb="FF003399"/>
        <rFont val="Microsoft YaHei"/>
        <family val="2"/>
        <charset val="134"/>
      </rPr>
      <t>五大券商周二看好6板块41股</t>
    </r>
  </si>
  <si>
    <r>
      <t>  </t>
    </r>
    <r>
      <rPr>
        <sz val="8"/>
        <color rgb="FF003399"/>
        <rFont val="Microsoft YaHei"/>
        <family val="2"/>
        <charset val="134"/>
      </rPr>
      <t>顾家家居:大家居加速落地,成长又添新动力</t>
    </r>
  </si>
  <si>
    <r>
      <t>  </t>
    </r>
    <r>
      <rPr>
        <sz val="8"/>
        <color rgb="FF003399"/>
        <rFont val="Microsoft YaHei"/>
        <family val="2"/>
        <charset val="134"/>
      </rPr>
      <t>造纸印刷包装：继续推荐文化纸龙头 荐5股</t>
    </r>
  </si>
  <si>
    <r>
      <t>  </t>
    </r>
    <r>
      <rPr>
        <sz val="8"/>
        <color rgb="FF003399"/>
        <rFont val="Microsoft YaHei"/>
        <family val="2"/>
        <charset val="134"/>
      </rPr>
      <t>轻工造纸行业研究:造纸行业利好频传,家居标的高增不改</t>
    </r>
  </si>
  <si>
    <r>
      <t>  </t>
    </r>
    <r>
      <rPr>
        <sz val="8"/>
        <color rgb="FF003399"/>
        <rFont val="Microsoft YaHei"/>
        <family val="2"/>
        <charset val="134"/>
      </rPr>
      <t>极具成长空间 7股现黄金买点</t>
    </r>
  </si>
  <si>
    <r>
      <t>  </t>
    </r>
    <r>
      <rPr>
        <sz val="8"/>
        <color rgb="FF003399"/>
        <rFont val="Microsoft YaHei"/>
        <family val="2"/>
        <charset val="134"/>
      </rPr>
      <t>机构一致看好哪些股票？2018年1月22日机构一致看好10金股</t>
    </r>
  </si>
  <si>
    <r>
      <t>  </t>
    </r>
    <r>
      <rPr>
        <sz val="8"/>
        <color rgb="FF003399"/>
        <rFont val="Microsoft YaHei"/>
        <family val="2"/>
        <charset val="134"/>
      </rPr>
      <t>周一机构一致最看好的十大金股(名单)</t>
    </r>
  </si>
  <si>
    <r>
      <t>  </t>
    </r>
    <r>
      <rPr>
        <sz val="8"/>
        <color rgb="FF003399"/>
        <rFont val="Microsoft YaHei"/>
        <family val="2"/>
        <charset val="134"/>
      </rPr>
      <t>家居行业掀起并购新浪潮 增强竞争力、做大做强成为行业主旋律</t>
    </r>
  </si>
  <si>
    <r>
      <t>  </t>
    </r>
    <r>
      <rPr>
        <sz val="8"/>
        <color rgb="FF003399"/>
        <rFont val="Microsoft YaHei"/>
        <family val="2"/>
        <charset val="134"/>
      </rPr>
      <t>东吴证券：顾家家居增持评级</t>
    </r>
  </si>
  <si>
    <r>
      <t>  </t>
    </r>
    <r>
      <rPr>
        <sz val="8"/>
        <color rgb="FF003399"/>
        <rFont val="Microsoft YaHei"/>
        <family val="2"/>
        <charset val="134"/>
      </rPr>
      <t>从大数据看2017年家具行业是怎样“快速变化的”</t>
    </r>
  </si>
  <si>
    <r>
      <t>  </t>
    </r>
    <r>
      <rPr>
        <sz val="8"/>
        <color rgb="FF003399"/>
        <rFont val="Microsoft YaHei"/>
        <family val="2"/>
        <charset val="134"/>
      </rPr>
      <t>周一机构最看好十大金股一览（2018年1月22日）</t>
    </r>
  </si>
  <si>
    <r>
      <t>  </t>
    </r>
    <r>
      <rPr>
        <sz val="8"/>
        <color rgb="FF003399"/>
        <rFont val="Microsoft YaHei"/>
        <family val="2"/>
        <charset val="134"/>
      </rPr>
      <t>顾家家居:品类品牌多元化叠加合伙人机制,助力软体龙头腾空远翔</t>
    </r>
  </si>
  <si>
    <r>
      <t>  </t>
    </r>
    <r>
      <rPr>
        <sz val="8"/>
        <color rgb="FF003399"/>
        <rFont val="Microsoft YaHei"/>
        <family val="2"/>
        <charset val="134"/>
      </rPr>
      <t>国金晨讯 | *ST一重业绩反转趋势确立/新股德邦股份零担快运市占率第一，12月经济数据点评/粤高速A业绩符合预期</t>
    </r>
  </si>
  <si>
    <t>国金证券研究所</t>
  </si>
  <si>
    <r>
      <t>  </t>
    </r>
    <r>
      <rPr>
        <sz val="8"/>
        <color rgb="FF003399"/>
        <rFont val="Microsoft YaHei"/>
        <family val="2"/>
        <charset val="134"/>
      </rPr>
      <t>集中签约5家川派家居企业 酷家乐深度布局西南市场</t>
    </r>
  </si>
  <si>
    <r>
      <t>  </t>
    </r>
    <r>
      <rPr>
        <sz val="8"/>
        <color rgb="FF003399"/>
        <rFont val="Microsoft YaHei"/>
        <family val="2"/>
        <charset val="134"/>
      </rPr>
      <t>轻工行业周报:废纸环控标准出台,看好纸价全年走势</t>
    </r>
  </si>
  <si>
    <r>
      <t>  </t>
    </r>
    <r>
      <rPr>
        <sz val="8"/>
        <color rgb="FF003399"/>
        <rFont val="Microsoft YaHei"/>
        <family val="2"/>
        <charset val="134"/>
      </rPr>
      <t>顾家家居、美克家居掀起行业并购潮</t>
    </r>
  </si>
  <si>
    <r>
      <t>  </t>
    </r>
    <r>
      <rPr>
        <sz val="8"/>
        <color rgb="FF003399"/>
        <rFont val="Microsoft YaHei"/>
        <family val="2"/>
        <charset val="134"/>
      </rPr>
      <t>顾家美克掀起家居并购潮</t>
    </r>
  </si>
  <si>
    <r>
      <t>  </t>
    </r>
    <r>
      <rPr>
        <sz val="8"/>
        <color rgb="FF003399"/>
        <rFont val="Microsoft YaHei"/>
        <family val="2"/>
        <charset val="134"/>
      </rPr>
      <t>轻工行业2018年年度策略:抱紧轻工核心资产</t>
    </r>
  </si>
  <si>
    <r>
      <t>  </t>
    </r>
    <r>
      <rPr>
        <sz val="8"/>
        <color rgb="FF003399"/>
        <rFont val="Microsoft YaHei"/>
        <family val="2"/>
        <charset val="134"/>
      </rPr>
      <t>造纸轻工行业周报:基于地产预期改善及春季躁动,继续推荐家居和造纸!关注废纸系新变化的影响</t>
    </r>
  </si>
  <si>
    <r>
      <t>  </t>
    </r>
    <r>
      <rPr>
        <sz val="8"/>
        <color rgb="FF003399"/>
        <rFont val="Microsoft YaHei"/>
        <family val="2"/>
        <charset val="134"/>
      </rPr>
      <t>纸制品行业:废纸新规出台,利好龙头企业</t>
    </r>
  </si>
  <si>
    <r>
      <t>  </t>
    </r>
    <r>
      <rPr>
        <sz val="8"/>
        <color rgb="FF003399"/>
        <rFont val="Microsoft YaHei"/>
        <family val="2"/>
        <charset val="134"/>
      </rPr>
      <t>红星美凯龙IPO背后：A+H股双行，家居卖场生意之外，投资做的风生水起！</t>
    </r>
  </si>
  <si>
    <r>
      <t>  </t>
    </r>
    <r>
      <rPr>
        <sz val="8"/>
        <color rgb="FF003399"/>
        <rFont val="Microsoft YaHei"/>
        <family val="2"/>
        <charset val="134"/>
      </rPr>
      <t>红星美凯龙IPO背后：A+H股双行</t>
    </r>
  </si>
  <si>
    <r>
      <t>  </t>
    </r>
    <r>
      <rPr>
        <sz val="8"/>
        <color rgb="FF003399"/>
        <rFont val="Microsoft YaHei"/>
        <family val="2"/>
        <charset val="134"/>
      </rPr>
      <t>顾家家居多途发展 未来业绩有望再提升</t>
    </r>
  </si>
  <si>
    <r>
      <t>  </t>
    </r>
    <r>
      <rPr>
        <sz val="8"/>
        <color rgb="FF003399"/>
        <rFont val="Microsoft YaHei"/>
        <family val="2"/>
        <charset val="134"/>
      </rPr>
      <t>地产预期改善及春季躁动 继续推荐家居和造纸</t>
    </r>
  </si>
  <si>
    <r>
      <t>  </t>
    </r>
    <r>
      <rPr>
        <sz val="8"/>
        <color rgb="FF003399"/>
        <rFont val="Microsoft YaHei"/>
        <family val="2"/>
        <charset val="134"/>
      </rPr>
      <t>2017盘点｜一句话掏底18位家居大咖的“野心”</t>
    </r>
  </si>
  <si>
    <r>
      <t>  </t>
    </r>
    <r>
      <rPr>
        <sz val="8"/>
        <color rgb="FF003399"/>
        <rFont val="Microsoft YaHei"/>
        <family val="2"/>
        <charset val="134"/>
      </rPr>
      <t>2018年走长牛的股票就在这5个行业了里</t>
    </r>
  </si>
  <si>
    <r>
      <t>  </t>
    </r>
    <r>
      <rPr>
        <sz val="8"/>
        <color rgb="FF003399"/>
        <rFont val="Microsoft YaHei"/>
        <family val="2"/>
        <charset val="134"/>
      </rPr>
      <t>品牌家具迎来市场布局新机会</t>
    </r>
  </si>
  <si>
    <t>消费日报</t>
  </si>
  <si>
    <r>
      <t>  </t>
    </r>
    <r>
      <rPr>
        <sz val="8"/>
        <color rgb="FF003399"/>
        <rFont val="Microsoft YaHei"/>
        <family val="2"/>
        <charset val="134"/>
      </rPr>
      <t>顾家家居 布局华中基地 增加软体及定制家居产能助力公司成长 强烈推荐评级</t>
    </r>
  </si>
  <si>
    <t>民生证券</t>
  </si>
  <si>
    <r>
      <t>  </t>
    </r>
    <r>
      <rPr>
        <sz val="8"/>
        <color rgb="FF003399"/>
        <rFont val="Microsoft YaHei"/>
        <family val="2"/>
        <charset val="134"/>
      </rPr>
      <t>机构一致看好哪些股票？2018年1月16日机构一致看好10金股</t>
    </r>
  </si>
  <si>
    <r>
      <t>  </t>
    </r>
    <r>
      <rPr>
        <sz val="8"/>
        <color rgb="FF003399"/>
        <rFont val="Microsoft YaHei"/>
        <family val="2"/>
        <charset val="134"/>
      </rPr>
      <t>掘金沪深股通:外资大幅减持平安、万科、招行等白马股</t>
    </r>
  </si>
  <si>
    <r>
      <t>  </t>
    </r>
    <r>
      <rPr>
        <sz val="8"/>
        <color rgb="FF003399"/>
        <rFont val="Microsoft YaHei"/>
        <family val="2"/>
        <charset val="134"/>
      </rPr>
      <t>顾家家居：布局华中生产基地，打开产能天花板</t>
    </r>
  </si>
  <si>
    <r>
      <t>  </t>
    </r>
    <r>
      <rPr>
        <sz val="8"/>
        <color rgb="FF003399"/>
        <rFont val="Microsoft YaHei"/>
        <family val="2"/>
        <charset val="134"/>
      </rPr>
      <t>掘金沪深股通：外资大幅减持平安、万科、招行等白马股，仅2只个股增持额超亿元</t>
    </r>
  </si>
  <si>
    <r>
      <t>  </t>
    </r>
    <r>
      <rPr>
        <sz val="8"/>
        <color rgb="FF003399"/>
        <rFont val="Microsoft YaHei"/>
        <family val="2"/>
        <charset val="134"/>
      </rPr>
      <t>顾家家居:布局华中生产基地</t>
    </r>
  </si>
  <si>
    <r>
      <t>  </t>
    </r>
    <r>
      <rPr>
        <sz val="8"/>
        <color rgb="FF003399"/>
        <rFont val="Microsoft YaHei"/>
        <family val="2"/>
        <charset val="134"/>
      </rPr>
      <t>【红刊财经】关注优质家具企业的布局机会</t>
    </r>
  </si>
  <si>
    <r>
      <t>  </t>
    </r>
    <r>
      <rPr>
        <sz val="8"/>
        <color rgb="FF003399"/>
        <rFont val="Microsoft YaHei"/>
        <family val="2"/>
        <charset val="134"/>
      </rPr>
      <t>明日机构看好的股票：周二机构一致最看好的十大金股（1月16日）</t>
    </r>
  </si>
  <si>
    <r>
      <t>  </t>
    </r>
    <r>
      <rPr>
        <sz val="8"/>
        <color rgb="FF003399"/>
        <rFont val="Microsoft YaHei"/>
        <family val="2"/>
        <charset val="134"/>
      </rPr>
      <t>造纸轻工行业周报：进口废纸标准提高利好造纸龙头</t>
    </r>
  </si>
  <si>
    <r>
      <t>  </t>
    </r>
    <r>
      <rPr>
        <sz val="8"/>
        <color rgb="FF003399"/>
        <rFont val="Microsoft YaHei"/>
        <family val="2"/>
        <charset val="134"/>
      </rPr>
      <t>顾家家居:与黄冈签订合作框架协议,产能补充升级再下一城</t>
    </r>
  </si>
  <si>
    <r>
      <t>  </t>
    </r>
    <r>
      <rPr>
        <sz val="8"/>
        <color rgb="FF003399"/>
        <rFont val="Microsoft YaHei"/>
        <family val="2"/>
        <charset val="134"/>
      </rPr>
      <t>顾家家居:华中基地完善产能布局,奠定长期增长基础</t>
    </r>
  </si>
  <si>
    <r>
      <t>  </t>
    </r>
    <r>
      <rPr>
        <sz val="8"/>
        <color rgb="FF003399"/>
        <rFont val="Microsoft YaHei"/>
        <family val="2"/>
        <charset val="134"/>
      </rPr>
      <t>顾家家居怎么样：布局华中生产基地，软体龙头产能再升级</t>
    </r>
  </si>
  <si>
    <r>
      <t>  </t>
    </r>
    <r>
      <rPr>
        <sz val="8"/>
        <color rgb="FF0088DD"/>
        <rFont val="Microsoft YaHei"/>
        <family val="2"/>
        <charset val="134"/>
      </rPr>
      <t>工业综合：看好纸价全年走势 荐5股</t>
    </r>
  </si>
  <si>
    <r>
      <t>  </t>
    </r>
    <r>
      <rPr>
        <sz val="8"/>
        <color rgb="FF003399"/>
        <rFont val="Microsoft YaHei"/>
        <family val="2"/>
        <charset val="134"/>
      </rPr>
      <t>轻工制造行业周报：地产预期改善买家居造纸龙头</t>
    </r>
  </si>
  <si>
    <r>
      <t>  </t>
    </r>
    <r>
      <rPr>
        <sz val="8"/>
        <color rgb="FF003399"/>
        <rFont val="Microsoft YaHei"/>
        <family val="2"/>
        <charset val="134"/>
      </rPr>
      <t>午间研报精选：机构重点关注龙马环卫等5股</t>
    </r>
  </si>
  <si>
    <r>
      <t>  </t>
    </r>
    <r>
      <rPr>
        <sz val="8"/>
        <color rgb="FF003399"/>
        <rFont val="Microsoft YaHei"/>
        <family val="2"/>
        <charset val="134"/>
      </rPr>
      <t>顾家家居：全国布局稳步推进 买入评级</t>
    </r>
  </si>
  <si>
    <r>
      <t>  </t>
    </r>
    <r>
      <rPr>
        <sz val="8"/>
        <color rgb="FF003399"/>
        <rFont val="Microsoft YaHei"/>
        <family val="2"/>
        <charset val="134"/>
      </rPr>
      <t>603816顾家家居股票：华中基地完善产能布局，奠定长期增长基础</t>
    </r>
  </si>
  <si>
    <r>
      <t>  </t>
    </r>
    <r>
      <rPr>
        <sz val="8"/>
        <color rgb="FF003399"/>
        <rFont val="Microsoft YaHei"/>
        <family val="2"/>
        <charset val="134"/>
      </rPr>
      <t>顾家家居拟斥资15亿元建软体家具及定制家居项目</t>
    </r>
  </si>
  <si>
    <r>
      <t>  </t>
    </r>
    <r>
      <rPr>
        <sz val="8"/>
        <color rgb="FF003399"/>
        <rFont val="Microsoft YaHei"/>
        <family val="2"/>
        <charset val="134"/>
      </rPr>
      <t>轻工造纸行业研究周报：造纸行业利好频传家居标的高增不改</t>
    </r>
  </si>
  <si>
    <r>
      <t>  </t>
    </r>
    <r>
      <rPr>
        <sz val="8"/>
        <color rgb="FF003399"/>
        <rFont val="Microsoft YaHei"/>
        <family val="2"/>
        <charset val="134"/>
      </rPr>
      <t>顾家家居(603816)动态点评：布局华中生产基地软体龙头产能再升级</t>
    </r>
  </si>
  <si>
    <r>
      <t>  </t>
    </r>
    <r>
      <rPr>
        <sz val="8"/>
        <color rgb="FF003399"/>
        <rFont val="Microsoft YaHei"/>
        <family val="2"/>
        <charset val="134"/>
      </rPr>
      <t>【申万宏源轻工】基于地产预期改善及春季躁动，继续推荐家居和造纸！关注废纸系新变化的影响</t>
    </r>
  </si>
  <si>
    <r>
      <t>  </t>
    </r>
    <r>
      <rPr>
        <sz val="8"/>
        <color rgb="FF003399"/>
        <rFont val="Microsoft YaHei"/>
        <family val="2"/>
        <charset val="134"/>
      </rPr>
      <t>盘前研报精选：10股望爆发</t>
    </r>
  </si>
  <si>
    <r>
      <t>  </t>
    </r>
    <r>
      <rPr>
        <sz val="8"/>
        <color rgb="FF003399"/>
        <rFont val="Microsoft YaHei"/>
        <family val="2"/>
        <charset val="134"/>
      </rPr>
      <t>顾家家居：内外销业务保持强增长势头</t>
    </r>
  </si>
  <si>
    <r>
      <t>  </t>
    </r>
    <r>
      <rPr>
        <sz val="8"/>
        <color rgb="FF003399"/>
        <rFont val="Microsoft YaHei"/>
        <family val="2"/>
        <charset val="134"/>
      </rPr>
      <t>【轻工丨徐林峰】顾家家居(603816)：投资华中基地加快异地扩张，继续看好软体龙头蓄力远航</t>
    </r>
  </si>
  <si>
    <r>
      <t>  </t>
    </r>
    <r>
      <rPr>
        <sz val="8"/>
        <color rgb="FF003399"/>
        <rFont val="Microsoft YaHei"/>
        <family val="2"/>
        <charset val="134"/>
      </rPr>
      <t>早安！方正最新观点20180115</t>
    </r>
  </si>
  <si>
    <r>
      <t>  </t>
    </r>
    <r>
      <rPr>
        <sz val="8"/>
        <color rgb="FF003399"/>
        <rFont val="Microsoft YaHei"/>
        <family val="2"/>
        <charset val="134"/>
      </rPr>
      <t>15日盘前研报精选：10股望爆发（更新中）</t>
    </r>
  </si>
  <si>
    <r>
      <t>  </t>
    </r>
    <r>
      <rPr>
        <sz val="8"/>
        <color rgb="FF003399"/>
        <rFont val="Microsoft YaHei"/>
        <family val="2"/>
        <charset val="134"/>
      </rPr>
      <t>顾家家居(603816)公告点评：华中基地完善产能布局奠定长期增长基础</t>
    </r>
  </si>
  <si>
    <r>
      <t>  </t>
    </r>
    <r>
      <rPr>
        <sz val="8"/>
        <color rgb="FF003399"/>
        <rFont val="Microsoft YaHei"/>
        <family val="2"/>
        <charset val="134"/>
      </rPr>
      <t>顾家家居：华中基地完善产能布局 买入评级</t>
    </r>
  </si>
  <si>
    <r>
      <t>  </t>
    </r>
    <r>
      <rPr>
        <sz val="8"/>
        <color rgb="FF003399"/>
        <rFont val="Microsoft YaHei"/>
        <family val="2"/>
        <charset val="134"/>
      </rPr>
      <t>机构观点高度一致6股成直升机</t>
    </r>
  </si>
  <si>
    <r>
      <t>  </t>
    </r>
    <r>
      <rPr>
        <sz val="8"/>
        <color rgb="FF003399"/>
        <rFont val="Microsoft YaHei"/>
        <family val="2"/>
        <charset val="134"/>
      </rPr>
      <t>顾家家居：持续丰富品牌梯度 增持评级</t>
    </r>
  </si>
  <si>
    <r>
      <t>  </t>
    </r>
    <r>
      <rPr>
        <sz val="8"/>
        <color rgb="FF003399"/>
        <rFont val="Microsoft YaHei"/>
        <family val="2"/>
        <charset val="134"/>
      </rPr>
      <t>电商晚报：途牛任命陈世宏为CTO 宣布$1亿股票回购计划</t>
    </r>
  </si>
  <si>
    <r>
      <t>  </t>
    </r>
    <r>
      <rPr>
        <sz val="8"/>
        <color rgb="FF003399"/>
        <rFont val="Microsoft YaHei"/>
        <family val="2"/>
        <charset val="134"/>
      </rPr>
      <t>顾家家居(603816)点评：建立顾家黄冈基地深度覆盖华中地区</t>
    </r>
  </si>
  <si>
    <r>
      <t>  </t>
    </r>
    <r>
      <rPr>
        <sz val="8"/>
        <color rgb="FF003399"/>
        <rFont val="Microsoft YaHei"/>
        <family val="2"/>
        <charset val="134"/>
      </rPr>
      <t>顾家拟15亿元投建软体及定制家居项目</t>
    </r>
  </si>
  <si>
    <r>
      <t>  </t>
    </r>
    <r>
      <rPr>
        <sz val="8"/>
        <color rgb="FF003399"/>
        <rFont val="Microsoft YaHei"/>
        <family val="2"/>
        <charset val="134"/>
      </rPr>
      <t>2018年国内家具企业快速扩张是利是弊？</t>
    </r>
  </si>
  <si>
    <r>
      <t>  </t>
    </r>
    <r>
      <rPr>
        <sz val="8"/>
        <color rgb="FF003399"/>
        <rFont val="Microsoft YaHei"/>
        <family val="2"/>
        <charset val="134"/>
      </rPr>
      <t>顾家家居投资15亿建新项目 将开辟定制家居生产线</t>
    </r>
  </si>
  <si>
    <r>
      <t>  </t>
    </r>
    <r>
      <rPr>
        <sz val="8"/>
        <color rgb="FF003399"/>
        <rFont val="Microsoft YaHei"/>
        <family val="2"/>
        <charset val="134"/>
      </rPr>
      <t>顾家家居(603816)点评：启动华中布局定制家居上马维持买入评级</t>
    </r>
  </si>
  <si>
    <r>
      <t>  </t>
    </r>
    <r>
      <rPr>
        <sz val="8"/>
        <color rgb="FF0088DD"/>
        <rFont val="Microsoft YaHei"/>
        <family val="2"/>
        <charset val="134"/>
      </rPr>
      <t>顾家家居：拟15亿元投建软体家具及定制家居项目</t>
    </r>
  </si>
  <si>
    <r>
      <t>  </t>
    </r>
    <r>
      <rPr>
        <sz val="8"/>
        <color rgb="FF003399"/>
        <rFont val="Microsoft YaHei"/>
        <family val="2"/>
        <charset val="134"/>
      </rPr>
      <t>【浙商轻工】打造高端品牌，加快全国产能布局——顾家家居点评报告</t>
    </r>
  </si>
  <si>
    <r>
      <t>  </t>
    </r>
    <r>
      <rPr>
        <sz val="8"/>
        <color rgb="FF003399"/>
        <rFont val="Microsoft YaHei"/>
        <family val="2"/>
        <charset val="134"/>
      </rPr>
      <t>浙商早班车2018.01.12</t>
    </r>
  </si>
  <si>
    <r>
      <t>  </t>
    </r>
    <r>
      <rPr>
        <sz val="8"/>
        <color rgb="FF003399"/>
        <rFont val="Microsoft YaHei"/>
        <family val="2"/>
        <charset val="134"/>
      </rPr>
      <t>【申万宏源轻工】顾家家居（603816）点评：与黄冈签订合作框架协议，产能补充升级再下一城</t>
    </r>
  </si>
  <si>
    <r>
      <t>  </t>
    </r>
    <r>
      <rPr>
        <sz val="8"/>
        <color rgb="FF003399"/>
        <rFont val="Microsoft YaHei"/>
        <family val="2"/>
        <charset val="134"/>
      </rPr>
      <t>1月11日晚间利好消息汇总</t>
    </r>
  </si>
  <si>
    <t>FUND部落</t>
  </si>
  <si>
    <r>
      <t>  </t>
    </r>
    <r>
      <rPr>
        <sz val="8"/>
        <color rgb="FF003399"/>
        <rFont val="Microsoft YaHei"/>
        <family val="2"/>
        <charset val="134"/>
      </rPr>
      <t>11日晚公告精选丨上市公司密集回应区块链项目</t>
    </r>
  </si>
  <si>
    <r>
      <t>  </t>
    </r>
    <r>
      <rPr>
        <sz val="8"/>
        <color rgb="FF003399"/>
        <rFont val="Microsoft YaHei"/>
        <family val="2"/>
        <charset val="134"/>
      </rPr>
      <t>沪深上市公司18年1月11日晚间上市公司重要公告</t>
    </r>
  </si>
  <si>
    <r>
      <t>  </t>
    </r>
    <r>
      <rPr>
        <sz val="8"/>
        <color rgb="FF003399"/>
        <rFont val="Microsoft YaHei"/>
        <family val="2"/>
        <charset val="134"/>
      </rPr>
      <t>公告精选：多家公司回应区块链炒作 安阳钢铁等业绩预增超10倍</t>
    </r>
  </si>
  <si>
    <r>
      <t>  </t>
    </r>
    <r>
      <rPr>
        <sz val="8"/>
        <color rgb="FF003399"/>
        <rFont val="Microsoft YaHei"/>
        <family val="2"/>
        <charset val="134"/>
      </rPr>
      <t>1月11日晚间上市公司十大重磅公告</t>
    </r>
  </si>
  <si>
    <r>
      <t>  </t>
    </r>
    <r>
      <rPr>
        <sz val="8"/>
        <color rgb="FF003399"/>
        <rFont val="Microsoft YaHei"/>
        <family val="2"/>
        <charset val="134"/>
      </rPr>
      <t>顾家家居：拟斥资15亿元建软体家具及定制家居项目</t>
    </r>
  </si>
  <si>
    <r>
      <t>  </t>
    </r>
    <r>
      <rPr>
        <sz val="8"/>
        <color rgb="FF003399"/>
        <rFont val="Microsoft YaHei"/>
        <family val="2"/>
        <charset val="134"/>
      </rPr>
      <t>【K线快讯】顾家家居15亿建设黄冈生产基地 2019年投产</t>
    </r>
  </si>
  <si>
    <r>
      <t>  </t>
    </r>
    <r>
      <rPr>
        <sz val="8"/>
        <color rgb="FF003399"/>
        <rFont val="Microsoft YaHei"/>
        <family val="2"/>
        <charset val="134"/>
      </rPr>
      <t>轻工行业2018年投资策略:把握确定增长,发掘边际改善</t>
    </r>
  </si>
  <si>
    <r>
      <t>  </t>
    </r>
    <r>
      <rPr>
        <sz val="8"/>
        <color rgb="FF003399"/>
        <rFont val="Microsoft YaHei"/>
        <family val="2"/>
        <charset val="134"/>
      </rPr>
      <t>顾家家居:建立顾家黄冈基地,深度覆盖华中地区</t>
    </r>
  </si>
  <si>
    <r>
      <t>  </t>
    </r>
    <r>
      <rPr>
        <sz val="8"/>
        <color rgb="FF003399"/>
        <rFont val="Microsoft YaHei"/>
        <family val="2"/>
        <charset val="134"/>
      </rPr>
      <t>顾家家居股票行情：战略合作Natuzzi，多品牌战略持续进行</t>
    </r>
  </si>
  <si>
    <r>
      <t>  </t>
    </r>
    <r>
      <rPr>
        <sz val="8"/>
        <color rgb="FF003399"/>
        <rFont val="Microsoft YaHei"/>
        <family val="2"/>
        <charset val="134"/>
      </rPr>
      <t>顾家家居(603816)公告点评：牵手NATUZZI加码中高端市场</t>
    </r>
  </si>
  <si>
    <r>
      <t>  </t>
    </r>
    <r>
      <rPr>
        <sz val="8"/>
        <color rgb="FF003399"/>
        <rFont val="Microsoft YaHei"/>
        <family val="2"/>
        <charset val="134"/>
      </rPr>
      <t>顾家家居(603816)点评：战略合作NATUZZI多品牌战略持续进行</t>
    </r>
  </si>
  <si>
    <r>
      <t>  </t>
    </r>
    <r>
      <rPr>
        <sz val="8"/>
        <color rgb="FF003399"/>
        <rFont val="Microsoft YaHei"/>
        <family val="2"/>
        <charset val="134"/>
      </rPr>
      <t>轻工:地产政策边际放松 关注家居估值修复</t>
    </r>
  </si>
  <si>
    <r>
      <t>  </t>
    </r>
    <r>
      <rPr>
        <sz val="8"/>
        <color rgb="FF003399"/>
        <rFont val="Microsoft YaHei"/>
        <family val="2"/>
        <charset val="134"/>
      </rPr>
      <t>顾家家居事件点评:与意大利natuzzi签署合作协议,拟拓展中高端品牌零售网</t>
    </r>
  </si>
  <si>
    <r>
      <t>  </t>
    </r>
    <r>
      <rPr>
        <sz val="8"/>
        <color rgb="FF003399"/>
        <rFont val="Microsoft YaHei"/>
        <family val="2"/>
        <charset val="134"/>
      </rPr>
      <t>顾家家居：主打产品受益行业集中度提升</t>
    </r>
  </si>
  <si>
    <r>
      <t>  </t>
    </r>
    <r>
      <rPr>
        <sz val="8"/>
        <color rgb="FF003399"/>
        <rFont val="Microsoft YaHei"/>
        <family val="2"/>
        <charset val="134"/>
      </rPr>
      <t>【顾家家居*马莉团队】与Natuzzi S.p.A.签订合作框架协议，龙头扬帆18年新起航</t>
    </r>
  </si>
  <si>
    <r>
      <t>  </t>
    </r>
    <r>
      <rPr>
        <sz val="8"/>
        <color rgb="FF003399"/>
        <rFont val="Microsoft YaHei"/>
        <family val="2"/>
        <charset val="134"/>
      </rPr>
      <t>【东吴晨报0111】【行业】医药、零售【个股】歌力思、片仔癀、顾家家居</t>
    </r>
  </si>
  <si>
    <r>
      <t>  </t>
    </r>
    <r>
      <rPr>
        <sz val="8"/>
        <color rgb="FF003399"/>
        <rFont val="Microsoft YaHei"/>
        <family val="2"/>
        <charset val="134"/>
      </rPr>
      <t>周五重要公告抢先看！</t>
    </r>
  </si>
  <si>
    <r>
      <t>  </t>
    </r>
    <r>
      <rPr>
        <sz val="8"/>
        <color rgb="FF003399"/>
        <rFont val="Microsoft YaHei"/>
        <family val="2"/>
        <charset val="134"/>
      </rPr>
      <t>电商晚报：天猫联合菜鸟推出定时达服务</t>
    </r>
  </si>
  <si>
    <r>
      <t>  </t>
    </r>
    <r>
      <rPr>
        <sz val="8"/>
        <color rgb="FF003399"/>
        <rFont val="Microsoft YaHei"/>
        <family val="2"/>
        <charset val="134"/>
      </rPr>
      <t>顾家家居(603816)公司公告点评：携手NATUZZI助力高端市场品牌开拓</t>
    </r>
  </si>
  <si>
    <r>
      <t>  </t>
    </r>
    <r>
      <rPr>
        <sz val="8"/>
        <color rgb="FF003399"/>
        <rFont val="Microsoft YaHei"/>
        <family val="2"/>
        <charset val="134"/>
      </rPr>
      <t>轻工行业周报:地产政策边际放松,关注家居估值修复</t>
    </r>
  </si>
  <si>
    <r>
      <t>  </t>
    </r>
    <r>
      <rPr>
        <sz val="8"/>
        <color rgb="FF003399"/>
        <rFont val="Microsoft YaHei"/>
        <family val="2"/>
        <charset val="134"/>
      </rPr>
      <t>轻工制造行业周报:家居提估值,造纸进行时</t>
    </r>
  </si>
  <si>
    <r>
      <t>  </t>
    </r>
    <r>
      <rPr>
        <sz val="8"/>
        <color rgb="FF003399"/>
        <rFont val="Microsoft YaHei"/>
        <family val="2"/>
        <charset val="134"/>
      </rPr>
      <t>造纸轻工周报:地产预期改善及春季躁动背景下,推荐家居和造纸!</t>
    </r>
  </si>
  <si>
    <r>
      <t>  </t>
    </r>
    <r>
      <rPr>
        <sz val="8"/>
        <color rgb="FF003399"/>
        <rFont val="Microsoft YaHei"/>
        <family val="2"/>
        <charset val="134"/>
      </rPr>
      <t>5亿买独家 顾家引来意大利最大上市家具品牌</t>
    </r>
  </si>
  <si>
    <r>
      <t>  </t>
    </r>
    <r>
      <rPr>
        <sz val="8"/>
        <color rgb="FF003399"/>
        <rFont val="Microsoft YaHei"/>
        <family val="2"/>
        <charset val="134"/>
      </rPr>
      <t>顾家家居:与natuzzi+s.p.a.签订合作框架协议,龙头扬帆18年新起航</t>
    </r>
  </si>
  <si>
    <r>
      <t>  </t>
    </r>
    <r>
      <rPr>
        <sz val="8"/>
        <color rgb="FF003399"/>
        <rFont val="Microsoft YaHei"/>
        <family val="2"/>
        <charset val="134"/>
      </rPr>
      <t>顾家家居：龙头扬帆18年新起航 增持评级</t>
    </r>
  </si>
  <si>
    <r>
      <t>  </t>
    </r>
    <r>
      <rPr>
        <sz val="8"/>
        <color rgb="FF003399"/>
        <rFont val="Microsoft YaHei"/>
        <family val="2"/>
        <charset val="134"/>
      </rPr>
      <t>顾家家居:与意大利家居龙头Natuzzi签订合作框架协议,持续丰富品牌梯度</t>
    </r>
  </si>
  <si>
    <r>
      <t>  </t>
    </r>
    <r>
      <rPr>
        <sz val="8"/>
        <color rgb="FF003399"/>
        <rFont val="Microsoft YaHei"/>
        <family val="2"/>
        <charset val="134"/>
      </rPr>
      <t>顾家家居：多品牌战略持续进行 增持评级</t>
    </r>
  </si>
  <si>
    <r>
      <t>  </t>
    </r>
    <r>
      <rPr>
        <sz val="8"/>
        <color rgb="FF003399"/>
        <rFont val="Microsoft YaHei"/>
        <family val="2"/>
        <charset val="134"/>
      </rPr>
      <t>顾家家居:携手Natuzzi,助力高端市场品牌开拓</t>
    </r>
  </si>
  <si>
    <r>
      <t>  </t>
    </r>
    <r>
      <rPr>
        <sz val="8"/>
        <color rgb="FF003399"/>
        <rFont val="Microsoft YaHei"/>
        <family val="2"/>
        <charset val="134"/>
      </rPr>
      <t>顾家家居:牵手Natuzzi,加码中高端市场</t>
    </r>
  </si>
  <si>
    <r>
      <t>  </t>
    </r>
    <r>
      <rPr>
        <sz val="8"/>
        <color rgb="FF003399"/>
        <rFont val="Microsoft YaHei"/>
        <family val="2"/>
        <charset val="134"/>
      </rPr>
      <t>顾家家居:与Natuzzi签订合作框架协议,吹响进军高端市场的号角</t>
    </r>
  </si>
  <si>
    <r>
      <t>  </t>
    </r>
    <r>
      <rPr>
        <sz val="8"/>
        <color rgb="FF003399"/>
        <rFont val="Microsoft YaHei"/>
        <family val="2"/>
        <charset val="134"/>
      </rPr>
      <t>【申万宏源轻工】顾家家居（603816）点评：与意大利家居龙头Natuzzi签订合作框架协议，持续丰富品牌梯度</t>
    </r>
  </si>
  <si>
    <r>
      <t>  </t>
    </r>
    <r>
      <rPr>
        <sz val="8"/>
        <color rgb="FF003399"/>
        <rFont val="Microsoft YaHei"/>
        <family val="2"/>
        <charset val="134"/>
      </rPr>
      <t>顾家家居与Natuzzi签订合作框架协议</t>
    </r>
  </si>
  <si>
    <r>
      <t>  </t>
    </r>
    <r>
      <rPr>
        <sz val="8"/>
        <color rgb="FF003399"/>
        <rFont val="Microsoft YaHei"/>
        <family val="2"/>
        <charset val="134"/>
      </rPr>
      <t>【K线快讯】顾家家居拟与意大利最大上市家具公司成立合资公司</t>
    </r>
  </si>
  <si>
    <r>
      <t>  </t>
    </r>
    <r>
      <rPr>
        <sz val="8"/>
        <color rgb="FF003399"/>
        <rFont val="Microsoft YaHei"/>
        <family val="2"/>
        <charset val="134"/>
      </rPr>
      <t>深度*行业*轻工行业周报：地产政策边际放松关注家居估值修复</t>
    </r>
  </si>
  <si>
    <r>
      <t>  </t>
    </r>
    <r>
      <rPr>
        <sz val="8"/>
        <color rgb="FF003399"/>
        <rFont val="Microsoft YaHei"/>
        <family val="2"/>
        <charset val="134"/>
      </rPr>
      <t>顾家家居:与Natuzzi深度合作,软体龙头继续蓄力远航</t>
    </r>
  </si>
  <si>
    <r>
      <t>  </t>
    </r>
    <r>
      <rPr>
        <sz val="8"/>
        <color rgb="FF003399"/>
        <rFont val="Microsoft YaHei"/>
        <family val="2"/>
        <charset val="134"/>
      </rPr>
      <t>造纸轻工行业周报：地产预期改善及春季躁动背景下推荐家居和造纸!</t>
    </r>
  </si>
  <si>
    <r>
      <t>  </t>
    </r>
    <r>
      <rPr>
        <sz val="8"/>
        <color rgb="FF003399"/>
        <rFont val="Microsoft YaHei"/>
        <family val="2"/>
        <charset val="134"/>
      </rPr>
      <t>造纸印刷包装：关注家居估值修复 荐5股</t>
    </r>
  </si>
  <si>
    <r>
      <t>  </t>
    </r>
    <r>
      <rPr>
        <sz val="8"/>
        <color rgb="FF003399"/>
        <rFont val="Microsoft YaHei"/>
        <family val="2"/>
        <charset val="134"/>
      </rPr>
      <t>造纸印刷包装：发掘边际改善 荐5股</t>
    </r>
  </si>
  <si>
    <r>
      <t>  </t>
    </r>
    <r>
      <rPr>
        <sz val="8"/>
        <color rgb="FF003399"/>
        <rFont val="Microsoft YaHei"/>
        <family val="2"/>
        <charset val="134"/>
      </rPr>
      <t>造纸印刷包装：推荐家居和造纸 荐8股</t>
    </r>
  </si>
  <si>
    <r>
      <t>  </t>
    </r>
    <r>
      <rPr>
        <sz val="8"/>
        <color rgb="FF003399"/>
        <rFont val="Microsoft YaHei"/>
        <family val="2"/>
        <charset val="134"/>
      </rPr>
      <t>今日271只个股突破五日均线</t>
    </r>
  </si>
  <si>
    <r>
      <t>  </t>
    </r>
    <r>
      <rPr>
        <sz val="8"/>
        <color rgb="FF003399"/>
        <rFont val="Microsoft YaHei"/>
        <family val="2"/>
        <charset val="134"/>
      </rPr>
      <t>轻工制造行业点评报告：工程业务预期差建材家居估值待修复</t>
    </r>
  </si>
  <si>
    <r>
      <t>  </t>
    </r>
    <r>
      <rPr>
        <sz val="8"/>
        <color rgb="FF003399"/>
        <rFont val="Microsoft YaHei"/>
        <family val="2"/>
        <charset val="134"/>
      </rPr>
      <t>造纸轻工行业周报：全装修比例提升大宗业务家居新蓝海</t>
    </r>
  </si>
  <si>
    <r>
      <t>  </t>
    </r>
    <r>
      <rPr>
        <sz val="8"/>
        <color rgb="FF003399"/>
        <rFont val="Microsoft YaHei"/>
        <family val="2"/>
        <charset val="134"/>
      </rPr>
      <t>沪指惊现七连阳！春季躁动行情开启，如何把握布局良机？</t>
    </r>
  </si>
  <si>
    <r>
      <t>  </t>
    </r>
    <r>
      <rPr>
        <sz val="8"/>
        <color rgb="FF003399"/>
        <rFont val="Microsoft YaHei"/>
        <family val="2"/>
        <charset val="134"/>
      </rPr>
      <t>深度*行业*轻工行业2018年度投资策略：把握确定增长发掘边际改善</t>
    </r>
  </si>
  <si>
    <r>
      <t>  </t>
    </r>
    <r>
      <rPr>
        <sz val="8"/>
        <color rgb="FF003399"/>
        <rFont val="Microsoft YaHei"/>
        <family val="2"/>
        <charset val="134"/>
      </rPr>
      <t>【申万宏源轻工】地产预期改善及春季躁动背景下，推荐家居和造纸！关注太阳纸业、东港股份调研摘要</t>
    </r>
  </si>
  <si>
    <r>
      <t>  </t>
    </r>
    <r>
      <rPr>
        <sz val="8"/>
        <color rgb="FF003399"/>
        <rFont val="Microsoft YaHei"/>
        <family val="2"/>
        <charset val="134"/>
      </rPr>
      <t>【招商轻工】工程业务预期差，建材家居估值待修复</t>
    </r>
  </si>
  <si>
    <r>
      <t>  </t>
    </r>
    <r>
      <rPr>
        <sz val="8"/>
        <color rgb="FF003399"/>
        <rFont val="Microsoft YaHei"/>
        <family val="2"/>
        <charset val="134"/>
      </rPr>
      <t>顾家床垫十亿盛宴，20000份大礼回赠老用户</t>
    </r>
  </si>
  <si>
    <r>
      <t>  </t>
    </r>
    <r>
      <rPr>
        <sz val="8"/>
        <color rgb="FF003399"/>
        <rFont val="Microsoft YaHei"/>
        <family val="2"/>
        <charset val="134"/>
      </rPr>
      <t>轻工制造行业周报：关注业绩确定性较强的家具领军企业</t>
    </r>
  </si>
  <si>
    <r>
      <t>  </t>
    </r>
    <r>
      <rPr>
        <sz val="8"/>
        <color rgb="FF003399"/>
        <rFont val="Microsoft YaHei"/>
        <family val="2"/>
        <charset val="134"/>
      </rPr>
      <t>年报行情即将展开挖牛股扫地雷(名单)</t>
    </r>
  </si>
  <si>
    <r>
      <t>  </t>
    </r>
    <r>
      <rPr>
        <sz val="8"/>
        <color rgb="FF003399"/>
        <rFont val="Microsoft YaHei"/>
        <family val="2"/>
        <charset val="134"/>
      </rPr>
      <t>轻工制造等行业成白马牧场</t>
    </r>
  </si>
  <si>
    <r>
      <t>  </t>
    </r>
    <r>
      <rPr>
        <sz val="8"/>
        <color rgb="FF003399"/>
        <rFont val="Microsoft YaHei"/>
        <family val="2"/>
        <charset val="134"/>
      </rPr>
      <t>438家公司业绩有望连续三年增长</t>
    </r>
  </si>
  <si>
    <r>
      <t>  </t>
    </r>
    <r>
      <rPr>
        <sz val="8"/>
        <color rgb="FF003399"/>
        <rFont val="Microsoft YaHei"/>
        <family val="2"/>
        <charset val="134"/>
      </rPr>
      <t>轻工制造行业2018年度投资策略:成长乐观,业绩转向分化</t>
    </r>
  </si>
  <si>
    <r>
      <t>  </t>
    </r>
    <r>
      <rPr>
        <sz val="8"/>
        <color rgb="FF003399"/>
        <rFont val="Microsoft YaHei"/>
        <family val="2"/>
        <charset val="134"/>
      </rPr>
      <t>轻工行业2018年度投资策略：行业成长乐观业绩转向分化</t>
    </r>
  </si>
  <si>
    <r>
      <t>  </t>
    </r>
    <r>
      <rPr>
        <sz val="8"/>
        <color rgb="FF003399"/>
        <rFont val="Microsoft YaHei"/>
        <family val="2"/>
        <charset val="134"/>
      </rPr>
      <t>BOE（京东方）电子标签落地全球最大盒马鲜生旗舰店</t>
    </r>
  </si>
  <si>
    <r>
      <t>  </t>
    </r>
    <r>
      <rPr>
        <sz val="8"/>
        <color rgb="FF003399"/>
        <rFont val="Microsoft YaHei"/>
        <family val="2"/>
        <charset val="134"/>
      </rPr>
      <t>轻工行业周报:环保税正式开征,造纸龙头再受益</t>
    </r>
  </si>
  <si>
    <r>
      <t>  </t>
    </r>
    <r>
      <rPr>
        <sz val="8"/>
        <color rgb="FF003399"/>
        <rFont val="Microsoft YaHei"/>
        <family val="2"/>
        <charset val="134"/>
      </rPr>
      <t>浙江顾家梅林家居有限公司海绵废料回收招标公告</t>
    </r>
  </si>
  <si>
    <r>
      <t>  </t>
    </r>
    <r>
      <rPr>
        <sz val="8"/>
        <color rgb="FF003399"/>
        <rFont val="Microsoft YaHei"/>
        <family val="2"/>
        <charset val="134"/>
      </rPr>
      <t>顾家家居再次荣获“中国品牌年度大奖——沙发行业NO.1”奖项</t>
    </r>
  </si>
  <si>
    <r>
      <t>  </t>
    </r>
    <r>
      <rPr>
        <sz val="8"/>
        <color rgb="FF003399"/>
        <rFont val="Microsoft YaHei"/>
        <family val="2"/>
        <charset val="134"/>
      </rPr>
      <t>开年大奖！顾家家居斩获百度家居行业品牌大奖</t>
    </r>
  </si>
  <si>
    <r>
      <t>  </t>
    </r>
    <r>
      <rPr>
        <sz val="8"/>
        <color rgb="FF003399"/>
        <rFont val="Microsoft YaHei"/>
        <family val="2"/>
        <charset val="134"/>
      </rPr>
      <t>家具行业思考专题之集中度篇：渠道进击家具步入集中度提升新时代</t>
    </r>
  </si>
  <si>
    <r>
      <t>  </t>
    </r>
    <r>
      <rPr>
        <sz val="8"/>
        <color rgb="FF003399"/>
        <rFont val="Microsoft YaHei"/>
        <family val="2"/>
        <charset val="134"/>
      </rPr>
      <t>造纸轻工周报:成长性确定的公司享受估值切换</t>
    </r>
  </si>
  <si>
    <r>
      <t>  </t>
    </r>
    <r>
      <rPr>
        <sz val="8"/>
        <color rgb="FF003399"/>
        <rFont val="Microsoft YaHei"/>
        <family val="2"/>
        <charset val="134"/>
      </rPr>
      <t>轻工造纸行业研究:首批外废配额已批复,家居推荐我乐家居</t>
    </r>
  </si>
  <si>
    <r>
      <t>  </t>
    </r>
    <r>
      <rPr>
        <sz val="8"/>
        <color rgb="FF003399"/>
        <rFont val="Microsoft YaHei"/>
        <family val="2"/>
        <charset val="134"/>
      </rPr>
      <t>京东方携手盒马鲜生实现零售O+O零距离</t>
    </r>
  </si>
  <si>
    <r>
      <t>  </t>
    </r>
    <r>
      <rPr>
        <sz val="8"/>
        <color rgb="FF003399"/>
        <rFont val="Microsoft YaHei"/>
        <family val="2"/>
        <charset val="134"/>
      </rPr>
      <t>造纸轻工行业周报：成长性确定的公司享受估值切换!</t>
    </r>
  </si>
  <si>
    <r>
      <t>  </t>
    </r>
    <r>
      <rPr>
        <sz val="8"/>
        <color rgb="FF003399"/>
        <rFont val="Microsoft YaHei"/>
        <family val="2"/>
        <charset val="134"/>
      </rPr>
      <t>【一线】BOE（京东方）电子标签落地盒马鲜生旗舰店</t>
    </r>
  </si>
  <si>
    <r>
      <t>  </t>
    </r>
    <r>
      <rPr>
        <sz val="8"/>
        <color rgb="FF003399"/>
        <rFont val="Microsoft YaHei"/>
        <family val="2"/>
        <charset val="134"/>
      </rPr>
      <t>造纸印刷包装：关注消费类轻工股布局机会荐5股</t>
    </r>
  </si>
  <si>
    <r>
      <t>  </t>
    </r>
    <r>
      <rPr>
        <sz val="8"/>
        <color rgb="FF003399"/>
        <rFont val="Microsoft YaHei"/>
        <family val="2"/>
        <charset val="134"/>
      </rPr>
      <t>上游工厂的保卫战</t>
    </r>
  </si>
  <si>
    <r>
      <t>  </t>
    </r>
    <r>
      <rPr>
        <sz val="8"/>
        <color rgb="FF003399"/>
        <rFont val="Microsoft YaHei"/>
        <family val="2"/>
        <charset val="134"/>
      </rPr>
      <t>星逸时光|2017年顾家工艺新品坐享会完美收官</t>
    </r>
  </si>
  <si>
    <r>
      <t>  </t>
    </r>
    <r>
      <rPr>
        <sz val="8"/>
        <color rgb="FF003399"/>
        <rFont val="Microsoft YaHei"/>
        <family val="2"/>
        <charset val="134"/>
      </rPr>
      <t>造纸轻工行业周报：定制节后迎来涨价窗口重点推荐索菲亚</t>
    </r>
  </si>
  <si>
    <r>
      <t>  </t>
    </r>
    <r>
      <rPr>
        <sz val="8"/>
        <color rgb="FF0088DD"/>
        <rFont val="Microsoft YaHei"/>
        <family val="2"/>
        <charset val="134"/>
      </rPr>
      <t>五大券商周三看好6板块49股</t>
    </r>
  </si>
  <si>
    <r>
      <t>  </t>
    </r>
    <r>
      <rPr>
        <sz val="8"/>
        <color rgb="FF003399"/>
        <rFont val="Microsoft YaHei"/>
        <family val="2"/>
        <charset val="134"/>
      </rPr>
      <t>家居品牌崛起造纸博弈估值修复</t>
    </r>
  </si>
  <si>
    <t>科德投资</t>
  </si>
  <si>
    <r>
      <t>  </t>
    </r>
    <r>
      <rPr>
        <sz val="8"/>
        <color rgb="FF003399"/>
        <rFont val="Microsoft YaHei"/>
        <family val="2"/>
        <charset val="134"/>
      </rPr>
      <t>1月2日晚间重要行业研究汇总(附股)</t>
    </r>
  </si>
  <si>
    <r>
      <t>  </t>
    </r>
    <r>
      <rPr>
        <sz val="8"/>
        <color rgb="FF003399"/>
        <rFont val="Microsoft YaHei"/>
        <family val="2"/>
        <charset val="134"/>
      </rPr>
      <t>轻工制造行业周报：家居品牌崛起造纸博弈估值修复</t>
    </r>
  </si>
  <si>
    <r>
      <t>  </t>
    </r>
    <r>
      <rPr>
        <sz val="8"/>
        <color rgb="FF003399"/>
        <rFont val="Microsoft YaHei"/>
        <family val="2"/>
        <charset val="134"/>
      </rPr>
      <t>五大券商下周看好6板块49股</t>
    </r>
  </si>
  <si>
    <r>
      <t>  </t>
    </r>
    <r>
      <rPr>
        <sz val="8"/>
        <color rgb="FF003399"/>
        <rFont val="Microsoft YaHei"/>
        <family val="2"/>
        <charset val="134"/>
      </rPr>
      <t>造纸印刷包装：成长性确定的公司享受估值切换荐11股</t>
    </r>
  </si>
  <si>
    <r>
      <t>  </t>
    </r>
    <r>
      <rPr>
        <sz val="8"/>
        <color rgb="FF003399"/>
        <rFont val="Microsoft YaHei"/>
        <family val="2"/>
        <charset val="134"/>
      </rPr>
      <t>轻工制造：业绩为王18年优选细分领域龙头</t>
    </r>
  </si>
  <si>
    <r>
      <t>  </t>
    </r>
    <r>
      <rPr>
        <sz val="8"/>
        <color rgb="FF003399"/>
        <rFont val="Microsoft YaHei"/>
        <family val="2"/>
        <charset val="134"/>
      </rPr>
      <t>轻工制造行业周报:1~11月份家具制造业营收同比增长10.3%,国内木浆价格继续下跌</t>
    </r>
  </si>
  <si>
    <r>
      <t>  </t>
    </r>
    <r>
      <rPr>
        <sz val="8"/>
        <color rgb="FF003399"/>
        <rFont val="Microsoft YaHei"/>
        <family val="2"/>
        <charset val="134"/>
      </rPr>
      <t>轻工制造行业跟踪周报:业绩为王,18年优选细分领域龙头</t>
    </r>
  </si>
  <si>
    <r>
      <t>  </t>
    </r>
    <r>
      <rPr>
        <sz val="8"/>
        <color rgb="FF003399"/>
        <rFont val="Microsoft YaHei"/>
        <family val="2"/>
        <charset val="134"/>
      </rPr>
      <t>轻工制造业：业绩为王18年优选细分领域龙头</t>
    </r>
  </si>
  <si>
    <r>
      <t>  </t>
    </r>
    <r>
      <rPr>
        <sz val="8"/>
        <color rgb="FF003399"/>
        <rFont val="Microsoft YaHei"/>
        <family val="2"/>
        <charset val="134"/>
      </rPr>
      <t>家居品牌崛起造纸博弈估值修复(附股)</t>
    </r>
  </si>
  <si>
    <r>
      <t>  </t>
    </r>
    <r>
      <rPr>
        <sz val="8"/>
        <color rgb="FF003399"/>
        <rFont val="Microsoft YaHei"/>
        <family val="2"/>
        <charset val="134"/>
      </rPr>
      <t>【华泰轻工陈羽锋】【华泰轻工一周谈】第35期：家居品牌崛起，造纸博弈估值修复</t>
    </r>
  </si>
  <si>
    <r>
      <t>  </t>
    </r>
    <r>
      <rPr>
        <sz val="8"/>
        <color rgb="FF0088DD"/>
        <rFont val="Microsoft YaHei"/>
        <family val="2"/>
        <charset val="134"/>
      </rPr>
      <t>轻工造纸行业研究周报：首批外废配额已批复家居推荐我乐家居</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</si>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</sst>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1">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35"/>
  <sheetViews>
    <sheetView tabSelected="1" workbookViewId="0">
      <selection activeCell="F2" sqref="F2:F1735"/>
    </sheetView>
  </sheetViews>
  <sheetFormatPr defaultRowHeight="13.8"/>
  <cols>
    <col min="1" max="1" width="9.77734375" bestFit="1" customWidth="1"/>
    <col min="3" max="3" width="48.77734375" bestFit="1" customWidth="1"/>
  </cols>
  <sheetData>
    <row r="1" spans="1:6" s="29" customFormat="1" ht="14.4" thickBot="1">
      <c r="A1" s="29" t="s">
        <v>1907</v>
      </c>
      <c r="B1" s="29" t="s">
        <v>1908</v>
      </c>
      <c r="C1" s="29" t="s">
        <v>1909</v>
      </c>
      <c r="D1" s="29" t="s">
        <v>1910</v>
      </c>
      <c r="E1" s="29" t="s">
        <v>1911</v>
      </c>
      <c r="F1" s="29" t="s">
        <v>1912</v>
      </c>
    </row>
    <row r="2" spans="1:6" ht="14.4" thickBot="1">
      <c r="A2" s="11">
        <v>43555</v>
      </c>
      <c r="B2" s="1">
        <v>0.3840277777777778</v>
      </c>
      <c r="C2" s="2" t="s">
        <v>32</v>
      </c>
      <c r="D2" s="12" t="s">
        <v>17</v>
      </c>
      <c r="E2" s="29" t="str">
        <f>IF(ISNUMBER(FIND("↓",C2)),"-1","0")</f>
        <v>0</v>
      </c>
      <c r="F2" s="30" t="str">
        <f>IF(ISNUMBER(FIND("顾家家居",C2)),"1","0")</f>
        <v>0</v>
      </c>
    </row>
    <row r="3" spans="1:6" ht="14.4" thickBot="1">
      <c r="A3" s="9">
        <v>43555</v>
      </c>
      <c r="B3" s="3">
        <v>0.3215277777777778</v>
      </c>
      <c r="C3" s="4" t="s">
        <v>33</v>
      </c>
      <c r="D3" s="10" t="s">
        <v>26</v>
      </c>
      <c r="E3" s="29" t="str">
        <f t="shared" ref="E3:E66" si="0">IF(ISNUMBER(FIND("↓",C3)),"-1","0")</f>
        <v>0</v>
      </c>
      <c r="F3" s="30" t="str">
        <f t="shared" ref="F3:F66" si="1">IF(ISNUMBER(FIND("顾家家居",C3)),"1","0")</f>
        <v>0</v>
      </c>
    </row>
    <row r="4" spans="1:6" ht="14.4" thickBot="1">
      <c r="A4" s="11">
        <v>43555</v>
      </c>
      <c r="B4" s="1">
        <v>0.21249999999999999</v>
      </c>
      <c r="C4" s="2" t="s">
        <v>34</v>
      </c>
      <c r="D4" s="12" t="s">
        <v>35</v>
      </c>
      <c r="E4" s="29" t="str">
        <f t="shared" si="0"/>
        <v>-1</v>
      </c>
      <c r="F4" s="30" t="str">
        <f t="shared" si="1"/>
        <v>1</v>
      </c>
    </row>
    <row r="5" spans="1:6" ht="14.4" thickBot="1">
      <c r="A5" s="9">
        <v>43554</v>
      </c>
      <c r="B5" s="3">
        <v>0.3444444444444445</v>
      </c>
      <c r="C5" s="4" t="s">
        <v>36</v>
      </c>
      <c r="D5" s="10" t="s">
        <v>12</v>
      </c>
      <c r="E5" s="29" t="str">
        <f t="shared" si="0"/>
        <v>-1</v>
      </c>
      <c r="F5" s="30" t="str">
        <f t="shared" si="1"/>
        <v>1</v>
      </c>
    </row>
    <row r="6" spans="1:6" ht="14.4" thickBot="1">
      <c r="A6" s="11">
        <v>43554</v>
      </c>
      <c r="B6" s="1">
        <v>0.23750000000000002</v>
      </c>
      <c r="C6" s="2" t="s">
        <v>37</v>
      </c>
      <c r="D6" s="12" t="s">
        <v>12</v>
      </c>
      <c r="E6" s="29" t="str">
        <f t="shared" si="0"/>
        <v>-1</v>
      </c>
      <c r="F6" s="30" t="str">
        <f t="shared" si="1"/>
        <v>1</v>
      </c>
    </row>
    <row r="7" spans="1:6" ht="14.4" thickBot="1">
      <c r="A7" s="9">
        <v>43553</v>
      </c>
      <c r="B7" s="3">
        <v>0.81874999999999998</v>
      </c>
      <c r="C7" s="4" t="s">
        <v>38</v>
      </c>
      <c r="D7" s="10" t="s">
        <v>12</v>
      </c>
      <c r="E7" s="29" t="str">
        <f t="shared" si="0"/>
        <v>-1</v>
      </c>
      <c r="F7" s="30" t="str">
        <f t="shared" si="1"/>
        <v>0</v>
      </c>
    </row>
    <row r="8" spans="1:6" ht="14.4" thickBot="1">
      <c r="A8" s="11">
        <v>43553</v>
      </c>
      <c r="B8" s="1">
        <v>0.63194444444444442</v>
      </c>
      <c r="C8" s="2" t="s">
        <v>39</v>
      </c>
      <c r="D8" s="12" t="s">
        <v>20</v>
      </c>
      <c r="E8" s="29" t="str">
        <f t="shared" si="0"/>
        <v>0</v>
      </c>
      <c r="F8" s="30" t="str">
        <f t="shared" si="1"/>
        <v>0</v>
      </c>
    </row>
    <row r="9" spans="1:6" ht="14.4" thickBot="1">
      <c r="A9" s="9">
        <v>43552</v>
      </c>
      <c r="B9" s="3">
        <v>0.57291666666666663</v>
      </c>
      <c r="C9" s="4" t="s">
        <v>40</v>
      </c>
      <c r="D9" s="10" t="s">
        <v>24</v>
      </c>
      <c r="E9" s="29" t="str">
        <f t="shared" si="0"/>
        <v>0</v>
      </c>
      <c r="F9" s="30" t="str">
        <f t="shared" si="1"/>
        <v>0</v>
      </c>
    </row>
    <row r="10" spans="1:6" ht="14.4" thickBot="1">
      <c r="A10" s="11">
        <v>43552</v>
      </c>
      <c r="B10" s="1">
        <v>0.54305555555555551</v>
      </c>
      <c r="C10" s="2" t="s">
        <v>41</v>
      </c>
      <c r="D10" s="12" t="s">
        <v>42</v>
      </c>
      <c r="E10" s="29" t="str">
        <f t="shared" si="0"/>
        <v>0</v>
      </c>
      <c r="F10" s="30" t="str">
        <f t="shared" si="1"/>
        <v>0</v>
      </c>
    </row>
    <row r="11" spans="1:6" ht="14.4" thickBot="1">
      <c r="A11" s="9">
        <v>43552</v>
      </c>
      <c r="B11" s="3">
        <v>0.54236111111111118</v>
      </c>
      <c r="C11" s="4" t="s">
        <v>43</v>
      </c>
      <c r="D11" s="10" t="s">
        <v>20</v>
      </c>
      <c r="E11" s="29" t="str">
        <f t="shared" si="0"/>
        <v>0</v>
      </c>
      <c r="F11" s="30" t="str">
        <f t="shared" si="1"/>
        <v>0</v>
      </c>
    </row>
    <row r="12" spans="1:6" ht="14.4" thickBot="1">
      <c r="A12" s="11">
        <v>43551</v>
      </c>
      <c r="B12" s="1">
        <v>0.59027777777777779</v>
      </c>
      <c r="C12" s="2" t="s">
        <v>44</v>
      </c>
      <c r="D12" s="12" t="s">
        <v>45</v>
      </c>
      <c r="E12" s="29" t="str">
        <f t="shared" si="0"/>
        <v>0</v>
      </c>
      <c r="F12" s="30" t="str">
        <f t="shared" si="1"/>
        <v>0</v>
      </c>
    </row>
    <row r="13" spans="1:6" ht="14.4" thickBot="1">
      <c r="A13" s="9">
        <v>43550</v>
      </c>
      <c r="B13" s="3">
        <v>0.58402777777777781</v>
      </c>
      <c r="C13" s="4" t="s">
        <v>46</v>
      </c>
      <c r="D13" s="10" t="s">
        <v>20</v>
      </c>
      <c r="E13" s="29" t="str">
        <f t="shared" si="0"/>
        <v>0</v>
      </c>
      <c r="F13" s="30" t="str">
        <f t="shared" si="1"/>
        <v>0</v>
      </c>
    </row>
    <row r="14" spans="1:6" ht="14.4" thickBot="1">
      <c r="A14" s="11">
        <v>43550</v>
      </c>
      <c r="B14" s="1">
        <v>0.57361111111111118</v>
      </c>
      <c r="C14" s="2" t="s">
        <v>47</v>
      </c>
      <c r="D14" s="12" t="s">
        <v>27</v>
      </c>
      <c r="E14" s="29" t="str">
        <f t="shared" si="0"/>
        <v>0</v>
      </c>
      <c r="F14" s="30" t="str">
        <f t="shared" si="1"/>
        <v>0</v>
      </c>
    </row>
    <row r="15" spans="1:6" ht="14.4" thickBot="1">
      <c r="A15" s="9">
        <v>43549</v>
      </c>
      <c r="B15" s="3">
        <v>0.59097222222222223</v>
      </c>
      <c r="C15" s="4" t="s">
        <v>48</v>
      </c>
      <c r="D15" s="10" t="s">
        <v>49</v>
      </c>
      <c r="E15" s="29" t="str">
        <f t="shared" si="0"/>
        <v>0</v>
      </c>
      <c r="F15" s="30" t="str">
        <f t="shared" si="1"/>
        <v>0</v>
      </c>
    </row>
    <row r="16" spans="1:6" ht="14.4" thickBot="1">
      <c r="A16" s="11">
        <v>43548</v>
      </c>
      <c r="B16" s="1">
        <v>0.63888888888888895</v>
      </c>
      <c r="C16" s="2" t="s">
        <v>50</v>
      </c>
      <c r="D16" s="12" t="s">
        <v>51</v>
      </c>
      <c r="E16" s="29" t="str">
        <f t="shared" si="0"/>
        <v>0</v>
      </c>
      <c r="F16" s="30" t="str">
        <f t="shared" si="1"/>
        <v>0</v>
      </c>
    </row>
    <row r="17" spans="1:6" ht="14.4" thickBot="1">
      <c r="A17" s="9">
        <v>43546</v>
      </c>
      <c r="B17" s="3">
        <v>0.73958333333333337</v>
      </c>
      <c r="C17" s="4" t="s">
        <v>52</v>
      </c>
      <c r="D17" s="10" t="s">
        <v>23</v>
      </c>
      <c r="E17" s="29" t="str">
        <f t="shared" si="0"/>
        <v>0</v>
      </c>
      <c r="F17" s="30" t="str">
        <f t="shared" si="1"/>
        <v>1</v>
      </c>
    </row>
    <row r="18" spans="1:6" ht="14.4" thickBot="1">
      <c r="A18" s="11">
        <v>43546</v>
      </c>
      <c r="B18" s="1">
        <v>0.56319444444444444</v>
      </c>
      <c r="C18" s="2" t="s">
        <v>53</v>
      </c>
      <c r="D18" s="12" t="s">
        <v>20</v>
      </c>
      <c r="E18" s="29" t="str">
        <f t="shared" si="0"/>
        <v>0</v>
      </c>
      <c r="F18" s="30" t="str">
        <f t="shared" si="1"/>
        <v>0</v>
      </c>
    </row>
    <row r="19" spans="1:6" ht="14.4" thickBot="1">
      <c r="A19" s="13">
        <v>43545</v>
      </c>
      <c r="B19" s="14">
        <v>0.6020833333333333</v>
      </c>
      <c r="C19" s="15" t="s">
        <v>54</v>
      </c>
      <c r="D19" s="16" t="s">
        <v>18</v>
      </c>
      <c r="E19" s="29" t="str">
        <f t="shared" si="0"/>
        <v>-1</v>
      </c>
      <c r="F19" s="30" t="str">
        <f t="shared" si="1"/>
        <v>1</v>
      </c>
    </row>
    <row r="20" spans="1:6" ht="14.4" thickBot="1">
      <c r="A20" s="5">
        <v>43544</v>
      </c>
      <c r="B20" s="6">
        <v>0.56319444444444444</v>
      </c>
      <c r="C20" s="7" t="s">
        <v>55</v>
      </c>
      <c r="D20" s="8" t="s">
        <v>20</v>
      </c>
      <c r="E20" s="29" t="str">
        <f t="shared" si="0"/>
        <v>0</v>
      </c>
      <c r="F20" s="30" t="str">
        <f t="shared" si="1"/>
        <v>0</v>
      </c>
    </row>
    <row r="21" spans="1:6" ht="14.4" thickBot="1">
      <c r="A21" s="9">
        <v>43544</v>
      </c>
      <c r="B21" s="3">
        <v>0.43194444444444446</v>
      </c>
      <c r="C21" s="4" t="s">
        <v>56</v>
      </c>
      <c r="D21" s="10" t="s">
        <v>57</v>
      </c>
      <c r="E21" s="29" t="str">
        <f t="shared" si="0"/>
        <v>0</v>
      </c>
      <c r="F21" s="30" t="str">
        <f t="shared" si="1"/>
        <v>0</v>
      </c>
    </row>
    <row r="22" spans="1:6" ht="14.4" thickBot="1">
      <c r="A22" s="11">
        <v>43544</v>
      </c>
      <c r="B22" s="1">
        <v>0.40972222222222227</v>
      </c>
      <c r="C22" s="2" t="s">
        <v>58</v>
      </c>
      <c r="D22" s="12" t="s">
        <v>59</v>
      </c>
      <c r="E22" s="29" t="str">
        <f t="shared" si="0"/>
        <v>0</v>
      </c>
      <c r="F22" s="30" t="str">
        <f t="shared" si="1"/>
        <v>0</v>
      </c>
    </row>
    <row r="23" spans="1:6" ht="14.4" thickBot="1">
      <c r="A23" s="9">
        <v>43544</v>
      </c>
      <c r="B23" s="3">
        <v>0.34027777777777773</v>
      </c>
      <c r="C23" s="4" t="s">
        <v>60</v>
      </c>
      <c r="D23" s="10" t="s">
        <v>23</v>
      </c>
      <c r="E23" s="29" t="str">
        <f t="shared" si="0"/>
        <v>0</v>
      </c>
      <c r="F23" s="30" t="str">
        <f t="shared" si="1"/>
        <v>0</v>
      </c>
    </row>
    <row r="24" spans="1:6" ht="14.4" thickBot="1">
      <c r="A24" s="11">
        <v>43544</v>
      </c>
      <c r="B24" s="1">
        <v>0.31388888888888888</v>
      </c>
      <c r="C24" s="2" t="s">
        <v>61</v>
      </c>
      <c r="D24" s="12" t="s">
        <v>62</v>
      </c>
      <c r="E24" s="29" t="str">
        <f t="shared" si="0"/>
        <v>0</v>
      </c>
      <c r="F24" s="30" t="str">
        <f t="shared" si="1"/>
        <v>0</v>
      </c>
    </row>
    <row r="25" spans="1:6" ht="14.4" thickBot="1">
      <c r="A25" s="9">
        <v>43543</v>
      </c>
      <c r="B25" s="3">
        <v>0.54583333333333328</v>
      </c>
      <c r="C25" s="4" t="s">
        <v>63</v>
      </c>
      <c r="D25" s="10" t="s">
        <v>51</v>
      </c>
      <c r="E25" s="29" t="str">
        <f t="shared" si="0"/>
        <v>0</v>
      </c>
      <c r="F25" s="30" t="str">
        <f t="shared" si="1"/>
        <v>0</v>
      </c>
    </row>
    <row r="26" spans="1:6" ht="14.4" thickBot="1">
      <c r="A26" s="11">
        <v>43543</v>
      </c>
      <c r="B26" s="1">
        <v>0</v>
      </c>
      <c r="C26" s="2" t="s">
        <v>64</v>
      </c>
      <c r="D26" s="12" t="s">
        <v>51</v>
      </c>
      <c r="E26" s="29" t="str">
        <f t="shared" si="0"/>
        <v>0</v>
      </c>
      <c r="F26" s="30" t="str">
        <f t="shared" si="1"/>
        <v>0</v>
      </c>
    </row>
    <row r="27" spans="1:6" ht="14.4" thickBot="1">
      <c r="A27" s="9">
        <v>43542</v>
      </c>
      <c r="B27" s="3">
        <v>0.68402777777777779</v>
      </c>
      <c r="C27" s="4" t="s">
        <v>65</v>
      </c>
      <c r="D27" s="10" t="s">
        <v>24</v>
      </c>
      <c r="E27" s="29" t="str">
        <f t="shared" si="0"/>
        <v>0</v>
      </c>
      <c r="F27" s="30" t="str">
        <f t="shared" si="1"/>
        <v>1</v>
      </c>
    </row>
    <row r="28" spans="1:6" ht="14.4" thickBot="1">
      <c r="A28" s="11">
        <v>43540</v>
      </c>
      <c r="B28" s="1">
        <v>0.57847222222222217</v>
      </c>
      <c r="C28" s="2" t="s">
        <v>66</v>
      </c>
      <c r="D28" s="12" t="s">
        <v>67</v>
      </c>
      <c r="E28" s="29" t="str">
        <f t="shared" si="0"/>
        <v>0</v>
      </c>
      <c r="F28" s="30" t="str">
        <f t="shared" si="1"/>
        <v>0</v>
      </c>
    </row>
    <row r="29" spans="1:6" ht="14.4" thickBot="1">
      <c r="A29" s="9">
        <v>43539</v>
      </c>
      <c r="B29" s="3">
        <v>0.28611111111111115</v>
      </c>
      <c r="C29" s="4" t="s">
        <v>68</v>
      </c>
      <c r="D29" s="10" t="s">
        <v>0</v>
      </c>
      <c r="E29" s="29" t="str">
        <f t="shared" si="0"/>
        <v>0</v>
      </c>
      <c r="F29" s="30" t="str">
        <f t="shared" si="1"/>
        <v>0</v>
      </c>
    </row>
    <row r="30" spans="1:6" ht="14.4" thickBot="1">
      <c r="A30" s="11">
        <v>43538</v>
      </c>
      <c r="B30" s="1">
        <v>0.7090277777777777</v>
      </c>
      <c r="C30" s="2" t="s">
        <v>69</v>
      </c>
      <c r="D30" s="12" t="s">
        <v>20</v>
      </c>
      <c r="E30" s="29" t="str">
        <f t="shared" si="0"/>
        <v>0</v>
      </c>
      <c r="F30" s="30" t="str">
        <f t="shared" si="1"/>
        <v>0</v>
      </c>
    </row>
    <row r="31" spans="1:6" ht="14.4" thickBot="1">
      <c r="A31" s="9">
        <v>43538</v>
      </c>
      <c r="B31" s="3">
        <v>0.57847222222222217</v>
      </c>
      <c r="C31" s="4" t="s">
        <v>70</v>
      </c>
      <c r="D31" s="10" t="s">
        <v>7</v>
      </c>
      <c r="E31" s="29" t="str">
        <f t="shared" si="0"/>
        <v>0</v>
      </c>
      <c r="F31" s="30" t="str">
        <f t="shared" si="1"/>
        <v>0</v>
      </c>
    </row>
    <row r="32" spans="1:6" ht="14.4" thickBot="1">
      <c r="A32" s="11">
        <v>43537</v>
      </c>
      <c r="B32" s="1">
        <v>0.55763888888888891</v>
      </c>
      <c r="C32" s="2" t="s">
        <v>71</v>
      </c>
      <c r="D32" s="12" t="s">
        <v>7</v>
      </c>
      <c r="E32" s="29" t="str">
        <f t="shared" si="0"/>
        <v>0</v>
      </c>
      <c r="F32" s="30" t="str">
        <f t="shared" si="1"/>
        <v>0</v>
      </c>
    </row>
    <row r="33" spans="1:6" ht="14.4" thickBot="1">
      <c r="A33" s="9">
        <v>43536</v>
      </c>
      <c r="B33" s="3">
        <v>0</v>
      </c>
      <c r="C33" s="4" t="s">
        <v>72</v>
      </c>
      <c r="D33" s="10" t="s">
        <v>51</v>
      </c>
      <c r="E33" s="29" t="str">
        <f t="shared" si="0"/>
        <v>0</v>
      </c>
      <c r="F33" s="30" t="str">
        <f t="shared" si="1"/>
        <v>0</v>
      </c>
    </row>
    <row r="34" spans="1:6" ht="14.4" thickBot="1">
      <c r="A34" s="11">
        <v>43535</v>
      </c>
      <c r="B34" s="1">
        <v>0.88958333333333339</v>
      </c>
      <c r="C34" s="2" t="s">
        <v>73</v>
      </c>
      <c r="D34" s="12" t="s">
        <v>0</v>
      </c>
      <c r="E34" s="29" t="str">
        <f t="shared" si="0"/>
        <v>0</v>
      </c>
      <c r="F34" s="30" t="str">
        <f t="shared" si="1"/>
        <v>1</v>
      </c>
    </row>
    <row r="35" spans="1:6" ht="14.4" thickBot="1">
      <c r="A35" s="9">
        <v>43535</v>
      </c>
      <c r="B35" s="3">
        <v>0.86875000000000002</v>
      </c>
      <c r="C35" s="4" t="s">
        <v>74</v>
      </c>
      <c r="D35" s="10" t="s">
        <v>0</v>
      </c>
      <c r="E35" s="29" t="str">
        <f t="shared" si="0"/>
        <v>0</v>
      </c>
      <c r="F35" s="30" t="str">
        <f t="shared" si="1"/>
        <v>1</v>
      </c>
    </row>
    <row r="36" spans="1:6" ht="14.4" thickBot="1">
      <c r="A36" s="11">
        <v>43535</v>
      </c>
      <c r="B36" s="1">
        <v>0.35625000000000001</v>
      </c>
      <c r="C36" s="2" t="s">
        <v>75</v>
      </c>
      <c r="D36" s="12" t="s">
        <v>76</v>
      </c>
      <c r="E36" s="29" t="str">
        <f t="shared" si="0"/>
        <v>0</v>
      </c>
      <c r="F36" s="30" t="str">
        <f t="shared" si="1"/>
        <v>0</v>
      </c>
    </row>
    <row r="37" spans="1:6" ht="14.4" thickBot="1">
      <c r="A37" s="9">
        <v>43535</v>
      </c>
      <c r="B37" s="3">
        <v>0.29791666666666666</v>
      </c>
      <c r="C37" s="4" t="s">
        <v>77</v>
      </c>
      <c r="D37" s="10" t="s">
        <v>78</v>
      </c>
      <c r="E37" s="29" t="str">
        <f t="shared" si="0"/>
        <v>0</v>
      </c>
      <c r="F37" s="30" t="str">
        <f t="shared" si="1"/>
        <v>0</v>
      </c>
    </row>
    <row r="38" spans="1:6" ht="14.4" thickBot="1">
      <c r="A38" s="11">
        <v>43535</v>
      </c>
      <c r="B38" s="1">
        <v>0</v>
      </c>
      <c r="C38" s="2" t="s">
        <v>79</v>
      </c>
      <c r="D38" s="12" t="s">
        <v>78</v>
      </c>
      <c r="E38" s="29" t="str">
        <f t="shared" si="0"/>
        <v>0</v>
      </c>
      <c r="F38" s="30" t="str">
        <f t="shared" si="1"/>
        <v>0</v>
      </c>
    </row>
    <row r="39" spans="1:6" ht="14.4" thickBot="1">
      <c r="A39" s="9">
        <v>43532</v>
      </c>
      <c r="B39" s="3">
        <v>0.62013888888888891</v>
      </c>
      <c r="C39" s="4" t="s">
        <v>80</v>
      </c>
      <c r="D39" s="10" t="s">
        <v>81</v>
      </c>
      <c r="E39" s="29" t="str">
        <f t="shared" si="0"/>
        <v>0</v>
      </c>
      <c r="F39" s="30" t="str">
        <f t="shared" si="1"/>
        <v>0</v>
      </c>
    </row>
    <row r="40" spans="1:6" ht="14.4" thickBot="1">
      <c r="A40" s="11">
        <v>43531</v>
      </c>
      <c r="B40" s="1">
        <v>0.625</v>
      </c>
      <c r="C40" s="2" t="s">
        <v>82</v>
      </c>
      <c r="D40" s="12" t="s">
        <v>21</v>
      </c>
      <c r="E40" s="29" t="str">
        <f t="shared" si="0"/>
        <v>-1</v>
      </c>
      <c r="F40" s="30" t="str">
        <f t="shared" si="1"/>
        <v>0</v>
      </c>
    </row>
    <row r="41" spans="1:6" ht="14.4" thickBot="1">
      <c r="A41" s="9">
        <v>43531</v>
      </c>
      <c r="B41" s="3">
        <v>0.6020833333333333</v>
      </c>
      <c r="C41" s="4" t="s">
        <v>83</v>
      </c>
      <c r="D41" s="10" t="s">
        <v>84</v>
      </c>
      <c r="E41" s="29" t="str">
        <f t="shared" si="0"/>
        <v>0</v>
      </c>
      <c r="F41" s="30" t="str">
        <f t="shared" si="1"/>
        <v>0</v>
      </c>
    </row>
    <row r="42" spans="1:6" ht="14.4" thickBot="1">
      <c r="A42" s="11">
        <v>43531</v>
      </c>
      <c r="B42" s="1">
        <v>0.5180555555555556</v>
      </c>
      <c r="C42" s="2" t="s">
        <v>85</v>
      </c>
      <c r="D42" s="12" t="s">
        <v>86</v>
      </c>
      <c r="E42" s="29" t="str">
        <f t="shared" si="0"/>
        <v>0</v>
      </c>
      <c r="F42" s="30" t="str">
        <f t="shared" si="1"/>
        <v>0</v>
      </c>
    </row>
    <row r="43" spans="1:6" ht="14.4" thickBot="1">
      <c r="A43" s="13">
        <v>43531</v>
      </c>
      <c r="B43" s="14">
        <v>0.49791666666666662</v>
      </c>
      <c r="C43" s="15" t="s">
        <v>87</v>
      </c>
      <c r="D43" s="16" t="s">
        <v>86</v>
      </c>
      <c r="E43" s="29" t="str">
        <f t="shared" si="0"/>
        <v>0</v>
      </c>
      <c r="F43" s="30" t="str">
        <f t="shared" si="1"/>
        <v>0</v>
      </c>
    </row>
    <row r="44" spans="1:6" ht="14.4" thickBot="1">
      <c r="A44" s="5">
        <v>43531</v>
      </c>
      <c r="B44" s="6">
        <v>0.44236111111111115</v>
      </c>
      <c r="C44" s="7" t="s">
        <v>88</v>
      </c>
      <c r="D44" s="8" t="s">
        <v>22</v>
      </c>
      <c r="E44" s="29" t="str">
        <f t="shared" si="0"/>
        <v>0</v>
      </c>
      <c r="F44" s="30" t="str">
        <f t="shared" si="1"/>
        <v>1</v>
      </c>
    </row>
    <row r="45" spans="1:6" ht="14.4" thickBot="1">
      <c r="A45" s="9">
        <v>43531</v>
      </c>
      <c r="B45" s="3">
        <v>0.35069444444444442</v>
      </c>
      <c r="C45" s="4" t="s">
        <v>89</v>
      </c>
      <c r="D45" s="10" t="s">
        <v>17</v>
      </c>
      <c r="E45" s="29" t="str">
        <f t="shared" si="0"/>
        <v>0</v>
      </c>
      <c r="F45" s="30" t="str">
        <f t="shared" si="1"/>
        <v>0</v>
      </c>
    </row>
    <row r="46" spans="1:6" ht="14.4" thickBot="1">
      <c r="A46" s="11">
        <v>43531</v>
      </c>
      <c r="B46" s="1">
        <v>0.34027777777777773</v>
      </c>
      <c r="C46" s="2" t="s">
        <v>90</v>
      </c>
      <c r="D46" s="12" t="s">
        <v>91</v>
      </c>
      <c r="E46" s="29" t="str">
        <f t="shared" si="0"/>
        <v>0</v>
      </c>
      <c r="F46" s="30" t="str">
        <f t="shared" si="1"/>
        <v>0</v>
      </c>
    </row>
    <row r="47" spans="1:6" ht="14.4" thickBot="1">
      <c r="A47" s="9">
        <v>43530</v>
      </c>
      <c r="B47" s="3">
        <v>0.94097222222222221</v>
      </c>
      <c r="C47" s="4" t="s">
        <v>92</v>
      </c>
      <c r="D47" s="10" t="s">
        <v>24</v>
      </c>
      <c r="E47" s="29" t="str">
        <f t="shared" si="0"/>
        <v>0</v>
      </c>
      <c r="F47" s="30" t="str">
        <f t="shared" si="1"/>
        <v>0</v>
      </c>
    </row>
    <row r="48" spans="1:6" ht="14.4" thickBot="1">
      <c r="A48" s="11">
        <v>43530</v>
      </c>
      <c r="B48" s="1">
        <v>0.79722222222222217</v>
      </c>
      <c r="C48" s="2" t="s">
        <v>93</v>
      </c>
      <c r="D48" s="12" t="s">
        <v>86</v>
      </c>
      <c r="E48" s="29" t="str">
        <f t="shared" si="0"/>
        <v>0</v>
      </c>
      <c r="F48" s="30" t="str">
        <f t="shared" si="1"/>
        <v>0</v>
      </c>
    </row>
    <row r="49" spans="1:6" ht="14.4" thickBot="1">
      <c r="A49" s="9">
        <v>43530</v>
      </c>
      <c r="B49" s="3">
        <v>0.70347222222222217</v>
      </c>
      <c r="C49" s="4" t="s">
        <v>94</v>
      </c>
      <c r="D49" s="10" t="s">
        <v>86</v>
      </c>
      <c r="E49" s="29" t="str">
        <f t="shared" si="0"/>
        <v>-1</v>
      </c>
      <c r="F49" s="30" t="str">
        <f t="shared" si="1"/>
        <v>0</v>
      </c>
    </row>
    <row r="50" spans="1:6" ht="14.4" thickBot="1">
      <c r="A50" s="11">
        <v>43530</v>
      </c>
      <c r="B50" s="1">
        <v>0.68819444444444444</v>
      </c>
      <c r="C50" s="2" t="s">
        <v>95</v>
      </c>
      <c r="D50" s="12" t="s">
        <v>86</v>
      </c>
      <c r="E50" s="29" t="str">
        <f t="shared" si="0"/>
        <v>0</v>
      </c>
      <c r="F50" s="30" t="str">
        <f t="shared" si="1"/>
        <v>0</v>
      </c>
    </row>
    <row r="51" spans="1:6" ht="14.4" thickBot="1">
      <c r="A51" s="9">
        <v>43530</v>
      </c>
      <c r="B51" s="3">
        <v>0.68402777777777779</v>
      </c>
      <c r="C51" s="4" t="s">
        <v>96</v>
      </c>
      <c r="D51" s="10" t="s">
        <v>24</v>
      </c>
      <c r="E51" s="29" t="str">
        <f t="shared" si="0"/>
        <v>0</v>
      </c>
      <c r="F51" s="30" t="str">
        <f t="shared" si="1"/>
        <v>0</v>
      </c>
    </row>
    <row r="52" spans="1:6" ht="14.4" thickBot="1">
      <c r="A52" s="11">
        <v>43530</v>
      </c>
      <c r="B52" s="1">
        <v>0.66875000000000007</v>
      </c>
      <c r="C52" s="2" t="s">
        <v>97</v>
      </c>
      <c r="D52" s="12" t="s">
        <v>98</v>
      </c>
      <c r="E52" s="29" t="str">
        <f t="shared" si="0"/>
        <v>0</v>
      </c>
      <c r="F52" s="30" t="str">
        <f t="shared" si="1"/>
        <v>0</v>
      </c>
    </row>
    <row r="53" spans="1:6" ht="14.4" thickBot="1">
      <c r="A53" s="9">
        <v>43530</v>
      </c>
      <c r="B53" s="3">
        <v>0.65</v>
      </c>
      <c r="C53" s="4" t="s">
        <v>99</v>
      </c>
      <c r="D53" s="10" t="s">
        <v>6</v>
      </c>
      <c r="E53" s="29" t="str">
        <f t="shared" si="0"/>
        <v>0</v>
      </c>
      <c r="F53" s="30" t="str">
        <f t="shared" si="1"/>
        <v>0</v>
      </c>
    </row>
    <row r="54" spans="1:6" ht="14.4" thickBot="1">
      <c r="A54" s="11">
        <v>43530</v>
      </c>
      <c r="B54" s="1">
        <v>0.57638888888888895</v>
      </c>
      <c r="C54" s="2" t="s">
        <v>100</v>
      </c>
      <c r="D54" s="12" t="s">
        <v>25</v>
      </c>
      <c r="E54" s="29" t="str">
        <f t="shared" si="0"/>
        <v>0</v>
      </c>
      <c r="F54" s="30" t="str">
        <f t="shared" si="1"/>
        <v>0</v>
      </c>
    </row>
    <row r="55" spans="1:6" ht="14.4" thickBot="1">
      <c r="A55" s="9">
        <v>43529</v>
      </c>
      <c r="B55" s="3">
        <v>0.93333333333333324</v>
      </c>
      <c r="C55" s="4" t="s">
        <v>101</v>
      </c>
      <c r="D55" s="10" t="s">
        <v>13</v>
      </c>
      <c r="E55" s="29" t="str">
        <f t="shared" si="0"/>
        <v>0</v>
      </c>
      <c r="F55" s="30" t="str">
        <f t="shared" si="1"/>
        <v>0</v>
      </c>
    </row>
    <row r="56" spans="1:6" ht="14.4" thickBot="1">
      <c r="A56" s="11">
        <v>43529</v>
      </c>
      <c r="B56" s="1">
        <v>0.88541666666666663</v>
      </c>
      <c r="C56" s="2" t="s">
        <v>102</v>
      </c>
      <c r="D56" s="12" t="s">
        <v>86</v>
      </c>
      <c r="E56" s="29" t="str">
        <f t="shared" si="0"/>
        <v>0</v>
      </c>
      <c r="F56" s="30" t="str">
        <f t="shared" si="1"/>
        <v>0</v>
      </c>
    </row>
    <row r="57" spans="1:6" ht="14.4" thickBot="1">
      <c r="A57" s="9">
        <v>43529</v>
      </c>
      <c r="B57" s="3">
        <v>0.87916666666666676</v>
      </c>
      <c r="C57" s="4" t="s">
        <v>103</v>
      </c>
      <c r="D57" s="10" t="s">
        <v>24</v>
      </c>
      <c r="E57" s="29" t="str">
        <f t="shared" si="0"/>
        <v>0</v>
      </c>
      <c r="F57" s="30" t="str">
        <f t="shared" si="1"/>
        <v>0</v>
      </c>
    </row>
    <row r="58" spans="1:6" ht="14.4" thickBot="1">
      <c r="A58" s="11">
        <v>43529</v>
      </c>
      <c r="B58" s="1">
        <v>0.87152777777777779</v>
      </c>
      <c r="C58" s="2" t="s">
        <v>104</v>
      </c>
      <c r="D58" s="12" t="s">
        <v>86</v>
      </c>
      <c r="E58" s="29" t="str">
        <f t="shared" si="0"/>
        <v>0</v>
      </c>
      <c r="F58" s="30" t="str">
        <f t="shared" si="1"/>
        <v>0</v>
      </c>
    </row>
    <row r="59" spans="1:6" ht="14.4" thickBot="1">
      <c r="A59" s="9">
        <v>43529</v>
      </c>
      <c r="B59" s="3">
        <v>0.70416666666666661</v>
      </c>
      <c r="C59" s="4" t="s">
        <v>105</v>
      </c>
      <c r="D59" s="10" t="s">
        <v>67</v>
      </c>
      <c r="E59" s="29" t="str">
        <f t="shared" si="0"/>
        <v>0</v>
      </c>
      <c r="F59" s="30" t="str">
        <f t="shared" si="1"/>
        <v>0</v>
      </c>
    </row>
    <row r="60" spans="1:6" ht="14.4" thickBot="1">
      <c r="A60" s="11">
        <v>43529</v>
      </c>
      <c r="B60" s="1">
        <v>0.31111111111111112</v>
      </c>
      <c r="C60" s="2" t="s">
        <v>106</v>
      </c>
      <c r="D60" s="12" t="s">
        <v>107</v>
      </c>
      <c r="E60" s="29" t="str">
        <f t="shared" si="0"/>
        <v>0</v>
      </c>
      <c r="F60" s="30" t="str">
        <f t="shared" si="1"/>
        <v>0</v>
      </c>
    </row>
    <row r="61" spans="1:6" ht="14.4" thickBot="1">
      <c r="A61" s="9">
        <v>43528</v>
      </c>
      <c r="B61" s="3">
        <v>0.7944444444444444</v>
      </c>
      <c r="C61" s="4" t="s">
        <v>108</v>
      </c>
      <c r="D61" s="10" t="s">
        <v>17</v>
      </c>
      <c r="E61" s="29" t="str">
        <f t="shared" si="0"/>
        <v>0</v>
      </c>
      <c r="F61" s="30" t="str">
        <f t="shared" si="1"/>
        <v>0</v>
      </c>
    </row>
    <row r="62" spans="1:6" ht="14.4" thickBot="1">
      <c r="A62" s="11">
        <v>43528</v>
      </c>
      <c r="B62" s="1">
        <v>0.64583333333333337</v>
      </c>
      <c r="C62" s="2" t="s">
        <v>109</v>
      </c>
      <c r="D62" s="12" t="s">
        <v>20</v>
      </c>
      <c r="E62" s="29" t="str">
        <f t="shared" si="0"/>
        <v>0</v>
      </c>
      <c r="F62" s="30" t="str">
        <f t="shared" si="1"/>
        <v>0</v>
      </c>
    </row>
    <row r="63" spans="1:6" ht="14.4" thickBot="1">
      <c r="A63" s="9">
        <v>43528</v>
      </c>
      <c r="B63" s="3">
        <v>0.63541666666666663</v>
      </c>
      <c r="C63" s="4" t="s">
        <v>110</v>
      </c>
      <c r="D63" s="10" t="s">
        <v>24</v>
      </c>
      <c r="E63" s="29" t="str">
        <f t="shared" si="0"/>
        <v>0</v>
      </c>
      <c r="F63" s="30" t="str">
        <f t="shared" si="1"/>
        <v>0</v>
      </c>
    </row>
    <row r="64" spans="1:6" ht="14.4" thickBot="1">
      <c r="A64" s="11">
        <v>43528</v>
      </c>
      <c r="B64" s="1">
        <v>0.59583333333333333</v>
      </c>
      <c r="C64" s="2" t="s">
        <v>111</v>
      </c>
      <c r="D64" s="12" t="s">
        <v>112</v>
      </c>
      <c r="E64" s="29" t="str">
        <f t="shared" si="0"/>
        <v>0</v>
      </c>
      <c r="F64" s="30" t="str">
        <f t="shared" si="1"/>
        <v>0</v>
      </c>
    </row>
    <row r="65" spans="1:6" ht="14.4" thickBot="1">
      <c r="A65" s="9">
        <v>43527</v>
      </c>
      <c r="B65" s="3">
        <v>0.55138888888888882</v>
      </c>
      <c r="C65" s="4" t="s">
        <v>113</v>
      </c>
      <c r="D65" s="10" t="s">
        <v>29</v>
      </c>
      <c r="E65" s="29" t="str">
        <f t="shared" si="0"/>
        <v>0</v>
      </c>
      <c r="F65" s="30" t="str">
        <f t="shared" si="1"/>
        <v>0</v>
      </c>
    </row>
    <row r="66" spans="1:6" ht="14.4" thickBot="1">
      <c r="A66" s="11">
        <v>43525</v>
      </c>
      <c r="B66" s="1">
        <v>0.55555555555555558</v>
      </c>
      <c r="C66" s="2" t="s">
        <v>114</v>
      </c>
      <c r="D66" s="12" t="s">
        <v>20</v>
      </c>
      <c r="E66" s="29" t="str">
        <f t="shared" si="0"/>
        <v>0</v>
      </c>
      <c r="F66" s="30" t="str">
        <f t="shared" si="1"/>
        <v>0</v>
      </c>
    </row>
    <row r="67" spans="1:6" ht="14.4" thickBot="1">
      <c r="A67" s="13">
        <v>43523</v>
      </c>
      <c r="B67" s="14">
        <v>0.85416666666666663</v>
      </c>
      <c r="C67" s="15" t="s">
        <v>115</v>
      </c>
      <c r="D67" s="16" t="s">
        <v>6</v>
      </c>
      <c r="E67" s="29" t="str">
        <f t="shared" ref="E67:E130" si="2">IF(ISNUMBER(FIND("↓",C67)),"-1","0")</f>
        <v>-1</v>
      </c>
      <c r="F67" s="30" t="str">
        <f t="shared" ref="F67:F130" si="3">IF(ISNUMBER(FIND("顾家家居",C67)),"1","0")</f>
        <v>0</v>
      </c>
    </row>
    <row r="68" spans="1:6" ht="14.4" thickBot="1">
      <c r="A68" s="5">
        <v>43523</v>
      </c>
      <c r="B68" s="6">
        <v>0.3756944444444445</v>
      </c>
      <c r="C68" s="7" t="s">
        <v>116</v>
      </c>
      <c r="D68" s="8" t="s">
        <v>19</v>
      </c>
      <c r="E68" s="29" t="str">
        <f t="shared" si="2"/>
        <v>0</v>
      </c>
      <c r="F68" s="30" t="str">
        <f t="shared" si="3"/>
        <v>0</v>
      </c>
    </row>
    <row r="69" spans="1:6" ht="14.4" thickBot="1">
      <c r="A69" s="9">
        <v>43522</v>
      </c>
      <c r="B69" s="3">
        <v>0.77986111111111101</v>
      </c>
      <c r="C69" s="4" t="s">
        <v>117</v>
      </c>
      <c r="D69" s="10" t="s">
        <v>67</v>
      </c>
      <c r="E69" s="29" t="str">
        <f t="shared" si="2"/>
        <v>0</v>
      </c>
      <c r="F69" s="30" t="str">
        <f t="shared" si="3"/>
        <v>0</v>
      </c>
    </row>
    <row r="70" spans="1:6" ht="14.4" thickBot="1">
      <c r="A70" s="11">
        <v>43522</v>
      </c>
      <c r="B70" s="1">
        <v>0.42569444444444443</v>
      </c>
      <c r="C70" s="2" t="s">
        <v>118</v>
      </c>
      <c r="D70" s="12" t="s">
        <v>119</v>
      </c>
      <c r="E70" s="29" t="str">
        <f t="shared" si="2"/>
        <v>0</v>
      </c>
      <c r="F70" s="30" t="str">
        <f t="shared" si="3"/>
        <v>0</v>
      </c>
    </row>
    <row r="71" spans="1:6" ht="14.4" thickBot="1">
      <c r="A71" s="9">
        <v>43522</v>
      </c>
      <c r="B71" s="3">
        <v>0</v>
      </c>
      <c r="C71" s="4" t="s">
        <v>120</v>
      </c>
      <c r="D71" s="10" t="s">
        <v>51</v>
      </c>
      <c r="E71" s="29" t="str">
        <f t="shared" si="2"/>
        <v>0</v>
      </c>
      <c r="F71" s="30" t="str">
        <f t="shared" si="3"/>
        <v>0</v>
      </c>
    </row>
    <row r="72" spans="1:6" ht="14.4" thickBot="1">
      <c r="A72" s="11">
        <v>43521</v>
      </c>
      <c r="B72" s="1">
        <v>0.8618055555555556</v>
      </c>
      <c r="C72" s="2" t="s">
        <v>121</v>
      </c>
      <c r="D72" s="12" t="s">
        <v>122</v>
      </c>
      <c r="E72" s="29" t="str">
        <f t="shared" si="2"/>
        <v>0</v>
      </c>
      <c r="F72" s="30" t="str">
        <f t="shared" si="3"/>
        <v>0</v>
      </c>
    </row>
    <row r="73" spans="1:6" ht="14.4" thickBot="1">
      <c r="A73" s="9">
        <v>43521</v>
      </c>
      <c r="B73" s="3">
        <v>0.61111111111111105</v>
      </c>
      <c r="C73" s="4" t="s">
        <v>123</v>
      </c>
      <c r="D73" s="10" t="s">
        <v>119</v>
      </c>
      <c r="E73" s="29" t="str">
        <f t="shared" si="2"/>
        <v>0</v>
      </c>
      <c r="F73" s="30" t="str">
        <f t="shared" si="3"/>
        <v>0</v>
      </c>
    </row>
    <row r="74" spans="1:6" ht="14.4" thickBot="1">
      <c r="A74" s="11">
        <v>43521</v>
      </c>
      <c r="B74" s="1">
        <v>0.6</v>
      </c>
      <c r="C74" s="2" t="s">
        <v>124</v>
      </c>
      <c r="D74" s="12" t="s">
        <v>125</v>
      </c>
      <c r="E74" s="29" t="str">
        <f t="shared" si="2"/>
        <v>0</v>
      </c>
      <c r="F74" s="30" t="str">
        <f t="shared" si="3"/>
        <v>0</v>
      </c>
    </row>
    <row r="75" spans="1:6" ht="14.4" thickBot="1">
      <c r="A75" s="9">
        <v>43521</v>
      </c>
      <c r="B75" s="3">
        <v>0.52152777777777781</v>
      </c>
      <c r="C75" s="4" t="s">
        <v>126</v>
      </c>
      <c r="D75" s="10" t="s">
        <v>122</v>
      </c>
      <c r="E75" s="29" t="str">
        <f t="shared" si="2"/>
        <v>0</v>
      </c>
      <c r="F75" s="30" t="str">
        <f t="shared" si="3"/>
        <v>0</v>
      </c>
    </row>
    <row r="76" spans="1:6" ht="14.4" thickBot="1">
      <c r="A76" s="11">
        <v>43521</v>
      </c>
      <c r="B76" s="1">
        <v>0.51458333333333328</v>
      </c>
      <c r="C76" s="2" t="s">
        <v>127</v>
      </c>
      <c r="D76" s="12" t="s">
        <v>122</v>
      </c>
      <c r="E76" s="29" t="str">
        <f t="shared" si="2"/>
        <v>-1</v>
      </c>
      <c r="F76" s="30" t="str">
        <f t="shared" si="3"/>
        <v>0</v>
      </c>
    </row>
    <row r="77" spans="1:6" ht="14.4" thickBot="1">
      <c r="A77" s="9">
        <v>43521</v>
      </c>
      <c r="B77" s="3">
        <v>0.48888888888888887</v>
      </c>
      <c r="C77" s="4" t="s">
        <v>128</v>
      </c>
      <c r="D77" s="10" t="s">
        <v>112</v>
      </c>
      <c r="E77" s="29" t="str">
        <f t="shared" si="2"/>
        <v>0</v>
      </c>
      <c r="F77" s="30" t="str">
        <f t="shared" si="3"/>
        <v>0</v>
      </c>
    </row>
    <row r="78" spans="1:6" ht="14.4" thickBot="1">
      <c r="A78" s="11">
        <v>43520</v>
      </c>
      <c r="B78" s="1">
        <v>0.7402777777777777</v>
      </c>
      <c r="C78" s="2" t="s">
        <v>129</v>
      </c>
      <c r="D78" s="12" t="s">
        <v>130</v>
      </c>
      <c r="E78" s="29" t="str">
        <f t="shared" si="2"/>
        <v>0</v>
      </c>
      <c r="F78" s="30" t="str">
        <f t="shared" si="3"/>
        <v>0</v>
      </c>
    </row>
    <row r="79" spans="1:6" ht="14.4" thickBot="1">
      <c r="A79" s="9">
        <v>43520</v>
      </c>
      <c r="B79" s="3">
        <v>0.54166666666666663</v>
      </c>
      <c r="C79" s="4" t="s">
        <v>131</v>
      </c>
      <c r="D79" s="10" t="s">
        <v>132</v>
      </c>
      <c r="E79" s="29" t="str">
        <f t="shared" si="2"/>
        <v>0</v>
      </c>
      <c r="F79" s="30" t="str">
        <f t="shared" si="3"/>
        <v>0</v>
      </c>
    </row>
    <row r="80" spans="1:6" ht="14.4" thickBot="1">
      <c r="A80" s="11">
        <v>43519</v>
      </c>
      <c r="B80" s="1">
        <v>5.1388888888888894E-2</v>
      </c>
      <c r="C80" s="2" t="s">
        <v>133</v>
      </c>
      <c r="D80" s="12" t="s">
        <v>84</v>
      </c>
      <c r="E80" s="29" t="str">
        <f t="shared" si="2"/>
        <v>0</v>
      </c>
      <c r="F80" s="30" t="str">
        <f t="shared" si="3"/>
        <v>0</v>
      </c>
    </row>
    <row r="81" spans="1:6" ht="14.4" thickBot="1">
      <c r="A81" s="9">
        <v>43518</v>
      </c>
      <c r="B81" s="3">
        <v>0.9458333333333333</v>
      </c>
      <c r="C81" s="4" t="s">
        <v>134</v>
      </c>
      <c r="D81" s="10" t="s">
        <v>16</v>
      </c>
      <c r="E81" s="29" t="str">
        <f t="shared" si="2"/>
        <v>0</v>
      </c>
      <c r="F81" s="30" t="str">
        <f t="shared" si="3"/>
        <v>0</v>
      </c>
    </row>
    <row r="82" spans="1:6" ht="14.4" thickBot="1">
      <c r="A82" s="11">
        <v>43518</v>
      </c>
      <c r="B82" s="1">
        <v>0.91319444444444453</v>
      </c>
      <c r="C82" s="2" t="s">
        <v>135</v>
      </c>
      <c r="D82" s="12" t="s">
        <v>9</v>
      </c>
      <c r="E82" s="29" t="str">
        <f t="shared" si="2"/>
        <v>-1</v>
      </c>
      <c r="F82" s="30" t="str">
        <f t="shared" si="3"/>
        <v>0</v>
      </c>
    </row>
    <row r="83" spans="1:6" ht="14.4" thickBot="1">
      <c r="A83" s="9">
        <v>43518</v>
      </c>
      <c r="B83" s="3">
        <v>0.80625000000000002</v>
      </c>
      <c r="C83" s="4" t="s">
        <v>136</v>
      </c>
      <c r="D83" s="10" t="s">
        <v>122</v>
      </c>
      <c r="E83" s="29" t="str">
        <f t="shared" si="2"/>
        <v>0</v>
      </c>
      <c r="F83" s="30" t="str">
        <f t="shared" si="3"/>
        <v>1</v>
      </c>
    </row>
    <row r="84" spans="1:6" ht="14.4" thickBot="1">
      <c r="A84" s="11">
        <v>43518</v>
      </c>
      <c r="B84" s="1">
        <v>0.7993055555555556</v>
      </c>
      <c r="C84" s="2" t="s">
        <v>137</v>
      </c>
      <c r="D84" s="12" t="s">
        <v>122</v>
      </c>
      <c r="E84" s="29" t="str">
        <f t="shared" si="2"/>
        <v>0</v>
      </c>
      <c r="F84" s="30" t="str">
        <f t="shared" si="3"/>
        <v>1</v>
      </c>
    </row>
    <row r="85" spans="1:6" ht="14.4" thickBot="1">
      <c r="A85" s="9">
        <v>43518</v>
      </c>
      <c r="B85" s="3">
        <v>0.72222222222222221</v>
      </c>
      <c r="C85" s="4" t="s">
        <v>138</v>
      </c>
      <c r="D85" s="10" t="s">
        <v>7</v>
      </c>
      <c r="E85" s="29" t="str">
        <f t="shared" si="2"/>
        <v>0</v>
      </c>
      <c r="F85" s="30" t="str">
        <f t="shared" si="3"/>
        <v>0</v>
      </c>
    </row>
    <row r="86" spans="1:6" ht="14.4" thickBot="1">
      <c r="A86" s="11">
        <v>43518</v>
      </c>
      <c r="B86" s="1">
        <v>0.72222222222222221</v>
      </c>
      <c r="C86" s="2" t="s">
        <v>139</v>
      </c>
      <c r="D86" s="12" t="s">
        <v>7</v>
      </c>
      <c r="E86" s="29" t="str">
        <f t="shared" si="2"/>
        <v>0</v>
      </c>
      <c r="F86" s="30" t="str">
        <f t="shared" si="3"/>
        <v>0</v>
      </c>
    </row>
    <row r="87" spans="1:6" ht="14.4" thickBot="1">
      <c r="A87" s="9">
        <v>43518</v>
      </c>
      <c r="B87" s="3">
        <v>0.34791666666666665</v>
      </c>
      <c r="C87" s="4" t="s">
        <v>140</v>
      </c>
      <c r="D87" s="10" t="s">
        <v>141</v>
      </c>
      <c r="E87" s="29" t="str">
        <f t="shared" si="2"/>
        <v>0</v>
      </c>
      <c r="F87" s="30" t="str">
        <f t="shared" si="3"/>
        <v>0</v>
      </c>
    </row>
    <row r="88" spans="1:6" ht="14.4" thickBot="1">
      <c r="A88" s="11">
        <v>43517</v>
      </c>
      <c r="B88" s="1">
        <v>0.82916666666666661</v>
      </c>
      <c r="C88" s="2" t="s">
        <v>142</v>
      </c>
      <c r="D88" s="12" t="s">
        <v>2</v>
      </c>
      <c r="E88" s="29" t="str">
        <f t="shared" si="2"/>
        <v>0</v>
      </c>
      <c r="F88" s="30" t="str">
        <f t="shared" si="3"/>
        <v>0</v>
      </c>
    </row>
    <row r="89" spans="1:6" ht="14.4" thickBot="1">
      <c r="A89" s="9">
        <v>43517</v>
      </c>
      <c r="B89" s="3">
        <v>0.79513888888888884</v>
      </c>
      <c r="C89" s="4" t="s">
        <v>142</v>
      </c>
      <c r="D89" s="10" t="s">
        <v>2</v>
      </c>
      <c r="E89" s="29" t="str">
        <f t="shared" si="2"/>
        <v>0</v>
      </c>
      <c r="F89" s="30" t="str">
        <f t="shared" si="3"/>
        <v>0</v>
      </c>
    </row>
    <row r="90" spans="1:6" ht="14.4" thickBot="1">
      <c r="A90" s="11">
        <v>43517</v>
      </c>
      <c r="B90" s="1">
        <v>0.7944444444444444</v>
      </c>
      <c r="C90" s="2" t="s">
        <v>142</v>
      </c>
      <c r="D90" s="12" t="s">
        <v>2</v>
      </c>
      <c r="E90" s="29" t="str">
        <f t="shared" si="2"/>
        <v>0</v>
      </c>
      <c r="F90" s="30" t="str">
        <f t="shared" si="3"/>
        <v>0</v>
      </c>
    </row>
    <row r="91" spans="1:6" ht="14.4" thickBot="1">
      <c r="A91" s="13">
        <v>43517</v>
      </c>
      <c r="B91" s="14">
        <v>0.78888888888888886</v>
      </c>
      <c r="C91" s="15" t="s">
        <v>142</v>
      </c>
      <c r="D91" s="16" t="s">
        <v>2</v>
      </c>
      <c r="E91" s="29" t="str">
        <f t="shared" si="2"/>
        <v>0</v>
      </c>
      <c r="F91" s="30" t="str">
        <f t="shared" si="3"/>
        <v>0</v>
      </c>
    </row>
    <row r="92" spans="1:6" ht="14.4" thickBot="1">
      <c r="A92" s="5">
        <v>43517</v>
      </c>
      <c r="B92" s="6">
        <v>0.39999999999999997</v>
      </c>
      <c r="C92" s="7" t="s">
        <v>143</v>
      </c>
      <c r="D92" s="8" t="s">
        <v>19</v>
      </c>
      <c r="E92" s="29" t="str">
        <f t="shared" si="2"/>
        <v>0</v>
      </c>
      <c r="F92" s="30" t="str">
        <f t="shared" si="3"/>
        <v>0</v>
      </c>
    </row>
    <row r="93" spans="1:6" ht="14.4" thickBot="1">
      <c r="A93" s="9">
        <v>43516</v>
      </c>
      <c r="B93" s="3">
        <v>0.68055555555555547</v>
      </c>
      <c r="C93" s="4" t="s">
        <v>144</v>
      </c>
      <c r="D93" s="10" t="s">
        <v>7</v>
      </c>
      <c r="E93" s="29" t="str">
        <f t="shared" si="2"/>
        <v>0</v>
      </c>
      <c r="F93" s="30" t="str">
        <f t="shared" si="3"/>
        <v>0</v>
      </c>
    </row>
    <row r="94" spans="1:6" ht="14.4" thickBot="1">
      <c r="A94" s="11">
        <v>43516</v>
      </c>
      <c r="B94" s="1">
        <v>0.58611111111111114</v>
      </c>
      <c r="C94" s="2" t="s">
        <v>145</v>
      </c>
      <c r="D94" s="12" t="s">
        <v>67</v>
      </c>
      <c r="E94" s="29" t="str">
        <f t="shared" si="2"/>
        <v>0</v>
      </c>
      <c r="F94" s="30" t="str">
        <f t="shared" si="3"/>
        <v>0</v>
      </c>
    </row>
    <row r="95" spans="1:6" ht="14.4" thickBot="1">
      <c r="A95" s="9">
        <v>43516</v>
      </c>
      <c r="B95" s="3">
        <v>0.56388888888888888</v>
      </c>
      <c r="C95" s="4" t="s">
        <v>146</v>
      </c>
      <c r="D95" s="10" t="s">
        <v>31</v>
      </c>
      <c r="E95" s="29" t="str">
        <f t="shared" si="2"/>
        <v>0</v>
      </c>
      <c r="F95" s="30" t="str">
        <f t="shared" si="3"/>
        <v>0</v>
      </c>
    </row>
    <row r="96" spans="1:6" ht="14.4" thickBot="1">
      <c r="A96" s="11">
        <v>43516</v>
      </c>
      <c r="B96" s="1">
        <v>0</v>
      </c>
      <c r="C96" s="2" t="s">
        <v>147</v>
      </c>
      <c r="D96" s="12" t="s">
        <v>51</v>
      </c>
      <c r="E96" s="29" t="str">
        <f t="shared" si="2"/>
        <v>0</v>
      </c>
      <c r="F96" s="30" t="str">
        <f t="shared" si="3"/>
        <v>0</v>
      </c>
    </row>
    <row r="97" spans="1:6" ht="14.4" thickBot="1">
      <c r="A97" s="9">
        <v>43515</v>
      </c>
      <c r="B97" s="3">
        <v>0.71527777777777779</v>
      </c>
      <c r="C97" s="4" t="s">
        <v>148</v>
      </c>
      <c r="D97" s="10" t="s">
        <v>149</v>
      </c>
      <c r="E97" s="29" t="str">
        <f t="shared" si="2"/>
        <v>0</v>
      </c>
      <c r="F97" s="30" t="str">
        <f t="shared" si="3"/>
        <v>0</v>
      </c>
    </row>
    <row r="98" spans="1:6" ht="14.4" thickBot="1">
      <c r="A98" s="11">
        <v>43515</v>
      </c>
      <c r="B98" s="1">
        <v>0.6875</v>
      </c>
      <c r="C98" s="2" t="s">
        <v>150</v>
      </c>
      <c r="D98" s="12" t="s">
        <v>151</v>
      </c>
      <c r="E98" s="29" t="str">
        <f t="shared" si="2"/>
        <v>0</v>
      </c>
      <c r="F98" s="30" t="str">
        <f t="shared" si="3"/>
        <v>0</v>
      </c>
    </row>
    <row r="99" spans="1:6" ht="14.4" thickBot="1">
      <c r="A99" s="9">
        <v>43515</v>
      </c>
      <c r="B99" s="3">
        <v>0</v>
      </c>
      <c r="C99" s="4" t="s">
        <v>152</v>
      </c>
      <c r="D99" s="10" t="s">
        <v>51</v>
      </c>
      <c r="E99" s="29" t="str">
        <f t="shared" si="2"/>
        <v>0</v>
      </c>
      <c r="F99" s="30" t="str">
        <f t="shared" si="3"/>
        <v>0</v>
      </c>
    </row>
    <row r="100" spans="1:6" ht="14.4" thickBot="1">
      <c r="A100" s="11">
        <v>43514</v>
      </c>
      <c r="B100" s="1">
        <v>0.71111111111111114</v>
      </c>
      <c r="C100" s="2" t="s">
        <v>153</v>
      </c>
      <c r="D100" s="12" t="s">
        <v>67</v>
      </c>
      <c r="E100" s="29" t="str">
        <f t="shared" si="2"/>
        <v>0</v>
      </c>
      <c r="F100" s="30" t="str">
        <f t="shared" si="3"/>
        <v>0</v>
      </c>
    </row>
    <row r="101" spans="1:6" ht="14.4" thickBot="1">
      <c r="A101" s="9">
        <v>43514</v>
      </c>
      <c r="B101" s="3">
        <v>2.4305555555555556E-2</v>
      </c>
      <c r="C101" s="4" t="s">
        <v>154</v>
      </c>
      <c r="D101" s="10" t="s">
        <v>23</v>
      </c>
      <c r="E101" s="29" t="str">
        <f t="shared" si="2"/>
        <v>0</v>
      </c>
      <c r="F101" s="30" t="str">
        <f t="shared" si="3"/>
        <v>0</v>
      </c>
    </row>
    <row r="102" spans="1:6" ht="14.4" thickBot="1">
      <c r="A102" s="11">
        <v>43513</v>
      </c>
      <c r="B102" s="1">
        <v>0.63888888888888895</v>
      </c>
      <c r="C102" s="2" t="s">
        <v>155</v>
      </c>
      <c r="D102" s="12" t="s">
        <v>130</v>
      </c>
      <c r="E102" s="29" t="str">
        <f t="shared" si="2"/>
        <v>0</v>
      </c>
      <c r="F102" s="30" t="str">
        <f t="shared" si="3"/>
        <v>0</v>
      </c>
    </row>
    <row r="103" spans="1:6" ht="14.4" thickBot="1">
      <c r="A103" s="9">
        <v>43511</v>
      </c>
      <c r="B103" s="3">
        <v>0.47986111111111113</v>
      </c>
      <c r="C103" s="4" t="s">
        <v>156</v>
      </c>
      <c r="D103" s="10" t="s">
        <v>157</v>
      </c>
      <c r="E103" s="29" t="str">
        <f t="shared" si="2"/>
        <v>-1</v>
      </c>
      <c r="F103" s="30" t="str">
        <f t="shared" si="3"/>
        <v>0</v>
      </c>
    </row>
    <row r="104" spans="1:6" ht="14.4" thickBot="1">
      <c r="A104" s="11">
        <v>43511</v>
      </c>
      <c r="B104" s="1">
        <v>0.3576388888888889</v>
      </c>
      <c r="C104" s="2" t="s">
        <v>158</v>
      </c>
      <c r="D104" s="12" t="s">
        <v>24</v>
      </c>
      <c r="E104" s="29" t="str">
        <f t="shared" si="2"/>
        <v>0</v>
      </c>
      <c r="F104" s="30" t="str">
        <f t="shared" si="3"/>
        <v>0</v>
      </c>
    </row>
    <row r="105" spans="1:6" ht="14.4" thickBot="1">
      <c r="A105" s="9">
        <v>43511</v>
      </c>
      <c r="B105" s="3">
        <v>0.3527777777777778</v>
      </c>
      <c r="C105" s="4" t="s">
        <v>159</v>
      </c>
      <c r="D105" s="10" t="s">
        <v>157</v>
      </c>
      <c r="E105" s="29" t="str">
        <f t="shared" si="2"/>
        <v>0</v>
      </c>
      <c r="F105" s="30" t="str">
        <f t="shared" si="3"/>
        <v>0</v>
      </c>
    </row>
    <row r="106" spans="1:6" ht="14.4" thickBot="1">
      <c r="A106" s="11">
        <v>43510</v>
      </c>
      <c r="B106" s="1">
        <v>0.75208333333333333</v>
      </c>
      <c r="C106" s="2" t="s">
        <v>160</v>
      </c>
      <c r="D106" s="12" t="s">
        <v>7</v>
      </c>
      <c r="E106" s="29" t="str">
        <f t="shared" si="2"/>
        <v>0</v>
      </c>
      <c r="F106" s="30" t="str">
        <f t="shared" si="3"/>
        <v>0</v>
      </c>
    </row>
    <row r="107" spans="1:6" ht="14.4" thickBot="1">
      <c r="A107" s="9">
        <v>43509</v>
      </c>
      <c r="B107" s="3">
        <v>0.39583333333333331</v>
      </c>
      <c r="C107" s="4" t="s">
        <v>161</v>
      </c>
      <c r="D107" s="10" t="s">
        <v>132</v>
      </c>
      <c r="E107" s="29" t="str">
        <f t="shared" si="2"/>
        <v>0</v>
      </c>
      <c r="F107" s="30" t="str">
        <f t="shared" si="3"/>
        <v>0</v>
      </c>
    </row>
    <row r="108" spans="1:6" ht="14.4" thickBot="1">
      <c r="A108" s="11">
        <v>43508</v>
      </c>
      <c r="B108" s="1">
        <v>0.70972222222222225</v>
      </c>
      <c r="C108" s="2" t="s">
        <v>162</v>
      </c>
      <c r="D108" s="12" t="s">
        <v>20</v>
      </c>
      <c r="E108" s="29" t="str">
        <f t="shared" si="2"/>
        <v>0</v>
      </c>
      <c r="F108" s="30" t="str">
        <f t="shared" si="3"/>
        <v>0</v>
      </c>
    </row>
    <row r="109" spans="1:6" ht="14.4" thickBot="1">
      <c r="A109" s="9">
        <v>43508</v>
      </c>
      <c r="B109" s="3">
        <v>0.31388888888888888</v>
      </c>
      <c r="C109" s="4" t="s">
        <v>163</v>
      </c>
      <c r="D109" s="10" t="s">
        <v>164</v>
      </c>
      <c r="E109" s="29" t="str">
        <f t="shared" si="2"/>
        <v>0</v>
      </c>
      <c r="F109" s="30" t="str">
        <f t="shared" si="3"/>
        <v>0</v>
      </c>
    </row>
    <row r="110" spans="1:6" ht="14.4" thickBot="1">
      <c r="A110" s="11">
        <v>43507</v>
      </c>
      <c r="B110" s="1">
        <v>0.60763888888888895</v>
      </c>
      <c r="C110" s="2" t="s">
        <v>165</v>
      </c>
      <c r="D110" s="12" t="s">
        <v>51</v>
      </c>
      <c r="E110" s="29" t="str">
        <f t="shared" si="2"/>
        <v>0</v>
      </c>
      <c r="F110" s="30" t="str">
        <f t="shared" si="3"/>
        <v>0</v>
      </c>
    </row>
    <row r="111" spans="1:6" ht="14.4" thickBot="1">
      <c r="A111" s="9">
        <v>43507</v>
      </c>
      <c r="B111" s="3">
        <v>0.34722222222222227</v>
      </c>
      <c r="C111" s="4" t="s">
        <v>166</v>
      </c>
      <c r="D111" s="10" t="s">
        <v>2</v>
      </c>
      <c r="E111" s="29" t="str">
        <f t="shared" si="2"/>
        <v>0</v>
      </c>
      <c r="F111" s="30" t="str">
        <f t="shared" si="3"/>
        <v>0</v>
      </c>
    </row>
    <row r="112" spans="1:6" ht="14.4" thickBot="1">
      <c r="A112" s="11">
        <v>43506</v>
      </c>
      <c r="B112" s="1">
        <v>0.37638888888888888</v>
      </c>
      <c r="C112" s="2" t="s">
        <v>161</v>
      </c>
      <c r="D112" s="12" t="s">
        <v>31</v>
      </c>
      <c r="E112" s="29" t="str">
        <f t="shared" si="2"/>
        <v>0</v>
      </c>
      <c r="F112" s="30" t="str">
        <f t="shared" si="3"/>
        <v>0</v>
      </c>
    </row>
    <row r="113" spans="1:6" ht="14.4" thickBot="1">
      <c r="A113" s="9">
        <v>43505</v>
      </c>
      <c r="B113" s="3">
        <v>0.42499999999999999</v>
      </c>
      <c r="C113" s="4" t="s">
        <v>167</v>
      </c>
      <c r="D113" s="10" t="s">
        <v>31</v>
      </c>
      <c r="E113" s="29" t="str">
        <f t="shared" si="2"/>
        <v>0</v>
      </c>
      <c r="F113" s="30" t="str">
        <f t="shared" si="3"/>
        <v>0</v>
      </c>
    </row>
    <row r="114" spans="1:6" ht="14.4" thickBot="1">
      <c r="A114" s="11">
        <v>43504</v>
      </c>
      <c r="B114" s="1">
        <v>0.56388888888888888</v>
      </c>
      <c r="C114" s="2" t="s">
        <v>168</v>
      </c>
      <c r="D114" s="12" t="s">
        <v>31</v>
      </c>
      <c r="E114" s="29" t="str">
        <f t="shared" si="2"/>
        <v>0</v>
      </c>
      <c r="F114" s="30" t="str">
        <f t="shared" si="3"/>
        <v>0</v>
      </c>
    </row>
    <row r="115" spans="1:6" ht="14.4" thickBot="1">
      <c r="A115" s="13">
        <v>43498</v>
      </c>
      <c r="B115" s="14">
        <v>0.8027777777777777</v>
      </c>
      <c r="C115" s="15" t="s">
        <v>169</v>
      </c>
      <c r="D115" s="16" t="s">
        <v>170</v>
      </c>
      <c r="E115" s="29" t="str">
        <f t="shared" si="2"/>
        <v>0</v>
      </c>
      <c r="F115" s="30" t="str">
        <f t="shared" si="3"/>
        <v>0</v>
      </c>
    </row>
    <row r="116" spans="1:6" ht="14.4" thickBot="1">
      <c r="A116" s="5">
        <v>43498</v>
      </c>
      <c r="B116" s="6">
        <v>0</v>
      </c>
      <c r="C116" s="7" t="s">
        <v>171</v>
      </c>
      <c r="D116" s="8" t="s">
        <v>172</v>
      </c>
      <c r="E116" s="29" t="str">
        <f t="shared" si="2"/>
        <v>0</v>
      </c>
      <c r="F116" s="30" t="str">
        <f t="shared" si="3"/>
        <v>0</v>
      </c>
    </row>
    <row r="117" spans="1:6" ht="14.4" thickBot="1">
      <c r="A117" s="9">
        <v>43497</v>
      </c>
      <c r="B117" s="3">
        <v>0.6479166666666667</v>
      </c>
      <c r="C117" s="4" t="s">
        <v>173</v>
      </c>
      <c r="D117" s="10" t="s">
        <v>112</v>
      </c>
      <c r="E117" s="29" t="str">
        <f t="shared" si="2"/>
        <v>0</v>
      </c>
      <c r="F117" s="30" t="str">
        <f t="shared" si="3"/>
        <v>0</v>
      </c>
    </row>
    <row r="118" spans="1:6" ht="14.4" thickBot="1">
      <c r="A118" s="11">
        <v>43497</v>
      </c>
      <c r="B118" s="1">
        <v>0.63055555555555554</v>
      </c>
      <c r="C118" s="2" t="s">
        <v>174</v>
      </c>
      <c r="D118" s="12" t="s">
        <v>23</v>
      </c>
      <c r="E118" s="29" t="str">
        <f t="shared" si="2"/>
        <v>0</v>
      </c>
      <c r="F118" s="30" t="str">
        <f t="shared" si="3"/>
        <v>0</v>
      </c>
    </row>
    <row r="119" spans="1:6" ht="14.4" thickBot="1">
      <c r="A119" s="9">
        <v>43497</v>
      </c>
      <c r="B119" s="3">
        <v>0</v>
      </c>
      <c r="C119" s="4" t="s">
        <v>175</v>
      </c>
      <c r="D119" s="10" t="s">
        <v>49</v>
      </c>
      <c r="E119" s="29" t="str">
        <f t="shared" si="2"/>
        <v>0</v>
      </c>
      <c r="F119" s="30" t="str">
        <f t="shared" si="3"/>
        <v>0</v>
      </c>
    </row>
    <row r="120" spans="1:6" ht="14.4" thickBot="1">
      <c r="A120" s="11">
        <v>43496</v>
      </c>
      <c r="B120" s="1">
        <v>0.48680555555555555</v>
      </c>
      <c r="C120" s="2" t="s">
        <v>176</v>
      </c>
      <c r="D120" s="12" t="s">
        <v>13</v>
      </c>
      <c r="E120" s="29" t="str">
        <f t="shared" si="2"/>
        <v>0</v>
      </c>
      <c r="F120" s="30" t="str">
        <f t="shared" si="3"/>
        <v>0</v>
      </c>
    </row>
    <row r="121" spans="1:6" ht="14.4" thickBot="1">
      <c r="A121" s="9">
        <v>43496</v>
      </c>
      <c r="B121" s="3">
        <v>0.39652777777777781</v>
      </c>
      <c r="C121" s="4" t="s">
        <v>177</v>
      </c>
      <c r="D121" s="10" t="s">
        <v>20</v>
      </c>
      <c r="E121" s="29" t="str">
        <f t="shared" si="2"/>
        <v>0</v>
      </c>
      <c r="F121" s="30" t="str">
        <f t="shared" si="3"/>
        <v>0</v>
      </c>
    </row>
    <row r="122" spans="1:6" ht="14.4" thickBot="1">
      <c r="A122" s="11">
        <v>43496</v>
      </c>
      <c r="B122" s="1">
        <v>0.33402777777777781</v>
      </c>
      <c r="C122" s="2" t="s">
        <v>178</v>
      </c>
      <c r="D122" s="12" t="s">
        <v>179</v>
      </c>
      <c r="E122" s="29" t="str">
        <f t="shared" si="2"/>
        <v>0</v>
      </c>
      <c r="F122" s="30" t="str">
        <f t="shared" si="3"/>
        <v>0</v>
      </c>
    </row>
    <row r="123" spans="1:6" ht="14.4" thickBot="1">
      <c r="A123" s="9">
        <v>43495</v>
      </c>
      <c r="B123" s="3">
        <v>0.95138888888888884</v>
      </c>
      <c r="C123" s="4" t="s">
        <v>180</v>
      </c>
      <c r="D123" s="10" t="s">
        <v>181</v>
      </c>
      <c r="E123" s="29" t="str">
        <f t="shared" si="2"/>
        <v>0</v>
      </c>
      <c r="F123" s="30" t="str">
        <f t="shared" si="3"/>
        <v>0</v>
      </c>
    </row>
    <row r="124" spans="1:6" ht="14.4" thickBot="1">
      <c r="A124" s="11">
        <v>43495</v>
      </c>
      <c r="B124" s="1">
        <v>0.37916666666666665</v>
      </c>
      <c r="C124" s="2" t="s">
        <v>182</v>
      </c>
      <c r="D124" s="12" t="s">
        <v>22</v>
      </c>
      <c r="E124" s="29" t="str">
        <f t="shared" si="2"/>
        <v>-1</v>
      </c>
      <c r="F124" s="30" t="str">
        <f t="shared" si="3"/>
        <v>0</v>
      </c>
    </row>
    <row r="125" spans="1:6" ht="14.4" thickBot="1">
      <c r="A125" s="9">
        <v>43495</v>
      </c>
      <c r="B125" s="3">
        <v>0.37916666666666665</v>
      </c>
      <c r="C125" s="4" t="s">
        <v>183</v>
      </c>
      <c r="D125" s="10" t="s">
        <v>22</v>
      </c>
      <c r="E125" s="29" t="str">
        <f t="shared" si="2"/>
        <v>-1</v>
      </c>
      <c r="F125" s="30" t="str">
        <f t="shared" si="3"/>
        <v>0</v>
      </c>
    </row>
    <row r="126" spans="1:6" ht="14.4" thickBot="1">
      <c r="A126" s="11">
        <v>43495</v>
      </c>
      <c r="B126" s="1">
        <v>0.375</v>
      </c>
      <c r="C126" s="2" t="s">
        <v>184</v>
      </c>
      <c r="D126" s="12" t="s">
        <v>23</v>
      </c>
      <c r="E126" s="29" t="str">
        <f t="shared" si="2"/>
        <v>0</v>
      </c>
      <c r="F126" s="30" t="str">
        <f t="shared" si="3"/>
        <v>0</v>
      </c>
    </row>
    <row r="127" spans="1:6" ht="14.4" thickBot="1">
      <c r="A127" s="9">
        <v>43495</v>
      </c>
      <c r="B127" s="3">
        <v>0.28263888888888888</v>
      </c>
      <c r="C127" s="4" t="s">
        <v>185</v>
      </c>
      <c r="D127" s="10" t="s">
        <v>164</v>
      </c>
      <c r="E127" s="29" t="str">
        <f t="shared" si="2"/>
        <v>0</v>
      </c>
      <c r="F127" s="30" t="str">
        <f t="shared" si="3"/>
        <v>0</v>
      </c>
    </row>
    <row r="128" spans="1:6" ht="14.4" thickBot="1">
      <c r="A128" s="11">
        <v>43494</v>
      </c>
      <c r="B128" s="1">
        <v>0.6</v>
      </c>
      <c r="C128" s="2" t="s">
        <v>186</v>
      </c>
      <c r="D128" s="12" t="s">
        <v>172</v>
      </c>
      <c r="E128" s="29" t="str">
        <f t="shared" si="2"/>
        <v>0</v>
      </c>
      <c r="F128" s="30" t="str">
        <f t="shared" si="3"/>
        <v>0</v>
      </c>
    </row>
    <row r="129" spans="1:6" ht="14.4" thickBot="1">
      <c r="A129" s="9">
        <v>43494</v>
      </c>
      <c r="B129" s="3">
        <v>0.50763888888888886</v>
      </c>
      <c r="C129" s="4" t="s">
        <v>187</v>
      </c>
      <c r="D129" s="10" t="s">
        <v>24</v>
      </c>
      <c r="E129" s="29" t="str">
        <f t="shared" si="2"/>
        <v>0</v>
      </c>
      <c r="F129" s="30" t="str">
        <f t="shared" si="3"/>
        <v>0</v>
      </c>
    </row>
    <row r="130" spans="1:6" ht="14.4" thickBot="1">
      <c r="A130" s="11">
        <v>43494</v>
      </c>
      <c r="B130" s="1">
        <v>0.47361111111111115</v>
      </c>
      <c r="C130" s="2" t="s">
        <v>188</v>
      </c>
      <c r="D130" s="12" t="s">
        <v>1</v>
      </c>
      <c r="E130" s="29" t="str">
        <f t="shared" si="2"/>
        <v>0</v>
      </c>
      <c r="F130" s="30" t="str">
        <f t="shared" si="3"/>
        <v>1</v>
      </c>
    </row>
    <row r="131" spans="1:6" ht="14.4" thickBot="1">
      <c r="A131" s="9">
        <v>43494</v>
      </c>
      <c r="B131" s="3">
        <v>1.0416666666666666E-2</v>
      </c>
      <c r="C131" s="4" t="s">
        <v>189</v>
      </c>
      <c r="D131" s="10" t="s">
        <v>23</v>
      </c>
      <c r="E131" s="29" t="str">
        <f t="shared" ref="E131:E194" si="4">IF(ISNUMBER(FIND("↓",C131)),"-1","0")</f>
        <v>0</v>
      </c>
      <c r="F131" s="30" t="str">
        <f t="shared" ref="F131:F194" si="5">IF(ISNUMBER(FIND("顾家家居",C131)),"1","0")</f>
        <v>0</v>
      </c>
    </row>
    <row r="132" spans="1:6" ht="14.4" thickBot="1">
      <c r="A132" s="11">
        <v>43494</v>
      </c>
      <c r="B132" s="1">
        <v>0</v>
      </c>
      <c r="C132" s="2" t="s">
        <v>190</v>
      </c>
      <c r="D132" s="12" t="s">
        <v>51</v>
      </c>
      <c r="E132" s="29" t="str">
        <f t="shared" si="4"/>
        <v>0</v>
      </c>
      <c r="F132" s="30" t="str">
        <f t="shared" si="5"/>
        <v>0</v>
      </c>
    </row>
    <row r="133" spans="1:6" ht="14.4" thickBot="1">
      <c r="A133" s="9">
        <v>43493</v>
      </c>
      <c r="B133" s="3">
        <v>0.70277777777777783</v>
      </c>
      <c r="C133" s="4" t="s">
        <v>191</v>
      </c>
      <c r="D133" s="10" t="s">
        <v>20</v>
      </c>
      <c r="E133" s="29" t="str">
        <f t="shared" si="4"/>
        <v>0</v>
      </c>
      <c r="F133" s="30" t="str">
        <f t="shared" si="5"/>
        <v>0</v>
      </c>
    </row>
    <row r="134" spans="1:6" ht="14.4" thickBot="1">
      <c r="A134" s="11">
        <v>43493</v>
      </c>
      <c r="B134" s="1">
        <v>0.70208333333333339</v>
      </c>
      <c r="C134" s="2" t="s">
        <v>192</v>
      </c>
      <c r="D134" s="12" t="s">
        <v>122</v>
      </c>
      <c r="E134" s="29" t="str">
        <f t="shared" si="4"/>
        <v>0</v>
      </c>
      <c r="F134" s="30" t="str">
        <f t="shared" si="5"/>
        <v>1</v>
      </c>
    </row>
    <row r="135" spans="1:6" ht="14.4" thickBot="1">
      <c r="A135" s="9">
        <v>43493</v>
      </c>
      <c r="B135" s="3">
        <v>0.58333333333333337</v>
      </c>
      <c r="C135" s="4" t="s">
        <v>193</v>
      </c>
      <c r="D135" s="10" t="s">
        <v>49</v>
      </c>
      <c r="E135" s="29" t="str">
        <f t="shared" si="4"/>
        <v>0</v>
      </c>
      <c r="F135" s="30" t="str">
        <f t="shared" si="5"/>
        <v>0</v>
      </c>
    </row>
    <row r="136" spans="1:6" ht="14.4" thickBot="1">
      <c r="A136" s="11">
        <v>43493</v>
      </c>
      <c r="B136" s="1">
        <v>0.23263888888888887</v>
      </c>
      <c r="C136" s="2" t="s">
        <v>194</v>
      </c>
      <c r="D136" s="12" t="s">
        <v>76</v>
      </c>
      <c r="E136" s="29" t="str">
        <f t="shared" si="4"/>
        <v>0</v>
      </c>
      <c r="F136" s="30" t="str">
        <f t="shared" si="5"/>
        <v>0</v>
      </c>
    </row>
    <row r="137" spans="1:6" ht="14.4" thickBot="1">
      <c r="A137" s="9">
        <v>43490</v>
      </c>
      <c r="B137" s="3">
        <v>0.82638888888888884</v>
      </c>
      <c r="C137" s="4" t="s">
        <v>195</v>
      </c>
      <c r="D137" s="10" t="s">
        <v>122</v>
      </c>
      <c r="E137" s="29" t="str">
        <f t="shared" si="4"/>
        <v>0</v>
      </c>
      <c r="F137" s="30" t="str">
        <f t="shared" si="5"/>
        <v>1</v>
      </c>
    </row>
    <row r="138" spans="1:6" ht="14.4" thickBot="1">
      <c r="A138" s="11">
        <v>43490</v>
      </c>
      <c r="B138" s="1">
        <v>0.8125</v>
      </c>
      <c r="C138" s="2" t="s">
        <v>196</v>
      </c>
      <c r="D138" s="12" t="s">
        <v>122</v>
      </c>
      <c r="E138" s="29" t="str">
        <f t="shared" si="4"/>
        <v>0</v>
      </c>
      <c r="F138" s="30" t="str">
        <f t="shared" si="5"/>
        <v>1</v>
      </c>
    </row>
    <row r="139" spans="1:6" ht="14.4" thickBot="1">
      <c r="A139" s="13">
        <v>43490</v>
      </c>
      <c r="B139" s="14">
        <v>0.70416666666666661</v>
      </c>
      <c r="C139" s="15" t="s">
        <v>197</v>
      </c>
      <c r="D139" s="16" t="s">
        <v>7</v>
      </c>
      <c r="E139" s="29" t="str">
        <f t="shared" si="4"/>
        <v>0</v>
      </c>
      <c r="F139" s="30" t="str">
        <f t="shared" si="5"/>
        <v>0</v>
      </c>
    </row>
    <row r="140" spans="1:6" ht="14.4" thickBot="1">
      <c r="A140" s="5">
        <v>43490</v>
      </c>
      <c r="B140" s="6">
        <v>0.52222222222222225</v>
      </c>
      <c r="C140" s="7" t="s">
        <v>198</v>
      </c>
      <c r="D140" s="8" t="s">
        <v>20</v>
      </c>
      <c r="E140" s="29" t="str">
        <f t="shared" si="4"/>
        <v>0</v>
      </c>
      <c r="F140" s="30" t="str">
        <f t="shared" si="5"/>
        <v>0</v>
      </c>
    </row>
    <row r="141" spans="1:6" ht="14.4" thickBot="1">
      <c r="A141" s="9">
        <v>43490</v>
      </c>
      <c r="B141" s="3">
        <v>0.5</v>
      </c>
      <c r="C141" s="4" t="s">
        <v>199</v>
      </c>
      <c r="D141" s="10" t="s">
        <v>13</v>
      </c>
      <c r="E141" s="29" t="str">
        <f t="shared" si="4"/>
        <v>0</v>
      </c>
      <c r="F141" s="30" t="str">
        <f t="shared" si="5"/>
        <v>0</v>
      </c>
    </row>
    <row r="142" spans="1:6" ht="14.4" thickBot="1">
      <c r="A142" s="11">
        <v>43490</v>
      </c>
      <c r="B142" s="1">
        <v>0.35000000000000003</v>
      </c>
      <c r="C142" s="2" t="s">
        <v>200</v>
      </c>
      <c r="D142" s="12" t="s">
        <v>24</v>
      </c>
      <c r="E142" s="29" t="str">
        <f t="shared" si="4"/>
        <v>0</v>
      </c>
      <c r="F142" s="30" t="str">
        <f t="shared" si="5"/>
        <v>0</v>
      </c>
    </row>
    <row r="143" spans="1:6" ht="14.4" thickBot="1">
      <c r="A143" s="9">
        <v>43490</v>
      </c>
      <c r="B143" s="3">
        <v>0.13472222222222222</v>
      </c>
      <c r="C143" s="4" t="s">
        <v>201</v>
      </c>
      <c r="D143" s="10" t="s">
        <v>17</v>
      </c>
      <c r="E143" s="29" t="str">
        <f t="shared" si="4"/>
        <v>0</v>
      </c>
      <c r="F143" s="30" t="str">
        <f t="shared" si="5"/>
        <v>0</v>
      </c>
    </row>
    <row r="144" spans="1:6" ht="14.4" thickBot="1">
      <c r="A144" s="11">
        <v>43490</v>
      </c>
      <c r="B144" s="1">
        <v>6.9444444444444447E-4</v>
      </c>
      <c r="C144" s="2" t="s">
        <v>202</v>
      </c>
      <c r="D144" s="12" t="s">
        <v>13</v>
      </c>
      <c r="E144" s="29" t="str">
        <f t="shared" si="4"/>
        <v>0</v>
      </c>
      <c r="F144" s="30" t="str">
        <f t="shared" si="5"/>
        <v>0</v>
      </c>
    </row>
    <row r="145" spans="1:6" ht="14.4" thickBot="1">
      <c r="A145" s="9">
        <v>43490</v>
      </c>
      <c r="B145" s="3">
        <v>0</v>
      </c>
      <c r="C145" s="4" t="s">
        <v>203</v>
      </c>
      <c r="D145" s="10" t="s">
        <v>112</v>
      </c>
      <c r="E145" s="29" t="str">
        <f t="shared" si="4"/>
        <v>0</v>
      </c>
      <c r="F145" s="30" t="str">
        <f t="shared" si="5"/>
        <v>0</v>
      </c>
    </row>
    <row r="146" spans="1:6" ht="14.4" thickBot="1">
      <c r="A146" s="11">
        <v>43490</v>
      </c>
      <c r="B146" s="1">
        <v>0</v>
      </c>
      <c r="C146" s="2" t="s">
        <v>204</v>
      </c>
      <c r="D146" s="12" t="s">
        <v>205</v>
      </c>
      <c r="E146" s="29" t="str">
        <f t="shared" si="4"/>
        <v>0</v>
      </c>
      <c r="F146" s="30" t="str">
        <f t="shared" si="5"/>
        <v>0</v>
      </c>
    </row>
    <row r="147" spans="1:6" ht="14.4" thickBot="1">
      <c r="A147" s="9">
        <v>43489</v>
      </c>
      <c r="B147" s="3">
        <v>0.82152777777777775</v>
      </c>
      <c r="C147" s="4" t="s">
        <v>206</v>
      </c>
      <c r="D147" s="10" t="s">
        <v>13</v>
      </c>
      <c r="E147" s="29" t="str">
        <f t="shared" si="4"/>
        <v>0</v>
      </c>
      <c r="F147" s="30" t="str">
        <f t="shared" si="5"/>
        <v>0</v>
      </c>
    </row>
    <row r="148" spans="1:6" ht="14.4" thickBot="1">
      <c r="A148" s="11">
        <v>43489</v>
      </c>
      <c r="B148" s="1">
        <v>0.29444444444444445</v>
      </c>
      <c r="C148" s="2" t="s">
        <v>207</v>
      </c>
      <c r="D148" s="12" t="s">
        <v>62</v>
      </c>
      <c r="E148" s="29" t="str">
        <f t="shared" si="4"/>
        <v>0</v>
      </c>
      <c r="F148" s="30" t="str">
        <f t="shared" si="5"/>
        <v>0</v>
      </c>
    </row>
    <row r="149" spans="1:6" ht="14.4" thickBot="1">
      <c r="A149" s="9">
        <v>43488</v>
      </c>
      <c r="B149" s="3">
        <v>0.73055555555555562</v>
      </c>
      <c r="C149" s="4" t="s">
        <v>208</v>
      </c>
      <c r="D149" s="10" t="s">
        <v>20</v>
      </c>
      <c r="E149" s="29" t="str">
        <f t="shared" si="4"/>
        <v>0</v>
      </c>
      <c r="F149" s="30" t="str">
        <f t="shared" si="5"/>
        <v>0</v>
      </c>
    </row>
    <row r="150" spans="1:6" ht="14.4" thickBot="1">
      <c r="A150" s="11">
        <v>43488</v>
      </c>
      <c r="B150" s="1">
        <v>0.62638888888888888</v>
      </c>
      <c r="C150" s="2" t="s">
        <v>209</v>
      </c>
      <c r="D150" s="12" t="s">
        <v>20</v>
      </c>
      <c r="E150" s="29" t="str">
        <f t="shared" si="4"/>
        <v>0</v>
      </c>
      <c r="F150" s="30" t="str">
        <f t="shared" si="5"/>
        <v>0</v>
      </c>
    </row>
    <row r="151" spans="1:6" ht="14.4" thickBot="1">
      <c r="A151" s="9">
        <v>43488</v>
      </c>
      <c r="B151" s="3">
        <v>0.39305555555555555</v>
      </c>
      <c r="C151" s="4" t="s">
        <v>210</v>
      </c>
      <c r="D151" s="10" t="s">
        <v>76</v>
      </c>
      <c r="E151" s="29" t="str">
        <f t="shared" si="4"/>
        <v>0</v>
      </c>
      <c r="F151" s="30" t="str">
        <f t="shared" si="5"/>
        <v>0</v>
      </c>
    </row>
    <row r="152" spans="1:6" ht="14.4" thickBot="1">
      <c r="A152" s="11">
        <v>43488</v>
      </c>
      <c r="B152" s="1">
        <v>0.31180555555555556</v>
      </c>
      <c r="C152" s="2" t="s">
        <v>211</v>
      </c>
      <c r="D152" s="12" t="s">
        <v>107</v>
      </c>
      <c r="E152" s="29" t="str">
        <f t="shared" si="4"/>
        <v>0</v>
      </c>
      <c r="F152" s="30" t="str">
        <f t="shared" si="5"/>
        <v>0</v>
      </c>
    </row>
    <row r="153" spans="1:6" ht="14.4" thickBot="1">
      <c r="A153" s="9">
        <v>43488</v>
      </c>
      <c r="B153" s="3">
        <v>0.30624999999999997</v>
      </c>
      <c r="C153" s="4" t="s">
        <v>212</v>
      </c>
      <c r="D153" s="10" t="s">
        <v>78</v>
      </c>
      <c r="E153" s="29" t="str">
        <f t="shared" si="4"/>
        <v>0</v>
      </c>
      <c r="F153" s="30" t="str">
        <f t="shared" si="5"/>
        <v>0</v>
      </c>
    </row>
    <row r="154" spans="1:6" ht="14.4" thickBot="1">
      <c r="A154" s="11">
        <v>43488</v>
      </c>
      <c r="B154" s="1">
        <v>0.30416666666666664</v>
      </c>
      <c r="C154" s="2" t="s">
        <v>213</v>
      </c>
      <c r="D154" s="12" t="s">
        <v>214</v>
      </c>
      <c r="E154" s="29" t="str">
        <f t="shared" si="4"/>
        <v>0</v>
      </c>
      <c r="F154" s="30" t="str">
        <f t="shared" si="5"/>
        <v>0</v>
      </c>
    </row>
    <row r="155" spans="1:6" ht="14.4" thickBot="1">
      <c r="A155" s="9">
        <v>43488</v>
      </c>
      <c r="B155" s="3">
        <v>0.29930555555555555</v>
      </c>
      <c r="C155" s="4" t="s">
        <v>215</v>
      </c>
      <c r="D155" s="10" t="s">
        <v>216</v>
      </c>
      <c r="E155" s="29" t="str">
        <f t="shared" si="4"/>
        <v>0</v>
      </c>
      <c r="F155" s="30" t="str">
        <f t="shared" si="5"/>
        <v>0</v>
      </c>
    </row>
    <row r="156" spans="1:6" ht="14.4" thickBot="1">
      <c r="A156" s="11">
        <v>43488</v>
      </c>
      <c r="B156" s="1">
        <v>0</v>
      </c>
      <c r="C156" s="2" t="s">
        <v>217</v>
      </c>
      <c r="D156" s="12" t="s">
        <v>172</v>
      </c>
      <c r="E156" s="29" t="str">
        <f t="shared" si="4"/>
        <v>0</v>
      </c>
      <c r="F156" s="30" t="str">
        <f t="shared" si="5"/>
        <v>0</v>
      </c>
    </row>
    <row r="157" spans="1:6" ht="14.4" thickBot="1">
      <c r="A157" s="9">
        <v>43487</v>
      </c>
      <c r="B157" s="3">
        <v>0.4055555555555555</v>
      </c>
      <c r="C157" s="4" t="s">
        <v>218</v>
      </c>
      <c r="D157" s="10" t="s">
        <v>219</v>
      </c>
      <c r="E157" s="29" t="str">
        <f t="shared" si="4"/>
        <v>0</v>
      </c>
      <c r="F157" s="30" t="str">
        <f t="shared" si="5"/>
        <v>0</v>
      </c>
    </row>
    <row r="158" spans="1:6" ht="14.4" thickBot="1">
      <c r="A158" s="11">
        <v>43487</v>
      </c>
      <c r="B158" s="1">
        <v>0.3520833333333333</v>
      </c>
      <c r="C158" s="2" t="s">
        <v>220</v>
      </c>
      <c r="D158" s="12" t="s">
        <v>6</v>
      </c>
      <c r="E158" s="29" t="str">
        <f t="shared" si="4"/>
        <v>0</v>
      </c>
      <c r="F158" s="30" t="str">
        <f t="shared" si="5"/>
        <v>0</v>
      </c>
    </row>
    <row r="159" spans="1:6" ht="14.4" thickBot="1">
      <c r="A159" s="9">
        <v>43487</v>
      </c>
      <c r="B159" s="3">
        <v>0</v>
      </c>
      <c r="C159" s="4" t="s">
        <v>221</v>
      </c>
      <c r="D159" s="10" t="s">
        <v>49</v>
      </c>
      <c r="E159" s="29" t="str">
        <f t="shared" si="4"/>
        <v>0</v>
      </c>
      <c r="F159" s="30" t="str">
        <f t="shared" si="5"/>
        <v>0</v>
      </c>
    </row>
    <row r="160" spans="1:6" ht="14.4" thickBot="1">
      <c r="A160" s="11">
        <v>43486</v>
      </c>
      <c r="B160" s="1">
        <v>0.52083333333333337</v>
      </c>
      <c r="C160" s="2" t="s">
        <v>222</v>
      </c>
      <c r="D160" s="12" t="s">
        <v>0</v>
      </c>
      <c r="E160" s="29" t="str">
        <f t="shared" si="4"/>
        <v>0</v>
      </c>
      <c r="F160" s="30" t="str">
        <f t="shared" si="5"/>
        <v>0</v>
      </c>
    </row>
    <row r="161" spans="1:6" ht="14.4" thickBot="1">
      <c r="A161" s="9">
        <v>43486</v>
      </c>
      <c r="B161" s="3">
        <v>0.36944444444444446</v>
      </c>
      <c r="C161" s="4" t="s">
        <v>223</v>
      </c>
      <c r="D161" s="10" t="s">
        <v>30</v>
      </c>
      <c r="E161" s="29" t="str">
        <f t="shared" si="4"/>
        <v>0</v>
      </c>
      <c r="F161" s="30" t="str">
        <f t="shared" si="5"/>
        <v>0</v>
      </c>
    </row>
    <row r="162" spans="1:6" ht="14.4" thickBot="1">
      <c r="A162" s="11">
        <v>43486</v>
      </c>
      <c r="B162" s="1">
        <v>0.34097222222222223</v>
      </c>
      <c r="C162" s="2" t="s">
        <v>224</v>
      </c>
      <c r="D162" s="12" t="s">
        <v>42</v>
      </c>
      <c r="E162" s="29" t="str">
        <f t="shared" si="4"/>
        <v>0</v>
      </c>
      <c r="F162" s="30" t="str">
        <f t="shared" si="5"/>
        <v>0</v>
      </c>
    </row>
    <row r="163" spans="1:6" ht="14.4" thickBot="1">
      <c r="A163" s="13">
        <v>43486</v>
      </c>
      <c r="B163" s="14">
        <v>0.21527777777777779</v>
      </c>
      <c r="C163" s="15" t="s">
        <v>225</v>
      </c>
      <c r="D163" s="16" t="s">
        <v>226</v>
      </c>
      <c r="E163" s="29" t="str">
        <f t="shared" si="4"/>
        <v>0</v>
      </c>
      <c r="F163" s="30" t="str">
        <f t="shared" si="5"/>
        <v>0</v>
      </c>
    </row>
    <row r="164" spans="1:6" ht="14.4" thickBot="1">
      <c r="A164" s="5">
        <v>43485</v>
      </c>
      <c r="B164" s="6">
        <v>0.98125000000000007</v>
      </c>
      <c r="C164" s="7" t="s">
        <v>227</v>
      </c>
      <c r="D164" s="8" t="s">
        <v>42</v>
      </c>
      <c r="E164" s="29" t="str">
        <f t="shared" si="4"/>
        <v>0</v>
      </c>
      <c r="F164" s="30" t="str">
        <f t="shared" si="5"/>
        <v>0</v>
      </c>
    </row>
    <row r="165" spans="1:6" ht="14.4" thickBot="1">
      <c r="A165" s="9">
        <v>43484</v>
      </c>
      <c r="B165" s="3">
        <v>0.47500000000000003</v>
      </c>
      <c r="C165" s="4" t="s">
        <v>228</v>
      </c>
      <c r="D165" s="10" t="s">
        <v>84</v>
      </c>
      <c r="E165" s="29" t="str">
        <f t="shared" si="4"/>
        <v>0</v>
      </c>
      <c r="F165" s="30" t="str">
        <f t="shared" si="5"/>
        <v>0</v>
      </c>
    </row>
    <row r="166" spans="1:6" ht="14.4" thickBot="1">
      <c r="A166" s="11">
        <v>43484</v>
      </c>
      <c r="B166" s="1">
        <v>0.41736111111111113</v>
      </c>
      <c r="C166" s="2" t="s">
        <v>229</v>
      </c>
      <c r="D166" s="12" t="s">
        <v>31</v>
      </c>
      <c r="E166" s="29" t="str">
        <f t="shared" si="4"/>
        <v>0</v>
      </c>
      <c r="F166" s="30" t="str">
        <f t="shared" si="5"/>
        <v>0</v>
      </c>
    </row>
    <row r="167" spans="1:6" ht="14.4" thickBot="1">
      <c r="A167" s="9">
        <v>43484</v>
      </c>
      <c r="B167" s="3">
        <v>0.3</v>
      </c>
      <c r="C167" s="4" t="s">
        <v>230</v>
      </c>
      <c r="D167" s="10" t="s">
        <v>30</v>
      </c>
      <c r="E167" s="29" t="str">
        <f t="shared" si="4"/>
        <v>-1</v>
      </c>
      <c r="F167" s="30" t="str">
        <f t="shared" si="5"/>
        <v>0</v>
      </c>
    </row>
    <row r="168" spans="1:6" ht="14.4" thickBot="1">
      <c r="A168" s="11">
        <v>43483</v>
      </c>
      <c r="B168" s="1">
        <v>0.78472222222222221</v>
      </c>
      <c r="C168" s="2" t="s">
        <v>231</v>
      </c>
      <c r="D168" s="12" t="s">
        <v>122</v>
      </c>
      <c r="E168" s="29" t="str">
        <f t="shared" si="4"/>
        <v>0</v>
      </c>
      <c r="F168" s="30" t="str">
        <f t="shared" si="5"/>
        <v>0</v>
      </c>
    </row>
    <row r="169" spans="1:6" ht="14.4" thickBot="1">
      <c r="A169" s="9">
        <v>43483</v>
      </c>
      <c r="B169" s="3">
        <v>0.77777777777777779</v>
      </c>
      <c r="C169" s="4" t="s">
        <v>232</v>
      </c>
      <c r="D169" s="10" t="s">
        <v>122</v>
      </c>
      <c r="E169" s="29" t="str">
        <f t="shared" si="4"/>
        <v>0</v>
      </c>
      <c r="F169" s="30" t="str">
        <f t="shared" si="5"/>
        <v>0</v>
      </c>
    </row>
    <row r="170" spans="1:6" ht="14.4" thickBot="1">
      <c r="A170" s="11">
        <v>43483</v>
      </c>
      <c r="B170" s="1">
        <v>0.4826388888888889</v>
      </c>
      <c r="C170" s="2" t="s">
        <v>233</v>
      </c>
      <c r="D170" s="12" t="s">
        <v>132</v>
      </c>
      <c r="E170" s="29" t="str">
        <f t="shared" si="4"/>
        <v>0</v>
      </c>
      <c r="F170" s="30" t="str">
        <f t="shared" si="5"/>
        <v>0</v>
      </c>
    </row>
    <row r="171" spans="1:6" ht="14.4" thickBot="1">
      <c r="A171" s="9">
        <v>43483</v>
      </c>
      <c r="B171" s="3">
        <v>0.39027777777777778</v>
      </c>
      <c r="C171" s="4" t="s">
        <v>234</v>
      </c>
      <c r="D171" s="10" t="s">
        <v>23</v>
      </c>
      <c r="E171" s="29" t="str">
        <f t="shared" si="4"/>
        <v>0</v>
      </c>
      <c r="F171" s="30" t="str">
        <f t="shared" si="5"/>
        <v>0</v>
      </c>
    </row>
    <row r="172" spans="1:6" ht="14.4" thickBot="1">
      <c r="A172" s="11">
        <v>43482</v>
      </c>
      <c r="B172" s="1">
        <v>0.70138888888888884</v>
      </c>
      <c r="C172" s="2" t="s">
        <v>235</v>
      </c>
      <c r="D172" s="12" t="s">
        <v>122</v>
      </c>
      <c r="E172" s="29" t="str">
        <f t="shared" si="4"/>
        <v>0</v>
      </c>
      <c r="F172" s="30" t="str">
        <f t="shared" si="5"/>
        <v>1</v>
      </c>
    </row>
    <row r="173" spans="1:6" ht="14.4" thickBot="1">
      <c r="A173" s="9">
        <v>43481</v>
      </c>
      <c r="B173" s="3">
        <v>0.68888888888888899</v>
      </c>
      <c r="C173" s="4" t="s">
        <v>236</v>
      </c>
      <c r="D173" s="10" t="s">
        <v>20</v>
      </c>
      <c r="E173" s="29" t="str">
        <f t="shared" si="4"/>
        <v>0</v>
      </c>
      <c r="F173" s="30" t="str">
        <f t="shared" si="5"/>
        <v>0</v>
      </c>
    </row>
    <row r="174" spans="1:6" ht="14.4" thickBot="1">
      <c r="A174" s="11">
        <v>43481</v>
      </c>
      <c r="B174" s="1">
        <v>4.8611111111111112E-3</v>
      </c>
      <c r="C174" s="2" t="s">
        <v>237</v>
      </c>
      <c r="D174" s="12" t="s">
        <v>19</v>
      </c>
      <c r="E174" s="29" t="str">
        <f t="shared" si="4"/>
        <v>0</v>
      </c>
      <c r="F174" s="30" t="str">
        <f t="shared" si="5"/>
        <v>0</v>
      </c>
    </row>
    <row r="175" spans="1:6" ht="14.4" thickBot="1">
      <c r="A175" s="9">
        <v>43481</v>
      </c>
      <c r="B175" s="3">
        <v>0</v>
      </c>
      <c r="C175" s="4" t="s">
        <v>238</v>
      </c>
      <c r="D175" s="10" t="s">
        <v>49</v>
      </c>
      <c r="E175" s="29" t="str">
        <f t="shared" si="4"/>
        <v>0</v>
      </c>
      <c r="F175" s="30" t="str">
        <f t="shared" si="5"/>
        <v>0</v>
      </c>
    </row>
    <row r="176" spans="1:6" ht="14.4" thickBot="1">
      <c r="A176" s="11">
        <v>43480</v>
      </c>
      <c r="B176" s="1">
        <v>0.44097222222222227</v>
      </c>
      <c r="C176" s="2" t="s">
        <v>239</v>
      </c>
      <c r="D176" s="12" t="s">
        <v>19</v>
      </c>
      <c r="E176" s="29" t="str">
        <f t="shared" si="4"/>
        <v>0</v>
      </c>
      <c r="F176" s="30" t="str">
        <f t="shared" si="5"/>
        <v>0</v>
      </c>
    </row>
    <row r="177" spans="1:6" ht="14.4" thickBot="1">
      <c r="A177" s="9">
        <v>43480</v>
      </c>
      <c r="B177" s="3">
        <v>0</v>
      </c>
      <c r="C177" s="4" t="s">
        <v>240</v>
      </c>
      <c r="D177" s="10" t="s">
        <v>51</v>
      </c>
      <c r="E177" s="29" t="str">
        <f t="shared" si="4"/>
        <v>0</v>
      </c>
      <c r="F177" s="30" t="str">
        <f t="shared" si="5"/>
        <v>0</v>
      </c>
    </row>
    <row r="178" spans="1:6" ht="14.4" thickBot="1">
      <c r="A178" s="11">
        <v>43467</v>
      </c>
      <c r="B178" s="1">
        <v>0.69027777777777777</v>
      </c>
      <c r="C178" s="2" t="s">
        <v>241</v>
      </c>
      <c r="D178" s="12" t="s">
        <v>20</v>
      </c>
      <c r="E178" s="29" t="str">
        <f t="shared" si="4"/>
        <v>0</v>
      </c>
      <c r="F178" s="30" t="str">
        <f t="shared" si="5"/>
        <v>0</v>
      </c>
    </row>
    <row r="179" spans="1:6" ht="14.4" thickBot="1">
      <c r="A179" s="9">
        <v>43460</v>
      </c>
      <c r="B179" s="3">
        <v>0.70833333333333337</v>
      </c>
      <c r="C179" s="4" t="s">
        <v>242</v>
      </c>
      <c r="D179" s="10" t="s">
        <v>20</v>
      </c>
      <c r="E179" s="29" t="str">
        <f t="shared" si="4"/>
        <v>0</v>
      </c>
      <c r="F179" s="30" t="str">
        <f t="shared" si="5"/>
        <v>0</v>
      </c>
    </row>
    <row r="180" spans="1:6" ht="14.4" thickBot="1">
      <c r="A180" s="11">
        <v>43459</v>
      </c>
      <c r="B180" s="1">
        <v>0.7104166666666667</v>
      </c>
      <c r="C180" s="2" t="s">
        <v>243</v>
      </c>
      <c r="D180" s="12" t="s">
        <v>20</v>
      </c>
      <c r="E180" s="29" t="str">
        <f t="shared" si="4"/>
        <v>0</v>
      </c>
      <c r="F180" s="30" t="str">
        <f t="shared" si="5"/>
        <v>0</v>
      </c>
    </row>
    <row r="181" spans="1:6" ht="14.4" thickBot="1">
      <c r="A181" s="9">
        <v>43459</v>
      </c>
      <c r="B181" s="3">
        <v>0.67569444444444438</v>
      </c>
      <c r="C181" s="4" t="s">
        <v>244</v>
      </c>
      <c r="D181" s="10" t="s">
        <v>31</v>
      </c>
      <c r="E181" s="29" t="str">
        <f t="shared" si="4"/>
        <v>0</v>
      </c>
      <c r="F181" s="30" t="str">
        <f t="shared" si="5"/>
        <v>0</v>
      </c>
    </row>
    <row r="182" spans="1:6" ht="14.4" thickBot="1">
      <c r="A182" s="11">
        <v>43459</v>
      </c>
      <c r="B182" s="1">
        <v>0.30694444444444441</v>
      </c>
      <c r="C182" s="2" t="s">
        <v>245</v>
      </c>
      <c r="D182" s="12" t="s">
        <v>164</v>
      </c>
      <c r="E182" s="29" t="str">
        <f t="shared" si="4"/>
        <v>0</v>
      </c>
      <c r="F182" s="30" t="str">
        <f t="shared" si="5"/>
        <v>0</v>
      </c>
    </row>
    <row r="183" spans="1:6" ht="14.4" thickBot="1">
      <c r="A183" s="9">
        <v>43458</v>
      </c>
      <c r="B183" s="3">
        <v>0.68888888888888899</v>
      </c>
      <c r="C183" s="4" t="s">
        <v>246</v>
      </c>
      <c r="D183" s="10" t="s">
        <v>7</v>
      </c>
      <c r="E183" s="29" t="str">
        <f t="shared" si="4"/>
        <v>0</v>
      </c>
      <c r="F183" s="30" t="str">
        <f t="shared" si="5"/>
        <v>0</v>
      </c>
    </row>
    <row r="184" spans="1:6" ht="14.4" thickBot="1">
      <c r="A184" s="11">
        <v>43458</v>
      </c>
      <c r="B184" s="1">
        <v>0.68888888888888899</v>
      </c>
      <c r="C184" s="2" t="s">
        <v>247</v>
      </c>
      <c r="D184" s="12" t="s">
        <v>49</v>
      </c>
      <c r="E184" s="29" t="str">
        <f t="shared" si="4"/>
        <v>0</v>
      </c>
      <c r="F184" s="30" t="str">
        <f t="shared" si="5"/>
        <v>0</v>
      </c>
    </row>
    <row r="185" spans="1:6" ht="14.4" thickBot="1">
      <c r="A185" s="9">
        <v>43458</v>
      </c>
      <c r="B185" s="3">
        <v>0.66875000000000007</v>
      </c>
      <c r="C185" s="4" t="s">
        <v>248</v>
      </c>
      <c r="D185" s="10" t="s">
        <v>20</v>
      </c>
      <c r="E185" s="29" t="str">
        <f t="shared" si="4"/>
        <v>0</v>
      </c>
      <c r="F185" s="30" t="str">
        <f t="shared" si="5"/>
        <v>0</v>
      </c>
    </row>
    <row r="186" spans="1:6" ht="14.4" thickBot="1">
      <c r="A186" s="11">
        <v>43457</v>
      </c>
      <c r="B186" s="1">
        <v>0.86041666666666661</v>
      </c>
      <c r="C186" s="2" t="s">
        <v>249</v>
      </c>
      <c r="D186" s="12" t="s">
        <v>250</v>
      </c>
      <c r="E186" s="29" t="str">
        <f t="shared" si="4"/>
        <v>0</v>
      </c>
      <c r="F186" s="30" t="str">
        <f t="shared" si="5"/>
        <v>0</v>
      </c>
    </row>
    <row r="187" spans="1:6" ht="14.4" thickBot="1">
      <c r="A187" s="13">
        <v>43457</v>
      </c>
      <c r="B187" s="14">
        <v>0.70347222222222217</v>
      </c>
      <c r="C187" s="15" t="s">
        <v>251</v>
      </c>
      <c r="D187" s="16" t="s">
        <v>31</v>
      </c>
      <c r="E187" s="29" t="str">
        <f t="shared" si="4"/>
        <v>0</v>
      </c>
      <c r="F187" s="30" t="str">
        <f t="shared" si="5"/>
        <v>0</v>
      </c>
    </row>
    <row r="188" spans="1:6" ht="14.4" thickBot="1">
      <c r="A188" s="19">
        <v>43457</v>
      </c>
      <c r="B188" s="20">
        <v>0.39097222222222222</v>
      </c>
      <c r="C188" s="21" t="s">
        <v>252</v>
      </c>
      <c r="D188" s="22" t="s">
        <v>31</v>
      </c>
      <c r="E188" s="29" t="str">
        <f t="shared" si="4"/>
        <v>0</v>
      </c>
      <c r="F188" s="30" t="str">
        <f t="shared" si="5"/>
        <v>0</v>
      </c>
    </row>
    <row r="189" spans="1:6" ht="14.4" thickBot="1">
      <c r="A189" s="9">
        <v>43456</v>
      </c>
      <c r="B189" s="3">
        <v>0.96805555555555556</v>
      </c>
      <c r="C189" s="4" t="s">
        <v>253</v>
      </c>
      <c r="D189" s="10" t="s">
        <v>3</v>
      </c>
      <c r="E189" s="29" t="str">
        <f t="shared" si="4"/>
        <v>0</v>
      </c>
      <c r="F189" s="30" t="str">
        <f t="shared" si="5"/>
        <v>1</v>
      </c>
    </row>
    <row r="190" spans="1:6" ht="14.4" thickBot="1">
      <c r="A190" s="23">
        <v>43456</v>
      </c>
      <c r="B190" s="17">
        <v>0.18055555555555555</v>
      </c>
      <c r="C190" s="18" t="s">
        <v>254</v>
      </c>
      <c r="D190" s="24" t="s">
        <v>67</v>
      </c>
      <c r="E190" s="29" t="str">
        <f t="shared" si="4"/>
        <v>0</v>
      </c>
      <c r="F190" s="30" t="str">
        <f t="shared" si="5"/>
        <v>0</v>
      </c>
    </row>
    <row r="191" spans="1:6" ht="14.4" thickBot="1">
      <c r="A191" s="9">
        <v>43455</v>
      </c>
      <c r="B191" s="3">
        <v>0.3354166666666667</v>
      </c>
      <c r="C191" s="4" t="s">
        <v>255</v>
      </c>
      <c r="D191" s="10" t="s">
        <v>256</v>
      </c>
      <c r="E191" s="29" t="str">
        <f t="shared" si="4"/>
        <v>0</v>
      </c>
      <c r="F191" s="30" t="str">
        <f t="shared" si="5"/>
        <v>0</v>
      </c>
    </row>
    <row r="192" spans="1:6" ht="14.4" thickBot="1">
      <c r="A192" s="23">
        <v>43454</v>
      </c>
      <c r="B192" s="17">
        <v>0.65208333333333335</v>
      </c>
      <c r="C192" s="18" t="s">
        <v>257</v>
      </c>
      <c r="D192" s="24" t="s">
        <v>78</v>
      </c>
      <c r="E192" s="29" t="str">
        <f t="shared" si="4"/>
        <v>0</v>
      </c>
      <c r="F192" s="30" t="str">
        <f t="shared" si="5"/>
        <v>1</v>
      </c>
    </row>
    <row r="193" spans="1:6" ht="14.4" thickBot="1">
      <c r="A193" s="9">
        <v>43454</v>
      </c>
      <c r="B193" s="3">
        <v>0.51666666666666672</v>
      </c>
      <c r="C193" s="4" t="s">
        <v>258</v>
      </c>
      <c r="D193" s="10" t="s">
        <v>31</v>
      </c>
      <c r="E193" s="29" t="str">
        <f t="shared" si="4"/>
        <v>0</v>
      </c>
      <c r="F193" s="30" t="str">
        <f t="shared" si="5"/>
        <v>0</v>
      </c>
    </row>
    <row r="194" spans="1:6" ht="14.4" thickBot="1">
      <c r="A194" s="23">
        <v>43454</v>
      </c>
      <c r="B194" s="17">
        <v>3.472222222222222E-3</v>
      </c>
      <c r="C194" s="18" t="s">
        <v>259</v>
      </c>
      <c r="D194" s="24" t="s">
        <v>260</v>
      </c>
      <c r="E194" s="29" t="str">
        <f t="shared" si="4"/>
        <v>0</v>
      </c>
      <c r="F194" s="30" t="str">
        <f t="shared" si="5"/>
        <v>0</v>
      </c>
    </row>
    <row r="195" spans="1:6" ht="14.4" thickBot="1">
      <c r="A195" s="9">
        <v>43453</v>
      </c>
      <c r="B195" s="3">
        <v>0</v>
      </c>
      <c r="C195" s="4" t="s">
        <v>261</v>
      </c>
      <c r="D195" s="10" t="s">
        <v>49</v>
      </c>
      <c r="E195" s="29" t="str">
        <f t="shared" ref="E195:E258" si="6">IF(ISNUMBER(FIND("↓",C195)),"-1","0")</f>
        <v>0</v>
      </c>
      <c r="F195" s="30" t="str">
        <f t="shared" ref="F195:F258" si="7">IF(ISNUMBER(FIND("顾家家居",C195)),"1","0")</f>
        <v>0</v>
      </c>
    </row>
    <row r="196" spans="1:6" ht="14.4" thickBot="1">
      <c r="A196" s="23">
        <v>43453</v>
      </c>
      <c r="B196" s="17">
        <v>0</v>
      </c>
      <c r="C196" s="18" t="s">
        <v>262</v>
      </c>
      <c r="D196" s="24" t="s">
        <v>205</v>
      </c>
      <c r="E196" s="29" t="str">
        <f t="shared" si="6"/>
        <v>0</v>
      </c>
      <c r="F196" s="30" t="str">
        <f t="shared" si="7"/>
        <v>0</v>
      </c>
    </row>
    <row r="197" spans="1:6" ht="14.4" thickBot="1">
      <c r="A197" s="9">
        <v>43452</v>
      </c>
      <c r="B197" s="3">
        <v>0.73125000000000007</v>
      </c>
      <c r="C197" s="4" t="s">
        <v>263</v>
      </c>
      <c r="D197" s="10" t="s">
        <v>20</v>
      </c>
      <c r="E197" s="29" t="str">
        <f t="shared" si="6"/>
        <v>0</v>
      </c>
      <c r="F197" s="30" t="str">
        <f t="shared" si="7"/>
        <v>0</v>
      </c>
    </row>
    <row r="198" spans="1:6" ht="14.4" thickBot="1">
      <c r="A198" s="23">
        <v>43452</v>
      </c>
      <c r="B198" s="17">
        <v>0.50902777777777775</v>
      </c>
      <c r="C198" s="18" t="s">
        <v>264</v>
      </c>
      <c r="D198" s="24" t="s">
        <v>7</v>
      </c>
      <c r="E198" s="29" t="str">
        <f t="shared" si="6"/>
        <v>0</v>
      </c>
      <c r="F198" s="30" t="str">
        <f t="shared" si="7"/>
        <v>0</v>
      </c>
    </row>
    <row r="199" spans="1:6" ht="14.4" thickBot="1">
      <c r="A199" s="9">
        <v>43451</v>
      </c>
      <c r="B199" s="3">
        <v>0.79999999999999993</v>
      </c>
      <c r="C199" s="4" t="s">
        <v>265</v>
      </c>
      <c r="D199" s="10" t="s">
        <v>13</v>
      </c>
      <c r="E199" s="29" t="str">
        <f t="shared" si="6"/>
        <v>-1</v>
      </c>
      <c r="F199" s="30" t="str">
        <f t="shared" si="7"/>
        <v>0</v>
      </c>
    </row>
    <row r="200" spans="1:6" ht="14.4" thickBot="1">
      <c r="A200" s="23">
        <v>43451</v>
      </c>
      <c r="B200" s="17">
        <v>0.77569444444444446</v>
      </c>
      <c r="C200" s="18" t="s">
        <v>266</v>
      </c>
      <c r="D200" s="24" t="s">
        <v>20</v>
      </c>
      <c r="E200" s="29" t="str">
        <f t="shared" si="6"/>
        <v>0</v>
      </c>
      <c r="F200" s="30" t="str">
        <f t="shared" si="7"/>
        <v>0</v>
      </c>
    </row>
    <row r="201" spans="1:6" ht="14.4" thickBot="1">
      <c r="A201" s="9">
        <v>43451</v>
      </c>
      <c r="B201" s="3">
        <v>0.71180555555555547</v>
      </c>
      <c r="C201" s="4" t="s">
        <v>267</v>
      </c>
      <c r="D201" s="10" t="s">
        <v>20</v>
      </c>
      <c r="E201" s="29" t="str">
        <f t="shared" si="6"/>
        <v>0</v>
      </c>
      <c r="F201" s="30" t="str">
        <f t="shared" si="7"/>
        <v>0</v>
      </c>
    </row>
    <row r="202" spans="1:6" ht="14.4" thickBot="1">
      <c r="A202" s="23">
        <v>43448</v>
      </c>
      <c r="B202" s="17">
        <v>0.75208333333333333</v>
      </c>
      <c r="C202" s="18" t="s">
        <v>268</v>
      </c>
      <c r="D202" s="24" t="s">
        <v>20</v>
      </c>
      <c r="E202" s="29" t="str">
        <f t="shared" si="6"/>
        <v>0</v>
      </c>
      <c r="F202" s="30" t="str">
        <f t="shared" si="7"/>
        <v>0</v>
      </c>
    </row>
    <row r="203" spans="1:6" ht="14.4" thickBot="1">
      <c r="A203" s="9">
        <v>43448</v>
      </c>
      <c r="B203" s="3">
        <v>0.67499999999999993</v>
      </c>
      <c r="C203" s="4" t="s">
        <v>269</v>
      </c>
      <c r="D203" s="10" t="s">
        <v>7</v>
      </c>
      <c r="E203" s="29" t="str">
        <f t="shared" si="6"/>
        <v>0</v>
      </c>
      <c r="F203" s="30" t="str">
        <f t="shared" si="7"/>
        <v>0</v>
      </c>
    </row>
    <row r="204" spans="1:6" ht="14.4" thickBot="1">
      <c r="A204" s="23">
        <v>43448</v>
      </c>
      <c r="B204" s="17">
        <v>0.67499999999999993</v>
      </c>
      <c r="C204" s="18" t="s">
        <v>270</v>
      </c>
      <c r="D204" s="24" t="s">
        <v>7</v>
      </c>
      <c r="E204" s="29" t="str">
        <f t="shared" si="6"/>
        <v>0</v>
      </c>
      <c r="F204" s="30" t="str">
        <f t="shared" si="7"/>
        <v>0</v>
      </c>
    </row>
    <row r="205" spans="1:6" ht="14.4" thickBot="1">
      <c r="A205" s="9">
        <v>43448</v>
      </c>
      <c r="B205" s="3">
        <v>0.46111111111111108</v>
      </c>
      <c r="C205" s="4" t="s">
        <v>271</v>
      </c>
      <c r="D205" s="10" t="s">
        <v>132</v>
      </c>
      <c r="E205" s="29" t="str">
        <f t="shared" si="6"/>
        <v>0</v>
      </c>
      <c r="F205" s="30" t="str">
        <f t="shared" si="7"/>
        <v>0</v>
      </c>
    </row>
    <row r="206" spans="1:6" ht="14.4" thickBot="1">
      <c r="A206" s="23">
        <v>43448</v>
      </c>
      <c r="B206" s="17">
        <v>0.41875000000000001</v>
      </c>
      <c r="C206" s="18" t="s">
        <v>272</v>
      </c>
      <c r="D206" s="24" t="s">
        <v>273</v>
      </c>
      <c r="E206" s="29" t="str">
        <f t="shared" si="6"/>
        <v>0</v>
      </c>
      <c r="F206" s="30" t="str">
        <f t="shared" si="7"/>
        <v>0</v>
      </c>
    </row>
    <row r="207" spans="1:6" ht="14.4" thickBot="1">
      <c r="A207" s="9">
        <v>43448</v>
      </c>
      <c r="B207" s="3">
        <v>0.39166666666666666</v>
      </c>
      <c r="C207" s="4" t="s">
        <v>274</v>
      </c>
      <c r="D207" s="10" t="s">
        <v>6</v>
      </c>
      <c r="E207" s="29" t="str">
        <f t="shared" si="6"/>
        <v>0</v>
      </c>
      <c r="F207" s="30" t="str">
        <f t="shared" si="7"/>
        <v>0</v>
      </c>
    </row>
    <row r="208" spans="1:6" ht="14.4" thickBot="1">
      <c r="A208" s="23">
        <v>43448</v>
      </c>
      <c r="B208" s="17">
        <v>0.29722222222222222</v>
      </c>
      <c r="C208" s="18" t="s">
        <v>275</v>
      </c>
      <c r="D208" s="24" t="s">
        <v>216</v>
      </c>
      <c r="E208" s="29" t="str">
        <f t="shared" si="6"/>
        <v>0</v>
      </c>
      <c r="F208" s="30" t="str">
        <f t="shared" si="7"/>
        <v>0</v>
      </c>
    </row>
    <row r="209" spans="1:6" ht="14.4" thickBot="1">
      <c r="A209" s="9">
        <v>43447</v>
      </c>
      <c r="B209" s="3">
        <v>0.79166666666666663</v>
      </c>
      <c r="C209" s="4" t="s">
        <v>276</v>
      </c>
      <c r="D209" s="10" t="s">
        <v>67</v>
      </c>
      <c r="E209" s="29" t="str">
        <f t="shared" si="6"/>
        <v>0</v>
      </c>
      <c r="F209" s="30" t="str">
        <f t="shared" si="7"/>
        <v>0</v>
      </c>
    </row>
    <row r="210" spans="1:6" ht="14.4" thickBot="1">
      <c r="A210" s="23">
        <v>43447</v>
      </c>
      <c r="B210" s="17">
        <v>0.75486111111111109</v>
      </c>
      <c r="C210" s="18" t="s">
        <v>277</v>
      </c>
      <c r="D210" s="24" t="s">
        <v>21</v>
      </c>
      <c r="E210" s="29" t="str">
        <f t="shared" si="6"/>
        <v>-1</v>
      </c>
      <c r="F210" s="30" t="str">
        <f t="shared" si="7"/>
        <v>0</v>
      </c>
    </row>
    <row r="211" spans="1:6" ht="14.4" thickBot="1">
      <c r="A211" s="9">
        <v>43447</v>
      </c>
      <c r="B211" s="3">
        <v>0.66875000000000007</v>
      </c>
      <c r="C211" s="4" t="s">
        <v>278</v>
      </c>
      <c r="D211" s="10" t="s">
        <v>20</v>
      </c>
      <c r="E211" s="29" t="str">
        <f t="shared" si="6"/>
        <v>0</v>
      </c>
      <c r="F211" s="30" t="str">
        <f t="shared" si="7"/>
        <v>0</v>
      </c>
    </row>
    <row r="212" spans="1:6" ht="14.4" thickBot="1">
      <c r="A212" s="25">
        <v>43447</v>
      </c>
      <c r="B212" s="26">
        <v>0.35347222222222219</v>
      </c>
      <c r="C212" s="27" t="s">
        <v>279</v>
      </c>
      <c r="D212" s="28" t="s">
        <v>42</v>
      </c>
      <c r="E212" s="29" t="str">
        <f t="shared" si="6"/>
        <v>0</v>
      </c>
      <c r="F212" s="30" t="str">
        <f t="shared" si="7"/>
        <v>0</v>
      </c>
    </row>
    <row r="213" spans="1:6" ht="14.4" thickBot="1">
      <c r="A213" s="19">
        <v>43447</v>
      </c>
      <c r="B213" s="20">
        <v>3.2638888888888891E-2</v>
      </c>
      <c r="C213" s="21" t="s">
        <v>280</v>
      </c>
      <c r="D213" s="22" t="s">
        <v>42</v>
      </c>
      <c r="E213" s="29" t="str">
        <f t="shared" si="6"/>
        <v>0</v>
      </c>
      <c r="F213" s="30" t="str">
        <f t="shared" si="7"/>
        <v>0</v>
      </c>
    </row>
    <row r="214" spans="1:6" ht="14.4" thickBot="1">
      <c r="A214" s="9">
        <v>43447</v>
      </c>
      <c r="B214" s="3">
        <v>2.361111111111111E-2</v>
      </c>
      <c r="C214" s="4" t="s">
        <v>281</v>
      </c>
      <c r="D214" s="10" t="s">
        <v>282</v>
      </c>
      <c r="E214" s="29" t="str">
        <f t="shared" si="6"/>
        <v>0</v>
      </c>
      <c r="F214" s="30" t="str">
        <f t="shared" si="7"/>
        <v>0</v>
      </c>
    </row>
    <row r="215" spans="1:6" ht="14.4" thickBot="1">
      <c r="A215" s="23">
        <v>43446</v>
      </c>
      <c r="B215" s="17">
        <v>0.59930555555555554</v>
      </c>
      <c r="C215" s="18" t="s">
        <v>283</v>
      </c>
      <c r="D215" s="24" t="s">
        <v>31</v>
      </c>
      <c r="E215" s="29" t="str">
        <f t="shared" si="6"/>
        <v>0</v>
      </c>
      <c r="F215" s="30" t="str">
        <f t="shared" si="7"/>
        <v>0</v>
      </c>
    </row>
    <row r="216" spans="1:6" ht="14.4" thickBot="1">
      <c r="A216" s="9">
        <v>43446</v>
      </c>
      <c r="B216" s="3">
        <v>0.57986111111111105</v>
      </c>
      <c r="C216" s="4" t="s">
        <v>284</v>
      </c>
      <c r="D216" s="10" t="s">
        <v>24</v>
      </c>
      <c r="E216" s="29" t="str">
        <f t="shared" si="6"/>
        <v>0</v>
      </c>
      <c r="F216" s="30" t="str">
        <f t="shared" si="7"/>
        <v>0</v>
      </c>
    </row>
    <row r="217" spans="1:6" ht="14.4" thickBot="1">
      <c r="A217" s="23">
        <v>43446</v>
      </c>
      <c r="B217" s="17">
        <v>0.47222222222222227</v>
      </c>
      <c r="C217" s="18" t="s">
        <v>285</v>
      </c>
      <c r="D217" s="24" t="s">
        <v>2</v>
      </c>
      <c r="E217" s="29" t="str">
        <f t="shared" si="6"/>
        <v>0</v>
      </c>
      <c r="F217" s="30" t="str">
        <f t="shared" si="7"/>
        <v>0</v>
      </c>
    </row>
    <row r="218" spans="1:6" ht="14.4" thickBot="1">
      <c r="A218" s="9">
        <v>43446</v>
      </c>
      <c r="B218" s="3">
        <v>0.35555555555555557</v>
      </c>
      <c r="C218" s="4" t="s">
        <v>286</v>
      </c>
      <c r="D218" s="10" t="s">
        <v>287</v>
      </c>
      <c r="E218" s="29" t="str">
        <f t="shared" si="6"/>
        <v>0</v>
      </c>
      <c r="F218" s="30" t="str">
        <f t="shared" si="7"/>
        <v>1</v>
      </c>
    </row>
    <row r="219" spans="1:6" ht="14.4" thickBot="1">
      <c r="A219" s="23">
        <v>43446</v>
      </c>
      <c r="B219" s="17">
        <v>0.35000000000000003</v>
      </c>
      <c r="C219" s="18" t="s">
        <v>288</v>
      </c>
      <c r="D219" s="24" t="s">
        <v>84</v>
      </c>
      <c r="E219" s="29" t="str">
        <f t="shared" si="6"/>
        <v>0</v>
      </c>
      <c r="F219" s="30" t="str">
        <f t="shared" si="7"/>
        <v>0</v>
      </c>
    </row>
    <row r="220" spans="1:6" ht="14.4" thickBot="1">
      <c r="A220" s="9">
        <v>43446</v>
      </c>
      <c r="B220" s="3">
        <v>0</v>
      </c>
      <c r="C220" s="4" t="s">
        <v>289</v>
      </c>
      <c r="D220" s="10" t="s">
        <v>27</v>
      </c>
      <c r="E220" s="29" t="str">
        <f t="shared" si="6"/>
        <v>0</v>
      </c>
      <c r="F220" s="30" t="str">
        <f t="shared" si="7"/>
        <v>0</v>
      </c>
    </row>
    <row r="221" spans="1:6" ht="14.4" thickBot="1">
      <c r="A221" s="23">
        <v>43445</v>
      </c>
      <c r="B221" s="17">
        <v>0.28055555555555556</v>
      </c>
      <c r="C221" s="18" t="s">
        <v>290</v>
      </c>
      <c r="D221" s="24" t="s">
        <v>67</v>
      </c>
      <c r="E221" s="29" t="str">
        <f t="shared" si="6"/>
        <v>-1</v>
      </c>
      <c r="F221" s="30" t="str">
        <f t="shared" si="7"/>
        <v>0</v>
      </c>
    </row>
    <row r="222" spans="1:6" ht="14.4" thickBot="1">
      <c r="A222" s="9">
        <v>43445</v>
      </c>
      <c r="B222" s="3">
        <v>3.0555555555555555E-2</v>
      </c>
      <c r="C222" s="4" t="s">
        <v>291</v>
      </c>
      <c r="D222" s="10" t="s">
        <v>292</v>
      </c>
      <c r="E222" s="29" t="str">
        <f t="shared" si="6"/>
        <v>0</v>
      </c>
      <c r="F222" s="30" t="str">
        <f t="shared" si="7"/>
        <v>0</v>
      </c>
    </row>
    <row r="223" spans="1:6" ht="14.4" thickBot="1">
      <c r="A223" s="23">
        <v>43444</v>
      </c>
      <c r="B223" s="17">
        <v>0.75347222222222221</v>
      </c>
      <c r="C223" s="18" t="s">
        <v>293</v>
      </c>
      <c r="D223" s="24" t="s">
        <v>20</v>
      </c>
      <c r="E223" s="29" t="str">
        <f t="shared" si="6"/>
        <v>0</v>
      </c>
      <c r="F223" s="30" t="str">
        <f t="shared" si="7"/>
        <v>0</v>
      </c>
    </row>
    <row r="224" spans="1:6" ht="14.4" thickBot="1">
      <c r="A224" s="9">
        <v>43444</v>
      </c>
      <c r="B224" s="3">
        <v>0.66249999999999998</v>
      </c>
      <c r="C224" s="4" t="s">
        <v>294</v>
      </c>
      <c r="D224" s="10" t="s">
        <v>49</v>
      </c>
      <c r="E224" s="29" t="str">
        <f t="shared" si="6"/>
        <v>0</v>
      </c>
      <c r="F224" s="30" t="str">
        <f t="shared" si="7"/>
        <v>0</v>
      </c>
    </row>
    <row r="225" spans="1:6" ht="14.4" thickBot="1">
      <c r="A225" s="23">
        <v>43444</v>
      </c>
      <c r="B225" s="17">
        <v>0.36180555555555555</v>
      </c>
      <c r="C225" s="18" t="s">
        <v>295</v>
      </c>
      <c r="D225" s="24" t="s">
        <v>31</v>
      </c>
      <c r="E225" s="29" t="str">
        <f t="shared" si="6"/>
        <v>-1</v>
      </c>
      <c r="F225" s="30" t="str">
        <f t="shared" si="7"/>
        <v>0</v>
      </c>
    </row>
    <row r="226" spans="1:6" ht="14.4" thickBot="1">
      <c r="A226" s="9">
        <v>43444</v>
      </c>
      <c r="B226" s="3">
        <v>0.29236111111111113</v>
      </c>
      <c r="C226" s="4" t="s">
        <v>296</v>
      </c>
      <c r="D226" s="10" t="s">
        <v>297</v>
      </c>
      <c r="E226" s="29" t="str">
        <f t="shared" si="6"/>
        <v>0</v>
      </c>
      <c r="F226" s="30" t="str">
        <f t="shared" si="7"/>
        <v>0</v>
      </c>
    </row>
    <row r="227" spans="1:6" ht="14.4" thickBot="1">
      <c r="A227" s="23">
        <v>43444</v>
      </c>
      <c r="B227" s="17">
        <v>1.2499999999999999E-2</v>
      </c>
      <c r="C227" s="18" t="s">
        <v>298</v>
      </c>
      <c r="D227" s="24" t="s">
        <v>31</v>
      </c>
      <c r="E227" s="29" t="str">
        <f t="shared" si="6"/>
        <v>0</v>
      </c>
      <c r="F227" s="30" t="str">
        <f t="shared" si="7"/>
        <v>0</v>
      </c>
    </row>
    <row r="228" spans="1:6" ht="14.4" thickBot="1">
      <c r="A228" s="9">
        <v>43441</v>
      </c>
      <c r="B228" s="3">
        <v>0.78472222222222221</v>
      </c>
      <c r="C228" s="4" t="s">
        <v>299</v>
      </c>
      <c r="D228" s="10" t="s">
        <v>78</v>
      </c>
      <c r="E228" s="29" t="str">
        <f t="shared" si="6"/>
        <v>0</v>
      </c>
      <c r="F228" s="30" t="str">
        <f t="shared" si="7"/>
        <v>0</v>
      </c>
    </row>
    <row r="229" spans="1:6" ht="14.4" thickBot="1">
      <c r="A229" s="23">
        <v>43441</v>
      </c>
      <c r="B229" s="17">
        <v>0.48125000000000001</v>
      </c>
      <c r="C229" s="18" t="s">
        <v>300</v>
      </c>
      <c r="D229" s="24" t="s">
        <v>273</v>
      </c>
      <c r="E229" s="29" t="str">
        <f t="shared" si="6"/>
        <v>0</v>
      </c>
      <c r="F229" s="30" t="str">
        <f t="shared" si="7"/>
        <v>0</v>
      </c>
    </row>
    <row r="230" spans="1:6" ht="14.4" thickBot="1">
      <c r="A230" s="9">
        <v>43440</v>
      </c>
      <c r="B230" s="3">
        <v>0.75069444444444444</v>
      </c>
      <c r="C230" s="4" t="s">
        <v>301</v>
      </c>
      <c r="D230" s="10" t="s">
        <v>67</v>
      </c>
      <c r="E230" s="29" t="str">
        <f t="shared" si="6"/>
        <v>0</v>
      </c>
      <c r="F230" s="30" t="str">
        <f t="shared" si="7"/>
        <v>0</v>
      </c>
    </row>
    <row r="231" spans="1:6" ht="14.4" thickBot="1">
      <c r="A231" s="23">
        <v>43440</v>
      </c>
      <c r="B231" s="17">
        <v>0.72916666666666663</v>
      </c>
      <c r="C231" s="18" t="s">
        <v>302</v>
      </c>
      <c r="D231" s="24" t="s">
        <v>20</v>
      </c>
      <c r="E231" s="29" t="str">
        <f t="shared" si="6"/>
        <v>0</v>
      </c>
      <c r="F231" s="30" t="str">
        <f t="shared" si="7"/>
        <v>0</v>
      </c>
    </row>
    <row r="232" spans="1:6" ht="14.4" thickBot="1">
      <c r="A232" s="9">
        <v>43440</v>
      </c>
      <c r="B232" s="3">
        <v>0.43194444444444446</v>
      </c>
      <c r="C232" s="4" t="s">
        <v>303</v>
      </c>
      <c r="D232" s="10" t="s">
        <v>304</v>
      </c>
      <c r="E232" s="29" t="str">
        <f t="shared" si="6"/>
        <v>0</v>
      </c>
      <c r="F232" s="30" t="str">
        <f t="shared" si="7"/>
        <v>0</v>
      </c>
    </row>
    <row r="233" spans="1:6" ht="14.4" thickBot="1">
      <c r="A233" s="23">
        <v>43440</v>
      </c>
      <c r="B233" s="17">
        <v>0.40486111111111112</v>
      </c>
      <c r="C233" s="18" t="s">
        <v>305</v>
      </c>
      <c r="D233" s="24" t="s">
        <v>31</v>
      </c>
      <c r="E233" s="29" t="str">
        <f t="shared" si="6"/>
        <v>0</v>
      </c>
      <c r="F233" s="30" t="str">
        <f t="shared" si="7"/>
        <v>0</v>
      </c>
    </row>
    <row r="234" spans="1:6" ht="14.4" thickBot="1">
      <c r="A234" s="9">
        <v>43440</v>
      </c>
      <c r="B234" s="3">
        <v>0.32847222222222222</v>
      </c>
      <c r="C234" s="4" t="s">
        <v>306</v>
      </c>
      <c r="D234" s="10" t="s">
        <v>307</v>
      </c>
      <c r="E234" s="29" t="str">
        <f t="shared" si="6"/>
        <v>0</v>
      </c>
      <c r="F234" s="30" t="str">
        <f t="shared" si="7"/>
        <v>0</v>
      </c>
    </row>
    <row r="235" spans="1:6" ht="14.4" thickBot="1">
      <c r="A235" s="23">
        <v>43439</v>
      </c>
      <c r="B235" s="17">
        <v>0.97013888888888899</v>
      </c>
      <c r="C235" s="18" t="s">
        <v>308</v>
      </c>
      <c r="D235" s="24" t="s">
        <v>3</v>
      </c>
      <c r="E235" s="29" t="str">
        <f t="shared" si="6"/>
        <v>0</v>
      </c>
      <c r="F235" s="30" t="str">
        <f t="shared" si="7"/>
        <v>1</v>
      </c>
    </row>
    <row r="236" spans="1:6" ht="14.4" thickBot="1">
      <c r="A236" s="9">
        <v>43439</v>
      </c>
      <c r="B236" s="3">
        <v>0.80069444444444438</v>
      </c>
      <c r="C236" s="4" t="s">
        <v>309</v>
      </c>
      <c r="D236" s="10" t="s">
        <v>260</v>
      </c>
      <c r="E236" s="29" t="str">
        <f t="shared" si="6"/>
        <v>-1</v>
      </c>
      <c r="F236" s="30" t="str">
        <f t="shared" si="7"/>
        <v>1</v>
      </c>
    </row>
    <row r="237" spans="1:6" ht="14.4" thickBot="1">
      <c r="A237" s="25">
        <v>43439</v>
      </c>
      <c r="B237" s="26">
        <v>0.69027777777777777</v>
      </c>
      <c r="C237" s="27" t="s">
        <v>310</v>
      </c>
      <c r="D237" s="28" t="s">
        <v>25</v>
      </c>
      <c r="E237" s="29" t="str">
        <f t="shared" si="6"/>
        <v>-1</v>
      </c>
      <c r="F237" s="30" t="str">
        <f t="shared" si="7"/>
        <v>1</v>
      </c>
    </row>
    <row r="238" spans="1:6" ht="14.4" thickBot="1">
      <c r="A238" s="5">
        <v>43439</v>
      </c>
      <c r="B238" s="6">
        <v>0.67569444444444438</v>
      </c>
      <c r="C238" s="7" t="s">
        <v>311</v>
      </c>
      <c r="D238" s="8" t="s">
        <v>312</v>
      </c>
      <c r="E238" s="29" t="str">
        <f t="shared" si="6"/>
        <v>0</v>
      </c>
      <c r="F238" s="30" t="str">
        <f t="shared" si="7"/>
        <v>0</v>
      </c>
    </row>
    <row r="239" spans="1:6" ht="14.4" thickBot="1">
      <c r="A239" s="9">
        <v>43439</v>
      </c>
      <c r="B239" s="3">
        <v>0.63958333333333328</v>
      </c>
      <c r="C239" s="4" t="s">
        <v>313</v>
      </c>
      <c r="D239" s="10" t="s">
        <v>5</v>
      </c>
      <c r="E239" s="29" t="str">
        <f t="shared" si="6"/>
        <v>0</v>
      </c>
      <c r="F239" s="30" t="str">
        <f t="shared" si="7"/>
        <v>0</v>
      </c>
    </row>
    <row r="240" spans="1:6" ht="14.4" thickBot="1">
      <c r="A240" s="11">
        <v>43439</v>
      </c>
      <c r="B240" s="1">
        <v>0.63750000000000007</v>
      </c>
      <c r="C240" s="2" t="s">
        <v>314</v>
      </c>
      <c r="D240" s="12" t="s">
        <v>5</v>
      </c>
      <c r="E240" s="29" t="str">
        <f t="shared" si="6"/>
        <v>0</v>
      </c>
      <c r="F240" s="30" t="str">
        <f t="shared" si="7"/>
        <v>1</v>
      </c>
    </row>
    <row r="241" spans="1:6" ht="14.4" thickBot="1">
      <c r="A241" s="9">
        <v>43439</v>
      </c>
      <c r="B241" s="3">
        <v>0.62777777777777777</v>
      </c>
      <c r="C241" s="4" t="s">
        <v>315</v>
      </c>
      <c r="D241" s="10" t="s">
        <v>17</v>
      </c>
      <c r="E241" s="29" t="str">
        <f t="shared" si="6"/>
        <v>0</v>
      </c>
      <c r="F241" s="30" t="str">
        <f t="shared" si="7"/>
        <v>0</v>
      </c>
    </row>
    <row r="242" spans="1:6" ht="14.4" thickBot="1">
      <c r="A242" s="11">
        <v>43439</v>
      </c>
      <c r="B242" s="1">
        <v>0.62222222222222223</v>
      </c>
      <c r="C242" s="2" t="s">
        <v>316</v>
      </c>
      <c r="D242" s="12" t="s">
        <v>5</v>
      </c>
      <c r="E242" s="29" t="str">
        <f t="shared" si="6"/>
        <v>0</v>
      </c>
      <c r="F242" s="30" t="str">
        <f t="shared" si="7"/>
        <v>0</v>
      </c>
    </row>
    <row r="243" spans="1:6" ht="14.4" thickBot="1">
      <c r="A243" s="9">
        <v>43439</v>
      </c>
      <c r="B243" s="3">
        <v>0.60069444444444442</v>
      </c>
      <c r="C243" s="4" t="s">
        <v>317</v>
      </c>
      <c r="D243" s="10" t="s">
        <v>13</v>
      </c>
      <c r="E243" s="29" t="str">
        <f t="shared" si="6"/>
        <v>0</v>
      </c>
      <c r="F243" s="30" t="str">
        <f t="shared" si="7"/>
        <v>0</v>
      </c>
    </row>
    <row r="244" spans="1:6" ht="14.4" thickBot="1">
      <c r="A244" s="11">
        <v>43439</v>
      </c>
      <c r="B244" s="1">
        <v>0.52847222222222223</v>
      </c>
      <c r="C244" s="2" t="s">
        <v>318</v>
      </c>
      <c r="D244" s="12" t="s">
        <v>319</v>
      </c>
      <c r="E244" s="29" t="str">
        <f t="shared" si="6"/>
        <v>0</v>
      </c>
      <c r="F244" s="30" t="str">
        <f t="shared" si="7"/>
        <v>0</v>
      </c>
    </row>
    <row r="245" spans="1:6" ht="14.4" thickBot="1">
      <c r="A245" s="9">
        <v>43439</v>
      </c>
      <c r="B245" s="3">
        <v>0.29791666666666666</v>
      </c>
      <c r="C245" s="4" t="s">
        <v>320</v>
      </c>
      <c r="D245" s="10" t="s">
        <v>13</v>
      </c>
      <c r="E245" s="29" t="str">
        <f t="shared" si="6"/>
        <v>0</v>
      </c>
      <c r="F245" s="30" t="str">
        <f t="shared" si="7"/>
        <v>0</v>
      </c>
    </row>
    <row r="246" spans="1:6" ht="14.4" thickBot="1">
      <c r="A246" s="11">
        <v>43439</v>
      </c>
      <c r="B246" s="1">
        <v>0</v>
      </c>
      <c r="C246" s="2" t="s">
        <v>321</v>
      </c>
      <c r="D246" s="12" t="s">
        <v>319</v>
      </c>
      <c r="E246" s="29" t="str">
        <f t="shared" si="6"/>
        <v>0</v>
      </c>
      <c r="F246" s="30" t="str">
        <f t="shared" si="7"/>
        <v>0</v>
      </c>
    </row>
    <row r="247" spans="1:6" ht="14.4" thickBot="1">
      <c r="A247" s="9">
        <v>43438</v>
      </c>
      <c r="B247" s="3">
        <v>0.97777777777777775</v>
      </c>
      <c r="C247" s="4" t="s">
        <v>322</v>
      </c>
      <c r="D247" s="10" t="s">
        <v>13</v>
      </c>
      <c r="E247" s="29" t="str">
        <f t="shared" si="6"/>
        <v>0</v>
      </c>
      <c r="F247" s="30" t="str">
        <f t="shared" si="7"/>
        <v>0</v>
      </c>
    </row>
    <row r="248" spans="1:6" ht="14.4" thickBot="1">
      <c r="A248" s="11">
        <v>43438</v>
      </c>
      <c r="B248" s="1">
        <v>0.93263888888888891</v>
      </c>
      <c r="C248" s="2" t="s">
        <v>323</v>
      </c>
      <c r="D248" s="12" t="s">
        <v>324</v>
      </c>
      <c r="E248" s="29" t="str">
        <f t="shared" si="6"/>
        <v>0</v>
      </c>
      <c r="F248" s="30" t="str">
        <f t="shared" si="7"/>
        <v>0</v>
      </c>
    </row>
    <row r="249" spans="1:6" ht="14.4" thickBot="1">
      <c r="A249" s="9">
        <v>43438</v>
      </c>
      <c r="B249" s="3">
        <v>0.85625000000000007</v>
      </c>
      <c r="C249" s="4" t="s">
        <v>325</v>
      </c>
      <c r="D249" s="10" t="s">
        <v>13</v>
      </c>
      <c r="E249" s="29" t="str">
        <f t="shared" si="6"/>
        <v>0</v>
      </c>
      <c r="F249" s="30" t="str">
        <f t="shared" si="7"/>
        <v>0</v>
      </c>
    </row>
    <row r="250" spans="1:6" ht="14.4" thickBot="1">
      <c r="A250" s="11">
        <v>43438</v>
      </c>
      <c r="B250" s="1">
        <v>0.8520833333333333</v>
      </c>
      <c r="C250" s="2" t="s">
        <v>326</v>
      </c>
      <c r="D250" s="12" t="s">
        <v>13</v>
      </c>
      <c r="E250" s="29" t="str">
        <f t="shared" si="6"/>
        <v>0</v>
      </c>
      <c r="F250" s="30" t="str">
        <f t="shared" si="7"/>
        <v>0</v>
      </c>
    </row>
    <row r="251" spans="1:6" ht="14.4" thickBot="1">
      <c r="A251" s="9">
        <v>43438</v>
      </c>
      <c r="B251" s="3">
        <v>0.43958333333333338</v>
      </c>
      <c r="C251" s="4" t="s">
        <v>327</v>
      </c>
      <c r="D251" s="10" t="s">
        <v>5</v>
      </c>
      <c r="E251" s="29" t="str">
        <f t="shared" si="6"/>
        <v>0</v>
      </c>
      <c r="F251" s="30" t="str">
        <f t="shared" si="7"/>
        <v>1</v>
      </c>
    </row>
    <row r="252" spans="1:6" ht="14.4" thickBot="1">
      <c r="A252" s="11">
        <v>43438</v>
      </c>
      <c r="B252" s="1">
        <v>2.9166666666666664E-2</v>
      </c>
      <c r="C252" s="2" t="s">
        <v>328</v>
      </c>
      <c r="D252" s="12" t="s">
        <v>329</v>
      </c>
      <c r="E252" s="29" t="str">
        <f t="shared" si="6"/>
        <v>0</v>
      </c>
      <c r="F252" s="30" t="str">
        <f t="shared" si="7"/>
        <v>0</v>
      </c>
    </row>
    <row r="253" spans="1:6" ht="14.4" thickBot="1">
      <c r="A253" s="9">
        <v>43438</v>
      </c>
      <c r="B253" s="3">
        <v>0</v>
      </c>
      <c r="C253" s="4" t="s">
        <v>330</v>
      </c>
      <c r="D253" s="10" t="s">
        <v>51</v>
      </c>
      <c r="E253" s="29" t="str">
        <f t="shared" si="6"/>
        <v>0</v>
      </c>
      <c r="F253" s="30" t="str">
        <f t="shared" si="7"/>
        <v>0</v>
      </c>
    </row>
    <row r="254" spans="1:6" ht="14.4" thickBot="1">
      <c r="A254" s="11">
        <v>43438</v>
      </c>
      <c r="B254" s="1">
        <v>0</v>
      </c>
      <c r="C254" s="2" t="s">
        <v>331</v>
      </c>
      <c r="D254" s="12" t="s">
        <v>49</v>
      </c>
      <c r="E254" s="29" t="str">
        <f t="shared" si="6"/>
        <v>0</v>
      </c>
      <c r="F254" s="30" t="str">
        <f t="shared" si="7"/>
        <v>0</v>
      </c>
    </row>
    <row r="255" spans="1:6" ht="14.4" thickBot="1">
      <c r="A255" s="9">
        <v>43437</v>
      </c>
      <c r="B255" s="3">
        <v>2.9861111111111113E-2</v>
      </c>
      <c r="C255" s="4" t="s">
        <v>332</v>
      </c>
      <c r="D255" s="10" t="s">
        <v>42</v>
      </c>
      <c r="E255" s="29" t="str">
        <f t="shared" si="6"/>
        <v>0</v>
      </c>
      <c r="F255" s="30" t="str">
        <f t="shared" si="7"/>
        <v>0</v>
      </c>
    </row>
    <row r="256" spans="1:6" ht="14.4" thickBot="1">
      <c r="A256" s="11">
        <v>43435</v>
      </c>
      <c r="B256" s="1">
        <v>0.56458333333333333</v>
      </c>
      <c r="C256" s="2" t="s">
        <v>333</v>
      </c>
      <c r="D256" s="12" t="s">
        <v>31</v>
      </c>
      <c r="E256" s="29" t="str">
        <f t="shared" si="6"/>
        <v>0</v>
      </c>
      <c r="F256" s="30" t="str">
        <f t="shared" si="7"/>
        <v>0</v>
      </c>
    </row>
    <row r="257" spans="1:6" ht="14.4" thickBot="1">
      <c r="A257" s="9">
        <v>43434</v>
      </c>
      <c r="B257" s="3">
        <v>0.35347222222222219</v>
      </c>
      <c r="C257" s="4" t="s">
        <v>328</v>
      </c>
      <c r="D257" s="10" t="s">
        <v>329</v>
      </c>
      <c r="E257" s="29" t="str">
        <f t="shared" si="6"/>
        <v>0</v>
      </c>
      <c r="F257" s="30" t="str">
        <f t="shared" si="7"/>
        <v>0</v>
      </c>
    </row>
    <row r="258" spans="1:6" ht="14.4" thickBot="1">
      <c r="A258" s="11">
        <v>43433</v>
      </c>
      <c r="B258" s="1">
        <v>0.90763888888888899</v>
      </c>
      <c r="C258" s="2" t="s">
        <v>334</v>
      </c>
      <c r="D258" s="12" t="s">
        <v>3</v>
      </c>
      <c r="E258" s="29" t="str">
        <f t="shared" si="6"/>
        <v>0</v>
      </c>
      <c r="F258" s="30" t="str">
        <f t="shared" si="7"/>
        <v>1</v>
      </c>
    </row>
    <row r="259" spans="1:6" ht="14.4" thickBot="1">
      <c r="A259" s="9">
        <v>43433</v>
      </c>
      <c r="B259" s="3">
        <v>0.60347222222222219</v>
      </c>
      <c r="C259" s="4" t="s">
        <v>335</v>
      </c>
      <c r="D259" s="10" t="s">
        <v>84</v>
      </c>
      <c r="E259" s="29" t="str">
        <f t="shared" ref="E259:E322" si="8">IF(ISNUMBER(FIND("↓",C259)),"-1","0")</f>
        <v>0</v>
      </c>
      <c r="F259" s="30" t="str">
        <f t="shared" ref="F259:F322" si="9">IF(ISNUMBER(FIND("顾家家居",C259)),"1","0")</f>
        <v>0</v>
      </c>
    </row>
    <row r="260" spans="1:6" ht="14.4" thickBot="1">
      <c r="A260" s="11">
        <v>43433</v>
      </c>
      <c r="B260" s="1">
        <v>0.58472222222222225</v>
      </c>
      <c r="C260" s="2" t="s">
        <v>336</v>
      </c>
      <c r="D260" s="12" t="s">
        <v>130</v>
      </c>
      <c r="E260" s="29" t="str">
        <f t="shared" si="8"/>
        <v>0</v>
      </c>
      <c r="F260" s="30" t="str">
        <f t="shared" si="9"/>
        <v>0</v>
      </c>
    </row>
    <row r="261" spans="1:6" ht="14.4" thickBot="1">
      <c r="A261" s="13">
        <v>43433</v>
      </c>
      <c r="B261" s="14">
        <v>0.43888888888888888</v>
      </c>
      <c r="C261" s="15" t="s">
        <v>337</v>
      </c>
      <c r="D261" s="16" t="s">
        <v>2</v>
      </c>
      <c r="E261" s="29" t="str">
        <f t="shared" si="8"/>
        <v>0</v>
      </c>
      <c r="F261" s="30" t="str">
        <f t="shared" si="9"/>
        <v>0</v>
      </c>
    </row>
    <row r="262" spans="1:6" ht="14.4" thickBot="1">
      <c r="A262" s="5">
        <v>43432</v>
      </c>
      <c r="B262" s="6">
        <v>0.41875000000000001</v>
      </c>
      <c r="C262" s="7" t="s">
        <v>338</v>
      </c>
      <c r="D262" s="8" t="s">
        <v>112</v>
      </c>
      <c r="E262" s="29" t="str">
        <f t="shared" si="8"/>
        <v>-1</v>
      </c>
      <c r="F262" s="30" t="str">
        <f t="shared" si="9"/>
        <v>0</v>
      </c>
    </row>
    <row r="263" spans="1:6" ht="14.4" thickBot="1">
      <c r="A263" s="9">
        <v>43432</v>
      </c>
      <c r="B263" s="3">
        <v>0.39652777777777781</v>
      </c>
      <c r="C263" s="4" t="s">
        <v>339</v>
      </c>
      <c r="D263" s="10" t="s">
        <v>112</v>
      </c>
      <c r="E263" s="29" t="str">
        <f t="shared" si="8"/>
        <v>0</v>
      </c>
      <c r="F263" s="30" t="str">
        <f t="shared" si="9"/>
        <v>0</v>
      </c>
    </row>
    <row r="264" spans="1:6" ht="14.4" thickBot="1">
      <c r="A264" s="11">
        <v>43432</v>
      </c>
      <c r="B264" s="1">
        <v>0.39027777777777778</v>
      </c>
      <c r="C264" s="2" t="s">
        <v>340</v>
      </c>
      <c r="D264" s="12" t="s">
        <v>341</v>
      </c>
      <c r="E264" s="29" t="str">
        <f t="shared" si="8"/>
        <v>0</v>
      </c>
      <c r="F264" s="30" t="str">
        <f t="shared" si="9"/>
        <v>0</v>
      </c>
    </row>
    <row r="265" spans="1:6" ht="14.4" thickBot="1">
      <c r="A265" s="9">
        <v>43431</v>
      </c>
      <c r="B265" s="3">
        <v>2.2916666666666669E-2</v>
      </c>
      <c r="C265" s="4" t="s">
        <v>342</v>
      </c>
      <c r="D265" s="10" t="s">
        <v>42</v>
      </c>
      <c r="E265" s="29" t="str">
        <f t="shared" si="8"/>
        <v>0</v>
      </c>
      <c r="F265" s="30" t="str">
        <f t="shared" si="9"/>
        <v>0</v>
      </c>
    </row>
    <row r="266" spans="1:6" ht="14.4" thickBot="1">
      <c r="A266" s="11">
        <v>43431</v>
      </c>
      <c r="B266" s="1">
        <v>0</v>
      </c>
      <c r="C266" s="2" t="s">
        <v>343</v>
      </c>
      <c r="D266" s="12" t="s">
        <v>51</v>
      </c>
      <c r="E266" s="29" t="str">
        <f t="shared" si="8"/>
        <v>0</v>
      </c>
      <c r="F266" s="30" t="str">
        <f t="shared" si="9"/>
        <v>0</v>
      </c>
    </row>
    <row r="267" spans="1:6" ht="14.4" thickBot="1">
      <c r="A267" s="9">
        <v>43430</v>
      </c>
      <c r="B267" s="3">
        <v>0.7090277777777777</v>
      </c>
      <c r="C267" s="4" t="s">
        <v>344</v>
      </c>
      <c r="D267" s="10" t="s">
        <v>345</v>
      </c>
      <c r="E267" s="29" t="str">
        <f t="shared" si="8"/>
        <v>0</v>
      </c>
      <c r="F267" s="30" t="str">
        <f t="shared" si="9"/>
        <v>0</v>
      </c>
    </row>
    <row r="268" spans="1:6" ht="14.4" thickBot="1">
      <c r="A268" s="11">
        <v>43430</v>
      </c>
      <c r="B268" s="1">
        <v>0.68125000000000002</v>
      </c>
      <c r="C268" s="2" t="s">
        <v>346</v>
      </c>
      <c r="D268" s="12" t="s">
        <v>24</v>
      </c>
      <c r="E268" s="29" t="str">
        <f t="shared" si="8"/>
        <v>0</v>
      </c>
      <c r="F268" s="30" t="str">
        <f t="shared" si="9"/>
        <v>0</v>
      </c>
    </row>
    <row r="269" spans="1:6" ht="14.4" thickBot="1">
      <c r="A269" s="9">
        <v>43430</v>
      </c>
      <c r="B269" s="3">
        <v>0.61875000000000002</v>
      </c>
      <c r="C269" s="4" t="s">
        <v>347</v>
      </c>
      <c r="D269" s="10" t="s">
        <v>24</v>
      </c>
      <c r="E269" s="29" t="str">
        <f t="shared" si="8"/>
        <v>0</v>
      </c>
      <c r="F269" s="30" t="str">
        <f t="shared" si="9"/>
        <v>0</v>
      </c>
    </row>
    <row r="270" spans="1:6" ht="14.4" thickBot="1">
      <c r="A270" s="11">
        <v>43430</v>
      </c>
      <c r="B270" s="1">
        <v>0.50416666666666665</v>
      </c>
      <c r="C270" s="2" t="s">
        <v>348</v>
      </c>
      <c r="D270" s="12" t="s">
        <v>0</v>
      </c>
      <c r="E270" s="29" t="str">
        <f t="shared" si="8"/>
        <v>0</v>
      </c>
      <c r="F270" s="30" t="str">
        <f t="shared" si="9"/>
        <v>0</v>
      </c>
    </row>
    <row r="271" spans="1:6" ht="14.4" thickBot="1">
      <c r="A271" s="9">
        <v>43430</v>
      </c>
      <c r="B271" s="3">
        <v>0.47291666666666665</v>
      </c>
      <c r="C271" s="4" t="s">
        <v>349</v>
      </c>
      <c r="D271" s="10" t="s">
        <v>172</v>
      </c>
      <c r="E271" s="29" t="str">
        <f t="shared" si="8"/>
        <v>0</v>
      </c>
      <c r="F271" s="30" t="str">
        <f t="shared" si="9"/>
        <v>0</v>
      </c>
    </row>
    <row r="272" spans="1:6" ht="14.4" thickBot="1">
      <c r="A272" s="11">
        <v>43430</v>
      </c>
      <c r="B272" s="1">
        <v>0.34097222222222223</v>
      </c>
      <c r="C272" s="2" t="s">
        <v>350</v>
      </c>
      <c r="D272" s="12" t="s">
        <v>25</v>
      </c>
      <c r="E272" s="29" t="str">
        <f t="shared" si="8"/>
        <v>0</v>
      </c>
      <c r="F272" s="30" t="str">
        <f t="shared" si="9"/>
        <v>0</v>
      </c>
    </row>
    <row r="273" spans="1:6" ht="14.4" thickBot="1">
      <c r="A273" s="9">
        <v>43430</v>
      </c>
      <c r="B273" s="3">
        <v>0.29305555555555557</v>
      </c>
      <c r="C273" s="4" t="s">
        <v>351</v>
      </c>
      <c r="D273" s="10" t="s">
        <v>23</v>
      </c>
      <c r="E273" s="29" t="str">
        <f t="shared" si="8"/>
        <v>0</v>
      </c>
      <c r="F273" s="30" t="str">
        <f t="shared" si="9"/>
        <v>0</v>
      </c>
    </row>
    <row r="274" spans="1:6" ht="14.4" thickBot="1">
      <c r="A274" s="11">
        <v>43430</v>
      </c>
      <c r="B274" s="1">
        <v>0</v>
      </c>
      <c r="C274" s="2" t="s">
        <v>352</v>
      </c>
      <c r="D274" s="12" t="s">
        <v>49</v>
      </c>
      <c r="E274" s="29" t="str">
        <f t="shared" si="8"/>
        <v>0</v>
      </c>
      <c r="F274" s="30" t="str">
        <f t="shared" si="9"/>
        <v>0</v>
      </c>
    </row>
    <row r="275" spans="1:6" ht="14.4" thickBot="1">
      <c r="A275" s="9">
        <v>43429</v>
      </c>
      <c r="B275" s="3">
        <v>0.64583333333333337</v>
      </c>
      <c r="C275" s="4" t="s">
        <v>353</v>
      </c>
      <c r="D275" s="10" t="s">
        <v>132</v>
      </c>
      <c r="E275" s="29" t="str">
        <f t="shared" si="8"/>
        <v>0</v>
      </c>
      <c r="F275" s="30" t="str">
        <f t="shared" si="9"/>
        <v>0</v>
      </c>
    </row>
    <row r="276" spans="1:6" ht="14.4" thickBot="1">
      <c r="A276" s="11">
        <v>43429</v>
      </c>
      <c r="B276" s="1">
        <v>0.62569444444444444</v>
      </c>
      <c r="C276" s="2" t="s">
        <v>354</v>
      </c>
      <c r="D276" s="12" t="s">
        <v>130</v>
      </c>
      <c r="E276" s="29" t="str">
        <f t="shared" si="8"/>
        <v>0</v>
      </c>
      <c r="F276" s="30" t="str">
        <f t="shared" si="9"/>
        <v>0</v>
      </c>
    </row>
    <row r="277" spans="1:6" ht="14.4" thickBot="1">
      <c r="A277" s="9">
        <v>43427</v>
      </c>
      <c r="B277" s="3">
        <v>0.78680555555555554</v>
      </c>
      <c r="C277" s="4" t="s">
        <v>355</v>
      </c>
      <c r="D277" s="10" t="s">
        <v>0</v>
      </c>
      <c r="E277" s="29" t="str">
        <f t="shared" si="8"/>
        <v>0</v>
      </c>
      <c r="F277" s="30" t="str">
        <f t="shared" si="9"/>
        <v>1</v>
      </c>
    </row>
    <row r="278" spans="1:6" ht="14.4" thickBot="1">
      <c r="A278" s="11">
        <v>43427</v>
      </c>
      <c r="B278" s="1">
        <v>0.64027777777777783</v>
      </c>
      <c r="C278" s="2" t="s">
        <v>356</v>
      </c>
      <c r="D278" s="12" t="s">
        <v>42</v>
      </c>
      <c r="E278" s="29" t="str">
        <f t="shared" si="8"/>
        <v>0</v>
      </c>
      <c r="F278" s="30" t="str">
        <f t="shared" si="9"/>
        <v>0</v>
      </c>
    </row>
    <row r="279" spans="1:6" ht="14.4" thickBot="1">
      <c r="A279" s="9">
        <v>43427</v>
      </c>
      <c r="B279" s="3">
        <v>0.43888888888888888</v>
      </c>
      <c r="C279" s="4" t="s">
        <v>357</v>
      </c>
      <c r="D279" s="10" t="s">
        <v>358</v>
      </c>
      <c r="E279" s="29" t="str">
        <f t="shared" si="8"/>
        <v>0</v>
      </c>
      <c r="F279" s="30" t="str">
        <f t="shared" si="9"/>
        <v>0</v>
      </c>
    </row>
    <row r="280" spans="1:6" ht="14.4" thickBot="1">
      <c r="A280" s="11">
        <v>43427</v>
      </c>
      <c r="B280" s="1">
        <v>0.37708333333333338</v>
      </c>
      <c r="C280" s="2" t="s">
        <v>359</v>
      </c>
      <c r="D280" s="12" t="s">
        <v>23</v>
      </c>
      <c r="E280" s="29" t="str">
        <f t="shared" si="8"/>
        <v>0</v>
      </c>
      <c r="F280" s="30" t="str">
        <f t="shared" si="9"/>
        <v>0</v>
      </c>
    </row>
    <row r="281" spans="1:6" ht="14.4" thickBot="1">
      <c r="A281" s="9">
        <v>43427</v>
      </c>
      <c r="B281" s="3">
        <v>4.3750000000000004E-2</v>
      </c>
      <c r="C281" s="4" t="s">
        <v>360</v>
      </c>
      <c r="D281" s="10" t="s">
        <v>42</v>
      </c>
      <c r="E281" s="29" t="str">
        <f t="shared" si="8"/>
        <v>0</v>
      </c>
      <c r="F281" s="30" t="str">
        <f t="shared" si="9"/>
        <v>0</v>
      </c>
    </row>
    <row r="282" spans="1:6" ht="14.4" thickBot="1">
      <c r="A282" s="11">
        <v>43426</v>
      </c>
      <c r="B282" s="1">
        <v>0.66736111111111107</v>
      </c>
      <c r="C282" s="2" t="s">
        <v>361</v>
      </c>
      <c r="D282" s="12" t="s">
        <v>24</v>
      </c>
      <c r="E282" s="29" t="str">
        <f t="shared" si="8"/>
        <v>0</v>
      </c>
      <c r="F282" s="30" t="str">
        <f t="shared" si="9"/>
        <v>0</v>
      </c>
    </row>
    <row r="283" spans="1:6" ht="14.4" thickBot="1">
      <c r="A283" s="9">
        <v>43426</v>
      </c>
      <c r="B283" s="3">
        <v>0.51458333333333328</v>
      </c>
      <c r="C283" s="4" t="s">
        <v>362</v>
      </c>
      <c r="D283" s="10" t="s">
        <v>24</v>
      </c>
      <c r="E283" s="29" t="str">
        <f t="shared" si="8"/>
        <v>0</v>
      </c>
      <c r="F283" s="30" t="str">
        <f t="shared" si="9"/>
        <v>0</v>
      </c>
    </row>
    <row r="284" spans="1:6" ht="14.4" thickBot="1">
      <c r="A284" s="11">
        <v>43426</v>
      </c>
      <c r="B284" s="1">
        <v>0.35902777777777778</v>
      </c>
      <c r="C284" s="2" t="s">
        <v>363</v>
      </c>
      <c r="D284" s="12" t="s">
        <v>16</v>
      </c>
      <c r="E284" s="29" t="str">
        <f t="shared" si="8"/>
        <v>0</v>
      </c>
      <c r="F284" s="30" t="str">
        <f t="shared" si="9"/>
        <v>0</v>
      </c>
    </row>
    <row r="285" spans="1:6" ht="14.4" thickBot="1">
      <c r="A285" s="13">
        <v>43425</v>
      </c>
      <c r="B285" s="14">
        <v>0.78680555555555554</v>
      </c>
      <c r="C285" s="15" t="s">
        <v>364</v>
      </c>
      <c r="D285" s="16" t="s">
        <v>31</v>
      </c>
      <c r="E285" s="29" t="str">
        <f t="shared" si="8"/>
        <v>0</v>
      </c>
      <c r="F285" s="30" t="str">
        <f t="shared" si="9"/>
        <v>0</v>
      </c>
    </row>
    <row r="286" spans="1:6" ht="14.4" thickBot="1">
      <c r="A286" s="5">
        <v>43425</v>
      </c>
      <c r="B286" s="6">
        <v>0.58472222222222225</v>
      </c>
      <c r="C286" s="7" t="s">
        <v>365</v>
      </c>
      <c r="D286" s="8" t="s">
        <v>23</v>
      </c>
      <c r="E286" s="29" t="str">
        <f t="shared" si="8"/>
        <v>0</v>
      </c>
      <c r="F286" s="30" t="str">
        <f t="shared" si="9"/>
        <v>0</v>
      </c>
    </row>
    <row r="287" spans="1:6" ht="14.4" thickBot="1">
      <c r="A287" s="9">
        <v>43425</v>
      </c>
      <c r="B287" s="3">
        <v>0.55347222222222225</v>
      </c>
      <c r="C287" s="4" t="s">
        <v>366</v>
      </c>
      <c r="D287" s="10" t="s">
        <v>367</v>
      </c>
      <c r="E287" s="29" t="str">
        <f t="shared" si="8"/>
        <v>0</v>
      </c>
      <c r="F287" s="30" t="str">
        <f t="shared" si="9"/>
        <v>0</v>
      </c>
    </row>
    <row r="288" spans="1:6" ht="14.4" thickBot="1">
      <c r="A288" s="11">
        <v>43425</v>
      </c>
      <c r="B288" s="1">
        <v>0.39166666666666666</v>
      </c>
      <c r="C288" s="2" t="s">
        <v>368</v>
      </c>
      <c r="D288" s="12" t="s">
        <v>11</v>
      </c>
      <c r="E288" s="29" t="str">
        <f t="shared" si="8"/>
        <v>0</v>
      </c>
      <c r="F288" s="30" t="str">
        <f t="shared" si="9"/>
        <v>0</v>
      </c>
    </row>
    <row r="289" spans="1:6" ht="14.4" thickBot="1">
      <c r="A289" s="9">
        <v>43425</v>
      </c>
      <c r="B289" s="3">
        <v>0.37708333333333338</v>
      </c>
      <c r="C289" s="4" t="s">
        <v>351</v>
      </c>
      <c r="D289" s="10" t="s">
        <v>31</v>
      </c>
      <c r="E289" s="29" t="str">
        <f t="shared" si="8"/>
        <v>0</v>
      </c>
      <c r="F289" s="30" t="str">
        <f t="shared" si="9"/>
        <v>0</v>
      </c>
    </row>
    <row r="290" spans="1:6" ht="14.4" thickBot="1">
      <c r="A290" s="11">
        <v>43424</v>
      </c>
      <c r="B290" s="1">
        <v>0.50069444444444444</v>
      </c>
      <c r="C290" s="2" t="s">
        <v>369</v>
      </c>
      <c r="D290" s="12" t="s">
        <v>24</v>
      </c>
      <c r="E290" s="29" t="str">
        <f t="shared" si="8"/>
        <v>-1</v>
      </c>
      <c r="F290" s="30" t="str">
        <f t="shared" si="9"/>
        <v>0</v>
      </c>
    </row>
    <row r="291" spans="1:6" ht="14.4" thickBot="1">
      <c r="A291" s="9">
        <v>43424</v>
      </c>
      <c r="B291" s="3">
        <v>0.45208333333333334</v>
      </c>
      <c r="C291" s="4" t="s">
        <v>370</v>
      </c>
      <c r="D291" s="10" t="s">
        <v>24</v>
      </c>
      <c r="E291" s="29" t="str">
        <f t="shared" si="8"/>
        <v>0</v>
      </c>
      <c r="F291" s="30" t="str">
        <f t="shared" si="9"/>
        <v>0</v>
      </c>
    </row>
    <row r="292" spans="1:6" ht="14.4" thickBot="1">
      <c r="A292" s="11">
        <v>43424</v>
      </c>
      <c r="B292" s="1">
        <v>0.39652777777777781</v>
      </c>
      <c r="C292" s="2" t="s">
        <v>359</v>
      </c>
      <c r="D292" s="12" t="s">
        <v>371</v>
      </c>
      <c r="E292" s="29" t="str">
        <f t="shared" si="8"/>
        <v>0</v>
      </c>
      <c r="F292" s="30" t="str">
        <f t="shared" si="9"/>
        <v>0</v>
      </c>
    </row>
    <row r="293" spans="1:6" ht="14.4" thickBot="1">
      <c r="A293" s="9">
        <v>43423</v>
      </c>
      <c r="B293" s="3">
        <v>0.91111111111111109</v>
      </c>
      <c r="C293" s="4" t="s">
        <v>372</v>
      </c>
      <c r="D293" s="10" t="s">
        <v>23</v>
      </c>
      <c r="E293" s="29" t="str">
        <f t="shared" si="8"/>
        <v>0</v>
      </c>
      <c r="F293" s="30" t="str">
        <f t="shared" si="9"/>
        <v>0</v>
      </c>
    </row>
    <row r="294" spans="1:6" ht="14.4" thickBot="1">
      <c r="A294" s="11">
        <v>43423</v>
      </c>
      <c r="B294" s="1">
        <v>0.75069444444444444</v>
      </c>
      <c r="C294" s="2" t="s">
        <v>373</v>
      </c>
      <c r="D294" s="12" t="s">
        <v>374</v>
      </c>
      <c r="E294" s="29" t="str">
        <f t="shared" si="8"/>
        <v>0</v>
      </c>
      <c r="F294" s="30" t="str">
        <f t="shared" si="9"/>
        <v>0</v>
      </c>
    </row>
    <row r="295" spans="1:6" ht="14.4" thickBot="1">
      <c r="A295" s="9">
        <v>43423</v>
      </c>
      <c r="B295" s="3">
        <v>0.55972222222222223</v>
      </c>
      <c r="C295" s="4" t="s">
        <v>349</v>
      </c>
      <c r="D295" s="10" t="s">
        <v>172</v>
      </c>
      <c r="E295" s="29" t="str">
        <f t="shared" si="8"/>
        <v>0</v>
      </c>
      <c r="F295" s="30" t="str">
        <f t="shared" si="9"/>
        <v>0</v>
      </c>
    </row>
    <row r="296" spans="1:6" ht="14.4" thickBot="1">
      <c r="A296" s="11">
        <v>43423</v>
      </c>
      <c r="B296" s="1">
        <v>0.45902777777777781</v>
      </c>
      <c r="C296" s="2" t="s">
        <v>375</v>
      </c>
      <c r="D296" s="12" t="s">
        <v>376</v>
      </c>
      <c r="E296" s="29" t="str">
        <f t="shared" si="8"/>
        <v>0</v>
      </c>
      <c r="F296" s="30" t="str">
        <f t="shared" si="9"/>
        <v>0</v>
      </c>
    </row>
    <row r="297" spans="1:6" ht="14.4" thickBot="1">
      <c r="A297" s="9">
        <v>43423</v>
      </c>
      <c r="B297" s="3">
        <v>0.3972222222222222</v>
      </c>
      <c r="C297" s="4" t="s">
        <v>377</v>
      </c>
      <c r="D297" s="10" t="s">
        <v>378</v>
      </c>
      <c r="E297" s="29" t="str">
        <f t="shared" si="8"/>
        <v>0</v>
      </c>
      <c r="F297" s="30" t="str">
        <f t="shared" si="9"/>
        <v>0</v>
      </c>
    </row>
    <row r="298" spans="1:6" ht="14.4" thickBot="1">
      <c r="A298" s="11">
        <v>43423</v>
      </c>
      <c r="B298" s="1">
        <v>0</v>
      </c>
      <c r="C298" s="2" t="s">
        <v>379</v>
      </c>
      <c r="D298" s="12" t="s">
        <v>49</v>
      </c>
      <c r="E298" s="29" t="str">
        <f t="shared" si="8"/>
        <v>0</v>
      </c>
      <c r="F298" s="30" t="str">
        <f t="shared" si="9"/>
        <v>0</v>
      </c>
    </row>
    <row r="299" spans="1:6" ht="14.4" thickBot="1">
      <c r="A299" s="9">
        <v>43423</v>
      </c>
      <c r="B299" s="3">
        <v>0</v>
      </c>
      <c r="C299" s="4" t="s">
        <v>380</v>
      </c>
      <c r="D299" s="10" t="s">
        <v>381</v>
      </c>
      <c r="E299" s="29" t="str">
        <f t="shared" si="8"/>
        <v>0</v>
      </c>
      <c r="F299" s="30" t="str">
        <f t="shared" si="9"/>
        <v>0</v>
      </c>
    </row>
    <row r="300" spans="1:6" ht="14.4" thickBot="1">
      <c r="A300" s="11">
        <v>43423</v>
      </c>
      <c r="B300" s="1">
        <v>0</v>
      </c>
      <c r="C300" s="2" t="s">
        <v>382</v>
      </c>
      <c r="D300" s="12" t="s">
        <v>319</v>
      </c>
      <c r="E300" s="29" t="str">
        <f t="shared" si="8"/>
        <v>0</v>
      </c>
      <c r="F300" s="30" t="str">
        <f t="shared" si="9"/>
        <v>1</v>
      </c>
    </row>
    <row r="301" spans="1:6" ht="14.4" thickBot="1">
      <c r="A301" s="9">
        <v>43422</v>
      </c>
      <c r="B301" s="3">
        <v>0.5493055555555556</v>
      </c>
      <c r="C301" s="4" t="s">
        <v>383</v>
      </c>
      <c r="D301" s="10" t="s">
        <v>27</v>
      </c>
      <c r="E301" s="29" t="str">
        <f t="shared" si="8"/>
        <v>0</v>
      </c>
      <c r="F301" s="30" t="str">
        <f t="shared" si="9"/>
        <v>0</v>
      </c>
    </row>
    <row r="302" spans="1:6" ht="14.4" thickBot="1">
      <c r="A302" s="11">
        <v>43420</v>
      </c>
      <c r="B302" s="1">
        <v>0.60625000000000007</v>
      </c>
      <c r="C302" s="2" t="s">
        <v>384</v>
      </c>
      <c r="D302" s="12" t="s">
        <v>119</v>
      </c>
      <c r="E302" s="29" t="str">
        <f t="shared" si="8"/>
        <v>0</v>
      </c>
      <c r="F302" s="30" t="str">
        <f t="shared" si="9"/>
        <v>0</v>
      </c>
    </row>
    <row r="303" spans="1:6" ht="14.4" thickBot="1">
      <c r="A303" s="9">
        <v>43420</v>
      </c>
      <c r="B303" s="3">
        <v>0</v>
      </c>
      <c r="C303" s="4" t="s">
        <v>385</v>
      </c>
      <c r="D303" s="10" t="s">
        <v>205</v>
      </c>
      <c r="E303" s="29" t="str">
        <f t="shared" si="8"/>
        <v>0</v>
      </c>
      <c r="F303" s="30" t="str">
        <f t="shared" si="9"/>
        <v>1</v>
      </c>
    </row>
    <row r="304" spans="1:6" ht="14.4" thickBot="1">
      <c r="A304" s="11">
        <v>43419</v>
      </c>
      <c r="B304" s="1">
        <v>0.81458333333333333</v>
      </c>
      <c r="C304" s="2" t="s">
        <v>375</v>
      </c>
      <c r="D304" s="12" t="s">
        <v>31</v>
      </c>
      <c r="E304" s="29" t="str">
        <f t="shared" si="8"/>
        <v>0</v>
      </c>
      <c r="F304" s="30" t="str">
        <f t="shared" si="9"/>
        <v>0</v>
      </c>
    </row>
    <row r="305" spans="1:6" ht="14.4" thickBot="1">
      <c r="A305" s="9">
        <v>43419</v>
      </c>
      <c r="B305" s="3">
        <v>0.77083333333333337</v>
      </c>
      <c r="C305" s="4" t="s">
        <v>386</v>
      </c>
      <c r="D305" s="10" t="s">
        <v>14</v>
      </c>
      <c r="E305" s="29" t="str">
        <f t="shared" si="8"/>
        <v>0</v>
      </c>
      <c r="F305" s="30" t="str">
        <f t="shared" si="9"/>
        <v>0</v>
      </c>
    </row>
    <row r="306" spans="1:6" ht="14.4" thickBot="1">
      <c r="A306" s="11">
        <v>43419</v>
      </c>
      <c r="B306" s="1">
        <v>0.65763888888888888</v>
      </c>
      <c r="C306" s="2" t="s">
        <v>387</v>
      </c>
      <c r="D306" s="12" t="s">
        <v>2</v>
      </c>
      <c r="E306" s="29" t="str">
        <f t="shared" si="8"/>
        <v>0</v>
      </c>
      <c r="F306" s="30" t="str">
        <f t="shared" si="9"/>
        <v>0</v>
      </c>
    </row>
    <row r="307" spans="1:6" ht="14.4" thickBot="1">
      <c r="A307" s="9">
        <v>43419</v>
      </c>
      <c r="B307" s="3">
        <v>0.6333333333333333</v>
      </c>
      <c r="C307" s="4" t="s">
        <v>388</v>
      </c>
      <c r="D307" s="10" t="s">
        <v>149</v>
      </c>
      <c r="E307" s="29" t="str">
        <f t="shared" si="8"/>
        <v>0</v>
      </c>
      <c r="F307" s="30" t="str">
        <f t="shared" si="9"/>
        <v>0</v>
      </c>
    </row>
    <row r="308" spans="1:6" ht="14.4" thickBot="1">
      <c r="A308" s="11">
        <v>43419</v>
      </c>
      <c r="B308" s="1">
        <v>0.6333333333333333</v>
      </c>
      <c r="C308" s="2" t="s">
        <v>389</v>
      </c>
      <c r="D308" s="12" t="s">
        <v>381</v>
      </c>
      <c r="E308" s="29" t="str">
        <f t="shared" si="8"/>
        <v>0</v>
      </c>
      <c r="F308" s="30" t="str">
        <f t="shared" si="9"/>
        <v>0</v>
      </c>
    </row>
    <row r="309" spans="1:6" ht="14.4" thickBot="1">
      <c r="A309" s="13">
        <v>43419</v>
      </c>
      <c r="B309" s="14">
        <v>0.58888888888888891</v>
      </c>
      <c r="C309" s="15" t="s">
        <v>390</v>
      </c>
      <c r="D309" s="16" t="s">
        <v>391</v>
      </c>
      <c r="E309" s="29" t="str">
        <f t="shared" si="8"/>
        <v>0</v>
      </c>
      <c r="F309" s="30" t="str">
        <f t="shared" si="9"/>
        <v>1</v>
      </c>
    </row>
    <row r="310" spans="1:6" ht="14.4" thickBot="1">
      <c r="A310" s="5">
        <v>43419</v>
      </c>
      <c r="B310" s="6">
        <v>0.52083333333333337</v>
      </c>
      <c r="C310" s="7" t="s">
        <v>392</v>
      </c>
      <c r="D310" s="8" t="s">
        <v>14</v>
      </c>
      <c r="E310" s="29" t="str">
        <f t="shared" si="8"/>
        <v>0</v>
      </c>
      <c r="F310" s="30" t="str">
        <f t="shared" si="9"/>
        <v>0</v>
      </c>
    </row>
    <row r="311" spans="1:6" ht="14.4" thickBot="1">
      <c r="A311" s="9">
        <v>43419</v>
      </c>
      <c r="B311" s="3">
        <v>0.47916666666666669</v>
      </c>
      <c r="C311" s="4" t="s">
        <v>393</v>
      </c>
      <c r="D311" s="10" t="s">
        <v>151</v>
      </c>
      <c r="E311" s="29" t="str">
        <f t="shared" si="8"/>
        <v>0</v>
      </c>
      <c r="F311" s="30" t="str">
        <f t="shared" si="9"/>
        <v>0</v>
      </c>
    </row>
    <row r="312" spans="1:6" ht="14.4" thickBot="1">
      <c r="A312" s="11">
        <v>43419</v>
      </c>
      <c r="B312" s="1">
        <v>0.31805555555555554</v>
      </c>
      <c r="C312" s="2" t="s">
        <v>394</v>
      </c>
      <c r="D312" s="12" t="s">
        <v>395</v>
      </c>
      <c r="E312" s="29" t="str">
        <f t="shared" si="8"/>
        <v>0</v>
      </c>
      <c r="F312" s="30" t="str">
        <f t="shared" si="9"/>
        <v>1</v>
      </c>
    </row>
    <row r="313" spans="1:6" ht="14.4" thickBot="1">
      <c r="A313" s="9">
        <v>43419</v>
      </c>
      <c r="B313" s="3">
        <v>2.0833333333333333E-3</v>
      </c>
      <c r="C313" s="4" t="s">
        <v>396</v>
      </c>
      <c r="D313" s="10" t="s">
        <v>260</v>
      </c>
      <c r="E313" s="29" t="str">
        <f t="shared" si="8"/>
        <v>0</v>
      </c>
      <c r="F313" s="30" t="str">
        <f t="shared" si="9"/>
        <v>0</v>
      </c>
    </row>
    <row r="314" spans="1:6" ht="14.4" thickBot="1">
      <c r="A314" s="11">
        <v>43419</v>
      </c>
      <c r="B314" s="1">
        <v>0</v>
      </c>
      <c r="C314" s="2" t="s">
        <v>397</v>
      </c>
      <c r="D314" s="12" t="s">
        <v>172</v>
      </c>
      <c r="E314" s="29" t="str">
        <f t="shared" si="8"/>
        <v>0</v>
      </c>
      <c r="F314" s="30" t="str">
        <f t="shared" si="9"/>
        <v>1</v>
      </c>
    </row>
    <row r="315" spans="1:6" ht="14.4" thickBot="1">
      <c r="A315" s="9">
        <v>43418</v>
      </c>
      <c r="B315" s="3">
        <v>0.68263888888888891</v>
      </c>
      <c r="C315" s="4" t="s">
        <v>398</v>
      </c>
      <c r="D315" s="10" t="s">
        <v>26</v>
      </c>
      <c r="E315" s="29" t="str">
        <f t="shared" si="8"/>
        <v>0</v>
      </c>
      <c r="F315" s="30" t="str">
        <f t="shared" si="9"/>
        <v>0</v>
      </c>
    </row>
    <row r="316" spans="1:6" ht="14.4" thickBot="1">
      <c r="A316" s="11">
        <v>43418</v>
      </c>
      <c r="B316" s="1">
        <v>0.66180555555555554</v>
      </c>
      <c r="C316" s="2" t="s">
        <v>399</v>
      </c>
      <c r="D316" s="12" t="s">
        <v>31</v>
      </c>
      <c r="E316" s="29" t="str">
        <f t="shared" si="8"/>
        <v>0</v>
      </c>
      <c r="F316" s="30" t="str">
        <f t="shared" si="9"/>
        <v>0</v>
      </c>
    </row>
    <row r="317" spans="1:6" ht="14.4" thickBot="1">
      <c r="A317" s="9">
        <v>43418</v>
      </c>
      <c r="B317" s="3">
        <v>0.6333333333333333</v>
      </c>
      <c r="C317" s="4" t="s">
        <v>400</v>
      </c>
      <c r="D317" s="10" t="s">
        <v>205</v>
      </c>
      <c r="E317" s="29" t="str">
        <f t="shared" si="8"/>
        <v>0</v>
      </c>
      <c r="F317" s="30" t="str">
        <f t="shared" si="9"/>
        <v>0</v>
      </c>
    </row>
    <row r="318" spans="1:6" ht="14.4" thickBot="1">
      <c r="A318" s="11">
        <v>43418</v>
      </c>
      <c r="B318" s="1">
        <v>0.6</v>
      </c>
      <c r="C318" s="2" t="s">
        <v>401</v>
      </c>
      <c r="D318" s="12" t="s">
        <v>402</v>
      </c>
      <c r="E318" s="29" t="str">
        <f t="shared" si="8"/>
        <v>0</v>
      </c>
      <c r="F318" s="30" t="str">
        <f t="shared" si="9"/>
        <v>1</v>
      </c>
    </row>
    <row r="319" spans="1:6" ht="14.4" thickBot="1">
      <c r="A319" s="9">
        <v>43418</v>
      </c>
      <c r="B319" s="3">
        <v>0.53749999999999998</v>
      </c>
      <c r="C319" s="4" t="s">
        <v>403</v>
      </c>
      <c r="D319" s="10" t="s">
        <v>172</v>
      </c>
      <c r="E319" s="29" t="str">
        <f t="shared" si="8"/>
        <v>0</v>
      </c>
      <c r="F319" s="30" t="str">
        <f t="shared" si="9"/>
        <v>1</v>
      </c>
    </row>
    <row r="320" spans="1:6" ht="14.4" thickBot="1">
      <c r="A320" s="11">
        <v>43418</v>
      </c>
      <c r="B320" s="1">
        <v>0.50972222222222219</v>
      </c>
      <c r="C320" s="2" t="s">
        <v>404</v>
      </c>
      <c r="D320" s="12" t="s">
        <v>27</v>
      </c>
      <c r="E320" s="29" t="str">
        <f t="shared" si="8"/>
        <v>0</v>
      </c>
      <c r="F320" s="30" t="str">
        <f t="shared" si="9"/>
        <v>1</v>
      </c>
    </row>
    <row r="321" spans="1:6" ht="14.4" thickBot="1">
      <c r="A321" s="9">
        <v>43418</v>
      </c>
      <c r="B321" s="3">
        <v>0.46319444444444446</v>
      </c>
      <c r="C321" s="4" t="s">
        <v>405</v>
      </c>
      <c r="D321" s="10" t="s">
        <v>172</v>
      </c>
      <c r="E321" s="29" t="str">
        <f t="shared" si="8"/>
        <v>0</v>
      </c>
      <c r="F321" s="30" t="str">
        <f t="shared" si="9"/>
        <v>1</v>
      </c>
    </row>
    <row r="322" spans="1:6" ht="14.4" thickBot="1">
      <c r="A322" s="11">
        <v>43418</v>
      </c>
      <c r="B322" s="1">
        <v>0.3840277777777778</v>
      </c>
      <c r="C322" s="2" t="s">
        <v>406</v>
      </c>
      <c r="D322" s="12" t="s">
        <v>407</v>
      </c>
      <c r="E322" s="29" t="str">
        <f t="shared" si="8"/>
        <v>0</v>
      </c>
      <c r="F322" s="30" t="str">
        <f t="shared" si="9"/>
        <v>1</v>
      </c>
    </row>
    <row r="323" spans="1:6" ht="14.4" thickBot="1">
      <c r="A323" s="9">
        <v>43417</v>
      </c>
      <c r="B323" s="3">
        <v>0.97361111111111109</v>
      </c>
      <c r="C323" s="4" t="s">
        <v>408</v>
      </c>
      <c r="D323" s="10" t="s">
        <v>3</v>
      </c>
      <c r="E323" s="29" t="str">
        <f t="shared" ref="E323:E386" si="10">IF(ISNUMBER(FIND("↓",C323)),"-1","0")</f>
        <v>0</v>
      </c>
      <c r="F323" s="30" t="str">
        <f t="shared" ref="F323:F386" si="11">IF(ISNUMBER(FIND("顾家家居",C323)),"1","0")</f>
        <v>1</v>
      </c>
    </row>
    <row r="324" spans="1:6" ht="14.4" thickBot="1">
      <c r="A324" s="11">
        <v>43417</v>
      </c>
      <c r="B324" s="1">
        <v>0.92083333333333339</v>
      </c>
      <c r="C324" s="2" t="s">
        <v>409</v>
      </c>
      <c r="D324" s="12" t="s">
        <v>18</v>
      </c>
      <c r="E324" s="29" t="str">
        <f t="shared" si="10"/>
        <v>0</v>
      </c>
      <c r="F324" s="30" t="str">
        <f t="shared" si="11"/>
        <v>1</v>
      </c>
    </row>
    <row r="325" spans="1:6" ht="14.4" thickBot="1">
      <c r="A325" s="9">
        <v>43417</v>
      </c>
      <c r="B325" s="3">
        <v>0.92083333333333339</v>
      </c>
      <c r="C325" s="4" t="s">
        <v>410</v>
      </c>
      <c r="D325" s="10" t="s">
        <v>18</v>
      </c>
      <c r="E325" s="29" t="str">
        <f t="shared" si="10"/>
        <v>0</v>
      </c>
      <c r="F325" s="30" t="str">
        <f t="shared" si="11"/>
        <v>1</v>
      </c>
    </row>
    <row r="326" spans="1:6" ht="14.4" thickBot="1">
      <c r="A326" s="11">
        <v>43417</v>
      </c>
      <c r="B326" s="1">
        <v>0.87777777777777777</v>
      </c>
      <c r="C326" s="2" t="s">
        <v>411</v>
      </c>
      <c r="D326" s="12" t="s">
        <v>260</v>
      </c>
      <c r="E326" s="29" t="str">
        <f t="shared" si="10"/>
        <v>0</v>
      </c>
      <c r="F326" s="30" t="str">
        <f t="shared" si="11"/>
        <v>1</v>
      </c>
    </row>
    <row r="327" spans="1:6" ht="14.4" thickBot="1">
      <c r="A327" s="9">
        <v>43417</v>
      </c>
      <c r="B327" s="3">
        <v>0.84930555555555554</v>
      </c>
      <c r="C327" s="4" t="s">
        <v>412</v>
      </c>
      <c r="D327" s="10" t="s">
        <v>413</v>
      </c>
      <c r="E327" s="29" t="str">
        <f t="shared" si="10"/>
        <v>0</v>
      </c>
      <c r="F327" s="30" t="str">
        <f t="shared" si="11"/>
        <v>1</v>
      </c>
    </row>
    <row r="328" spans="1:6" ht="14.4" thickBot="1">
      <c r="A328" s="11">
        <v>43417</v>
      </c>
      <c r="B328" s="1">
        <v>0.79861111111111116</v>
      </c>
      <c r="C328" s="2" t="s">
        <v>414</v>
      </c>
      <c r="D328" s="12" t="s">
        <v>5</v>
      </c>
      <c r="E328" s="29" t="str">
        <f t="shared" si="10"/>
        <v>0</v>
      </c>
      <c r="F328" s="30" t="str">
        <f t="shared" si="11"/>
        <v>1</v>
      </c>
    </row>
    <row r="329" spans="1:6" ht="14.4" thickBot="1">
      <c r="A329" s="9">
        <v>43417</v>
      </c>
      <c r="B329" s="3">
        <v>0.43888888888888888</v>
      </c>
      <c r="C329" s="4" t="s">
        <v>415</v>
      </c>
      <c r="D329" s="10" t="s">
        <v>416</v>
      </c>
      <c r="E329" s="29" t="str">
        <f t="shared" si="10"/>
        <v>0</v>
      </c>
      <c r="F329" s="30" t="str">
        <f t="shared" si="11"/>
        <v>0</v>
      </c>
    </row>
    <row r="330" spans="1:6" ht="14.4" thickBot="1">
      <c r="A330" s="11">
        <v>43416</v>
      </c>
      <c r="B330" s="1">
        <v>0.75069444444444444</v>
      </c>
      <c r="C330" s="2" t="s">
        <v>417</v>
      </c>
      <c r="D330" s="12" t="s">
        <v>24</v>
      </c>
      <c r="E330" s="29" t="str">
        <f t="shared" si="10"/>
        <v>-1</v>
      </c>
      <c r="F330" s="30" t="str">
        <f t="shared" si="11"/>
        <v>0</v>
      </c>
    </row>
    <row r="331" spans="1:6" ht="14.4" thickBot="1">
      <c r="A331" s="9">
        <v>43416</v>
      </c>
      <c r="B331" s="3">
        <v>0.72291666666666676</v>
      </c>
      <c r="C331" s="4" t="s">
        <v>418</v>
      </c>
      <c r="D331" s="10" t="s">
        <v>419</v>
      </c>
      <c r="E331" s="29" t="str">
        <f t="shared" si="10"/>
        <v>0</v>
      </c>
      <c r="F331" s="30" t="str">
        <f t="shared" si="11"/>
        <v>0</v>
      </c>
    </row>
    <row r="332" spans="1:6" ht="14.4" thickBot="1">
      <c r="A332" s="11">
        <v>43416</v>
      </c>
      <c r="B332" s="1">
        <v>0.71597222222222223</v>
      </c>
      <c r="C332" s="2" t="s">
        <v>420</v>
      </c>
      <c r="D332" s="12" t="s">
        <v>421</v>
      </c>
      <c r="E332" s="29" t="str">
        <f t="shared" si="10"/>
        <v>0</v>
      </c>
      <c r="F332" s="30" t="str">
        <f t="shared" si="11"/>
        <v>0</v>
      </c>
    </row>
    <row r="333" spans="1:6" ht="14.4" thickBot="1">
      <c r="A333" s="13">
        <v>43416</v>
      </c>
      <c r="B333" s="14">
        <v>0.7104166666666667</v>
      </c>
      <c r="C333" s="15" t="s">
        <v>422</v>
      </c>
      <c r="D333" s="16" t="s">
        <v>423</v>
      </c>
      <c r="E333" s="29" t="str">
        <f t="shared" si="10"/>
        <v>0</v>
      </c>
      <c r="F333" s="30" t="str">
        <f t="shared" si="11"/>
        <v>0</v>
      </c>
    </row>
    <row r="334" spans="1:6" ht="14.4" thickBot="1">
      <c r="A334" s="5">
        <v>43416</v>
      </c>
      <c r="B334" s="6">
        <v>0.67499999999999993</v>
      </c>
      <c r="C334" s="7" t="s">
        <v>424</v>
      </c>
      <c r="D334" s="8" t="s">
        <v>416</v>
      </c>
      <c r="E334" s="29" t="str">
        <f t="shared" si="10"/>
        <v>0</v>
      </c>
      <c r="F334" s="30" t="str">
        <f t="shared" si="11"/>
        <v>0</v>
      </c>
    </row>
    <row r="335" spans="1:6" ht="14.4" thickBot="1">
      <c r="A335" s="9">
        <v>43416</v>
      </c>
      <c r="B335" s="3">
        <v>0.62638888888888888</v>
      </c>
      <c r="C335" s="4" t="s">
        <v>425</v>
      </c>
      <c r="D335" s="10" t="s">
        <v>426</v>
      </c>
      <c r="E335" s="29" t="str">
        <f t="shared" si="10"/>
        <v>0</v>
      </c>
      <c r="F335" s="30" t="str">
        <f t="shared" si="11"/>
        <v>0</v>
      </c>
    </row>
    <row r="336" spans="1:6" ht="14.4" thickBot="1">
      <c r="A336" s="11">
        <v>43416</v>
      </c>
      <c r="B336" s="1">
        <v>0.50208333333333333</v>
      </c>
      <c r="C336" s="2" t="s">
        <v>427</v>
      </c>
      <c r="D336" s="12" t="s">
        <v>428</v>
      </c>
      <c r="E336" s="29" t="str">
        <f t="shared" si="10"/>
        <v>0</v>
      </c>
      <c r="F336" s="30" t="str">
        <f t="shared" si="11"/>
        <v>0</v>
      </c>
    </row>
    <row r="337" spans="1:6" ht="14.4" thickBot="1">
      <c r="A337" s="9">
        <v>43416</v>
      </c>
      <c r="B337" s="3">
        <v>0.45833333333333331</v>
      </c>
      <c r="C337" s="4" t="s">
        <v>429</v>
      </c>
      <c r="D337" s="10" t="s">
        <v>430</v>
      </c>
      <c r="E337" s="29" t="str">
        <f t="shared" si="10"/>
        <v>0</v>
      </c>
      <c r="F337" s="30" t="str">
        <f t="shared" si="11"/>
        <v>0</v>
      </c>
    </row>
    <row r="338" spans="1:6" ht="14.4" thickBot="1">
      <c r="A338" s="11">
        <v>43416</v>
      </c>
      <c r="B338" s="1">
        <v>0.43888888888888888</v>
      </c>
      <c r="C338" s="2" t="s">
        <v>431</v>
      </c>
      <c r="D338" s="12" t="s">
        <v>432</v>
      </c>
      <c r="E338" s="29" t="str">
        <f t="shared" si="10"/>
        <v>0</v>
      </c>
      <c r="F338" s="30" t="str">
        <f t="shared" si="11"/>
        <v>0</v>
      </c>
    </row>
    <row r="339" spans="1:6" ht="14.4" thickBot="1">
      <c r="A339" s="9">
        <v>43416</v>
      </c>
      <c r="B339" s="3">
        <v>0.41111111111111115</v>
      </c>
      <c r="C339" s="4" t="s">
        <v>433</v>
      </c>
      <c r="D339" s="10" t="s">
        <v>23</v>
      </c>
      <c r="E339" s="29" t="str">
        <f t="shared" si="10"/>
        <v>0</v>
      </c>
      <c r="F339" s="30" t="str">
        <f t="shared" si="11"/>
        <v>0</v>
      </c>
    </row>
    <row r="340" spans="1:6" ht="14.4" thickBot="1">
      <c r="A340" s="11">
        <v>43416</v>
      </c>
      <c r="B340" s="1">
        <v>0.37638888888888888</v>
      </c>
      <c r="C340" s="2" t="s">
        <v>434</v>
      </c>
      <c r="D340" s="12" t="s">
        <v>435</v>
      </c>
      <c r="E340" s="29" t="str">
        <f t="shared" si="10"/>
        <v>0</v>
      </c>
      <c r="F340" s="30" t="str">
        <f t="shared" si="11"/>
        <v>0</v>
      </c>
    </row>
    <row r="341" spans="1:6" ht="14.4" thickBot="1">
      <c r="A341" s="9">
        <v>43416</v>
      </c>
      <c r="B341" s="3">
        <v>3.125E-2</v>
      </c>
      <c r="C341" s="4" t="s">
        <v>436</v>
      </c>
      <c r="D341" s="10" t="s">
        <v>22</v>
      </c>
      <c r="E341" s="29" t="str">
        <f t="shared" si="10"/>
        <v>0</v>
      </c>
      <c r="F341" s="30" t="str">
        <f t="shared" si="11"/>
        <v>0</v>
      </c>
    </row>
    <row r="342" spans="1:6" ht="14.4" thickBot="1">
      <c r="A342" s="11">
        <v>43415</v>
      </c>
      <c r="B342" s="1">
        <v>0.9194444444444444</v>
      </c>
      <c r="C342" s="2" t="s">
        <v>437</v>
      </c>
      <c r="D342" s="12" t="s">
        <v>11</v>
      </c>
      <c r="E342" s="29" t="str">
        <f t="shared" si="10"/>
        <v>0</v>
      </c>
      <c r="F342" s="30" t="str">
        <f t="shared" si="11"/>
        <v>0</v>
      </c>
    </row>
    <row r="343" spans="1:6" ht="14.4" thickBot="1">
      <c r="A343" s="9">
        <v>43415</v>
      </c>
      <c r="B343" s="3">
        <v>0.81388888888888899</v>
      </c>
      <c r="C343" s="4" t="s">
        <v>438</v>
      </c>
      <c r="D343" s="10" t="s">
        <v>42</v>
      </c>
      <c r="E343" s="29" t="str">
        <f t="shared" si="10"/>
        <v>0</v>
      </c>
      <c r="F343" s="30" t="str">
        <f t="shared" si="11"/>
        <v>0</v>
      </c>
    </row>
    <row r="344" spans="1:6" ht="14.4" thickBot="1">
      <c r="A344" s="11">
        <v>43415</v>
      </c>
      <c r="B344" s="1">
        <v>0.75555555555555554</v>
      </c>
      <c r="C344" s="2" t="s">
        <v>439</v>
      </c>
      <c r="D344" s="12" t="s">
        <v>23</v>
      </c>
      <c r="E344" s="29" t="str">
        <f t="shared" si="10"/>
        <v>0</v>
      </c>
      <c r="F344" s="30" t="str">
        <f t="shared" si="11"/>
        <v>0</v>
      </c>
    </row>
    <row r="345" spans="1:6" ht="14.4" thickBot="1">
      <c r="A345" s="9">
        <v>43415</v>
      </c>
      <c r="B345" s="3">
        <v>0.62708333333333333</v>
      </c>
      <c r="C345" s="4" t="s">
        <v>440</v>
      </c>
      <c r="D345" s="10" t="s">
        <v>421</v>
      </c>
      <c r="E345" s="29" t="str">
        <f t="shared" si="10"/>
        <v>0</v>
      </c>
      <c r="F345" s="30" t="str">
        <f t="shared" si="11"/>
        <v>0</v>
      </c>
    </row>
    <row r="346" spans="1:6" ht="14.4" thickBot="1">
      <c r="A346" s="11">
        <v>43415</v>
      </c>
      <c r="B346" s="1">
        <v>0.4069444444444445</v>
      </c>
      <c r="C346" s="2" t="s">
        <v>441</v>
      </c>
      <c r="D346" s="12" t="s">
        <v>18</v>
      </c>
      <c r="E346" s="29" t="str">
        <f t="shared" si="10"/>
        <v>0</v>
      </c>
      <c r="F346" s="30" t="str">
        <f t="shared" si="11"/>
        <v>0</v>
      </c>
    </row>
    <row r="347" spans="1:6" ht="14.4" thickBot="1">
      <c r="A347" s="9">
        <v>43415</v>
      </c>
      <c r="B347" s="3">
        <v>0.39652777777777781</v>
      </c>
      <c r="C347" s="4" t="s">
        <v>442</v>
      </c>
      <c r="D347" s="10" t="s">
        <v>312</v>
      </c>
      <c r="E347" s="29" t="str">
        <f t="shared" si="10"/>
        <v>0</v>
      </c>
      <c r="F347" s="30" t="str">
        <f t="shared" si="11"/>
        <v>0</v>
      </c>
    </row>
    <row r="348" spans="1:6" ht="14.4" thickBot="1">
      <c r="A348" s="11">
        <v>43415</v>
      </c>
      <c r="B348" s="1">
        <v>0.31180555555555556</v>
      </c>
      <c r="C348" s="2" t="s">
        <v>443</v>
      </c>
      <c r="D348" s="12" t="s">
        <v>444</v>
      </c>
      <c r="E348" s="29" t="str">
        <f t="shared" si="10"/>
        <v>0</v>
      </c>
      <c r="F348" s="30" t="str">
        <f t="shared" si="11"/>
        <v>0</v>
      </c>
    </row>
    <row r="349" spans="1:6" ht="14.4" thickBot="1">
      <c r="A349" s="9">
        <v>43415</v>
      </c>
      <c r="B349" s="3">
        <v>0.30555555555555552</v>
      </c>
      <c r="C349" s="4" t="s">
        <v>445</v>
      </c>
      <c r="D349" s="10" t="s">
        <v>17</v>
      </c>
      <c r="E349" s="29" t="str">
        <f t="shared" si="10"/>
        <v>0</v>
      </c>
      <c r="F349" s="30" t="str">
        <f t="shared" si="11"/>
        <v>0</v>
      </c>
    </row>
    <row r="350" spans="1:6" ht="14.4" thickBot="1">
      <c r="A350" s="11">
        <v>43415</v>
      </c>
      <c r="B350" s="1">
        <v>0.28750000000000003</v>
      </c>
      <c r="C350" s="2" t="s">
        <v>446</v>
      </c>
      <c r="D350" s="12" t="s">
        <v>25</v>
      </c>
      <c r="E350" s="29" t="str">
        <f t="shared" si="10"/>
        <v>0</v>
      </c>
      <c r="F350" s="30" t="str">
        <f t="shared" si="11"/>
        <v>0</v>
      </c>
    </row>
    <row r="351" spans="1:6" ht="14.4" thickBot="1">
      <c r="A351" s="9">
        <v>43415</v>
      </c>
      <c r="B351" s="3">
        <v>0.14027777777777778</v>
      </c>
      <c r="C351" s="4" t="s">
        <v>447</v>
      </c>
      <c r="D351" s="10" t="s">
        <v>423</v>
      </c>
      <c r="E351" s="29" t="str">
        <f t="shared" si="10"/>
        <v>0</v>
      </c>
      <c r="F351" s="30" t="str">
        <f t="shared" si="11"/>
        <v>0</v>
      </c>
    </row>
    <row r="352" spans="1:6" ht="14.4" thickBot="1">
      <c r="A352" s="11">
        <v>43415</v>
      </c>
      <c r="B352" s="1">
        <v>0.12708333333333333</v>
      </c>
      <c r="C352" s="2" t="s">
        <v>448</v>
      </c>
      <c r="D352" s="12" t="s">
        <v>449</v>
      </c>
      <c r="E352" s="29" t="str">
        <f t="shared" si="10"/>
        <v>0</v>
      </c>
      <c r="F352" s="30" t="str">
        <f t="shared" si="11"/>
        <v>0</v>
      </c>
    </row>
    <row r="353" spans="1:6" ht="14.4" thickBot="1">
      <c r="A353" s="9">
        <v>43415</v>
      </c>
      <c r="B353" s="3">
        <v>0.11944444444444445</v>
      </c>
      <c r="C353" s="4" t="s">
        <v>450</v>
      </c>
      <c r="D353" s="10" t="s">
        <v>451</v>
      </c>
      <c r="E353" s="29" t="str">
        <f t="shared" si="10"/>
        <v>0</v>
      </c>
      <c r="F353" s="30" t="str">
        <f t="shared" si="11"/>
        <v>0</v>
      </c>
    </row>
    <row r="354" spans="1:6" ht="14.4" thickBot="1">
      <c r="A354" s="11">
        <v>43415</v>
      </c>
      <c r="B354" s="1">
        <v>0.10833333333333334</v>
      </c>
      <c r="C354" s="2" t="s">
        <v>452</v>
      </c>
      <c r="D354" s="12" t="s">
        <v>181</v>
      </c>
      <c r="E354" s="29" t="str">
        <f t="shared" si="10"/>
        <v>0</v>
      </c>
      <c r="F354" s="30" t="str">
        <f t="shared" si="11"/>
        <v>0</v>
      </c>
    </row>
    <row r="355" spans="1:6" ht="14.4" thickBot="1">
      <c r="A355" s="9">
        <v>43415</v>
      </c>
      <c r="B355" s="3">
        <v>8.7500000000000008E-2</v>
      </c>
      <c r="C355" s="4" t="s">
        <v>453</v>
      </c>
      <c r="D355" s="10" t="s">
        <v>29</v>
      </c>
      <c r="E355" s="29" t="str">
        <f t="shared" si="10"/>
        <v>0</v>
      </c>
      <c r="F355" s="30" t="str">
        <f t="shared" si="11"/>
        <v>0</v>
      </c>
    </row>
    <row r="356" spans="1:6" ht="14.4" thickBot="1">
      <c r="A356" s="11">
        <v>43415</v>
      </c>
      <c r="B356" s="1">
        <v>7.9861111111111105E-2</v>
      </c>
      <c r="C356" s="2" t="s">
        <v>454</v>
      </c>
      <c r="D356" s="12" t="s">
        <v>24</v>
      </c>
      <c r="E356" s="29" t="str">
        <f t="shared" si="10"/>
        <v>0</v>
      </c>
      <c r="F356" s="30" t="str">
        <f t="shared" si="11"/>
        <v>0</v>
      </c>
    </row>
    <row r="357" spans="1:6" ht="14.4" thickBot="1">
      <c r="A357" s="13">
        <v>43415</v>
      </c>
      <c r="B357" s="14">
        <v>7.8472222222222221E-2</v>
      </c>
      <c r="C357" s="15" t="s">
        <v>455</v>
      </c>
      <c r="D357" s="16" t="s">
        <v>24</v>
      </c>
      <c r="E357" s="29" t="str">
        <f t="shared" si="10"/>
        <v>0</v>
      </c>
      <c r="F357" s="30" t="str">
        <f t="shared" si="11"/>
        <v>0</v>
      </c>
    </row>
    <row r="358" spans="1:6" ht="14.4" thickBot="1">
      <c r="A358" s="19">
        <v>43415</v>
      </c>
      <c r="B358" s="20">
        <v>6.458333333333334E-2</v>
      </c>
      <c r="C358" s="21" t="s">
        <v>456</v>
      </c>
      <c r="D358" s="22" t="s">
        <v>457</v>
      </c>
      <c r="E358" s="29" t="str">
        <f t="shared" si="10"/>
        <v>0</v>
      </c>
      <c r="F358" s="30" t="str">
        <f t="shared" si="11"/>
        <v>0</v>
      </c>
    </row>
    <row r="359" spans="1:6" ht="14.4" thickBot="1">
      <c r="A359" s="9">
        <v>43415</v>
      </c>
      <c r="B359" s="3">
        <v>6.0416666666666667E-2</v>
      </c>
      <c r="C359" s="4" t="s">
        <v>458</v>
      </c>
      <c r="D359" s="10" t="s">
        <v>459</v>
      </c>
      <c r="E359" s="29" t="str">
        <f t="shared" si="10"/>
        <v>0</v>
      </c>
      <c r="F359" s="30" t="str">
        <f t="shared" si="11"/>
        <v>0</v>
      </c>
    </row>
    <row r="360" spans="1:6" ht="14.4" thickBot="1">
      <c r="A360" s="23">
        <v>43415</v>
      </c>
      <c r="B360" s="17">
        <v>4.9999999999999996E-2</v>
      </c>
      <c r="C360" s="18" t="s">
        <v>460</v>
      </c>
      <c r="D360" s="24" t="s">
        <v>11</v>
      </c>
      <c r="E360" s="29" t="str">
        <f t="shared" si="10"/>
        <v>0</v>
      </c>
      <c r="F360" s="30" t="str">
        <f t="shared" si="11"/>
        <v>0</v>
      </c>
    </row>
    <row r="361" spans="1:6" ht="14.4" thickBot="1">
      <c r="A361" s="9">
        <v>43415</v>
      </c>
      <c r="B361" s="3">
        <v>4.9999999999999996E-2</v>
      </c>
      <c r="C361" s="4" t="s">
        <v>461</v>
      </c>
      <c r="D361" s="10" t="s">
        <v>423</v>
      </c>
      <c r="E361" s="29" t="str">
        <f t="shared" si="10"/>
        <v>0</v>
      </c>
      <c r="F361" s="30" t="str">
        <f t="shared" si="11"/>
        <v>0</v>
      </c>
    </row>
    <row r="362" spans="1:6" ht="14.4" thickBot="1">
      <c r="A362" s="23">
        <v>43415</v>
      </c>
      <c r="B362" s="17">
        <v>4.9305555555555554E-2</v>
      </c>
      <c r="C362" s="18" t="s">
        <v>462</v>
      </c>
      <c r="D362" s="24" t="s">
        <v>421</v>
      </c>
      <c r="E362" s="29" t="str">
        <f t="shared" si="10"/>
        <v>0</v>
      </c>
      <c r="F362" s="30" t="str">
        <f t="shared" si="11"/>
        <v>0</v>
      </c>
    </row>
    <row r="363" spans="1:6" ht="14.4" thickBot="1">
      <c r="A363" s="9">
        <v>43415</v>
      </c>
      <c r="B363" s="3">
        <v>4.4444444444444446E-2</v>
      </c>
      <c r="C363" s="4" t="s">
        <v>463</v>
      </c>
      <c r="D363" s="10" t="s">
        <v>21</v>
      </c>
      <c r="E363" s="29" t="str">
        <f t="shared" si="10"/>
        <v>0</v>
      </c>
      <c r="F363" s="30" t="str">
        <f t="shared" si="11"/>
        <v>0</v>
      </c>
    </row>
    <row r="364" spans="1:6" ht="14.4" thickBot="1">
      <c r="A364" s="23">
        <v>43415</v>
      </c>
      <c r="B364" s="17">
        <v>4.0972222222222222E-2</v>
      </c>
      <c r="C364" s="18" t="s">
        <v>464</v>
      </c>
      <c r="D364" s="24" t="s">
        <v>20</v>
      </c>
      <c r="E364" s="29" t="str">
        <f t="shared" si="10"/>
        <v>0</v>
      </c>
      <c r="F364" s="30" t="str">
        <f t="shared" si="11"/>
        <v>0</v>
      </c>
    </row>
    <row r="365" spans="1:6" ht="14.4" thickBot="1">
      <c r="A365" s="9">
        <v>43413</v>
      </c>
      <c r="B365" s="3">
        <v>0.70347222222222217</v>
      </c>
      <c r="C365" s="4" t="s">
        <v>465</v>
      </c>
      <c r="D365" s="10" t="s">
        <v>466</v>
      </c>
      <c r="E365" s="29" t="str">
        <f t="shared" si="10"/>
        <v>0</v>
      </c>
      <c r="F365" s="30" t="str">
        <f t="shared" si="11"/>
        <v>0</v>
      </c>
    </row>
    <row r="366" spans="1:6" ht="14.4" thickBot="1">
      <c r="A366" s="23">
        <v>43413</v>
      </c>
      <c r="B366" s="17">
        <v>0.5541666666666667</v>
      </c>
      <c r="C366" s="18" t="s">
        <v>467</v>
      </c>
      <c r="D366" s="24" t="s">
        <v>23</v>
      </c>
      <c r="E366" s="29" t="str">
        <f t="shared" si="10"/>
        <v>0</v>
      </c>
      <c r="F366" s="30" t="str">
        <f t="shared" si="11"/>
        <v>1</v>
      </c>
    </row>
    <row r="367" spans="1:6" ht="14.4" thickBot="1">
      <c r="A367" s="9">
        <v>43413</v>
      </c>
      <c r="B367" s="3">
        <v>0.44930555555555557</v>
      </c>
      <c r="C367" s="4" t="s">
        <v>468</v>
      </c>
      <c r="D367" s="10" t="s">
        <v>23</v>
      </c>
      <c r="E367" s="29" t="str">
        <f t="shared" si="10"/>
        <v>0</v>
      </c>
      <c r="F367" s="30" t="str">
        <f t="shared" si="11"/>
        <v>0</v>
      </c>
    </row>
    <row r="368" spans="1:6" ht="14.4" thickBot="1">
      <c r="A368" s="23">
        <v>43413</v>
      </c>
      <c r="B368" s="17">
        <v>0.3263888888888889</v>
      </c>
      <c r="C368" s="18" t="s">
        <v>469</v>
      </c>
      <c r="D368" s="24" t="s">
        <v>22</v>
      </c>
      <c r="E368" s="29" t="str">
        <f t="shared" si="10"/>
        <v>-1</v>
      </c>
      <c r="F368" s="30" t="str">
        <f t="shared" si="11"/>
        <v>0</v>
      </c>
    </row>
    <row r="369" spans="1:6" ht="14.4" thickBot="1">
      <c r="A369" s="9">
        <v>43413</v>
      </c>
      <c r="B369" s="3">
        <v>6.0416666666666667E-2</v>
      </c>
      <c r="C369" s="4" t="s">
        <v>470</v>
      </c>
      <c r="D369" s="10" t="s">
        <v>282</v>
      </c>
      <c r="E369" s="29" t="str">
        <f t="shared" si="10"/>
        <v>0</v>
      </c>
      <c r="F369" s="30" t="str">
        <f t="shared" si="11"/>
        <v>0</v>
      </c>
    </row>
    <row r="370" spans="1:6" ht="14.4" thickBot="1">
      <c r="A370" s="23">
        <v>43412</v>
      </c>
      <c r="B370" s="17">
        <v>0.54722222222222217</v>
      </c>
      <c r="C370" s="18" t="s">
        <v>471</v>
      </c>
      <c r="D370" s="24" t="s">
        <v>23</v>
      </c>
      <c r="E370" s="29" t="str">
        <f t="shared" si="10"/>
        <v>0</v>
      </c>
      <c r="F370" s="30" t="str">
        <f t="shared" si="11"/>
        <v>1</v>
      </c>
    </row>
    <row r="371" spans="1:6" ht="14.4" thickBot="1">
      <c r="A371" s="9">
        <v>43412</v>
      </c>
      <c r="B371" s="3">
        <v>0.30694444444444441</v>
      </c>
      <c r="C371" s="4" t="s">
        <v>472</v>
      </c>
      <c r="D371" s="10" t="s">
        <v>31</v>
      </c>
      <c r="E371" s="29" t="str">
        <f t="shared" si="10"/>
        <v>0</v>
      </c>
      <c r="F371" s="30" t="str">
        <f t="shared" si="11"/>
        <v>0</v>
      </c>
    </row>
    <row r="372" spans="1:6" ht="14.4" thickBot="1">
      <c r="A372" s="23">
        <v>43411</v>
      </c>
      <c r="B372" s="17">
        <v>0.9819444444444444</v>
      </c>
      <c r="C372" s="18" t="s">
        <v>473</v>
      </c>
      <c r="D372" s="24" t="s">
        <v>474</v>
      </c>
      <c r="E372" s="29" t="str">
        <f t="shared" si="10"/>
        <v>-1</v>
      </c>
      <c r="F372" s="30" t="str">
        <f t="shared" si="11"/>
        <v>0</v>
      </c>
    </row>
    <row r="373" spans="1:6" ht="14.4" thickBot="1">
      <c r="A373" s="9">
        <v>43411</v>
      </c>
      <c r="B373" s="3">
        <v>0.32777777777777778</v>
      </c>
      <c r="C373" s="4" t="s">
        <v>475</v>
      </c>
      <c r="D373" s="10" t="s">
        <v>476</v>
      </c>
      <c r="E373" s="29" t="str">
        <f t="shared" si="10"/>
        <v>0</v>
      </c>
      <c r="F373" s="30" t="str">
        <f t="shared" si="11"/>
        <v>1</v>
      </c>
    </row>
    <row r="374" spans="1:6" ht="14.4" thickBot="1">
      <c r="A374" s="23">
        <v>43410</v>
      </c>
      <c r="B374" s="17">
        <v>0.85625000000000007</v>
      </c>
      <c r="C374" s="18" t="s">
        <v>477</v>
      </c>
      <c r="D374" s="24" t="s">
        <v>20</v>
      </c>
      <c r="E374" s="29" t="str">
        <f t="shared" si="10"/>
        <v>0</v>
      </c>
      <c r="F374" s="30" t="str">
        <f t="shared" si="11"/>
        <v>0</v>
      </c>
    </row>
    <row r="375" spans="1:6" ht="14.4" thickBot="1">
      <c r="A375" s="9">
        <v>43410</v>
      </c>
      <c r="B375" s="3">
        <v>0.84861111111111109</v>
      </c>
      <c r="C375" s="4" t="s">
        <v>478</v>
      </c>
      <c r="D375" s="10" t="s">
        <v>16</v>
      </c>
      <c r="E375" s="29" t="str">
        <f t="shared" si="10"/>
        <v>0</v>
      </c>
      <c r="F375" s="30" t="str">
        <f t="shared" si="11"/>
        <v>0</v>
      </c>
    </row>
    <row r="376" spans="1:6" ht="14.4" thickBot="1">
      <c r="A376" s="23">
        <v>43410</v>
      </c>
      <c r="B376" s="17">
        <v>0.67847222222222225</v>
      </c>
      <c r="C376" s="18" t="s">
        <v>479</v>
      </c>
      <c r="D376" s="24" t="s">
        <v>23</v>
      </c>
      <c r="E376" s="29" t="str">
        <f t="shared" si="10"/>
        <v>0</v>
      </c>
      <c r="F376" s="30" t="str">
        <f t="shared" si="11"/>
        <v>0</v>
      </c>
    </row>
    <row r="377" spans="1:6" ht="14.4" thickBot="1">
      <c r="A377" s="9">
        <v>43410</v>
      </c>
      <c r="B377" s="3">
        <v>0.65416666666666667</v>
      </c>
      <c r="C377" s="4" t="s">
        <v>480</v>
      </c>
      <c r="D377" s="10" t="s">
        <v>23</v>
      </c>
      <c r="E377" s="29" t="str">
        <f t="shared" si="10"/>
        <v>0</v>
      </c>
      <c r="F377" s="30" t="str">
        <f t="shared" si="11"/>
        <v>1</v>
      </c>
    </row>
    <row r="378" spans="1:6" ht="14.4" thickBot="1">
      <c r="A378" s="23">
        <v>43410</v>
      </c>
      <c r="B378" s="17">
        <v>0.56458333333333333</v>
      </c>
      <c r="C378" s="18" t="s">
        <v>481</v>
      </c>
      <c r="D378" s="24" t="s">
        <v>49</v>
      </c>
      <c r="E378" s="29" t="str">
        <f t="shared" si="10"/>
        <v>0</v>
      </c>
      <c r="F378" s="30" t="str">
        <f t="shared" si="11"/>
        <v>0</v>
      </c>
    </row>
    <row r="379" spans="1:6" ht="14.4" thickBot="1">
      <c r="A379" s="9">
        <v>43410</v>
      </c>
      <c r="B379" s="3">
        <v>0.47361111111111115</v>
      </c>
      <c r="C379" s="4" t="s">
        <v>482</v>
      </c>
      <c r="D379" s="10" t="s">
        <v>31</v>
      </c>
      <c r="E379" s="29" t="str">
        <f t="shared" si="10"/>
        <v>0</v>
      </c>
      <c r="F379" s="30" t="str">
        <f t="shared" si="11"/>
        <v>0</v>
      </c>
    </row>
    <row r="380" spans="1:6" ht="14.4" thickBot="1">
      <c r="A380" s="23">
        <v>43410</v>
      </c>
      <c r="B380" s="17">
        <v>0.4145833333333333</v>
      </c>
      <c r="C380" s="18" t="s">
        <v>483</v>
      </c>
      <c r="D380" s="24" t="s">
        <v>23</v>
      </c>
      <c r="E380" s="29" t="str">
        <f t="shared" si="10"/>
        <v>0</v>
      </c>
      <c r="F380" s="30" t="str">
        <f t="shared" si="11"/>
        <v>0</v>
      </c>
    </row>
    <row r="381" spans="1:6" ht="14.4" thickBot="1">
      <c r="A381" s="9">
        <v>43410</v>
      </c>
      <c r="B381" s="3">
        <v>0.34236111111111112</v>
      </c>
      <c r="C381" s="4" t="s">
        <v>484</v>
      </c>
      <c r="D381" s="10" t="s">
        <v>31</v>
      </c>
      <c r="E381" s="29" t="str">
        <f t="shared" si="10"/>
        <v>0</v>
      </c>
      <c r="F381" s="30" t="str">
        <f t="shared" si="11"/>
        <v>0</v>
      </c>
    </row>
    <row r="382" spans="1:6" ht="14.4" thickBot="1">
      <c r="A382" s="25">
        <v>43410</v>
      </c>
      <c r="B382" s="26">
        <v>0.3354166666666667</v>
      </c>
      <c r="C382" s="27" t="s">
        <v>485</v>
      </c>
      <c r="D382" s="28" t="s">
        <v>26</v>
      </c>
      <c r="E382" s="29" t="str">
        <f t="shared" si="10"/>
        <v>-1</v>
      </c>
      <c r="F382" s="30" t="str">
        <f t="shared" si="11"/>
        <v>0</v>
      </c>
    </row>
    <row r="383" spans="1:6" ht="14.4" thickBot="1">
      <c r="A383" s="19">
        <v>43410</v>
      </c>
      <c r="B383" s="20">
        <v>4.7222222222222221E-2</v>
      </c>
      <c r="C383" s="21" t="s">
        <v>486</v>
      </c>
      <c r="D383" s="22" t="s">
        <v>413</v>
      </c>
      <c r="E383" s="29" t="str">
        <f t="shared" si="10"/>
        <v>0</v>
      </c>
      <c r="F383" s="30" t="str">
        <f t="shared" si="11"/>
        <v>1</v>
      </c>
    </row>
    <row r="384" spans="1:6" ht="14.4" thickBot="1">
      <c r="A384" s="9">
        <v>43409</v>
      </c>
      <c r="B384" s="3">
        <v>0.9194444444444444</v>
      </c>
      <c r="C384" s="4" t="s">
        <v>487</v>
      </c>
      <c r="D384" s="10" t="s">
        <v>16</v>
      </c>
      <c r="E384" s="29" t="str">
        <f t="shared" si="10"/>
        <v>0</v>
      </c>
      <c r="F384" s="30" t="str">
        <f t="shared" si="11"/>
        <v>0</v>
      </c>
    </row>
    <row r="385" spans="1:6" ht="14.4" thickBot="1">
      <c r="A385" s="23">
        <v>43409</v>
      </c>
      <c r="B385" s="17">
        <v>0.90972222222222221</v>
      </c>
      <c r="C385" s="18" t="s">
        <v>488</v>
      </c>
      <c r="D385" s="24" t="s">
        <v>5</v>
      </c>
      <c r="E385" s="29" t="str">
        <f t="shared" si="10"/>
        <v>0</v>
      </c>
      <c r="F385" s="30" t="str">
        <f t="shared" si="11"/>
        <v>1</v>
      </c>
    </row>
    <row r="386" spans="1:6" ht="14.4" thickBot="1">
      <c r="A386" s="9">
        <v>43409</v>
      </c>
      <c r="B386" s="3">
        <v>0.89027777777777783</v>
      </c>
      <c r="C386" s="4" t="s">
        <v>489</v>
      </c>
      <c r="D386" s="10" t="s">
        <v>3</v>
      </c>
      <c r="E386" s="29" t="str">
        <f t="shared" si="10"/>
        <v>0</v>
      </c>
      <c r="F386" s="30" t="str">
        <f t="shared" si="11"/>
        <v>1</v>
      </c>
    </row>
    <row r="387" spans="1:6" ht="14.4" thickBot="1">
      <c r="A387" s="23">
        <v>43409</v>
      </c>
      <c r="B387" s="17">
        <v>0.81458333333333333</v>
      </c>
      <c r="C387" s="18" t="s">
        <v>490</v>
      </c>
      <c r="D387" s="24" t="s">
        <v>413</v>
      </c>
      <c r="E387" s="29" t="str">
        <f t="shared" ref="E387:E450" si="12">IF(ISNUMBER(FIND("↓",C387)),"-1","0")</f>
        <v>0</v>
      </c>
      <c r="F387" s="30" t="str">
        <f t="shared" ref="F387:F450" si="13">IF(ISNUMBER(FIND("顾家家居",C387)),"1","0")</f>
        <v>1</v>
      </c>
    </row>
    <row r="388" spans="1:6" ht="14.4" thickBot="1">
      <c r="A388" s="9">
        <v>43409</v>
      </c>
      <c r="B388" s="3">
        <v>0.7909722222222223</v>
      </c>
      <c r="C388" s="4" t="s">
        <v>491</v>
      </c>
      <c r="D388" s="10" t="s">
        <v>78</v>
      </c>
      <c r="E388" s="29" t="str">
        <f t="shared" si="12"/>
        <v>0</v>
      </c>
      <c r="F388" s="30" t="str">
        <f t="shared" si="13"/>
        <v>1</v>
      </c>
    </row>
    <row r="389" spans="1:6" ht="14.4" thickBot="1">
      <c r="A389" s="23">
        <v>43409</v>
      </c>
      <c r="B389" s="17">
        <v>0.7715277777777777</v>
      </c>
      <c r="C389" s="18" t="s">
        <v>492</v>
      </c>
      <c r="D389" s="24" t="s">
        <v>78</v>
      </c>
      <c r="E389" s="29" t="str">
        <f t="shared" si="12"/>
        <v>0</v>
      </c>
      <c r="F389" s="30" t="str">
        <f t="shared" si="13"/>
        <v>1</v>
      </c>
    </row>
    <row r="390" spans="1:6" ht="14.4" thickBot="1">
      <c r="A390" s="9">
        <v>43409</v>
      </c>
      <c r="B390" s="3">
        <v>0.76041666666666663</v>
      </c>
      <c r="C390" s="4" t="s">
        <v>493</v>
      </c>
      <c r="D390" s="10" t="s">
        <v>18</v>
      </c>
      <c r="E390" s="29" t="str">
        <f t="shared" si="12"/>
        <v>0</v>
      </c>
      <c r="F390" s="30" t="str">
        <f t="shared" si="13"/>
        <v>1</v>
      </c>
    </row>
    <row r="391" spans="1:6" ht="14.4" thickBot="1">
      <c r="A391" s="23">
        <v>43409</v>
      </c>
      <c r="B391" s="17">
        <v>0.73819444444444438</v>
      </c>
      <c r="C391" s="18" t="s">
        <v>494</v>
      </c>
      <c r="D391" s="24" t="s">
        <v>31</v>
      </c>
      <c r="E391" s="29" t="str">
        <f t="shared" si="12"/>
        <v>0</v>
      </c>
      <c r="F391" s="30" t="str">
        <f t="shared" si="13"/>
        <v>0</v>
      </c>
    </row>
    <row r="392" spans="1:6" ht="14.4" thickBot="1">
      <c r="A392" s="9">
        <v>43409</v>
      </c>
      <c r="B392" s="3">
        <v>0.65347222222222223</v>
      </c>
      <c r="C392" s="4" t="s">
        <v>495</v>
      </c>
      <c r="D392" s="10" t="s">
        <v>496</v>
      </c>
      <c r="E392" s="29" t="str">
        <f t="shared" si="12"/>
        <v>0</v>
      </c>
      <c r="F392" s="30" t="str">
        <f t="shared" si="13"/>
        <v>0</v>
      </c>
    </row>
    <row r="393" spans="1:6" ht="14.4" thickBot="1">
      <c r="A393" s="23">
        <v>43409</v>
      </c>
      <c r="B393" s="17">
        <v>0.56666666666666665</v>
      </c>
      <c r="C393" s="18" t="s">
        <v>497</v>
      </c>
      <c r="D393" s="24" t="s">
        <v>345</v>
      </c>
      <c r="E393" s="29" t="str">
        <f t="shared" si="12"/>
        <v>0</v>
      </c>
      <c r="F393" s="30" t="str">
        <f t="shared" si="13"/>
        <v>0</v>
      </c>
    </row>
    <row r="394" spans="1:6" ht="14.4" thickBot="1">
      <c r="A394" s="9">
        <v>43406</v>
      </c>
      <c r="B394" s="3">
        <v>0.69097222222222221</v>
      </c>
      <c r="C394" s="4" t="s">
        <v>498</v>
      </c>
      <c r="D394" s="10" t="s">
        <v>499</v>
      </c>
      <c r="E394" s="29" t="str">
        <f t="shared" si="12"/>
        <v>0</v>
      </c>
      <c r="F394" s="30" t="str">
        <f t="shared" si="13"/>
        <v>0</v>
      </c>
    </row>
    <row r="395" spans="1:6" ht="14.4" thickBot="1">
      <c r="A395" s="23">
        <v>43406</v>
      </c>
      <c r="B395" s="17">
        <v>0.4381944444444445</v>
      </c>
      <c r="C395" s="18" t="s">
        <v>500</v>
      </c>
      <c r="D395" s="24" t="s">
        <v>24</v>
      </c>
      <c r="E395" s="29" t="str">
        <f t="shared" si="12"/>
        <v>0</v>
      </c>
      <c r="F395" s="30" t="str">
        <f t="shared" si="13"/>
        <v>0</v>
      </c>
    </row>
    <row r="396" spans="1:6" ht="14.4" thickBot="1">
      <c r="A396" s="9">
        <v>43406</v>
      </c>
      <c r="B396" s="3">
        <v>0.43124999999999997</v>
      </c>
      <c r="C396" s="4" t="s">
        <v>501</v>
      </c>
      <c r="D396" s="10" t="s">
        <v>499</v>
      </c>
      <c r="E396" s="29" t="str">
        <f t="shared" si="12"/>
        <v>0</v>
      </c>
      <c r="F396" s="30" t="str">
        <f t="shared" si="13"/>
        <v>0</v>
      </c>
    </row>
    <row r="397" spans="1:6" ht="14.4" thickBot="1">
      <c r="A397" s="23">
        <v>43406</v>
      </c>
      <c r="B397" s="17">
        <v>0.32847222222222222</v>
      </c>
      <c r="C397" s="18" t="s">
        <v>502</v>
      </c>
      <c r="D397" s="24" t="s">
        <v>2</v>
      </c>
      <c r="E397" s="29" t="str">
        <f t="shared" si="12"/>
        <v>0</v>
      </c>
      <c r="F397" s="30" t="str">
        <f t="shared" si="13"/>
        <v>0</v>
      </c>
    </row>
    <row r="398" spans="1:6" ht="14.4" thickBot="1">
      <c r="A398" s="9">
        <v>43406</v>
      </c>
      <c r="B398" s="3">
        <v>0.32777777777777778</v>
      </c>
      <c r="C398" s="4" t="s">
        <v>503</v>
      </c>
      <c r="D398" s="10" t="s">
        <v>504</v>
      </c>
      <c r="E398" s="29" t="str">
        <f t="shared" si="12"/>
        <v>0</v>
      </c>
      <c r="F398" s="30" t="str">
        <f t="shared" si="13"/>
        <v>0</v>
      </c>
    </row>
    <row r="399" spans="1:6" ht="14.4" thickBot="1">
      <c r="A399" s="23">
        <v>43406</v>
      </c>
      <c r="B399" s="17">
        <v>0.31111111111111112</v>
      </c>
      <c r="C399" s="18" t="s">
        <v>505</v>
      </c>
      <c r="D399" s="24" t="s">
        <v>2</v>
      </c>
      <c r="E399" s="29" t="str">
        <f t="shared" si="12"/>
        <v>0</v>
      </c>
      <c r="F399" s="30" t="str">
        <f t="shared" si="13"/>
        <v>0</v>
      </c>
    </row>
    <row r="400" spans="1:6" ht="14.4" thickBot="1">
      <c r="A400" s="9">
        <v>43406</v>
      </c>
      <c r="B400" s="3">
        <v>0.27152777777777776</v>
      </c>
      <c r="C400" s="4" t="s">
        <v>506</v>
      </c>
      <c r="D400" s="10" t="s">
        <v>2</v>
      </c>
      <c r="E400" s="29" t="str">
        <f t="shared" si="12"/>
        <v>0</v>
      </c>
      <c r="F400" s="30" t="str">
        <f t="shared" si="13"/>
        <v>0</v>
      </c>
    </row>
    <row r="401" spans="1:6" ht="14.4" thickBot="1">
      <c r="A401" s="23">
        <v>43405</v>
      </c>
      <c r="B401" s="17">
        <v>0.88194444444444453</v>
      </c>
      <c r="C401" s="18" t="s">
        <v>507</v>
      </c>
      <c r="D401" s="24" t="s">
        <v>2</v>
      </c>
      <c r="E401" s="29" t="str">
        <f t="shared" si="12"/>
        <v>0</v>
      </c>
      <c r="F401" s="30" t="str">
        <f t="shared" si="13"/>
        <v>0</v>
      </c>
    </row>
    <row r="402" spans="1:6" ht="14.4" thickBot="1">
      <c r="A402" s="9">
        <v>43405</v>
      </c>
      <c r="B402" s="3">
        <v>0.5541666666666667</v>
      </c>
      <c r="C402" s="4" t="s">
        <v>508</v>
      </c>
      <c r="D402" s="10" t="s">
        <v>4</v>
      </c>
      <c r="E402" s="29" t="str">
        <f t="shared" si="12"/>
        <v>0</v>
      </c>
      <c r="F402" s="30" t="str">
        <f t="shared" si="13"/>
        <v>1</v>
      </c>
    </row>
    <row r="403" spans="1:6" ht="14.4" thickBot="1">
      <c r="A403" s="23">
        <v>43405</v>
      </c>
      <c r="B403" s="17">
        <v>0.375</v>
      </c>
      <c r="C403" s="18" t="s">
        <v>509</v>
      </c>
      <c r="D403" s="24" t="s">
        <v>31</v>
      </c>
      <c r="E403" s="29" t="str">
        <f t="shared" si="12"/>
        <v>0</v>
      </c>
      <c r="F403" s="30" t="str">
        <f t="shared" si="13"/>
        <v>0</v>
      </c>
    </row>
    <row r="404" spans="1:6" ht="14.4" thickBot="1">
      <c r="A404" s="9">
        <v>43405</v>
      </c>
      <c r="B404" s="3">
        <v>0.3611111111111111</v>
      </c>
      <c r="C404" s="4" t="s">
        <v>510</v>
      </c>
      <c r="D404" s="10" t="s">
        <v>49</v>
      </c>
      <c r="E404" s="29" t="str">
        <f t="shared" si="12"/>
        <v>0</v>
      </c>
      <c r="F404" s="30" t="str">
        <f t="shared" si="13"/>
        <v>1</v>
      </c>
    </row>
    <row r="405" spans="1:6" ht="14.4" thickBot="1">
      <c r="A405" s="23">
        <v>43404</v>
      </c>
      <c r="B405" s="17">
        <v>0.45277777777777778</v>
      </c>
      <c r="C405" s="18" t="s">
        <v>511</v>
      </c>
      <c r="D405" s="24" t="s">
        <v>512</v>
      </c>
      <c r="E405" s="29" t="str">
        <f t="shared" si="12"/>
        <v>0</v>
      </c>
      <c r="F405" s="30" t="str">
        <f t="shared" si="13"/>
        <v>1</v>
      </c>
    </row>
    <row r="406" spans="1:6" ht="14.4" thickBot="1">
      <c r="A406" s="9">
        <v>43403</v>
      </c>
      <c r="B406" s="3">
        <v>0.68125000000000002</v>
      </c>
      <c r="C406" s="4" t="s">
        <v>513</v>
      </c>
      <c r="D406" s="10" t="s">
        <v>24</v>
      </c>
      <c r="E406" s="29" t="str">
        <f t="shared" si="12"/>
        <v>0</v>
      </c>
      <c r="F406" s="30" t="str">
        <f t="shared" si="13"/>
        <v>0</v>
      </c>
    </row>
    <row r="407" spans="1:6" ht="14.4" thickBot="1">
      <c r="A407" s="25">
        <v>43403</v>
      </c>
      <c r="B407" s="26">
        <v>0.66805555555555562</v>
      </c>
      <c r="C407" s="27" t="s">
        <v>514</v>
      </c>
      <c r="D407" s="28" t="s">
        <v>435</v>
      </c>
      <c r="E407" s="29" t="str">
        <f t="shared" si="12"/>
        <v>0</v>
      </c>
      <c r="F407" s="30" t="str">
        <f t="shared" si="13"/>
        <v>1</v>
      </c>
    </row>
    <row r="408" spans="1:6" ht="14.4" thickBot="1">
      <c r="A408" s="19">
        <v>43403</v>
      </c>
      <c r="B408" s="20">
        <v>9.5833333333333326E-2</v>
      </c>
      <c r="C408" s="21" t="s">
        <v>515</v>
      </c>
      <c r="D408" s="22" t="s">
        <v>42</v>
      </c>
      <c r="E408" s="29" t="str">
        <f t="shared" si="12"/>
        <v>0</v>
      </c>
      <c r="F408" s="30" t="str">
        <f t="shared" si="13"/>
        <v>0</v>
      </c>
    </row>
    <row r="409" spans="1:6" ht="14.4" thickBot="1">
      <c r="A409" s="9">
        <v>43402</v>
      </c>
      <c r="B409" s="3">
        <v>0.63263888888888886</v>
      </c>
      <c r="C409" s="4" t="s">
        <v>516</v>
      </c>
      <c r="D409" s="10" t="s">
        <v>419</v>
      </c>
      <c r="E409" s="29" t="str">
        <f t="shared" si="12"/>
        <v>0</v>
      </c>
      <c r="F409" s="30" t="str">
        <f t="shared" si="13"/>
        <v>0</v>
      </c>
    </row>
    <row r="410" spans="1:6" ht="14.4" thickBot="1">
      <c r="A410" s="23">
        <v>43399</v>
      </c>
      <c r="B410" s="17">
        <v>0.3354166666666667</v>
      </c>
      <c r="C410" s="18" t="s">
        <v>517</v>
      </c>
      <c r="D410" s="24" t="s">
        <v>26</v>
      </c>
      <c r="E410" s="29" t="str">
        <f t="shared" si="12"/>
        <v>0</v>
      </c>
      <c r="F410" s="30" t="str">
        <f t="shared" si="13"/>
        <v>0</v>
      </c>
    </row>
    <row r="411" spans="1:6" ht="14.4" thickBot="1">
      <c r="A411" s="9">
        <v>43399</v>
      </c>
      <c r="B411" s="3">
        <v>0.32013888888888892</v>
      </c>
      <c r="C411" s="4" t="s">
        <v>518</v>
      </c>
      <c r="D411" s="10" t="s">
        <v>24</v>
      </c>
      <c r="E411" s="29" t="str">
        <f t="shared" si="12"/>
        <v>0</v>
      </c>
      <c r="F411" s="30" t="str">
        <f t="shared" si="13"/>
        <v>0</v>
      </c>
    </row>
    <row r="412" spans="1:6" ht="14.4" thickBot="1">
      <c r="A412" s="23">
        <v>43399</v>
      </c>
      <c r="B412" s="17">
        <v>0.30763888888888891</v>
      </c>
      <c r="C412" s="18" t="s">
        <v>519</v>
      </c>
      <c r="D412" s="24" t="s">
        <v>520</v>
      </c>
      <c r="E412" s="29" t="str">
        <f t="shared" si="12"/>
        <v>-1</v>
      </c>
      <c r="F412" s="30" t="str">
        <f t="shared" si="13"/>
        <v>0</v>
      </c>
    </row>
    <row r="413" spans="1:6" ht="14.4" thickBot="1">
      <c r="A413" s="9">
        <v>43398</v>
      </c>
      <c r="B413" s="3">
        <v>0.91319444444444453</v>
      </c>
      <c r="C413" s="4" t="s">
        <v>521</v>
      </c>
      <c r="D413" s="10" t="s">
        <v>18</v>
      </c>
      <c r="E413" s="29" t="str">
        <f t="shared" si="12"/>
        <v>0</v>
      </c>
      <c r="F413" s="30" t="str">
        <f t="shared" si="13"/>
        <v>1</v>
      </c>
    </row>
    <row r="414" spans="1:6" ht="14.4" thickBot="1">
      <c r="A414" s="23">
        <v>43398</v>
      </c>
      <c r="B414" s="17">
        <v>0.90763888888888899</v>
      </c>
      <c r="C414" s="18" t="s">
        <v>522</v>
      </c>
      <c r="D414" s="24" t="s">
        <v>16</v>
      </c>
      <c r="E414" s="29" t="str">
        <f t="shared" si="12"/>
        <v>0</v>
      </c>
      <c r="F414" s="30" t="str">
        <f t="shared" si="13"/>
        <v>0</v>
      </c>
    </row>
    <row r="415" spans="1:6" ht="14.4" thickBot="1">
      <c r="A415" s="9">
        <v>43398</v>
      </c>
      <c r="B415" s="3">
        <v>0.84791666666666676</v>
      </c>
      <c r="C415" s="4" t="s">
        <v>523</v>
      </c>
      <c r="D415" s="10" t="s">
        <v>18</v>
      </c>
      <c r="E415" s="29" t="str">
        <f t="shared" si="12"/>
        <v>-1</v>
      </c>
      <c r="F415" s="30" t="str">
        <f t="shared" si="13"/>
        <v>0</v>
      </c>
    </row>
    <row r="416" spans="1:6" ht="14.4" thickBot="1">
      <c r="A416" s="23">
        <v>43398</v>
      </c>
      <c r="B416" s="17">
        <v>0.80763888888888891</v>
      </c>
      <c r="C416" s="18" t="s">
        <v>524</v>
      </c>
      <c r="D416" s="24" t="s">
        <v>26</v>
      </c>
      <c r="E416" s="29" t="str">
        <f t="shared" si="12"/>
        <v>0</v>
      </c>
      <c r="F416" s="30" t="str">
        <f t="shared" si="13"/>
        <v>0</v>
      </c>
    </row>
    <row r="417" spans="1:6" ht="14.4" thickBot="1">
      <c r="A417" s="9">
        <v>43398</v>
      </c>
      <c r="B417" s="3">
        <v>0.78888888888888886</v>
      </c>
      <c r="C417" s="4" t="s">
        <v>525</v>
      </c>
      <c r="D417" s="10" t="s">
        <v>18</v>
      </c>
      <c r="E417" s="29" t="str">
        <f t="shared" si="12"/>
        <v>0</v>
      </c>
      <c r="F417" s="30" t="str">
        <f t="shared" si="13"/>
        <v>1</v>
      </c>
    </row>
    <row r="418" spans="1:6" ht="14.4" thickBot="1">
      <c r="A418" s="23">
        <v>43398</v>
      </c>
      <c r="B418" s="17">
        <v>0.78472222222222221</v>
      </c>
      <c r="C418" s="18" t="s">
        <v>526</v>
      </c>
      <c r="D418" s="24" t="s">
        <v>5</v>
      </c>
      <c r="E418" s="29" t="str">
        <f t="shared" si="12"/>
        <v>0</v>
      </c>
      <c r="F418" s="30" t="str">
        <f t="shared" si="13"/>
        <v>1</v>
      </c>
    </row>
    <row r="419" spans="1:6" ht="14.4" thickBot="1">
      <c r="A419" s="9">
        <v>43398</v>
      </c>
      <c r="B419" s="3">
        <v>0.75902777777777775</v>
      </c>
      <c r="C419" s="4" t="s">
        <v>527</v>
      </c>
      <c r="D419" s="10" t="s">
        <v>413</v>
      </c>
      <c r="E419" s="29" t="str">
        <f t="shared" si="12"/>
        <v>0</v>
      </c>
      <c r="F419" s="30" t="str">
        <f t="shared" si="13"/>
        <v>1</v>
      </c>
    </row>
    <row r="420" spans="1:6" ht="14.4" thickBot="1">
      <c r="A420" s="23">
        <v>43398</v>
      </c>
      <c r="B420" s="17">
        <v>0.66736111111111107</v>
      </c>
      <c r="C420" s="18" t="s">
        <v>528</v>
      </c>
      <c r="D420" s="24" t="s">
        <v>24</v>
      </c>
      <c r="E420" s="29" t="str">
        <f t="shared" si="12"/>
        <v>0</v>
      </c>
      <c r="F420" s="30" t="str">
        <f t="shared" si="13"/>
        <v>0</v>
      </c>
    </row>
    <row r="421" spans="1:6" ht="14.4" thickBot="1">
      <c r="A421" s="9">
        <v>43398</v>
      </c>
      <c r="B421" s="3">
        <v>0.52152777777777781</v>
      </c>
      <c r="C421" s="4" t="s">
        <v>529</v>
      </c>
      <c r="D421" s="10" t="s">
        <v>24</v>
      </c>
      <c r="E421" s="29" t="str">
        <f t="shared" si="12"/>
        <v>0</v>
      </c>
      <c r="F421" s="30" t="str">
        <f t="shared" si="13"/>
        <v>0</v>
      </c>
    </row>
    <row r="422" spans="1:6" ht="14.4" thickBot="1">
      <c r="A422" s="23">
        <v>43398</v>
      </c>
      <c r="B422" s="17">
        <v>0.4916666666666667</v>
      </c>
      <c r="C422" s="18" t="s">
        <v>530</v>
      </c>
      <c r="D422" s="24" t="s">
        <v>13</v>
      </c>
      <c r="E422" s="29" t="str">
        <f t="shared" si="12"/>
        <v>0</v>
      </c>
      <c r="F422" s="30" t="str">
        <f t="shared" si="13"/>
        <v>0</v>
      </c>
    </row>
    <row r="423" spans="1:6" ht="14.4" thickBot="1">
      <c r="A423" s="9">
        <v>43398</v>
      </c>
      <c r="B423" s="3">
        <v>0.48125000000000001</v>
      </c>
      <c r="C423" s="4" t="s">
        <v>531</v>
      </c>
      <c r="D423" s="10" t="s">
        <v>78</v>
      </c>
      <c r="E423" s="29" t="str">
        <f t="shared" si="12"/>
        <v>0</v>
      </c>
      <c r="F423" s="30" t="str">
        <f t="shared" si="13"/>
        <v>0</v>
      </c>
    </row>
    <row r="424" spans="1:6" ht="14.4" thickBot="1">
      <c r="A424" s="23">
        <v>43398</v>
      </c>
      <c r="B424" s="17">
        <v>0.37777777777777777</v>
      </c>
      <c r="C424" s="18" t="s">
        <v>532</v>
      </c>
      <c r="D424" s="24" t="s">
        <v>23</v>
      </c>
      <c r="E424" s="29" t="str">
        <f t="shared" si="12"/>
        <v>0</v>
      </c>
      <c r="F424" s="30" t="str">
        <f t="shared" si="13"/>
        <v>1</v>
      </c>
    </row>
    <row r="425" spans="1:6" ht="14.4" thickBot="1">
      <c r="A425" s="9">
        <v>43397</v>
      </c>
      <c r="B425" s="3">
        <v>0.45833333333333331</v>
      </c>
      <c r="C425" s="4" t="s">
        <v>533</v>
      </c>
      <c r="D425" s="10" t="s">
        <v>132</v>
      </c>
      <c r="E425" s="29" t="str">
        <f t="shared" si="12"/>
        <v>-1</v>
      </c>
      <c r="F425" s="30" t="str">
        <f t="shared" si="13"/>
        <v>0</v>
      </c>
    </row>
    <row r="426" spans="1:6" ht="14.4" thickBot="1">
      <c r="A426" s="23">
        <v>43397</v>
      </c>
      <c r="B426" s="17">
        <v>0.43472222222222223</v>
      </c>
      <c r="C426" s="18" t="s">
        <v>534</v>
      </c>
      <c r="D426" s="24" t="s">
        <v>31</v>
      </c>
      <c r="E426" s="29" t="str">
        <f t="shared" si="12"/>
        <v>0</v>
      </c>
      <c r="F426" s="30" t="str">
        <f t="shared" si="13"/>
        <v>1</v>
      </c>
    </row>
    <row r="427" spans="1:6" ht="14.4" thickBot="1">
      <c r="A427" s="9">
        <v>43396</v>
      </c>
      <c r="B427" s="3">
        <v>0.61805555555555558</v>
      </c>
      <c r="C427" s="4" t="s">
        <v>535</v>
      </c>
      <c r="D427" s="10" t="s">
        <v>21</v>
      </c>
      <c r="E427" s="29" t="str">
        <f t="shared" si="12"/>
        <v>0</v>
      </c>
      <c r="F427" s="30" t="str">
        <f t="shared" si="13"/>
        <v>0</v>
      </c>
    </row>
    <row r="428" spans="1:6" ht="14.4" thickBot="1">
      <c r="A428" s="23">
        <v>43396</v>
      </c>
      <c r="B428" s="17">
        <v>0.4291666666666667</v>
      </c>
      <c r="C428" s="18" t="s">
        <v>536</v>
      </c>
      <c r="D428" s="24" t="s">
        <v>16</v>
      </c>
      <c r="E428" s="29" t="str">
        <f t="shared" si="12"/>
        <v>0</v>
      </c>
      <c r="F428" s="30" t="str">
        <f t="shared" si="13"/>
        <v>1</v>
      </c>
    </row>
    <row r="429" spans="1:6" ht="14.4" thickBot="1">
      <c r="A429" s="9">
        <v>43395</v>
      </c>
      <c r="B429" s="3">
        <v>0.62916666666666665</v>
      </c>
      <c r="C429" s="4" t="s">
        <v>537</v>
      </c>
      <c r="D429" s="10" t="s">
        <v>538</v>
      </c>
      <c r="E429" s="29" t="str">
        <f t="shared" si="12"/>
        <v>0</v>
      </c>
      <c r="F429" s="30" t="str">
        <f t="shared" si="13"/>
        <v>1</v>
      </c>
    </row>
    <row r="430" spans="1:6" ht="14.4" thickBot="1">
      <c r="A430" s="23">
        <v>43395</v>
      </c>
      <c r="B430" s="17">
        <v>0</v>
      </c>
      <c r="C430" s="18" t="s">
        <v>539</v>
      </c>
      <c r="D430" s="24" t="s">
        <v>112</v>
      </c>
      <c r="E430" s="29" t="str">
        <f t="shared" si="12"/>
        <v>0</v>
      </c>
      <c r="F430" s="30" t="str">
        <f t="shared" si="13"/>
        <v>0</v>
      </c>
    </row>
    <row r="431" spans="1:6" ht="14.4" thickBot="1">
      <c r="A431" s="9">
        <v>43395</v>
      </c>
      <c r="B431" s="3">
        <v>0</v>
      </c>
      <c r="C431" s="4" t="s">
        <v>540</v>
      </c>
      <c r="D431" s="10" t="s">
        <v>49</v>
      </c>
      <c r="E431" s="29" t="str">
        <f t="shared" si="12"/>
        <v>0</v>
      </c>
      <c r="F431" s="30" t="str">
        <f t="shared" si="13"/>
        <v>0</v>
      </c>
    </row>
    <row r="432" spans="1:6" ht="14.4" thickBot="1">
      <c r="A432" s="25">
        <v>43395</v>
      </c>
      <c r="B432" s="26">
        <v>0</v>
      </c>
      <c r="C432" s="27" t="s">
        <v>541</v>
      </c>
      <c r="D432" s="28" t="s">
        <v>27</v>
      </c>
      <c r="E432" s="29" t="str">
        <f t="shared" si="12"/>
        <v>0</v>
      </c>
      <c r="F432" s="30" t="str">
        <f t="shared" si="13"/>
        <v>0</v>
      </c>
    </row>
    <row r="433" spans="1:6" ht="14.4" thickBot="1">
      <c r="A433" s="19">
        <v>43392</v>
      </c>
      <c r="B433" s="20">
        <v>0.37777777777777777</v>
      </c>
      <c r="C433" s="21" t="s">
        <v>542</v>
      </c>
      <c r="D433" s="22" t="s">
        <v>31</v>
      </c>
      <c r="E433" s="29" t="str">
        <f t="shared" si="12"/>
        <v>0</v>
      </c>
      <c r="F433" s="30" t="str">
        <f t="shared" si="13"/>
        <v>0</v>
      </c>
    </row>
    <row r="434" spans="1:6" ht="14.4" thickBot="1">
      <c r="A434" s="9">
        <v>43392</v>
      </c>
      <c r="B434" s="3">
        <v>0.34236111111111112</v>
      </c>
      <c r="C434" s="4" t="s">
        <v>543</v>
      </c>
      <c r="D434" s="10" t="s">
        <v>67</v>
      </c>
      <c r="E434" s="29" t="str">
        <f t="shared" si="12"/>
        <v>0</v>
      </c>
      <c r="F434" s="30" t="str">
        <f t="shared" si="13"/>
        <v>0</v>
      </c>
    </row>
    <row r="435" spans="1:6" ht="14.4" thickBot="1">
      <c r="A435" s="23">
        <v>43392</v>
      </c>
      <c r="B435" s="17">
        <v>0.17291666666666669</v>
      </c>
      <c r="C435" s="18" t="s">
        <v>544</v>
      </c>
      <c r="D435" s="24" t="s">
        <v>42</v>
      </c>
      <c r="E435" s="29" t="str">
        <f t="shared" si="12"/>
        <v>0</v>
      </c>
      <c r="F435" s="30" t="str">
        <f t="shared" si="13"/>
        <v>0</v>
      </c>
    </row>
    <row r="436" spans="1:6" ht="14.4" thickBot="1">
      <c r="A436" s="9">
        <v>43392</v>
      </c>
      <c r="B436" s="3">
        <v>0.14930555555555555</v>
      </c>
      <c r="C436" s="4" t="s">
        <v>545</v>
      </c>
      <c r="D436" s="10" t="s">
        <v>42</v>
      </c>
      <c r="E436" s="29" t="str">
        <f t="shared" si="12"/>
        <v>0</v>
      </c>
      <c r="F436" s="30" t="str">
        <f t="shared" si="13"/>
        <v>0</v>
      </c>
    </row>
    <row r="437" spans="1:6" ht="14.4" thickBot="1">
      <c r="A437" s="23">
        <v>43392</v>
      </c>
      <c r="B437" s="17">
        <v>0.14791666666666667</v>
      </c>
      <c r="C437" s="18" t="s">
        <v>546</v>
      </c>
      <c r="D437" s="24" t="s">
        <v>42</v>
      </c>
      <c r="E437" s="29" t="str">
        <f t="shared" si="12"/>
        <v>0</v>
      </c>
      <c r="F437" s="30" t="str">
        <f t="shared" si="13"/>
        <v>0</v>
      </c>
    </row>
    <row r="438" spans="1:6" ht="14.4" thickBot="1">
      <c r="A438" s="9">
        <v>43392</v>
      </c>
      <c r="B438" s="3">
        <v>0</v>
      </c>
      <c r="C438" s="4" t="s">
        <v>547</v>
      </c>
      <c r="D438" s="10" t="s">
        <v>319</v>
      </c>
      <c r="E438" s="29" t="str">
        <f t="shared" si="12"/>
        <v>0</v>
      </c>
      <c r="F438" s="30" t="str">
        <f t="shared" si="13"/>
        <v>0</v>
      </c>
    </row>
    <row r="439" spans="1:6" ht="14.4" thickBot="1">
      <c r="A439" s="23">
        <v>43391</v>
      </c>
      <c r="B439" s="17">
        <v>0.92569444444444438</v>
      </c>
      <c r="C439" s="18" t="s">
        <v>548</v>
      </c>
      <c r="D439" s="24" t="s">
        <v>3</v>
      </c>
      <c r="E439" s="29" t="str">
        <f t="shared" si="12"/>
        <v>0</v>
      </c>
      <c r="F439" s="30" t="str">
        <f t="shared" si="13"/>
        <v>1</v>
      </c>
    </row>
    <row r="440" spans="1:6" ht="14.4" thickBot="1">
      <c r="A440" s="9">
        <v>43391</v>
      </c>
      <c r="B440" s="3">
        <v>0.67291666666666661</v>
      </c>
      <c r="C440" s="4" t="s">
        <v>549</v>
      </c>
      <c r="D440" s="10" t="s">
        <v>78</v>
      </c>
      <c r="E440" s="29" t="str">
        <f t="shared" si="12"/>
        <v>0</v>
      </c>
      <c r="F440" s="30" t="str">
        <f t="shared" si="13"/>
        <v>0</v>
      </c>
    </row>
    <row r="441" spans="1:6" ht="14.4" thickBot="1">
      <c r="A441" s="23">
        <v>43391</v>
      </c>
      <c r="B441" s="17">
        <v>0.34861111111111115</v>
      </c>
      <c r="C441" s="18" t="s">
        <v>550</v>
      </c>
      <c r="D441" s="24" t="s">
        <v>551</v>
      </c>
      <c r="E441" s="29" t="str">
        <f t="shared" si="12"/>
        <v>0</v>
      </c>
      <c r="F441" s="30" t="str">
        <f t="shared" si="13"/>
        <v>0</v>
      </c>
    </row>
    <row r="442" spans="1:6" ht="14.4" thickBot="1">
      <c r="A442" s="9">
        <v>43390</v>
      </c>
      <c r="B442" s="3">
        <v>0.9590277777777777</v>
      </c>
      <c r="C442" s="4" t="s">
        <v>552</v>
      </c>
      <c r="D442" s="10" t="s">
        <v>14</v>
      </c>
      <c r="E442" s="29" t="str">
        <f t="shared" si="12"/>
        <v>0</v>
      </c>
      <c r="F442" s="30" t="str">
        <f t="shared" si="13"/>
        <v>0</v>
      </c>
    </row>
    <row r="443" spans="1:6" ht="14.4" thickBot="1">
      <c r="A443" s="23">
        <v>43390</v>
      </c>
      <c r="B443" s="17">
        <v>0.29236111111111113</v>
      </c>
      <c r="C443" s="18" t="s">
        <v>553</v>
      </c>
      <c r="D443" s="24" t="s">
        <v>554</v>
      </c>
      <c r="E443" s="29" t="str">
        <f t="shared" si="12"/>
        <v>0</v>
      </c>
      <c r="F443" s="30" t="str">
        <f t="shared" si="13"/>
        <v>0</v>
      </c>
    </row>
    <row r="444" spans="1:6" ht="14.4" thickBot="1">
      <c r="A444" s="9">
        <v>43390</v>
      </c>
      <c r="B444" s="3">
        <v>0</v>
      </c>
      <c r="C444" s="4" t="s">
        <v>555</v>
      </c>
      <c r="D444" s="10" t="s">
        <v>172</v>
      </c>
      <c r="E444" s="29" t="str">
        <f t="shared" si="12"/>
        <v>0</v>
      </c>
      <c r="F444" s="30" t="str">
        <f t="shared" si="13"/>
        <v>0</v>
      </c>
    </row>
    <row r="445" spans="1:6" ht="14.4" thickBot="1">
      <c r="A445" s="23">
        <v>43389</v>
      </c>
      <c r="B445" s="17">
        <v>0.63124999999999998</v>
      </c>
      <c r="C445" s="18" t="s">
        <v>556</v>
      </c>
      <c r="D445" s="24" t="s">
        <v>172</v>
      </c>
      <c r="E445" s="29" t="str">
        <f t="shared" si="12"/>
        <v>0</v>
      </c>
      <c r="F445" s="30" t="str">
        <f t="shared" si="13"/>
        <v>0</v>
      </c>
    </row>
    <row r="446" spans="1:6" ht="14.4" thickBot="1">
      <c r="A446" s="9">
        <v>43389</v>
      </c>
      <c r="B446" s="3">
        <v>0.59791666666666665</v>
      </c>
      <c r="C446" s="4" t="s">
        <v>557</v>
      </c>
      <c r="D446" s="10" t="s">
        <v>25</v>
      </c>
      <c r="E446" s="29" t="str">
        <f t="shared" si="12"/>
        <v>0</v>
      </c>
      <c r="F446" s="30" t="str">
        <f t="shared" si="13"/>
        <v>0</v>
      </c>
    </row>
    <row r="447" spans="1:6" ht="14.4" thickBot="1">
      <c r="A447" s="23">
        <v>43389</v>
      </c>
      <c r="B447" s="17">
        <v>0.5854166666666667</v>
      </c>
      <c r="C447" s="18" t="s">
        <v>558</v>
      </c>
      <c r="D447" s="24" t="s">
        <v>31</v>
      </c>
      <c r="E447" s="29" t="str">
        <f t="shared" si="12"/>
        <v>0</v>
      </c>
      <c r="F447" s="30" t="str">
        <f t="shared" si="13"/>
        <v>0</v>
      </c>
    </row>
    <row r="448" spans="1:6" ht="14.4" thickBot="1">
      <c r="A448" s="9">
        <v>43389</v>
      </c>
      <c r="B448" s="3">
        <v>0.44305555555555554</v>
      </c>
      <c r="C448" s="4" t="s">
        <v>559</v>
      </c>
      <c r="D448" s="10" t="s">
        <v>49</v>
      </c>
      <c r="E448" s="29" t="str">
        <f t="shared" si="12"/>
        <v>0</v>
      </c>
      <c r="F448" s="30" t="str">
        <f t="shared" si="13"/>
        <v>0</v>
      </c>
    </row>
    <row r="449" spans="1:6" ht="14.4" thickBot="1">
      <c r="A449" s="23">
        <v>43389</v>
      </c>
      <c r="B449" s="17">
        <v>0.4069444444444445</v>
      </c>
      <c r="C449" s="18" t="s">
        <v>560</v>
      </c>
      <c r="D449" s="24" t="s">
        <v>16</v>
      </c>
      <c r="E449" s="29" t="str">
        <f t="shared" si="12"/>
        <v>0</v>
      </c>
      <c r="F449" s="30" t="str">
        <f t="shared" si="13"/>
        <v>0</v>
      </c>
    </row>
    <row r="450" spans="1:6" ht="14.4" thickBot="1">
      <c r="A450" s="9">
        <v>43389</v>
      </c>
      <c r="B450" s="3">
        <v>0.39166666666666666</v>
      </c>
      <c r="C450" s="4" t="s">
        <v>561</v>
      </c>
      <c r="D450" s="10" t="s">
        <v>562</v>
      </c>
      <c r="E450" s="29" t="str">
        <f t="shared" si="12"/>
        <v>0</v>
      </c>
      <c r="F450" s="30" t="str">
        <f t="shared" si="13"/>
        <v>1</v>
      </c>
    </row>
    <row r="451" spans="1:6" ht="14.4" thickBot="1">
      <c r="A451" s="23">
        <v>43389</v>
      </c>
      <c r="B451" s="17">
        <v>0.39027777777777778</v>
      </c>
      <c r="C451" s="18" t="s">
        <v>563</v>
      </c>
      <c r="D451" s="24" t="s">
        <v>564</v>
      </c>
      <c r="E451" s="29" t="str">
        <f t="shared" ref="E451:E514" si="14">IF(ISNUMBER(FIND("↓",C451)),"-1","0")</f>
        <v>0</v>
      </c>
      <c r="F451" s="30" t="str">
        <f t="shared" ref="F451:F514" si="15">IF(ISNUMBER(FIND("顾家家居",C451)),"1","0")</f>
        <v>0</v>
      </c>
    </row>
    <row r="452" spans="1:6" ht="14.4" thickBot="1">
      <c r="A452" s="9">
        <v>43389</v>
      </c>
      <c r="B452" s="3">
        <v>0.34375</v>
      </c>
      <c r="C452" s="4" t="s">
        <v>565</v>
      </c>
      <c r="D452" s="10" t="s">
        <v>25</v>
      </c>
      <c r="E452" s="29" t="str">
        <f t="shared" si="14"/>
        <v>0</v>
      </c>
      <c r="F452" s="30" t="str">
        <f t="shared" si="15"/>
        <v>1</v>
      </c>
    </row>
    <row r="453" spans="1:6" ht="14.4" thickBot="1">
      <c r="A453" s="23">
        <v>43389</v>
      </c>
      <c r="B453" s="17">
        <v>0.11319444444444444</v>
      </c>
      <c r="C453" s="18" t="s">
        <v>566</v>
      </c>
      <c r="D453" s="24" t="s">
        <v>76</v>
      </c>
      <c r="E453" s="29" t="str">
        <f t="shared" si="14"/>
        <v>0</v>
      </c>
      <c r="F453" s="30" t="str">
        <f t="shared" si="15"/>
        <v>0</v>
      </c>
    </row>
    <row r="454" spans="1:6" ht="14.4" thickBot="1">
      <c r="A454" s="9">
        <v>43389</v>
      </c>
      <c r="B454" s="3">
        <v>2.7777777777777779E-3</v>
      </c>
      <c r="C454" s="4" t="s">
        <v>567</v>
      </c>
      <c r="D454" s="10" t="s">
        <v>78</v>
      </c>
      <c r="E454" s="29" t="str">
        <f t="shared" si="14"/>
        <v>0</v>
      </c>
      <c r="F454" s="30" t="str">
        <f t="shared" si="15"/>
        <v>0</v>
      </c>
    </row>
    <row r="455" spans="1:6" ht="14.4" thickBot="1">
      <c r="A455" s="23">
        <v>43389</v>
      </c>
      <c r="B455" s="17">
        <v>0</v>
      </c>
      <c r="C455" s="18" t="s">
        <v>568</v>
      </c>
      <c r="D455" s="24" t="s">
        <v>49</v>
      </c>
      <c r="E455" s="29" t="str">
        <f t="shared" si="14"/>
        <v>0</v>
      </c>
      <c r="F455" s="30" t="str">
        <f t="shared" si="15"/>
        <v>0</v>
      </c>
    </row>
    <row r="456" spans="1:6" ht="14.4" thickBot="1">
      <c r="A456" s="9">
        <v>43388</v>
      </c>
      <c r="B456" s="3">
        <v>0.93055555555555547</v>
      </c>
      <c r="C456" s="4" t="s">
        <v>569</v>
      </c>
      <c r="D456" s="10" t="s">
        <v>11</v>
      </c>
      <c r="E456" s="29" t="str">
        <f t="shared" si="14"/>
        <v>0</v>
      </c>
      <c r="F456" s="30" t="str">
        <f t="shared" si="15"/>
        <v>0</v>
      </c>
    </row>
    <row r="457" spans="1:6" ht="14.4" thickBot="1">
      <c r="A457" s="25">
        <v>43388</v>
      </c>
      <c r="B457" s="26">
        <v>0.91666666666666663</v>
      </c>
      <c r="C457" s="27" t="s">
        <v>570</v>
      </c>
      <c r="D457" s="28" t="s">
        <v>12</v>
      </c>
      <c r="E457" s="29" t="str">
        <f t="shared" si="14"/>
        <v>0</v>
      </c>
      <c r="F457" s="30" t="str">
        <f t="shared" si="15"/>
        <v>1</v>
      </c>
    </row>
    <row r="458" spans="1:6" ht="14.4" thickBot="1">
      <c r="A458" s="19">
        <v>43388</v>
      </c>
      <c r="B458" s="20">
        <v>0.83472222222222225</v>
      </c>
      <c r="C458" s="21" t="s">
        <v>571</v>
      </c>
      <c r="D458" s="22" t="s">
        <v>24</v>
      </c>
      <c r="E458" s="29" t="str">
        <f t="shared" si="14"/>
        <v>0</v>
      </c>
      <c r="F458" s="30" t="str">
        <f t="shared" si="15"/>
        <v>1</v>
      </c>
    </row>
    <row r="459" spans="1:6" ht="14.4" thickBot="1">
      <c r="A459" s="9">
        <v>43388</v>
      </c>
      <c r="B459" s="3">
        <v>0.7583333333333333</v>
      </c>
      <c r="C459" s="4" t="s">
        <v>572</v>
      </c>
      <c r="D459" s="10" t="s">
        <v>30</v>
      </c>
      <c r="E459" s="29" t="str">
        <f t="shared" si="14"/>
        <v>0</v>
      </c>
      <c r="F459" s="30" t="str">
        <f t="shared" si="15"/>
        <v>0</v>
      </c>
    </row>
    <row r="460" spans="1:6" ht="14.4" thickBot="1">
      <c r="A460" s="23">
        <v>43388</v>
      </c>
      <c r="B460" s="17">
        <v>0.75763888888888886</v>
      </c>
      <c r="C460" s="18" t="s">
        <v>573</v>
      </c>
      <c r="D460" s="24" t="s">
        <v>1</v>
      </c>
      <c r="E460" s="29" t="str">
        <f t="shared" si="14"/>
        <v>0</v>
      </c>
      <c r="F460" s="30" t="str">
        <f t="shared" si="15"/>
        <v>1</v>
      </c>
    </row>
    <row r="461" spans="1:6" ht="14.4" thickBot="1">
      <c r="A461" s="9">
        <v>43388</v>
      </c>
      <c r="B461" s="3">
        <v>0.73263888888888884</v>
      </c>
      <c r="C461" s="4" t="s">
        <v>574</v>
      </c>
      <c r="D461" s="10" t="s">
        <v>25</v>
      </c>
      <c r="E461" s="29" t="str">
        <f t="shared" si="14"/>
        <v>0</v>
      </c>
      <c r="F461" s="30" t="str">
        <f t="shared" si="15"/>
        <v>1</v>
      </c>
    </row>
    <row r="462" spans="1:6" ht="14.4" thickBot="1">
      <c r="A462" s="23">
        <v>43388</v>
      </c>
      <c r="B462" s="17">
        <v>0.70486111111111116</v>
      </c>
      <c r="C462" s="18" t="s">
        <v>575</v>
      </c>
      <c r="D462" s="24" t="s">
        <v>25</v>
      </c>
      <c r="E462" s="29" t="str">
        <f t="shared" si="14"/>
        <v>0</v>
      </c>
      <c r="F462" s="30" t="str">
        <f t="shared" si="15"/>
        <v>1</v>
      </c>
    </row>
    <row r="463" spans="1:6" ht="14.4" thickBot="1">
      <c r="A463" s="9">
        <v>43388</v>
      </c>
      <c r="B463" s="3">
        <v>0.67708333333333337</v>
      </c>
      <c r="C463" s="4" t="s">
        <v>576</v>
      </c>
      <c r="D463" s="10" t="s">
        <v>25</v>
      </c>
      <c r="E463" s="29" t="str">
        <f t="shared" si="14"/>
        <v>0</v>
      </c>
      <c r="F463" s="30" t="str">
        <f t="shared" si="15"/>
        <v>1</v>
      </c>
    </row>
    <row r="464" spans="1:6" ht="14.4" thickBot="1">
      <c r="A464" s="23">
        <v>43388</v>
      </c>
      <c r="B464" s="17">
        <v>0.65347222222222223</v>
      </c>
      <c r="C464" s="18" t="s">
        <v>577</v>
      </c>
      <c r="D464" s="24" t="s">
        <v>25</v>
      </c>
      <c r="E464" s="29" t="str">
        <f t="shared" si="14"/>
        <v>0</v>
      </c>
      <c r="F464" s="30" t="str">
        <f t="shared" si="15"/>
        <v>0</v>
      </c>
    </row>
    <row r="465" spans="1:6" ht="14.4" thickBot="1">
      <c r="A465" s="9">
        <v>43388</v>
      </c>
      <c r="B465" s="3">
        <v>0.6479166666666667</v>
      </c>
      <c r="C465" s="4" t="s">
        <v>578</v>
      </c>
      <c r="D465" s="10" t="s">
        <v>435</v>
      </c>
      <c r="E465" s="29" t="str">
        <f t="shared" si="14"/>
        <v>0</v>
      </c>
      <c r="F465" s="30" t="str">
        <f t="shared" si="15"/>
        <v>0</v>
      </c>
    </row>
    <row r="466" spans="1:6" ht="14.4" thickBot="1">
      <c r="A466" s="23">
        <v>43388</v>
      </c>
      <c r="B466" s="17">
        <v>0.64097222222222217</v>
      </c>
      <c r="C466" s="18" t="s">
        <v>579</v>
      </c>
      <c r="D466" s="24" t="s">
        <v>18</v>
      </c>
      <c r="E466" s="29" t="str">
        <f t="shared" si="14"/>
        <v>-1</v>
      </c>
      <c r="F466" s="30" t="str">
        <f t="shared" si="15"/>
        <v>1</v>
      </c>
    </row>
    <row r="467" spans="1:6" ht="14.4" thickBot="1">
      <c r="A467" s="9">
        <v>43388</v>
      </c>
      <c r="B467" s="3">
        <v>0.62708333333333333</v>
      </c>
      <c r="C467" s="4" t="s">
        <v>580</v>
      </c>
      <c r="D467" s="10" t="s">
        <v>26</v>
      </c>
      <c r="E467" s="29" t="str">
        <f t="shared" si="14"/>
        <v>0</v>
      </c>
      <c r="F467" s="30" t="str">
        <f t="shared" si="15"/>
        <v>0</v>
      </c>
    </row>
    <row r="468" spans="1:6" ht="14.4" thickBot="1">
      <c r="A468" s="23">
        <v>43388</v>
      </c>
      <c r="B468" s="17">
        <v>0.46736111111111112</v>
      </c>
      <c r="C468" s="18" t="s">
        <v>581</v>
      </c>
      <c r="D468" s="24" t="s">
        <v>78</v>
      </c>
      <c r="E468" s="29" t="str">
        <f t="shared" si="14"/>
        <v>0</v>
      </c>
      <c r="F468" s="30" t="str">
        <f t="shared" si="15"/>
        <v>1</v>
      </c>
    </row>
    <row r="469" spans="1:6" ht="14.4" thickBot="1">
      <c r="A469" s="9">
        <v>43388</v>
      </c>
      <c r="B469" s="3">
        <v>0.43958333333333338</v>
      </c>
      <c r="C469" s="4" t="s">
        <v>582</v>
      </c>
      <c r="D469" s="10" t="s">
        <v>17</v>
      </c>
      <c r="E469" s="29" t="str">
        <f t="shared" si="14"/>
        <v>0</v>
      </c>
      <c r="F469" s="30" t="str">
        <f t="shared" si="15"/>
        <v>1</v>
      </c>
    </row>
    <row r="470" spans="1:6" ht="14.4" thickBot="1">
      <c r="A470" s="23">
        <v>43388</v>
      </c>
      <c r="B470" s="17">
        <v>0.41388888888888892</v>
      </c>
      <c r="C470" s="18" t="s">
        <v>583</v>
      </c>
      <c r="D470" s="24" t="s">
        <v>16</v>
      </c>
      <c r="E470" s="29" t="str">
        <f t="shared" si="14"/>
        <v>0</v>
      </c>
      <c r="F470" s="30" t="str">
        <f t="shared" si="15"/>
        <v>1</v>
      </c>
    </row>
    <row r="471" spans="1:6" ht="14.4" thickBot="1">
      <c r="A471" s="9">
        <v>43388</v>
      </c>
      <c r="B471" s="3">
        <v>0.41180555555555554</v>
      </c>
      <c r="C471" s="4" t="s">
        <v>584</v>
      </c>
      <c r="D471" s="10" t="s">
        <v>2</v>
      </c>
      <c r="E471" s="29" t="str">
        <f t="shared" si="14"/>
        <v>0</v>
      </c>
      <c r="F471" s="30" t="str">
        <f t="shared" si="15"/>
        <v>1</v>
      </c>
    </row>
    <row r="472" spans="1:6" ht="14.4" thickBot="1">
      <c r="A472" s="23">
        <v>43388</v>
      </c>
      <c r="B472" s="17">
        <v>0.41041666666666665</v>
      </c>
      <c r="C472" s="18" t="s">
        <v>585</v>
      </c>
      <c r="D472" s="24" t="s">
        <v>25</v>
      </c>
      <c r="E472" s="29" t="str">
        <f t="shared" si="14"/>
        <v>0</v>
      </c>
      <c r="F472" s="30" t="str">
        <f t="shared" si="15"/>
        <v>0</v>
      </c>
    </row>
    <row r="473" spans="1:6" ht="14.4" thickBot="1">
      <c r="A473" s="9">
        <v>43388</v>
      </c>
      <c r="B473" s="3">
        <v>0.40208333333333335</v>
      </c>
      <c r="C473" s="4" t="s">
        <v>586</v>
      </c>
      <c r="D473" s="10" t="s">
        <v>18</v>
      </c>
      <c r="E473" s="29" t="str">
        <f t="shared" si="14"/>
        <v>0</v>
      </c>
      <c r="F473" s="30" t="str">
        <f t="shared" si="15"/>
        <v>1</v>
      </c>
    </row>
    <row r="474" spans="1:6" ht="14.4" thickBot="1">
      <c r="A474" s="23">
        <v>43388</v>
      </c>
      <c r="B474" s="17">
        <v>0.39652777777777781</v>
      </c>
      <c r="C474" s="18" t="s">
        <v>587</v>
      </c>
      <c r="D474" s="24" t="s">
        <v>25</v>
      </c>
      <c r="E474" s="29" t="str">
        <f t="shared" si="14"/>
        <v>0</v>
      </c>
      <c r="F474" s="30" t="str">
        <f t="shared" si="15"/>
        <v>0</v>
      </c>
    </row>
    <row r="475" spans="1:6" ht="14.4" thickBot="1">
      <c r="A475" s="9">
        <v>43388</v>
      </c>
      <c r="B475" s="3">
        <v>0.39166666666666666</v>
      </c>
      <c r="C475" s="4" t="s">
        <v>588</v>
      </c>
      <c r="D475" s="10" t="s">
        <v>18</v>
      </c>
      <c r="E475" s="29" t="str">
        <f t="shared" si="14"/>
        <v>0</v>
      </c>
      <c r="F475" s="30" t="str">
        <f t="shared" si="15"/>
        <v>1</v>
      </c>
    </row>
    <row r="476" spans="1:6" ht="14.4" thickBot="1">
      <c r="A476" s="23">
        <v>43388</v>
      </c>
      <c r="B476" s="17">
        <v>0.39027777777777778</v>
      </c>
      <c r="C476" s="18" t="s">
        <v>589</v>
      </c>
      <c r="D476" s="24" t="s">
        <v>16</v>
      </c>
      <c r="E476" s="29" t="str">
        <f t="shared" si="14"/>
        <v>0</v>
      </c>
      <c r="F476" s="30" t="str">
        <f t="shared" si="15"/>
        <v>1</v>
      </c>
    </row>
    <row r="477" spans="1:6" ht="14.4" thickBot="1">
      <c r="A477" s="9">
        <v>43388</v>
      </c>
      <c r="B477" s="3">
        <v>0.37291666666666662</v>
      </c>
      <c r="C477" s="4" t="s">
        <v>590</v>
      </c>
      <c r="D477" s="10" t="s">
        <v>78</v>
      </c>
      <c r="E477" s="29" t="str">
        <f t="shared" si="14"/>
        <v>-1</v>
      </c>
      <c r="F477" s="30" t="str">
        <f t="shared" si="15"/>
        <v>0</v>
      </c>
    </row>
    <row r="478" spans="1:6" ht="14.4" thickBot="1">
      <c r="A478" s="23">
        <v>43388</v>
      </c>
      <c r="B478" s="17">
        <v>0.36458333333333331</v>
      </c>
      <c r="C478" s="18" t="s">
        <v>591</v>
      </c>
      <c r="D478" s="24" t="s">
        <v>18</v>
      </c>
      <c r="E478" s="29" t="str">
        <f t="shared" si="14"/>
        <v>0</v>
      </c>
      <c r="F478" s="30" t="str">
        <f t="shared" si="15"/>
        <v>1</v>
      </c>
    </row>
    <row r="479" spans="1:6" ht="14.4" thickBot="1">
      <c r="A479" s="9">
        <v>43388</v>
      </c>
      <c r="B479" s="3">
        <v>0</v>
      </c>
      <c r="C479" s="4" t="s">
        <v>592</v>
      </c>
      <c r="D479" s="10" t="s">
        <v>112</v>
      </c>
      <c r="E479" s="29" t="str">
        <f t="shared" si="14"/>
        <v>0</v>
      </c>
      <c r="F479" s="30" t="str">
        <f t="shared" si="15"/>
        <v>0</v>
      </c>
    </row>
    <row r="480" spans="1:6" ht="14.4" thickBot="1">
      <c r="A480" s="23">
        <v>43385</v>
      </c>
      <c r="B480" s="17">
        <v>0.71111111111111114</v>
      </c>
      <c r="C480" s="18" t="s">
        <v>593</v>
      </c>
      <c r="D480" s="24" t="s">
        <v>25</v>
      </c>
      <c r="E480" s="29" t="str">
        <f t="shared" si="14"/>
        <v>0</v>
      </c>
      <c r="F480" s="30" t="str">
        <f t="shared" si="15"/>
        <v>1</v>
      </c>
    </row>
    <row r="481" spans="1:6" ht="14.4" thickBot="1">
      <c r="A481" s="9">
        <v>43384</v>
      </c>
      <c r="B481" s="3">
        <v>0.8340277777777777</v>
      </c>
      <c r="C481" s="4" t="s">
        <v>594</v>
      </c>
      <c r="D481" s="10" t="s">
        <v>13</v>
      </c>
      <c r="E481" s="29" t="str">
        <f t="shared" si="14"/>
        <v>0</v>
      </c>
      <c r="F481" s="30" t="str">
        <f t="shared" si="15"/>
        <v>0</v>
      </c>
    </row>
    <row r="482" spans="1:6" ht="14.4" thickBot="1">
      <c r="A482" s="25">
        <v>43382</v>
      </c>
      <c r="B482" s="26">
        <v>0.52847222222222223</v>
      </c>
      <c r="C482" s="27" t="s">
        <v>595</v>
      </c>
      <c r="D482" s="28" t="s">
        <v>24</v>
      </c>
      <c r="E482" s="29" t="str">
        <f t="shared" si="14"/>
        <v>0</v>
      </c>
      <c r="F482" s="30" t="str">
        <f t="shared" si="15"/>
        <v>0</v>
      </c>
    </row>
    <row r="483" spans="1:6" ht="14.4" thickBot="1">
      <c r="A483" s="19">
        <v>43382</v>
      </c>
      <c r="B483" s="20">
        <v>0.42638888888888887</v>
      </c>
      <c r="C483" s="21" t="s">
        <v>596</v>
      </c>
      <c r="D483" s="22" t="s">
        <v>597</v>
      </c>
      <c r="E483" s="29" t="str">
        <f t="shared" si="14"/>
        <v>0</v>
      </c>
      <c r="F483" s="30" t="str">
        <f t="shared" si="15"/>
        <v>0</v>
      </c>
    </row>
    <row r="484" spans="1:6" ht="14.4" thickBot="1">
      <c r="A484" s="9">
        <v>43381</v>
      </c>
      <c r="B484" s="3">
        <v>0.66111111111111109</v>
      </c>
      <c r="C484" s="4" t="s">
        <v>598</v>
      </c>
      <c r="D484" s="10" t="s">
        <v>20</v>
      </c>
      <c r="E484" s="29" t="str">
        <f t="shared" si="14"/>
        <v>-1</v>
      </c>
      <c r="F484" s="30" t="str">
        <f t="shared" si="15"/>
        <v>0</v>
      </c>
    </row>
    <row r="485" spans="1:6" ht="14.4" thickBot="1">
      <c r="A485" s="23">
        <v>43381</v>
      </c>
      <c r="B485" s="17">
        <v>0.64583333333333337</v>
      </c>
      <c r="C485" s="18" t="s">
        <v>599</v>
      </c>
      <c r="D485" s="24" t="s">
        <v>600</v>
      </c>
      <c r="E485" s="29" t="str">
        <f t="shared" si="14"/>
        <v>0</v>
      </c>
      <c r="F485" s="30" t="str">
        <f t="shared" si="15"/>
        <v>0</v>
      </c>
    </row>
    <row r="486" spans="1:6" ht="14.4" thickBot="1">
      <c r="A486" s="9">
        <v>43380</v>
      </c>
      <c r="B486" s="3">
        <v>0.54236111111111118</v>
      </c>
      <c r="C486" s="4" t="s">
        <v>601</v>
      </c>
      <c r="D486" s="10" t="s">
        <v>49</v>
      </c>
      <c r="E486" s="29" t="str">
        <f t="shared" si="14"/>
        <v>0</v>
      </c>
      <c r="F486" s="30" t="str">
        <f t="shared" si="15"/>
        <v>1</v>
      </c>
    </row>
    <row r="487" spans="1:6" ht="14.4" thickBot="1">
      <c r="A487" s="23">
        <v>43379</v>
      </c>
      <c r="B487" s="17">
        <v>0.9604166666666667</v>
      </c>
      <c r="C487" s="18" t="s">
        <v>602</v>
      </c>
      <c r="D487" s="24" t="s">
        <v>24</v>
      </c>
      <c r="E487" s="29" t="str">
        <f t="shared" si="14"/>
        <v>0</v>
      </c>
      <c r="F487" s="30" t="str">
        <f t="shared" si="15"/>
        <v>1</v>
      </c>
    </row>
    <row r="488" spans="1:6" ht="14.4" thickBot="1">
      <c r="A488" s="9">
        <v>43373</v>
      </c>
      <c r="B488" s="3">
        <v>0.59861111111111109</v>
      </c>
      <c r="C488" s="4" t="s">
        <v>603</v>
      </c>
      <c r="D488" s="10" t="s">
        <v>604</v>
      </c>
      <c r="E488" s="29" t="str">
        <f t="shared" si="14"/>
        <v>0</v>
      </c>
      <c r="F488" s="30" t="str">
        <f t="shared" si="15"/>
        <v>0</v>
      </c>
    </row>
    <row r="489" spans="1:6" ht="14.4" thickBot="1">
      <c r="A489" s="23">
        <v>43372</v>
      </c>
      <c r="B489" s="17">
        <v>0.58611111111111114</v>
      </c>
      <c r="C489" s="18" t="s">
        <v>605</v>
      </c>
      <c r="D489" s="24" t="s">
        <v>119</v>
      </c>
      <c r="E489" s="29" t="str">
        <f t="shared" si="14"/>
        <v>0</v>
      </c>
      <c r="F489" s="30" t="str">
        <f t="shared" si="15"/>
        <v>0</v>
      </c>
    </row>
    <row r="490" spans="1:6" ht="14.4" thickBot="1">
      <c r="A490" s="9">
        <v>43372</v>
      </c>
      <c r="B490" s="3">
        <v>0.58194444444444449</v>
      </c>
      <c r="C490" s="4" t="s">
        <v>606</v>
      </c>
      <c r="D490" s="10" t="s">
        <v>119</v>
      </c>
      <c r="E490" s="29" t="str">
        <f t="shared" si="14"/>
        <v>0</v>
      </c>
      <c r="F490" s="30" t="str">
        <f t="shared" si="15"/>
        <v>0</v>
      </c>
    </row>
    <row r="491" spans="1:6" ht="14.4" thickBot="1">
      <c r="A491" s="23">
        <v>43372</v>
      </c>
      <c r="B491" s="17">
        <v>0</v>
      </c>
      <c r="C491" s="18" t="s">
        <v>607</v>
      </c>
      <c r="D491" s="24" t="s">
        <v>172</v>
      </c>
      <c r="E491" s="29" t="str">
        <f t="shared" si="14"/>
        <v>0</v>
      </c>
      <c r="F491" s="30" t="str">
        <f t="shared" si="15"/>
        <v>0</v>
      </c>
    </row>
    <row r="492" spans="1:6" ht="14.4" thickBot="1">
      <c r="A492" s="9">
        <v>43370</v>
      </c>
      <c r="B492" s="3">
        <v>0.92708333333333337</v>
      </c>
      <c r="C492" s="4" t="s">
        <v>608</v>
      </c>
      <c r="D492" s="10" t="s">
        <v>3</v>
      </c>
      <c r="E492" s="29" t="str">
        <f t="shared" si="14"/>
        <v>0</v>
      </c>
      <c r="F492" s="30" t="str">
        <f t="shared" si="15"/>
        <v>1</v>
      </c>
    </row>
    <row r="493" spans="1:6" ht="14.4" thickBot="1">
      <c r="A493" s="23">
        <v>43370</v>
      </c>
      <c r="B493" s="17">
        <v>0.85555555555555562</v>
      </c>
      <c r="C493" s="18" t="s">
        <v>609</v>
      </c>
      <c r="D493" s="24" t="s">
        <v>31</v>
      </c>
      <c r="E493" s="29" t="str">
        <f t="shared" si="14"/>
        <v>0</v>
      </c>
      <c r="F493" s="30" t="str">
        <f t="shared" si="15"/>
        <v>0</v>
      </c>
    </row>
    <row r="494" spans="1:6" ht="14.4" thickBot="1">
      <c r="A494" s="9">
        <v>43370</v>
      </c>
      <c r="B494" s="3">
        <v>0.8125</v>
      </c>
      <c r="C494" s="4" t="s">
        <v>610</v>
      </c>
      <c r="D494" s="10" t="s">
        <v>11</v>
      </c>
      <c r="E494" s="29" t="str">
        <f t="shared" si="14"/>
        <v>0</v>
      </c>
      <c r="F494" s="30" t="str">
        <f t="shared" si="15"/>
        <v>1</v>
      </c>
    </row>
    <row r="495" spans="1:6" ht="14.4" thickBot="1">
      <c r="A495" s="23">
        <v>43370</v>
      </c>
      <c r="B495" s="17">
        <v>0.6430555555555556</v>
      </c>
      <c r="C495" s="18" t="s">
        <v>611</v>
      </c>
      <c r="D495" s="24" t="s">
        <v>78</v>
      </c>
      <c r="E495" s="29" t="str">
        <f t="shared" si="14"/>
        <v>0</v>
      </c>
      <c r="F495" s="30" t="str">
        <f t="shared" si="15"/>
        <v>0</v>
      </c>
    </row>
    <row r="496" spans="1:6" ht="14.4" thickBot="1">
      <c r="A496" s="9">
        <v>43370</v>
      </c>
      <c r="B496" s="3">
        <v>0.48194444444444445</v>
      </c>
      <c r="C496" s="4" t="s">
        <v>612</v>
      </c>
      <c r="D496" s="10" t="s">
        <v>3</v>
      </c>
      <c r="E496" s="29" t="str">
        <f t="shared" si="14"/>
        <v>0</v>
      </c>
      <c r="F496" s="30" t="str">
        <f t="shared" si="15"/>
        <v>1</v>
      </c>
    </row>
    <row r="497" spans="1:6" ht="14.4" thickBot="1">
      <c r="A497" s="23">
        <v>43369</v>
      </c>
      <c r="B497" s="17">
        <v>0.96180555555555547</v>
      </c>
      <c r="C497" s="18" t="s">
        <v>613</v>
      </c>
      <c r="D497" s="24" t="s">
        <v>538</v>
      </c>
      <c r="E497" s="29" t="str">
        <f t="shared" si="14"/>
        <v>0</v>
      </c>
      <c r="F497" s="30" t="str">
        <f t="shared" si="15"/>
        <v>1</v>
      </c>
    </row>
    <row r="498" spans="1:6" ht="14.4" thickBot="1">
      <c r="A498" s="9">
        <v>43369</v>
      </c>
      <c r="B498" s="3">
        <v>0.74722222222222223</v>
      </c>
      <c r="C498" s="4" t="s">
        <v>614</v>
      </c>
      <c r="D498" s="10" t="s">
        <v>18</v>
      </c>
      <c r="E498" s="29" t="str">
        <f t="shared" si="14"/>
        <v>0</v>
      </c>
      <c r="F498" s="30" t="str">
        <f t="shared" si="15"/>
        <v>0</v>
      </c>
    </row>
    <row r="499" spans="1:6" ht="14.4" thickBot="1">
      <c r="A499" s="23">
        <v>43369</v>
      </c>
      <c r="B499" s="17">
        <v>0.74513888888888891</v>
      </c>
      <c r="C499" s="18" t="s">
        <v>615</v>
      </c>
      <c r="D499" s="24" t="s">
        <v>24</v>
      </c>
      <c r="E499" s="29" t="str">
        <f t="shared" si="14"/>
        <v>0</v>
      </c>
      <c r="F499" s="30" t="str">
        <f t="shared" si="15"/>
        <v>0</v>
      </c>
    </row>
    <row r="500" spans="1:6" ht="14.4" thickBot="1">
      <c r="A500" s="9">
        <v>43369</v>
      </c>
      <c r="B500" s="3">
        <v>0</v>
      </c>
      <c r="C500" s="4" t="s">
        <v>616</v>
      </c>
      <c r="D500" s="10" t="s">
        <v>49</v>
      </c>
      <c r="E500" s="29" t="str">
        <f t="shared" si="14"/>
        <v>0</v>
      </c>
      <c r="F500" s="30" t="str">
        <f t="shared" si="15"/>
        <v>0</v>
      </c>
    </row>
    <row r="501" spans="1:6" ht="14.4" thickBot="1">
      <c r="A501" s="23">
        <v>43368</v>
      </c>
      <c r="B501" s="17">
        <v>0.78680555555555554</v>
      </c>
      <c r="C501" s="18" t="s">
        <v>617</v>
      </c>
      <c r="D501" s="24" t="s">
        <v>24</v>
      </c>
      <c r="E501" s="29" t="str">
        <f t="shared" si="14"/>
        <v>0</v>
      </c>
      <c r="F501" s="30" t="str">
        <f t="shared" si="15"/>
        <v>0</v>
      </c>
    </row>
    <row r="502" spans="1:6" ht="14.4" thickBot="1">
      <c r="A502" s="9">
        <v>43368</v>
      </c>
      <c r="B502" s="3">
        <v>0.43263888888888885</v>
      </c>
      <c r="C502" s="4" t="s">
        <v>618</v>
      </c>
      <c r="D502" s="10" t="s">
        <v>24</v>
      </c>
      <c r="E502" s="29" t="str">
        <f t="shared" si="14"/>
        <v>0</v>
      </c>
      <c r="F502" s="30" t="str">
        <f t="shared" si="15"/>
        <v>0</v>
      </c>
    </row>
    <row r="503" spans="1:6" ht="14.4" thickBot="1">
      <c r="A503" s="23">
        <v>43366</v>
      </c>
      <c r="B503" s="17">
        <v>0.84930555555555554</v>
      </c>
      <c r="C503" s="18" t="s">
        <v>619</v>
      </c>
      <c r="D503" s="24" t="s">
        <v>20</v>
      </c>
      <c r="E503" s="29" t="str">
        <f t="shared" si="14"/>
        <v>0</v>
      </c>
      <c r="F503" s="30" t="str">
        <f t="shared" si="15"/>
        <v>0</v>
      </c>
    </row>
    <row r="504" spans="1:6" ht="14.4" thickBot="1">
      <c r="A504" s="9">
        <v>43365</v>
      </c>
      <c r="B504" s="3">
        <v>0.66875000000000007</v>
      </c>
      <c r="C504" s="4" t="s">
        <v>620</v>
      </c>
      <c r="D504" s="10" t="s">
        <v>42</v>
      </c>
      <c r="E504" s="29" t="str">
        <f t="shared" si="14"/>
        <v>0</v>
      </c>
      <c r="F504" s="30" t="str">
        <f t="shared" si="15"/>
        <v>0</v>
      </c>
    </row>
    <row r="505" spans="1:6" ht="14.4" thickBot="1">
      <c r="A505" s="23">
        <v>43364</v>
      </c>
      <c r="B505" s="17">
        <v>0.84513888888888899</v>
      </c>
      <c r="C505" s="18" t="s">
        <v>621</v>
      </c>
      <c r="D505" s="24" t="s">
        <v>42</v>
      </c>
      <c r="E505" s="29" t="str">
        <f t="shared" si="14"/>
        <v>0</v>
      </c>
      <c r="F505" s="30" t="str">
        <f t="shared" si="15"/>
        <v>0</v>
      </c>
    </row>
    <row r="506" spans="1:6" ht="14.4" thickBot="1">
      <c r="A506" s="9">
        <v>43364</v>
      </c>
      <c r="B506" s="3">
        <v>0.63541666666666663</v>
      </c>
      <c r="C506" s="4" t="s">
        <v>622</v>
      </c>
      <c r="D506" s="10" t="s">
        <v>13</v>
      </c>
      <c r="E506" s="29" t="str">
        <f t="shared" si="14"/>
        <v>0</v>
      </c>
      <c r="F506" s="30" t="str">
        <f t="shared" si="15"/>
        <v>0</v>
      </c>
    </row>
    <row r="507" spans="1:6" ht="14.4" thickBot="1">
      <c r="A507" s="25">
        <v>43364</v>
      </c>
      <c r="B507" s="26">
        <v>0.6333333333333333</v>
      </c>
      <c r="C507" s="27" t="s">
        <v>623</v>
      </c>
      <c r="D507" s="28" t="s">
        <v>5</v>
      </c>
      <c r="E507" s="29" t="str">
        <f t="shared" si="14"/>
        <v>0</v>
      </c>
      <c r="F507" s="30" t="str">
        <f t="shared" si="15"/>
        <v>0</v>
      </c>
    </row>
    <row r="508" spans="1:6" ht="14.4" thickBot="1">
      <c r="A508" s="19">
        <v>43364</v>
      </c>
      <c r="B508" s="20">
        <v>0.34652777777777777</v>
      </c>
      <c r="C508" s="21" t="s">
        <v>624</v>
      </c>
      <c r="D508" s="22" t="s">
        <v>42</v>
      </c>
      <c r="E508" s="29" t="str">
        <f t="shared" si="14"/>
        <v>0</v>
      </c>
      <c r="F508" s="30" t="str">
        <f t="shared" si="15"/>
        <v>0</v>
      </c>
    </row>
    <row r="509" spans="1:6" ht="14.4" thickBot="1">
      <c r="A509" s="9">
        <v>43364</v>
      </c>
      <c r="B509" s="3">
        <v>3.5416666666666666E-2</v>
      </c>
      <c r="C509" s="4" t="s">
        <v>625</v>
      </c>
      <c r="D509" s="10" t="s">
        <v>42</v>
      </c>
      <c r="E509" s="29" t="str">
        <f t="shared" si="14"/>
        <v>0</v>
      </c>
      <c r="F509" s="30" t="str">
        <f t="shared" si="15"/>
        <v>0</v>
      </c>
    </row>
    <row r="510" spans="1:6" ht="14.4" thickBot="1">
      <c r="A510" s="23">
        <v>43363</v>
      </c>
      <c r="B510" s="17">
        <v>0.46666666666666662</v>
      </c>
      <c r="C510" s="18" t="s">
        <v>626</v>
      </c>
      <c r="D510" s="24" t="s">
        <v>512</v>
      </c>
      <c r="E510" s="29" t="str">
        <f t="shared" si="14"/>
        <v>0</v>
      </c>
      <c r="F510" s="30" t="str">
        <f t="shared" si="15"/>
        <v>0</v>
      </c>
    </row>
    <row r="511" spans="1:6" ht="14.4" thickBot="1">
      <c r="A511" s="9">
        <v>43363</v>
      </c>
      <c r="B511" s="3">
        <v>0.45277777777777778</v>
      </c>
      <c r="C511" s="4" t="s">
        <v>511</v>
      </c>
      <c r="D511" s="10" t="s">
        <v>512</v>
      </c>
      <c r="E511" s="29" t="str">
        <f t="shared" si="14"/>
        <v>0</v>
      </c>
      <c r="F511" s="30" t="str">
        <f t="shared" si="15"/>
        <v>1</v>
      </c>
    </row>
    <row r="512" spans="1:6" ht="14.4" thickBot="1">
      <c r="A512" s="23">
        <v>43363</v>
      </c>
      <c r="B512" s="17">
        <v>0.43888888888888888</v>
      </c>
      <c r="C512" s="18" t="s">
        <v>627</v>
      </c>
      <c r="D512" s="24" t="s">
        <v>250</v>
      </c>
      <c r="E512" s="29" t="str">
        <f t="shared" si="14"/>
        <v>0</v>
      </c>
      <c r="F512" s="30" t="str">
        <f t="shared" si="15"/>
        <v>1</v>
      </c>
    </row>
    <row r="513" spans="1:6" ht="14.4" thickBot="1">
      <c r="A513" s="9">
        <v>43363</v>
      </c>
      <c r="B513" s="3">
        <v>0.39861111111111108</v>
      </c>
      <c r="C513" s="4" t="s">
        <v>628</v>
      </c>
      <c r="D513" s="10" t="s">
        <v>130</v>
      </c>
      <c r="E513" s="29" t="str">
        <f t="shared" si="14"/>
        <v>0</v>
      </c>
      <c r="F513" s="30" t="str">
        <f t="shared" si="15"/>
        <v>1</v>
      </c>
    </row>
    <row r="514" spans="1:6" ht="14.4" thickBot="1">
      <c r="A514" s="23">
        <v>43363</v>
      </c>
      <c r="B514" s="17">
        <v>0.32916666666666666</v>
      </c>
      <c r="C514" s="18" t="s">
        <v>629</v>
      </c>
      <c r="D514" s="24" t="s">
        <v>630</v>
      </c>
      <c r="E514" s="29" t="str">
        <f t="shared" si="14"/>
        <v>0</v>
      </c>
      <c r="F514" s="30" t="str">
        <f t="shared" si="15"/>
        <v>0</v>
      </c>
    </row>
    <row r="515" spans="1:6" ht="14.4" thickBot="1">
      <c r="A515" s="9">
        <v>43363</v>
      </c>
      <c r="B515" s="3">
        <v>0.30416666666666664</v>
      </c>
      <c r="C515" s="4" t="s">
        <v>631</v>
      </c>
      <c r="D515" s="10" t="s">
        <v>107</v>
      </c>
      <c r="E515" s="29" t="str">
        <f t="shared" ref="E515:E578" si="16">IF(ISNUMBER(FIND("↓",C515)),"-1","0")</f>
        <v>0</v>
      </c>
      <c r="F515" s="30" t="str">
        <f t="shared" ref="F515:F578" si="17">IF(ISNUMBER(FIND("顾家家居",C515)),"1","0")</f>
        <v>1</v>
      </c>
    </row>
    <row r="516" spans="1:6" ht="14.4" thickBot="1">
      <c r="A516" s="23">
        <v>43362</v>
      </c>
      <c r="B516" s="17">
        <v>0.98541666666666661</v>
      </c>
      <c r="C516" s="18" t="s">
        <v>632</v>
      </c>
      <c r="D516" s="24" t="s">
        <v>11</v>
      </c>
      <c r="E516" s="29" t="str">
        <f t="shared" si="16"/>
        <v>0</v>
      </c>
      <c r="F516" s="30" t="str">
        <f t="shared" si="17"/>
        <v>0</v>
      </c>
    </row>
    <row r="517" spans="1:6" ht="14.4" thickBot="1">
      <c r="A517" s="9">
        <v>43362</v>
      </c>
      <c r="B517" s="3">
        <v>0.94444444444444453</v>
      </c>
      <c r="C517" s="4" t="s">
        <v>633</v>
      </c>
      <c r="D517" s="10" t="s">
        <v>11</v>
      </c>
      <c r="E517" s="29" t="str">
        <f t="shared" si="16"/>
        <v>0</v>
      </c>
      <c r="F517" s="30" t="str">
        <f t="shared" si="17"/>
        <v>1</v>
      </c>
    </row>
    <row r="518" spans="1:6" ht="14.4" thickBot="1">
      <c r="A518" s="23">
        <v>43362</v>
      </c>
      <c r="B518" s="17">
        <v>0.72222222222222221</v>
      </c>
      <c r="C518" s="18" t="s">
        <v>634</v>
      </c>
      <c r="D518" s="24" t="s">
        <v>26</v>
      </c>
      <c r="E518" s="29" t="str">
        <f t="shared" si="16"/>
        <v>0</v>
      </c>
      <c r="F518" s="30" t="str">
        <f t="shared" si="17"/>
        <v>0</v>
      </c>
    </row>
    <row r="519" spans="1:6" ht="14.4" thickBot="1">
      <c r="A519" s="9">
        <v>43362</v>
      </c>
      <c r="B519" s="3">
        <v>0.66180555555555554</v>
      </c>
      <c r="C519" s="4" t="s">
        <v>635</v>
      </c>
      <c r="D519" s="10" t="s">
        <v>24</v>
      </c>
      <c r="E519" s="29" t="str">
        <f t="shared" si="16"/>
        <v>0</v>
      </c>
      <c r="F519" s="30" t="str">
        <f t="shared" si="17"/>
        <v>0</v>
      </c>
    </row>
    <row r="520" spans="1:6" ht="14.4" thickBot="1">
      <c r="A520" s="23">
        <v>43362</v>
      </c>
      <c r="B520" s="17">
        <v>0.63750000000000007</v>
      </c>
      <c r="C520" s="18" t="s">
        <v>636</v>
      </c>
      <c r="D520" s="24" t="s">
        <v>562</v>
      </c>
      <c r="E520" s="29" t="str">
        <f t="shared" si="16"/>
        <v>0</v>
      </c>
      <c r="F520" s="30" t="str">
        <f t="shared" si="17"/>
        <v>0</v>
      </c>
    </row>
    <row r="521" spans="1:6" ht="14.4" thickBot="1">
      <c r="A521" s="9">
        <v>43362</v>
      </c>
      <c r="B521" s="3">
        <v>0.57847222222222217</v>
      </c>
      <c r="C521" s="4" t="s">
        <v>637</v>
      </c>
      <c r="D521" s="10" t="s">
        <v>24</v>
      </c>
      <c r="E521" s="29" t="str">
        <f t="shared" si="16"/>
        <v>0</v>
      </c>
      <c r="F521" s="30" t="str">
        <f t="shared" si="17"/>
        <v>0</v>
      </c>
    </row>
    <row r="522" spans="1:6" ht="14.4" thickBot="1">
      <c r="A522" s="23">
        <v>43362</v>
      </c>
      <c r="B522" s="17">
        <v>0.51458333333333328</v>
      </c>
      <c r="C522" s="18" t="s">
        <v>638</v>
      </c>
      <c r="D522" s="24" t="s">
        <v>130</v>
      </c>
      <c r="E522" s="29" t="str">
        <f t="shared" si="16"/>
        <v>0</v>
      </c>
      <c r="F522" s="30" t="str">
        <f t="shared" si="17"/>
        <v>1</v>
      </c>
    </row>
    <row r="523" spans="1:6" ht="14.4" thickBot="1">
      <c r="A523" s="9">
        <v>43362</v>
      </c>
      <c r="B523" s="3">
        <v>0.36249999999999999</v>
      </c>
      <c r="C523" s="4" t="s">
        <v>639</v>
      </c>
      <c r="D523" s="10" t="s">
        <v>78</v>
      </c>
      <c r="E523" s="29" t="str">
        <f t="shared" si="16"/>
        <v>0</v>
      </c>
      <c r="F523" s="30" t="str">
        <f t="shared" si="17"/>
        <v>1</v>
      </c>
    </row>
    <row r="524" spans="1:6" ht="14.4" thickBot="1">
      <c r="A524" s="23">
        <v>43362</v>
      </c>
      <c r="B524" s="17">
        <v>0.3125</v>
      </c>
      <c r="C524" s="18" t="s">
        <v>640</v>
      </c>
      <c r="D524" s="24" t="s">
        <v>42</v>
      </c>
      <c r="E524" s="29" t="str">
        <f t="shared" si="16"/>
        <v>0</v>
      </c>
      <c r="F524" s="30" t="str">
        <f t="shared" si="17"/>
        <v>1</v>
      </c>
    </row>
    <row r="525" spans="1:6" ht="14.4" thickBot="1">
      <c r="A525" s="9">
        <v>43361</v>
      </c>
      <c r="B525" s="3">
        <v>0.79375000000000007</v>
      </c>
      <c r="C525" s="4" t="s">
        <v>641</v>
      </c>
      <c r="D525" s="10" t="s">
        <v>25</v>
      </c>
      <c r="E525" s="29" t="str">
        <f t="shared" si="16"/>
        <v>0</v>
      </c>
      <c r="F525" s="30" t="str">
        <f t="shared" si="17"/>
        <v>1</v>
      </c>
    </row>
    <row r="526" spans="1:6" ht="14.4" thickBot="1">
      <c r="A526" s="23">
        <v>43361</v>
      </c>
      <c r="B526" s="17">
        <v>0.71527777777777779</v>
      </c>
      <c r="C526" s="18" t="s">
        <v>642</v>
      </c>
      <c r="D526" s="24" t="s">
        <v>5</v>
      </c>
      <c r="E526" s="29" t="str">
        <f t="shared" si="16"/>
        <v>0</v>
      </c>
      <c r="F526" s="30" t="str">
        <f t="shared" si="17"/>
        <v>0</v>
      </c>
    </row>
    <row r="527" spans="1:6" ht="14.4" thickBot="1">
      <c r="A527" s="9">
        <v>43361</v>
      </c>
      <c r="B527" s="3">
        <v>0.67638888888888893</v>
      </c>
      <c r="C527" s="4" t="s">
        <v>643</v>
      </c>
      <c r="D527" s="10" t="s">
        <v>287</v>
      </c>
      <c r="E527" s="29" t="str">
        <f t="shared" si="16"/>
        <v>0</v>
      </c>
      <c r="F527" s="30" t="str">
        <f t="shared" si="17"/>
        <v>1</v>
      </c>
    </row>
    <row r="528" spans="1:6" ht="14.4" thickBot="1">
      <c r="A528" s="23">
        <v>43361</v>
      </c>
      <c r="B528" s="17">
        <v>0.47916666666666669</v>
      </c>
      <c r="C528" s="18" t="s">
        <v>644</v>
      </c>
      <c r="D528" s="24" t="s">
        <v>604</v>
      </c>
      <c r="E528" s="29" t="str">
        <f t="shared" si="16"/>
        <v>0</v>
      </c>
      <c r="F528" s="30" t="str">
        <f t="shared" si="17"/>
        <v>0</v>
      </c>
    </row>
    <row r="529" spans="1:6" ht="14.4" thickBot="1">
      <c r="A529" s="9">
        <v>43361</v>
      </c>
      <c r="B529" s="3">
        <v>0</v>
      </c>
      <c r="C529" s="4" t="s">
        <v>645</v>
      </c>
      <c r="D529" s="10" t="s">
        <v>49</v>
      </c>
      <c r="E529" s="29" t="str">
        <f t="shared" si="16"/>
        <v>0</v>
      </c>
      <c r="F529" s="30" t="str">
        <f t="shared" si="17"/>
        <v>0</v>
      </c>
    </row>
    <row r="530" spans="1:6" ht="14.4" thickBot="1">
      <c r="A530" s="23">
        <v>43360</v>
      </c>
      <c r="B530" s="17">
        <v>0.89930555555555547</v>
      </c>
      <c r="C530" s="18" t="s">
        <v>646</v>
      </c>
      <c r="D530" s="24" t="s">
        <v>3</v>
      </c>
      <c r="E530" s="29" t="str">
        <f t="shared" si="16"/>
        <v>0</v>
      </c>
      <c r="F530" s="30" t="str">
        <f t="shared" si="17"/>
        <v>1</v>
      </c>
    </row>
    <row r="531" spans="1:6" ht="14.4" thickBot="1">
      <c r="A531" s="9">
        <v>43360</v>
      </c>
      <c r="B531" s="3">
        <v>0.76597222222222217</v>
      </c>
      <c r="C531" s="4" t="s">
        <v>647</v>
      </c>
      <c r="D531" s="10" t="s">
        <v>374</v>
      </c>
      <c r="E531" s="29" t="str">
        <f t="shared" si="16"/>
        <v>0</v>
      </c>
      <c r="F531" s="30" t="str">
        <f t="shared" si="17"/>
        <v>0</v>
      </c>
    </row>
    <row r="532" spans="1:6" ht="14.4" thickBot="1">
      <c r="A532" s="25">
        <v>43360</v>
      </c>
      <c r="B532" s="26">
        <v>0.54999999999999993</v>
      </c>
      <c r="C532" s="27" t="s">
        <v>349</v>
      </c>
      <c r="D532" s="28" t="s">
        <v>172</v>
      </c>
      <c r="E532" s="29" t="str">
        <f t="shared" si="16"/>
        <v>0</v>
      </c>
      <c r="F532" s="30" t="str">
        <f t="shared" si="17"/>
        <v>0</v>
      </c>
    </row>
    <row r="533" spans="1:6" ht="14.4" thickBot="1">
      <c r="A533" s="19">
        <v>43359</v>
      </c>
      <c r="B533" s="20">
        <v>0.99097222222222225</v>
      </c>
      <c r="C533" s="21" t="s">
        <v>648</v>
      </c>
      <c r="D533" s="22" t="s">
        <v>649</v>
      </c>
      <c r="E533" s="29" t="str">
        <f t="shared" si="16"/>
        <v>-1</v>
      </c>
      <c r="F533" s="30" t="str">
        <f t="shared" si="17"/>
        <v>0</v>
      </c>
    </row>
    <row r="534" spans="1:6" ht="14.4" thickBot="1">
      <c r="A534" s="9">
        <v>43359</v>
      </c>
      <c r="B534" s="3">
        <v>0.99097222222222225</v>
      </c>
      <c r="C534" s="4" t="s">
        <v>648</v>
      </c>
      <c r="D534" s="10" t="s">
        <v>649</v>
      </c>
      <c r="E534" s="29" t="str">
        <f t="shared" si="16"/>
        <v>-1</v>
      </c>
      <c r="F534" s="30" t="str">
        <f t="shared" si="17"/>
        <v>0</v>
      </c>
    </row>
    <row r="535" spans="1:6" ht="14.4" thickBot="1">
      <c r="A535" s="23">
        <v>43358</v>
      </c>
      <c r="B535" s="17">
        <v>0.4770833333333333</v>
      </c>
      <c r="C535" s="18" t="s">
        <v>650</v>
      </c>
      <c r="D535" s="24" t="s">
        <v>512</v>
      </c>
      <c r="E535" s="29" t="str">
        <f t="shared" si="16"/>
        <v>0</v>
      </c>
      <c r="F535" s="30" t="str">
        <f t="shared" si="17"/>
        <v>1</v>
      </c>
    </row>
    <row r="536" spans="1:6" ht="14.4" thickBot="1">
      <c r="A536" s="9">
        <v>43357</v>
      </c>
      <c r="B536" s="3">
        <v>0.87986111111111109</v>
      </c>
      <c r="C536" s="4" t="s">
        <v>651</v>
      </c>
      <c r="D536" s="10" t="s">
        <v>23</v>
      </c>
      <c r="E536" s="29" t="str">
        <f t="shared" si="16"/>
        <v>0</v>
      </c>
      <c r="F536" s="30" t="str">
        <f t="shared" si="17"/>
        <v>0</v>
      </c>
    </row>
    <row r="537" spans="1:6" ht="14.4" thickBot="1">
      <c r="A537" s="23">
        <v>43357</v>
      </c>
      <c r="B537" s="17">
        <v>0.74513888888888891</v>
      </c>
      <c r="C537" s="18" t="s">
        <v>652</v>
      </c>
      <c r="D537" s="24" t="s">
        <v>49</v>
      </c>
      <c r="E537" s="29" t="str">
        <f t="shared" si="16"/>
        <v>0</v>
      </c>
      <c r="F537" s="30" t="str">
        <f t="shared" si="17"/>
        <v>0</v>
      </c>
    </row>
    <row r="538" spans="1:6" ht="14.4" thickBot="1">
      <c r="A538" s="9">
        <v>43357</v>
      </c>
      <c r="B538" s="3">
        <v>0.69236111111111109</v>
      </c>
      <c r="C538" s="4" t="s">
        <v>653</v>
      </c>
      <c r="D538" s="10" t="s">
        <v>23</v>
      </c>
      <c r="E538" s="29" t="str">
        <f t="shared" si="16"/>
        <v>0</v>
      </c>
      <c r="F538" s="30" t="str">
        <f t="shared" si="17"/>
        <v>1</v>
      </c>
    </row>
    <row r="539" spans="1:6" ht="14.4" thickBot="1">
      <c r="A539" s="23">
        <v>43357</v>
      </c>
      <c r="B539" s="17">
        <v>0.51597222222222217</v>
      </c>
      <c r="C539" s="18" t="s">
        <v>654</v>
      </c>
      <c r="D539" s="24" t="s">
        <v>49</v>
      </c>
      <c r="E539" s="29" t="str">
        <f t="shared" si="16"/>
        <v>0</v>
      </c>
      <c r="F539" s="30" t="str">
        <f t="shared" si="17"/>
        <v>0</v>
      </c>
    </row>
    <row r="540" spans="1:6" ht="14.4" thickBot="1">
      <c r="A540" s="9">
        <v>43357</v>
      </c>
      <c r="B540" s="3">
        <v>0.48888888888888887</v>
      </c>
      <c r="C540" s="4" t="s">
        <v>655</v>
      </c>
      <c r="D540" s="10" t="s">
        <v>604</v>
      </c>
      <c r="E540" s="29" t="str">
        <f t="shared" si="16"/>
        <v>0</v>
      </c>
      <c r="F540" s="30" t="str">
        <f t="shared" si="17"/>
        <v>0</v>
      </c>
    </row>
    <row r="541" spans="1:6" ht="14.4" thickBot="1">
      <c r="A541" s="23">
        <v>43357</v>
      </c>
      <c r="B541" s="17">
        <v>0.39930555555555558</v>
      </c>
      <c r="C541" s="18" t="s">
        <v>656</v>
      </c>
      <c r="D541" s="24" t="s">
        <v>657</v>
      </c>
      <c r="E541" s="29" t="str">
        <f t="shared" si="16"/>
        <v>0</v>
      </c>
      <c r="F541" s="30" t="str">
        <f t="shared" si="17"/>
        <v>0</v>
      </c>
    </row>
    <row r="542" spans="1:6" ht="14.4" thickBot="1">
      <c r="A542" s="9">
        <v>43357</v>
      </c>
      <c r="B542" s="3">
        <v>0.34166666666666662</v>
      </c>
      <c r="C542" s="4" t="s">
        <v>658</v>
      </c>
      <c r="D542" s="10" t="s">
        <v>16</v>
      </c>
      <c r="E542" s="29" t="str">
        <f t="shared" si="16"/>
        <v>0</v>
      </c>
      <c r="F542" s="30" t="str">
        <f t="shared" si="17"/>
        <v>0</v>
      </c>
    </row>
    <row r="543" spans="1:6" ht="14.4" thickBot="1">
      <c r="A543" s="23">
        <v>43356</v>
      </c>
      <c r="B543" s="17">
        <v>0.9194444444444444</v>
      </c>
      <c r="C543" s="18" t="s">
        <v>659</v>
      </c>
      <c r="D543" s="24" t="s">
        <v>107</v>
      </c>
      <c r="E543" s="29" t="str">
        <f t="shared" si="16"/>
        <v>0</v>
      </c>
      <c r="F543" s="30" t="str">
        <f t="shared" si="17"/>
        <v>0</v>
      </c>
    </row>
    <row r="544" spans="1:6" ht="14.4" thickBot="1">
      <c r="A544" s="9">
        <v>43356</v>
      </c>
      <c r="B544" s="3">
        <v>0.75902777777777775</v>
      </c>
      <c r="C544" s="4" t="s">
        <v>660</v>
      </c>
      <c r="D544" s="10" t="s">
        <v>374</v>
      </c>
      <c r="E544" s="29" t="str">
        <f t="shared" si="16"/>
        <v>0</v>
      </c>
      <c r="F544" s="30" t="str">
        <f t="shared" si="17"/>
        <v>0</v>
      </c>
    </row>
    <row r="545" spans="1:6" ht="14.4" thickBot="1">
      <c r="A545" s="23">
        <v>43356</v>
      </c>
      <c r="B545" s="17">
        <v>0.74513888888888891</v>
      </c>
      <c r="C545" s="18" t="s">
        <v>661</v>
      </c>
      <c r="D545" s="24" t="s">
        <v>20</v>
      </c>
      <c r="E545" s="29" t="str">
        <f t="shared" si="16"/>
        <v>-1</v>
      </c>
      <c r="F545" s="30" t="str">
        <f t="shared" si="17"/>
        <v>0</v>
      </c>
    </row>
    <row r="546" spans="1:6" ht="14.4" thickBot="1">
      <c r="A546" s="9">
        <v>43356</v>
      </c>
      <c r="B546" s="3">
        <v>0.6777777777777777</v>
      </c>
      <c r="C546" s="4" t="s">
        <v>662</v>
      </c>
      <c r="D546" s="10" t="s">
        <v>18</v>
      </c>
      <c r="E546" s="29" t="str">
        <f t="shared" si="16"/>
        <v>0</v>
      </c>
      <c r="F546" s="30" t="str">
        <f t="shared" si="17"/>
        <v>1</v>
      </c>
    </row>
    <row r="547" spans="1:6" ht="14.4" thickBot="1">
      <c r="A547" s="23">
        <v>43356</v>
      </c>
      <c r="B547" s="17">
        <v>0.6694444444444444</v>
      </c>
      <c r="C547" s="18" t="s">
        <v>663</v>
      </c>
      <c r="D547" s="24" t="s">
        <v>16</v>
      </c>
      <c r="E547" s="29" t="str">
        <f t="shared" si="16"/>
        <v>0</v>
      </c>
      <c r="F547" s="30" t="str">
        <f t="shared" si="17"/>
        <v>1</v>
      </c>
    </row>
    <row r="548" spans="1:6" ht="14.4" thickBot="1">
      <c r="A548" s="9">
        <v>43356</v>
      </c>
      <c r="B548" s="3">
        <v>0.62638888888888888</v>
      </c>
      <c r="C548" s="4" t="s">
        <v>664</v>
      </c>
      <c r="D548" s="10" t="s">
        <v>17</v>
      </c>
      <c r="E548" s="29" t="str">
        <f t="shared" si="16"/>
        <v>0</v>
      </c>
      <c r="F548" s="30" t="str">
        <f t="shared" si="17"/>
        <v>0</v>
      </c>
    </row>
    <row r="549" spans="1:6" ht="14.4" thickBot="1">
      <c r="A549" s="23">
        <v>43356</v>
      </c>
      <c r="B549" s="17">
        <v>0.6</v>
      </c>
      <c r="C549" s="18" t="s">
        <v>665</v>
      </c>
      <c r="D549" s="24" t="s">
        <v>287</v>
      </c>
      <c r="E549" s="29" t="str">
        <f t="shared" si="16"/>
        <v>0</v>
      </c>
      <c r="F549" s="30" t="str">
        <f t="shared" si="17"/>
        <v>1</v>
      </c>
    </row>
    <row r="550" spans="1:6" ht="14.4" thickBot="1">
      <c r="A550" s="9">
        <v>43356</v>
      </c>
      <c r="B550" s="3">
        <v>0.56388888888888888</v>
      </c>
      <c r="C550" s="4" t="s">
        <v>666</v>
      </c>
      <c r="D550" s="10" t="s">
        <v>667</v>
      </c>
      <c r="E550" s="29" t="str">
        <f t="shared" si="16"/>
        <v>0</v>
      </c>
      <c r="F550" s="30" t="str">
        <f t="shared" si="17"/>
        <v>0</v>
      </c>
    </row>
    <row r="551" spans="1:6" ht="14.4" thickBot="1">
      <c r="A551" s="23">
        <v>43356</v>
      </c>
      <c r="B551" s="17">
        <v>0.44791666666666669</v>
      </c>
      <c r="C551" s="18" t="s">
        <v>668</v>
      </c>
      <c r="D551" s="24" t="s">
        <v>604</v>
      </c>
      <c r="E551" s="29" t="str">
        <f t="shared" si="16"/>
        <v>0</v>
      </c>
      <c r="F551" s="30" t="str">
        <f t="shared" si="17"/>
        <v>0</v>
      </c>
    </row>
    <row r="552" spans="1:6" ht="14.4" thickBot="1">
      <c r="A552" s="9">
        <v>43356</v>
      </c>
      <c r="B552" s="3">
        <v>0.44166666666666665</v>
      </c>
      <c r="C552" s="4" t="s">
        <v>669</v>
      </c>
      <c r="D552" s="10" t="s">
        <v>112</v>
      </c>
      <c r="E552" s="29" t="str">
        <f t="shared" si="16"/>
        <v>0</v>
      </c>
      <c r="F552" s="30" t="str">
        <f t="shared" si="17"/>
        <v>1</v>
      </c>
    </row>
    <row r="553" spans="1:6" ht="14.4" thickBot="1">
      <c r="A553" s="23">
        <v>43356</v>
      </c>
      <c r="B553" s="17">
        <v>0.35902777777777778</v>
      </c>
      <c r="C553" s="18" t="s">
        <v>670</v>
      </c>
      <c r="D553" s="24" t="s">
        <v>292</v>
      </c>
      <c r="E553" s="29" t="str">
        <f t="shared" si="16"/>
        <v>0</v>
      </c>
      <c r="F553" s="30" t="str">
        <f t="shared" si="17"/>
        <v>0</v>
      </c>
    </row>
    <row r="554" spans="1:6" ht="14.4" thickBot="1">
      <c r="A554" s="9">
        <v>43356</v>
      </c>
      <c r="B554" s="3">
        <v>1.3888888888888889E-3</v>
      </c>
      <c r="C554" s="4" t="s">
        <v>671</v>
      </c>
      <c r="D554" s="10" t="s">
        <v>23</v>
      </c>
      <c r="E554" s="29" t="str">
        <f t="shared" si="16"/>
        <v>0</v>
      </c>
      <c r="F554" s="30" t="str">
        <f t="shared" si="17"/>
        <v>0</v>
      </c>
    </row>
    <row r="555" spans="1:6" ht="14.4" thickBot="1">
      <c r="A555" s="23">
        <v>43355</v>
      </c>
      <c r="B555" s="17">
        <v>0.93888888888888899</v>
      </c>
      <c r="C555" s="18" t="s">
        <v>672</v>
      </c>
      <c r="D555" s="24" t="s">
        <v>23</v>
      </c>
      <c r="E555" s="29" t="str">
        <f t="shared" si="16"/>
        <v>0</v>
      </c>
      <c r="F555" s="30" t="str">
        <f t="shared" si="17"/>
        <v>1</v>
      </c>
    </row>
    <row r="556" spans="1:6" ht="14.4" thickBot="1">
      <c r="A556" s="9">
        <v>43355</v>
      </c>
      <c r="B556" s="3">
        <v>0.87777777777777777</v>
      </c>
      <c r="C556" s="4" t="s">
        <v>673</v>
      </c>
      <c r="D556" s="10" t="s">
        <v>16</v>
      </c>
      <c r="E556" s="29" t="str">
        <f t="shared" si="16"/>
        <v>0</v>
      </c>
      <c r="F556" s="30" t="str">
        <f t="shared" si="17"/>
        <v>1</v>
      </c>
    </row>
    <row r="557" spans="1:6" ht="14.4" thickBot="1">
      <c r="A557" s="25">
        <v>43355</v>
      </c>
      <c r="B557" s="26">
        <v>0.74513888888888891</v>
      </c>
      <c r="C557" s="27" t="s">
        <v>674</v>
      </c>
      <c r="D557" s="28" t="s">
        <v>374</v>
      </c>
      <c r="E557" s="29" t="str">
        <f t="shared" si="16"/>
        <v>0</v>
      </c>
      <c r="F557" s="30" t="str">
        <f t="shared" si="17"/>
        <v>0</v>
      </c>
    </row>
    <row r="558" spans="1:6" ht="14.4" thickBot="1">
      <c r="A558" s="19">
        <v>43355</v>
      </c>
      <c r="B558" s="20">
        <v>0.52083333333333337</v>
      </c>
      <c r="C558" s="21" t="s">
        <v>675</v>
      </c>
      <c r="D558" s="22" t="s">
        <v>132</v>
      </c>
      <c r="E558" s="29" t="str">
        <f t="shared" si="16"/>
        <v>0</v>
      </c>
      <c r="F558" s="30" t="str">
        <f t="shared" si="17"/>
        <v>0</v>
      </c>
    </row>
    <row r="559" spans="1:6" ht="14.4" thickBot="1">
      <c r="A559" s="9">
        <v>43355</v>
      </c>
      <c r="B559" s="3">
        <v>0.46249999999999997</v>
      </c>
      <c r="C559" s="4" t="s">
        <v>676</v>
      </c>
      <c r="D559" s="10" t="s">
        <v>677</v>
      </c>
      <c r="E559" s="29" t="str">
        <f t="shared" si="16"/>
        <v>0</v>
      </c>
      <c r="F559" s="30" t="str">
        <f t="shared" si="17"/>
        <v>0</v>
      </c>
    </row>
    <row r="560" spans="1:6" ht="14.4" thickBot="1">
      <c r="A560" s="23">
        <v>43354</v>
      </c>
      <c r="B560" s="17">
        <v>0.93888888888888899</v>
      </c>
      <c r="C560" s="18" t="s">
        <v>678</v>
      </c>
      <c r="D560" s="24" t="s">
        <v>23</v>
      </c>
      <c r="E560" s="29" t="str">
        <f t="shared" si="16"/>
        <v>0</v>
      </c>
      <c r="F560" s="30" t="str">
        <f t="shared" si="17"/>
        <v>1</v>
      </c>
    </row>
    <row r="561" spans="1:6" ht="14.4" thickBot="1">
      <c r="A561" s="9">
        <v>43354</v>
      </c>
      <c r="B561" s="3">
        <v>0.83333333333333337</v>
      </c>
      <c r="C561" s="4" t="s">
        <v>679</v>
      </c>
      <c r="D561" s="10" t="s">
        <v>680</v>
      </c>
      <c r="E561" s="29" t="str">
        <f t="shared" si="16"/>
        <v>0</v>
      </c>
      <c r="F561" s="30" t="str">
        <f t="shared" si="17"/>
        <v>1</v>
      </c>
    </row>
    <row r="562" spans="1:6" ht="14.4" thickBot="1">
      <c r="A562" s="23">
        <v>43354</v>
      </c>
      <c r="B562" s="17">
        <v>0.7715277777777777</v>
      </c>
      <c r="C562" s="18" t="s">
        <v>681</v>
      </c>
      <c r="D562" s="24" t="s">
        <v>538</v>
      </c>
      <c r="E562" s="29" t="str">
        <f t="shared" si="16"/>
        <v>0</v>
      </c>
      <c r="F562" s="30" t="str">
        <f t="shared" si="17"/>
        <v>1</v>
      </c>
    </row>
    <row r="563" spans="1:6" ht="14.4" thickBot="1">
      <c r="A563" s="9">
        <v>43354</v>
      </c>
      <c r="B563" s="3">
        <v>0.56041666666666667</v>
      </c>
      <c r="C563" s="4" t="s">
        <v>682</v>
      </c>
      <c r="D563" s="10" t="s">
        <v>23</v>
      </c>
      <c r="E563" s="29" t="str">
        <f t="shared" si="16"/>
        <v>0</v>
      </c>
      <c r="F563" s="30" t="str">
        <f t="shared" si="17"/>
        <v>0</v>
      </c>
    </row>
    <row r="564" spans="1:6" ht="14.4" thickBot="1">
      <c r="A564" s="23">
        <v>43354</v>
      </c>
      <c r="B564" s="17">
        <v>0.37708333333333338</v>
      </c>
      <c r="C564" s="18" t="s">
        <v>683</v>
      </c>
      <c r="D564" s="24" t="s">
        <v>31</v>
      </c>
      <c r="E564" s="29" t="str">
        <f t="shared" si="16"/>
        <v>0</v>
      </c>
      <c r="F564" s="30" t="str">
        <f t="shared" si="17"/>
        <v>0</v>
      </c>
    </row>
    <row r="565" spans="1:6" ht="14.4" thickBot="1">
      <c r="A565" s="9">
        <v>43353</v>
      </c>
      <c r="B565" s="3">
        <v>0.77361111111111114</v>
      </c>
      <c r="C565" s="4" t="s">
        <v>684</v>
      </c>
      <c r="D565" s="10" t="s">
        <v>23</v>
      </c>
      <c r="E565" s="29" t="str">
        <f t="shared" si="16"/>
        <v>0</v>
      </c>
      <c r="F565" s="30" t="str">
        <f t="shared" si="17"/>
        <v>1</v>
      </c>
    </row>
    <row r="566" spans="1:6" ht="14.4" thickBot="1">
      <c r="A566" s="23">
        <v>43353</v>
      </c>
      <c r="B566" s="17">
        <v>0.73055555555555562</v>
      </c>
      <c r="C566" s="18" t="s">
        <v>685</v>
      </c>
      <c r="D566" s="24" t="s">
        <v>378</v>
      </c>
      <c r="E566" s="29" t="str">
        <f t="shared" si="16"/>
        <v>0</v>
      </c>
      <c r="F566" s="30" t="str">
        <f t="shared" si="17"/>
        <v>0</v>
      </c>
    </row>
    <row r="567" spans="1:6" ht="14.4" thickBot="1">
      <c r="A567" s="9">
        <v>43353</v>
      </c>
      <c r="B567" s="3">
        <v>0.6</v>
      </c>
      <c r="C567" s="4" t="s">
        <v>686</v>
      </c>
      <c r="D567" s="10" t="s">
        <v>604</v>
      </c>
      <c r="E567" s="29" t="str">
        <f t="shared" si="16"/>
        <v>0</v>
      </c>
      <c r="F567" s="30" t="str">
        <f t="shared" si="17"/>
        <v>0</v>
      </c>
    </row>
    <row r="568" spans="1:6" ht="14.4" thickBot="1">
      <c r="A568" s="23">
        <v>43353</v>
      </c>
      <c r="B568" s="17">
        <v>0.52222222222222225</v>
      </c>
      <c r="C568" s="18" t="s">
        <v>687</v>
      </c>
      <c r="D568" s="24" t="s">
        <v>381</v>
      </c>
      <c r="E568" s="29" t="str">
        <f t="shared" si="16"/>
        <v>0</v>
      </c>
      <c r="F568" s="30" t="str">
        <f t="shared" si="17"/>
        <v>0</v>
      </c>
    </row>
    <row r="569" spans="1:6" ht="14.4" thickBot="1">
      <c r="A569" s="9">
        <v>43353</v>
      </c>
      <c r="B569" s="3">
        <v>0.37847222222222227</v>
      </c>
      <c r="C569" s="4" t="s">
        <v>688</v>
      </c>
      <c r="D569" s="10" t="s">
        <v>407</v>
      </c>
      <c r="E569" s="29" t="str">
        <f t="shared" si="16"/>
        <v>0</v>
      </c>
      <c r="F569" s="30" t="str">
        <f t="shared" si="17"/>
        <v>1</v>
      </c>
    </row>
    <row r="570" spans="1:6" ht="14.4" thickBot="1">
      <c r="A570" s="23">
        <v>43353</v>
      </c>
      <c r="B570" s="17">
        <v>0</v>
      </c>
      <c r="C570" s="18" t="s">
        <v>689</v>
      </c>
      <c r="D570" s="24" t="s">
        <v>381</v>
      </c>
      <c r="E570" s="29" t="str">
        <f t="shared" si="16"/>
        <v>0</v>
      </c>
      <c r="F570" s="30" t="str">
        <f t="shared" si="17"/>
        <v>0</v>
      </c>
    </row>
    <row r="571" spans="1:6" ht="14.4" thickBot="1">
      <c r="A571" s="9">
        <v>43352</v>
      </c>
      <c r="B571" s="3">
        <v>0.68194444444444446</v>
      </c>
      <c r="C571" s="4" t="s">
        <v>690</v>
      </c>
      <c r="D571" s="10" t="s">
        <v>27</v>
      </c>
      <c r="E571" s="29" t="str">
        <f t="shared" si="16"/>
        <v>0</v>
      </c>
      <c r="F571" s="30" t="str">
        <f t="shared" si="17"/>
        <v>0</v>
      </c>
    </row>
    <row r="572" spans="1:6" ht="14.4" thickBot="1">
      <c r="A572" s="23">
        <v>43352</v>
      </c>
      <c r="B572" s="17">
        <v>0.6645833333333333</v>
      </c>
      <c r="C572" s="18" t="s">
        <v>691</v>
      </c>
      <c r="D572" s="24" t="s">
        <v>374</v>
      </c>
      <c r="E572" s="29" t="str">
        <f t="shared" si="16"/>
        <v>0</v>
      </c>
      <c r="F572" s="30" t="str">
        <f t="shared" si="17"/>
        <v>0</v>
      </c>
    </row>
    <row r="573" spans="1:6" ht="14.4" thickBot="1">
      <c r="A573" s="9">
        <v>43350</v>
      </c>
      <c r="B573" s="3">
        <v>0.73125000000000007</v>
      </c>
      <c r="C573" s="4" t="s">
        <v>692</v>
      </c>
      <c r="D573" s="10" t="s">
        <v>23</v>
      </c>
      <c r="E573" s="29" t="str">
        <f t="shared" si="16"/>
        <v>0</v>
      </c>
      <c r="F573" s="30" t="str">
        <f t="shared" si="17"/>
        <v>0</v>
      </c>
    </row>
    <row r="574" spans="1:6" ht="14.4" thickBot="1">
      <c r="A574" s="23">
        <v>43350</v>
      </c>
      <c r="B574" s="17">
        <v>0.61388888888888882</v>
      </c>
      <c r="C574" s="18" t="s">
        <v>693</v>
      </c>
      <c r="D574" s="24" t="s">
        <v>205</v>
      </c>
      <c r="E574" s="29" t="str">
        <f t="shared" si="16"/>
        <v>0</v>
      </c>
      <c r="F574" s="30" t="str">
        <f t="shared" si="17"/>
        <v>0</v>
      </c>
    </row>
    <row r="575" spans="1:6" ht="14.4" thickBot="1">
      <c r="A575" s="9">
        <v>43350</v>
      </c>
      <c r="B575" s="3">
        <v>0.60625000000000007</v>
      </c>
      <c r="C575" s="4" t="s">
        <v>694</v>
      </c>
      <c r="D575" s="10" t="s">
        <v>24</v>
      </c>
      <c r="E575" s="29" t="str">
        <f t="shared" si="16"/>
        <v>0</v>
      </c>
      <c r="F575" s="30" t="str">
        <f t="shared" si="17"/>
        <v>0</v>
      </c>
    </row>
    <row r="576" spans="1:6" ht="14.4" thickBot="1">
      <c r="A576" s="23">
        <v>43350</v>
      </c>
      <c r="B576" s="17">
        <v>0.4465277777777778</v>
      </c>
      <c r="C576" s="18" t="s">
        <v>695</v>
      </c>
      <c r="D576" s="24" t="s">
        <v>24</v>
      </c>
      <c r="E576" s="29" t="str">
        <f t="shared" si="16"/>
        <v>0</v>
      </c>
      <c r="F576" s="30" t="str">
        <f t="shared" si="17"/>
        <v>0</v>
      </c>
    </row>
    <row r="577" spans="1:6" ht="14.4" thickBot="1">
      <c r="A577" s="9">
        <v>43350</v>
      </c>
      <c r="B577" s="3">
        <v>0.3972222222222222</v>
      </c>
      <c r="C577" s="4" t="s">
        <v>696</v>
      </c>
      <c r="D577" s="10" t="s">
        <v>432</v>
      </c>
      <c r="E577" s="29" t="str">
        <f t="shared" si="16"/>
        <v>0</v>
      </c>
      <c r="F577" s="30" t="str">
        <f t="shared" si="17"/>
        <v>0</v>
      </c>
    </row>
    <row r="578" spans="1:6" ht="14.4" thickBot="1">
      <c r="A578" s="23">
        <v>43349</v>
      </c>
      <c r="B578" s="17">
        <v>0.70833333333333337</v>
      </c>
      <c r="C578" s="18" t="s">
        <v>697</v>
      </c>
      <c r="D578" s="24" t="s">
        <v>5</v>
      </c>
      <c r="E578" s="29" t="str">
        <f t="shared" si="16"/>
        <v>0</v>
      </c>
      <c r="F578" s="30" t="str">
        <f t="shared" si="17"/>
        <v>0</v>
      </c>
    </row>
    <row r="579" spans="1:6" ht="14.4" thickBot="1">
      <c r="A579" s="9">
        <v>43349</v>
      </c>
      <c r="B579" s="3">
        <v>0.60625000000000007</v>
      </c>
      <c r="C579" s="4" t="s">
        <v>698</v>
      </c>
      <c r="D579" s="10" t="s">
        <v>699</v>
      </c>
      <c r="E579" s="29" t="str">
        <f t="shared" ref="E579:E642" si="18">IF(ISNUMBER(FIND("↓",C579)),"-1","0")</f>
        <v>0</v>
      </c>
      <c r="F579" s="30" t="str">
        <f t="shared" ref="F579:F642" si="19">IF(ISNUMBER(FIND("顾家家居",C579)),"1","0")</f>
        <v>0</v>
      </c>
    </row>
    <row r="580" spans="1:6" ht="14.4" thickBot="1">
      <c r="A580" s="23">
        <v>43349</v>
      </c>
      <c r="B580" s="17">
        <v>2.8472222222222222E-2</v>
      </c>
      <c r="C580" s="18" t="s">
        <v>700</v>
      </c>
      <c r="D580" s="24" t="s">
        <v>42</v>
      </c>
      <c r="E580" s="29" t="str">
        <f t="shared" si="18"/>
        <v>0</v>
      </c>
      <c r="F580" s="30" t="str">
        <f t="shared" si="19"/>
        <v>0</v>
      </c>
    </row>
    <row r="581" spans="1:6" ht="14.4" thickBot="1">
      <c r="A581" s="9">
        <v>43349</v>
      </c>
      <c r="B581" s="3">
        <v>0</v>
      </c>
      <c r="C581" s="4" t="s">
        <v>701</v>
      </c>
      <c r="D581" s="10" t="s">
        <v>112</v>
      </c>
      <c r="E581" s="29" t="str">
        <f t="shared" si="18"/>
        <v>0</v>
      </c>
      <c r="F581" s="30" t="str">
        <f t="shared" si="19"/>
        <v>0</v>
      </c>
    </row>
    <row r="582" spans="1:6" ht="14.4" thickBot="1">
      <c r="A582" s="25">
        <v>43348</v>
      </c>
      <c r="B582" s="26">
        <v>0.46180555555555558</v>
      </c>
      <c r="C582" s="27" t="s">
        <v>702</v>
      </c>
      <c r="D582" s="28" t="s">
        <v>512</v>
      </c>
      <c r="E582" s="29" t="str">
        <f t="shared" si="18"/>
        <v>0</v>
      </c>
      <c r="F582" s="30" t="str">
        <f t="shared" si="19"/>
        <v>0</v>
      </c>
    </row>
    <row r="583" spans="1:6" ht="14.4" thickBot="1">
      <c r="A583" s="19">
        <v>43347</v>
      </c>
      <c r="B583" s="20">
        <v>0.77361111111111114</v>
      </c>
      <c r="C583" s="21" t="s">
        <v>703</v>
      </c>
      <c r="D583" s="22" t="s">
        <v>273</v>
      </c>
      <c r="E583" s="29" t="str">
        <f t="shared" si="18"/>
        <v>0</v>
      </c>
      <c r="F583" s="30" t="str">
        <f t="shared" si="19"/>
        <v>0</v>
      </c>
    </row>
    <row r="584" spans="1:6" ht="14.4" thickBot="1">
      <c r="A584" s="9">
        <v>43347</v>
      </c>
      <c r="B584" s="3">
        <v>0.7368055555555556</v>
      </c>
      <c r="C584" s="4" t="s">
        <v>704</v>
      </c>
      <c r="D584" s="10" t="s">
        <v>391</v>
      </c>
      <c r="E584" s="29" t="str">
        <f t="shared" si="18"/>
        <v>0</v>
      </c>
      <c r="F584" s="30" t="str">
        <f t="shared" si="19"/>
        <v>0</v>
      </c>
    </row>
    <row r="585" spans="1:6" ht="14.4" thickBot="1">
      <c r="A585" s="23">
        <v>43347</v>
      </c>
      <c r="B585" s="17">
        <v>0.63680555555555551</v>
      </c>
      <c r="C585" s="18" t="s">
        <v>705</v>
      </c>
      <c r="D585" s="24" t="s">
        <v>151</v>
      </c>
      <c r="E585" s="29" t="str">
        <f t="shared" si="18"/>
        <v>0</v>
      </c>
      <c r="F585" s="30" t="str">
        <f t="shared" si="19"/>
        <v>0</v>
      </c>
    </row>
    <row r="586" spans="1:6" ht="14.4" thickBot="1">
      <c r="A586" s="9">
        <v>43347</v>
      </c>
      <c r="B586" s="3">
        <v>0.4909722222222222</v>
      </c>
      <c r="C586" s="4" t="s">
        <v>706</v>
      </c>
      <c r="D586" s="10" t="s">
        <v>119</v>
      </c>
      <c r="E586" s="29" t="str">
        <f t="shared" si="18"/>
        <v>0</v>
      </c>
      <c r="F586" s="30" t="str">
        <f t="shared" si="19"/>
        <v>0</v>
      </c>
    </row>
    <row r="587" spans="1:6" ht="14.4" thickBot="1">
      <c r="A587" s="23">
        <v>43347</v>
      </c>
      <c r="B587" s="17">
        <v>0.40416666666666662</v>
      </c>
      <c r="C587" s="18" t="s">
        <v>707</v>
      </c>
      <c r="D587" s="24" t="s">
        <v>49</v>
      </c>
      <c r="E587" s="29" t="str">
        <f t="shared" si="18"/>
        <v>0</v>
      </c>
      <c r="F587" s="30" t="str">
        <f t="shared" si="19"/>
        <v>0</v>
      </c>
    </row>
    <row r="588" spans="1:6" ht="14.4" thickBot="1">
      <c r="A588" s="9">
        <v>43347</v>
      </c>
      <c r="B588" s="3">
        <v>0.3833333333333333</v>
      </c>
      <c r="C588" s="4" t="s">
        <v>708</v>
      </c>
      <c r="D588" s="10" t="s">
        <v>11</v>
      </c>
      <c r="E588" s="29" t="str">
        <f t="shared" si="18"/>
        <v>0</v>
      </c>
      <c r="F588" s="30" t="str">
        <f t="shared" si="19"/>
        <v>0</v>
      </c>
    </row>
    <row r="589" spans="1:6" ht="14.4" thickBot="1">
      <c r="A589" s="23">
        <v>43347</v>
      </c>
      <c r="B589" s="17">
        <v>0.33333333333333331</v>
      </c>
      <c r="C589" s="18" t="s">
        <v>709</v>
      </c>
      <c r="D589" s="24" t="s">
        <v>630</v>
      </c>
      <c r="E589" s="29" t="str">
        <f t="shared" si="18"/>
        <v>0</v>
      </c>
      <c r="F589" s="30" t="str">
        <f t="shared" si="19"/>
        <v>0</v>
      </c>
    </row>
    <row r="590" spans="1:6" ht="14.4" thickBot="1">
      <c r="A590" s="9">
        <v>43347</v>
      </c>
      <c r="B590" s="3">
        <v>0.30486111111111108</v>
      </c>
      <c r="C590" s="4" t="s">
        <v>710</v>
      </c>
      <c r="D590" s="10" t="s">
        <v>395</v>
      </c>
      <c r="E590" s="29" t="str">
        <f t="shared" si="18"/>
        <v>0</v>
      </c>
      <c r="F590" s="30" t="str">
        <f t="shared" si="19"/>
        <v>0</v>
      </c>
    </row>
    <row r="591" spans="1:6" ht="14.4" thickBot="1">
      <c r="A591" s="23">
        <v>43346</v>
      </c>
      <c r="B591" s="17">
        <v>0.69930555555555562</v>
      </c>
      <c r="C591" s="18" t="s">
        <v>711</v>
      </c>
      <c r="D591" s="24" t="s">
        <v>712</v>
      </c>
      <c r="E591" s="29" t="str">
        <f t="shared" si="18"/>
        <v>0</v>
      </c>
      <c r="F591" s="30" t="str">
        <f t="shared" si="19"/>
        <v>0</v>
      </c>
    </row>
    <row r="592" spans="1:6" ht="14.4" thickBot="1">
      <c r="A592" s="9">
        <v>43346</v>
      </c>
      <c r="B592" s="3">
        <v>0.69652777777777775</v>
      </c>
      <c r="C592" s="4" t="s">
        <v>713</v>
      </c>
      <c r="D592" s="10" t="s">
        <v>24</v>
      </c>
      <c r="E592" s="29" t="str">
        <f t="shared" si="18"/>
        <v>0</v>
      </c>
      <c r="F592" s="30" t="str">
        <f t="shared" si="19"/>
        <v>0</v>
      </c>
    </row>
    <row r="593" spans="1:6" ht="14.4" thickBot="1">
      <c r="A593" s="23">
        <v>43346</v>
      </c>
      <c r="B593" s="17">
        <v>0.43055555555555558</v>
      </c>
      <c r="C593" s="18" t="s">
        <v>714</v>
      </c>
      <c r="D593" s="24" t="s">
        <v>715</v>
      </c>
      <c r="E593" s="29" t="str">
        <f t="shared" si="18"/>
        <v>0</v>
      </c>
      <c r="F593" s="30" t="str">
        <f t="shared" si="19"/>
        <v>0</v>
      </c>
    </row>
    <row r="594" spans="1:6" ht="14.4" thickBot="1">
      <c r="A594" s="9">
        <v>43346</v>
      </c>
      <c r="B594" s="3">
        <v>0.42569444444444443</v>
      </c>
      <c r="C594" s="4" t="s">
        <v>716</v>
      </c>
      <c r="D594" s="10" t="s">
        <v>20</v>
      </c>
      <c r="E594" s="29" t="str">
        <f t="shared" si="18"/>
        <v>0</v>
      </c>
      <c r="F594" s="30" t="str">
        <f t="shared" si="19"/>
        <v>0</v>
      </c>
    </row>
    <row r="595" spans="1:6" ht="14.4" thickBot="1">
      <c r="A595" s="23">
        <v>43346</v>
      </c>
      <c r="B595" s="17">
        <v>0.33055555555555555</v>
      </c>
      <c r="C595" s="18" t="s">
        <v>717</v>
      </c>
      <c r="D595" s="24" t="s">
        <v>630</v>
      </c>
      <c r="E595" s="29" t="str">
        <f t="shared" si="18"/>
        <v>0</v>
      </c>
      <c r="F595" s="30" t="str">
        <f t="shared" si="19"/>
        <v>0</v>
      </c>
    </row>
    <row r="596" spans="1:6" ht="14.4" thickBot="1">
      <c r="A596" s="9">
        <v>43346</v>
      </c>
      <c r="B596" s="3">
        <v>0.32500000000000001</v>
      </c>
      <c r="C596" s="4" t="s">
        <v>718</v>
      </c>
      <c r="D596" s="10" t="s">
        <v>78</v>
      </c>
      <c r="E596" s="29" t="str">
        <f t="shared" si="18"/>
        <v>0</v>
      </c>
      <c r="F596" s="30" t="str">
        <f t="shared" si="19"/>
        <v>0</v>
      </c>
    </row>
    <row r="597" spans="1:6" ht="14.4" thickBot="1">
      <c r="A597" s="23">
        <v>43346</v>
      </c>
      <c r="B597" s="17">
        <v>0.31736111111111115</v>
      </c>
      <c r="C597" s="18" t="s">
        <v>719</v>
      </c>
      <c r="D597" s="24" t="s">
        <v>49</v>
      </c>
      <c r="E597" s="29" t="str">
        <f t="shared" si="18"/>
        <v>0</v>
      </c>
      <c r="F597" s="30" t="str">
        <f t="shared" si="19"/>
        <v>0</v>
      </c>
    </row>
    <row r="598" spans="1:6" ht="14.4" thickBot="1">
      <c r="A598" s="9">
        <v>43345</v>
      </c>
      <c r="B598" s="3">
        <v>0.56388888888888888</v>
      </c>
      <c r="C598" s="4" t="s">
        <v>720</v>
      </c>
      <c r="D598" s="10" t="s">
        <v>721</v>
      </c>
      <c r="E598" s="29" t="str">
        <f t="shared" si="18"/>
        <v>0</v>
      </c>
      <c r="F598" s="30" t="str">
        <f t="shared" si="19"/>
        <v>0</v>
      </c>
    </row>
    <row r="599" spans="1:6" ht="14.4" thickBot="1">
      <c r="A599" s="23">
        <v>43345</v>
      </c>
      <c r="B599" s="17">
        <v>9.7916666666666666E-2</v>
      </c>
      <c r="C599" s="18" t="s">
        <v>722</v>
      </c>
      <c r="D599" s="24" t="s">
        <v>5</v>
      </c>
      <c r="E599" s="29" t="str">
        <f t="shared" si="18"/>
        <v>0</v>
      </c>
      <c r="F599" s="30" t="str">
        <f t="shared" si="19"/>
        <v>0</v>
      </c>
    </row>
    <row r="600" spans="1:6" ht="14.4" thickBot="1">
      <c r="A600" s="9">
        <v>43344</v>
      </c>
      <c r="B600" s="3">
        <v>0.33402777777777781</v>
      </c>
      <c r="C600" s="4" t="s">
        <v>723</v>
      </c>
      <c r="D600" s="10" t="s">
        <v>5</v>
      </c>
      <c r="E600" s="29" t="str">
        <f t="shared" si="18"/>
        <v>0</v>
      </c>
      <c r="F600" s="30" t="str">
        <f t="shared" si="19"/>
        <v>0</v>
      </c>
    </row>
    <row r="601" spans="1:6" ht="14.4" thickBot="1">
      <c r="A601" s="23">
        <v>43343</v>
      </c>
      <c r="B601" s="17">
        <v>0.91180555555555554</v>
      </c>
      <c r="C601" s="18" t="s">
        <v>724</v>
      </c>
      <c r="D601" s="24" t="s">
        <v>16</v>
      </c>
      <c r="E601" s="29" t="str">
        <f t="shared" si="18"/>
        <v>0</v>
      </c>
      <c r="F601" s="30" t="str">
        <f t="shared" si="19"/>
        <v>0</v>
      </c>
    </row>
    <row r="602" spans="1:6" ht="14.4" thickBot="1">
      <c r="A602" s="9">
        <v>43343</v>
      </c>
      <c r="B602" s="3">
        <v>0.90486111111111101</v>
      </c>
      <c r="C602" s="4" t="s">
        <v>725</v>
      </c>
      <c r="D602" s="10" t="s">
        <v>18</v>
      </c>
      <c r="E602" s="29" t="str">
        <f t="shared" si="18"/>
        <v>0</v>
      </c>
      <c r="F602" s="30" t="str">
        <f t="shared" si="19"/>
        <v>0</v>
      </c>
    </row>
    <row r="603" spans="1:6" ht="14.4" thickBot="1">
      <c r="A603" s="23">
        <v>43343</v>
      </c>
      <c r="B603" s="17">
        <v>0.89861111111111114</v>
      </c>
      <c r="C603" s="18" t="s">
        <v>726</v>
      </c>
      <c r="D603" s="24" t="s">
        <v>3</v>
      </c>
      <c r="E603" s="29" t="str">
        <f t="shared" si="18"/>
        <v>0</v>
      </c>
      <c r="F603" s="30" t="str">
        <f t="shared" si="19"/>
        <v>1</v>
      </c>
    </row>
    <row r="604" spans="1:6" ht="14.4" thickBot="1">
      <c r="A604" s="9">
        <v>43343</v>
      </c>
      <c r="B604" s="3">
        <v>0.89861111111111114</v>
      </c>
      <c r="C604" s="4" t="s">
        <v>727</v>
      </c>
      <c r="D604" s="10" t="s">
        <v>3</v>
      </c>
      <c r="E604" s="29" t="str">
        <f t="shared" si="18"/>
        <v>0</v>
      </c>
      <c r="F604" s="30" t="str">
        <f t="shared" si="19"/>
        <v>1</v>
      </c>
    </row>
    <row r="605" spans="1:6" ht="14.4" thickBot="1">
      <c r="A605" s="23">
        <v>43343</v>
      </c>
      <c r="B605" s="17">
        <v>0.88263888888888886</v>
      </c>
      <c r="C605" s="18" t="s">
        <v>728</v>
      </c>
      <c r="D605" s="24" t="s">
        <v>20</v>
      </c>
      <c r="E605" s="29" t="str">
        <f t="shared" si="18"/>
        <v>0</v>
      </c>
      <c r="F605" s="30" t="str">
        <f t="shared" si="19"/>
        <v>0</v>
      </c>
    </row>
    <row r="606" spans="1:6" ht="14.4" thickBot="1">
      <c r="A606" s="9">
        <v>43343</v>
      </c>
      <c r="B606" s="3">
        <v>0.8520833333333333</v>
      </c>
      <c r="C606" s="4" t="s">
        <v>729</v>
      </c>
      <c r="D606" s="10" t="s">
        <v>15</v>
      </c>
      <c r="E606" s="29" t="str">
        <f t="shared" si="18"/>
        <v>-1</v>
      </c>
      <c r="F606" s="30" t="str">
        <f t="shared" si="19"/>
        <v>0</v>
      </c>
    </row>
    <row r="607" spans="1:6" ht="14.4" thickBot="1">
      <c r="A607" s="25">
        <v>43343</v>
      </c>
      <c r="B607" s="26">
        <v>0.8256944444444444</v>
      </c>
      <c r="C607" s="27" t="s">
        <v>730</v>
      </c>
      <c r="D607" s="28" t="s">
        <v>78</v>
      </c>
      <c r="E607" s="29" t="str">
        <f t="shared" si="18"/>
        <v>0</v>
      </c>
      <c r="F607" s="30" t="str">
        <f t="shared" si="19"/>
        <v>0</v>
      </c>
    </row>
    <row r="608" spans="1:6" ht="14.4" thickBot="1">
      <c r="A608" s="19">
        <v>43343</v>
      </c>
      <c r="B608" s="20">
        <v>0.80138888888888893</v>
      </c>
      <c r="C608" s="21" t="s">
        <v>731</v>
      </c>
      <c r="D608" s="22" t="s">
        <v>18</v>
      </c>
      <c r="E608" s="29" t="str">
        <f t="shared" si="18"/>
        <v>0</v>
      </c>
      <c r="F608" s="30" t="str">
        <f t="shared" si="19"/>
        <v>1</v>
      </c>
    </row>
    <row r="609" spans="1:6" ht="14.4" thickBot="1">
      <c r="A609" s="9">
        <v>43343</v>
      </c>
      <c r="B609" s="3">
        <v>0.7729166666666667</v>
      </c>
      <c r="C609" s="4" t="s">
        <v>732</v>
      </c>
      <c r="D609" s="10" t="s">
        <v>49</v>
      </c>
      <c r="E609" s="29" t="str">
        <f t="shared" si="18"/>
        <v>0</v>
      </c>
      <c r="F609" s="30" t="str">
        <f t="shared" si="19"/>
        <v>0</v>
      </c>
    </row>
    <row r="610" spans="1:6" ht="14.4" thickBot="1">
      <c r="A610" s="23">
        <v>43343</v>
      </c>
      <c r="B610" s="17">
        <v>0.13194444444444445</v>
      </c>
      <c r="C610" s="18" t="s">
        <v>733</v>
      </c>
      <c r="D610" s="24" t="s">
        <v>67</v>
      </c>
      <c r="E610" s="29" t="str">
        <f t="shared" si="18"/>
        <v>0</v>
      </c>
      <c r="F610" s="30" t="str">
        <f t="shared" si="19"/>
        <v>0</v>
      </c>
    </row>
    <row r="611" spans="1:6" ht="14.4" thickBot="1">
      <c r="A611" s="9">
        <v>43343</v>
      </c>
      <c r="B611" s="3">
        <v>1.3888888888888889E-3</v>
      </c>
      <c r="C611" s="4" t="s">
        <v>734</v>
      </c>
      <c r="D611" s="10" t="s">
        <v>23</v>
      </c>
      <c r="E611" s="29" t="str">
        <f t="shared" si="18"/>
        <v>0</v>
      </c>
      <c r="F611" s="30" t="str">
        <f t="shared" si="19"/>
        <v>0</v>
      </c>
    </row>
    <row r="612" spans="1:6" ht="14.4" thickBot="1">
      <c r="A612" s="23">
        <v>43342</v>
      </c>
      <c r="B612" s="17">
        <v>0.87222222222222223</v>
      </c>
      <c r="C612" s="18" t="s">
        <v>735</v>
      </c>
      <c r="D612" s="24" t="s">
        <v>24</v>
      </c>
      <c r="E612" s="29" t="str">
        <f t="shared" si="18"/>
        <v>0</v>
      </c>
      <c r="F612" s="30" t="str">
        <f t="shared" si="19"/>
        <v>0</v>
      </c>
    </row>
    <row r="613" spans="1:6" ht="14.4" thickBot="1">
      <c r="A613" s="9">
        <v>43342</v>
      </c>
      <c r="B613" s="3">
        <v>0.54375000000000007</v>
      </c>
      <c r="C613" s="4" t="s">
        <v>736</v>
      </c>
      <c r="D613" s="10" t="s">
        <v>24</v>
      </c>
      <c r="E613" s="29" t="str">
        <f t="shared" si="18"/>
        <v>0</v>
      </c>
      <c r="F613" s="30" t="str">
        <f t="shared" si="19"/>
        <v>0</v>
      </c>
    </row>
    <row r="614" spans="1:6" ht="14.4" thickBot="1">
      <c r="A614" s="23">
        <v>43342</v>
      </c>
      <c r="B614" s="17">
        <v>0.53680555555555554</v>
      </c>
      <c r="C614" s="18" t="s">
        <v>737</v>
      </c>
      <c r="D614" s="24" t="s">
        <v>24</v>
      </c>
      <c r="E614" s="29" t="str">
        <f t="shared" si="18"/>
        <v>0</v>
      </c>
      <c r="F614" s="30" t="str">
        <f t="shared" si="19"/>
        <v>0</v>
      </c>
    </row>
    <row r="615" spans="1:6" ht="14.4" thickBot="1">
      <c r="A615" s="9">
        <v>43342</v>
      </c>
      <c r="B615" s="3">
        <v>0.41041666666666665</v>
      </c>
      <c r="C615" s="4" t="s">
        <v>738</v>
      </c>
      <c r="D615" s="10" t="s">
        <v>19</v>
      </c>
      <c r="E615" s="29" t="str">
        <f t="shared" si="18"/>
        <v>-1</v>
      </c>
      <c r="F615" s="30" t="str">
        <f t="shared" si="19"/>
        <v>0</v>
      </c>
    </row>
    <row r="616" spans="1:6" ht="14.4" thickBot="1">
      <c r="A616" s="23">
        <v>43342</v>
      </c>
      <c r="B616" s="17">
        <v>1.7361111111111112E-2</v>
      </c>
      <c r="C616" s="18" t="s">
        <v>739</v>
      </c>
      <c r="D616" s="24" t="s">
        <v>24</v>
      </c>
      <c r="E616" s="29" t="str">
        <f t="shared" si="18"/>
        <v>-1</v>
      </c>
      <c r="F616" s="30" t="str">
        <f t="shared" si="19"/>
        <v>0</v>
      </c>
    </row>
    <row r="617" spans="1:6" ht="14.4" thickBot="1">
      <c r="A617" s="9">
        <v>43342</v>
      </c>
      <c r="B617" s="3">
        <v>1.3888888888888889E-3</v>
      </c>
      <c r="C617" s="4" t="s">
        <v>740</v>
      </c>
      <c r="D617" s="10" t="s">
        <v>23</v>
      </c>
      <c r="E617" s="29" t="str">
        <f t="shared" si="18"/>
        <v>0</v>
      </c>
      <c r="F617" s="30" t="str">
        <f t="shared" si="19"/>
        <v>0</v>
      </c>
    </row>
    <row r="618" spans="1:6" ht="14.4" thickBot="1">
      <c r="A618" s="23">
        <v>43341</v>
      </c>
      <c r="B618" s="17">
        <v>0.5625</v>
      </c>
      <c r="C618" s="18" t="s">
        <v>741</v>
      </c>
      <c r="D618" s="24" t="s">
        <v>132</v>
      </c>
      <c r="E618" s="29" t="str">
        <f t="shared" si="18"/>
        <v>0</v>
      </c>
      <c r="F618" s="30" t="str">
        <f t="shared" si="19"/>
        <v>0</v>
      </c>
    </row>
    <row r="619" spans="1:6" ht="14.4" thickBot="1">
      <c r="A619" s="9">
        <v>43340</v>
      </c>
      <c r="B619" s="3">
        <v>0.58750000000000002</v>
      </c>
      <c r="C619" s="4" t="s">
        <v>742</v>
      </c>
      <c r="D619" s="10" t="s">
        <v>25</v>
      </c>
      <c r="E619" s="29" t="str">
        <f t="shared" si="18"/>
        <v>0</v>
      </c>
      <c r="F619" s="30" t="str">
        <f t="shared" si="19"/>
        <v>0</v>
      </c>
    </row>
    <row r="620" spans="1:6" ht="14.4" thickBot="1">
      <c r="A620" s="23">
        <v>43340</v>
      </c>
      <c r="B620" s="17">
        <v>0.57222222222222219</v>
      </c>
      <c r="C620" s="18" t="s">
        <v>743</v>
      </c>
      <c r="D620" s="24" t="s">
        <v>25</v>
      </c>
      <c r="E620" s="29" t="str">
        <f t="shared" si="18"/>
        <v>0</v>
      </c>
      <c r="F620" s="30" t="str">
        <f t="shared" si="19"/>
        <v>0</v>
      </c>
    </row>
    <row r="621" spans="1:6" ht="14.4" thickBot="1">
      <c r="A621" s="9">
        <v>43340</v>
      </c>
      <c r="B621" s="3">
        <v>0.56527777777777777</v>
      </c>
      <c r="C621" s="4" t="s">
        <v>744</v>
      </c>
      <c r="D621" s="10" t="s">
        <v>25</v>
      </c>
      <c r="E621" s="29" t="str">
        <f t="shared" si="18"/>
        <v>0</v>
      </c>
      <c r="F621" s="30" t="str">
        <f t="shared" si="19"/>
        <v>0</v>
      </c>
    </row>
    <row r="622" spans="1:6" ht="14.4" thickBot="1">
      <c r="A622" s="23">
        <v>43340</v>
      </c>
      <c r="B622" s="17">
        <v>0</v>
      </c>
      <c r="C622" s="18" t="s">
        <v>745</v>
      </c>
      <c r="D622" s="24" t="s">
        <v>4</v>
      </c>
      <c r="E622" s="29" t="str">
        <f t="shared" si="18"/>
        <v>0</v>
      </c>
      <c r="F622" s="30" t="str">
        <f t="shared" si="19"/>
        <v>1</v>
      </c>
    </row>
    <row r="623" spans="1:6" ht="14.4" thickBot="1">
      <c r="A623" s="9">
        <v>43339</v>
      </c>
      <c r="B623" s="3">
        <v>0.71458333333333324</v>
      </c>
      <c r="C623" s="4" t="s">
        <v>746</v>
      </c>
      <c r="D623" s="10" t="s">
        <v>25</v>
      </c>
      <c r="E623" s="29" t="str">
        <f t="shared" si="18"/>
        <v>0</v>
      </c>
      <c r="F623" s="30" t="str">
        <f t="shared" si="19"/>
        <v>1</v>
      </c>
    </row>
    <row r="624" spans="1:6" ht="14.4" thickBot="1">
      <c r="A624" s="23">
        <v>43339</v>
      </c>
      <c r="B624" s="17">
        <v>0.67361111111111116</v>
      </c>
      <c r="C624" s="18" t="s">
        <v>747</v>
      </c>
      <c r="D624" s="24" t="s">
        <v>17</v>
      </c>
      <c r="E624" s="29" t="str">
        <f t="shared" si="18"/>
        <v>0</v>
      </c>
      <c r="F624" s="30" t="str">
        <f t="shared" si="19"/>
        <v>0</v>
      </c>
    </row>
    <row r="625" spans="1:6" ht="14.4" thickBot="1">
      <c r="A625" s="9">
        <v>43339</v>
      </c>
      <c r="B625" s="3">
        <v>0.6645833333333333</v>
      </c>
      <c r="C625" s="4" t="s">
        <v>748</v>
      </c>
      <c r="D625" s="10" t="s">
        <v>27</v>
      </c>
      <c r="E625" s="29" t="str">
        <f t="shared" si="18"/>
        <v>0</v>
      </c>
      <c r="F625" s="30" t="str">
        <f t="shared" si="19"/>
        <v>0</v>
      </c>
    </row>
    <row r="626" spans="1:6" ht="14.4" thickBot="1">
      <c r="A626" s="23">
        <v>43339</v>
      </c>
      <c r="B626" s="17">
        <v>0.64236111111111105</v>
      </c>
      <c r="C626" s="18" t="s">
        <v>749</v>
      </c>
      <c r="D626" s="24" t="s">
        <v>25</v>
      </c>
      <c r="E626" s="29" t="str">
        <f t="shared" si="18"/>
        <v>0</v>
      </c>
      <c r="F626" s="30" t="str">
        <f t="shared" si="19"/>
        <v>0</v>
      </c>
    </row>
    <row r="627" spans="1:6" ht="14.4" thickBot="1">
      <c r="A627" s="9">
        <v>43339</v>
      </c>
      <c r="B627" s="3">
        <v>0.63263888888888886</v>
      </c>
      <c r="C627" s="4" t="s">
        <v>750</v>
      </c>
      <c r="D627" s="10" t="s">
        <v>25</v>
      </c>
      <c r="E627" s="29" t="str">
        <f t="shared" si="18"/>
        <v>0</v>
      </c>
      <c r="F627" s="30" t="str">
        <f t="shared" si="19"/>
        <v>0</v>
      </c>
    </row>
    <row r="628" spans="1:6" ht="14.4" thickBot="1">
      <c r="A628" s="23">
        <v>43339</v>
      </c>
      <c r="B628" s="17">
        <v>0.62916666666666665</v>
      </c>
      <c r="C628" s="18" t="s">
        <v>751</v>
      </c>
      <c r="D628" s="24" t="s">
        <v>25</v>
      </c>
      <c r="E628" s="29" t="str">
        <f t="shared" si="18"/>
        <v>0</v>
      </c>
      <c r="F628" s="30" t="str">
        <f t="shared" si="19"/>
        <v>0</v>
      </c>
    </row>
    <row r="629" spans="1:6" ht="14.4" thickBot="1">
      <c r="A629" s="9">
        <v>43339</v>
      </c>
      <c r="B629" s="3">
        <v>0.59930555555555554</v>
      </c>
      <c r="C629" s="4" t="s">
        <v>752</v>
      </c>
      <c r="D629" s="10" t="s">
        <v>45</v>
      </c>
      <c r="E629" s="29" t="str">
        <f t="shared" si="18"/>
        <v>0</v>
      </c>
      <c r="F629" s="30" t="str">
        <f t="shared" si="19"/>
        <v>0</v>
      </c>
    </row>
    <row r="630" spans="1:6" ht="14.4" thickBot="1">
      <c r="A630" s="23">
        <v>43339</v>
      </c>
      <c r="B630" s="17">
        <v>0.49513888888888885</v>
      </c>
      <c r="C630" s="18" t="s">
        <v>753</v>
      </c>
      <c r="D630" s="24" t="s">
        <v>25</v>
      </c>
      <c r="E630" s="29" t="str">
        <f t="shared" si="18"/>
        <v>0</v>
      </c>
      <c r="F630" s="30" t="str">
        <f t="shared" si="19"/>
        <v>1</v>
      </c>
    </row>
    <row r="631" spans="1:6" ht="14.4" thickBot="1">
      <c r="A631" s="9">
        <v>43339</v>
      </c>
      <c r="B631" s="3">
        <v>0.44722222222222219</v>
      </c>
      <c r="C631" s="4" t="s">
        <v>754</v>
      </c>
      <c r="D631" s="10" t="s">
        <v>25</v>
      </c>
      <c r="E631" s="29" t="str">
        <f t="shared" si="18"/>
        <v>0</v>
      </c>
      <c r="F631" s="30" t="str">
        <f t="shared" si="19"/>
        <v>0</v>
      </c>
    </row>
    <row r="632" spans="1:6" ht="14.4" thickBot="1">
      <c r="A632" s="25">
        <v>43339</v>
      </c>
      <c r="B632" s="26">
        <v>0.42638888888888887</v>
      </c>
      <c r="C632" s="27" t="s">
        <v>755</v>
      </c>
      <c r="D632" s="28" t="s">
        <v>25</v>
      </c>
      <c r="E632" s="29" t="str">
        <f t="shared" si="18"/>
        <v>0</v>
      </c>
      <c r="F632" s="30" t="str">
        <f t="shared" si="19"/>
        <v>1</v>
      </c>
    </row>
    <row r="633" spans="1:6" ht="14.4" thickBot="1">
      <c r="A633" s="19">
        <v>43336</v>
      </c>
      <c r="B633" s="20">
        <v>0.71597222222222223</v>
      </c>
      <c r="C633" s="21" t="s">
        <v>756</v>
      </c>
      <c r="D633" s="22" t="s">
        <v>25</v>
      </c>
      <c r="E633" s="29" t="str">
        <f t="shared" si="18"/>
        <v>0</v>
      </c>
      <c r="F633" s="30" t="str">
        <f t="shared" si="19"/>
        <v>1</v>
      </c>
    </row>
    <row r="634" spans="1:6" ht="14.4" thickBot="1">
      <c r="A634" s="9">
        <v>43336</v>
      </c>
      <c r="B634" s="3">
        <v>0.61388888888888882</v>
      </c>
      <c r="C634" s="4" t="s">
        <v>757</v>
      </c>
      <c r="D634" s="10" t="s">
        <v>205</v>
      </c>
      <c r="E634" s="29" t="str">
        <f t="shared" si="18"/>
        <v>0</v>
      </c>
      <c r="F634" s="30" t="str">
        <f t="shared" si="19"/>
        <v>0</v>
      </c>
    </row>
    <row r="635" spans="1:6" ht="14.4" thickBot="1">
      <c r="A635" s="23">
        <v>43336</v>
      </c>
      <c r="B635" s="17">
        <v>0.4694444444444445</v>
      </c>
      <c r="C635" s="18" t="s">
        <v>758</v>
      </c>
      <c r="D635" s="24" t="s">
        <v>25</v>
      </c>
      <c r="E635" s="29" t="str">
        <f t="shared" si="18"/>
        <v>0</v>
      </c>
      <c r="F635" s="30" t="str">
        <f t="shared" si="19"/>
        <v>1</v>
      </c>
    </row>
    <row r="636" spans="1:6" ht="14.4" thickBot="1">
      <c r="A636" s="9">
        <v>43336</v>
      </c>
      <c r="B636" s="3">
        <v>0.45555555555555555</v>
      </c>
      <c r="C636" s="4" t="s">
        <v>759</v>
      </c>
      <c r="D636" s="10" t="s">
        <v>17</v>
      </c>
      <c r="E636" s="29" t="str">
        <f t="shared" si="18"/>
        <v>0</v>
      </c>
      <c r="F636" s="30" t="str">
        <f t="shared" si="19"/>
        <v>1</v>
      </c>
    </row>
    <row r="637" spans="1:6" ht="14.4" thickBot="1">
      <c r="A637" s="23">
        <v>43336</v>
      </c>
      <c r="B637" s="17">
        <v>0.43124999999999997</v>
      </c>
      <c r="C637" s="18" t="s">
        <v>760</v>
      </c>
      <c r="D637" s="24" t="s">
        <v>25</v>
      </c>
      <c r="E637" s="29" t="str">
        <f t="shared" si="18"/>
        <v>0</v>
      </c>
      <c r="F637" s="30" t="str">
        <f t="shared" si="19"/>
        <v>1</v>
      </c>
    </row>
    <row r="638" spans="1:6" ht="14.4" thickBot="1">
      <c r="A638" s="9">
        <v>43336</v>
      </c>
      <c r="B638" s="3">
        <v>0.4284722222222222</v>
      </c>
      <c r="C638" s="4" t="s">
        <v>761</v>
      </c>
      <c r="D638" s="10" t="s">
        <v>23</v>
      </c>
      <c r="E638" s="29" t="str">
        <f t="shared" si="18"/>
        <v>0</v>
      </c>
      <c r="F638" s="30" t="str">
        <f t="shared" si="19"/>
        <v>0</v>
      </c>
    </row>
    <row r="639" spans="1:6" ht="14.4" thickBot="1">
      <c r="A639" s="23">
        <v>43336</v>
      </c>
      <c r="B639" s="17">
        <v>0.38680555555555557</v>
      </c>
      <c r="C639" s="18" t="s">
        <v>762</v>
      </c>
      <c r="D639" s="24" t="s">
        <v>25</v>
      </c>
      <c r="E639" s="29" t="str">
        <f t="shared" si="18"/>
        <v>0</v>
      </c>
      <c r="F639" s="30" t="str">
        <f t="shared" si="19"/>
        <v>1</v>
      </c>
    </row>
    <row r="640" spans="1:6" ht="14.4" thickBot="1">
      <c r="A640" s="9">
        <v>43336</v>
      </c>
      <c r="B640" s="3">
        <v>0.37152777777777773</v>
      </c>
      <c r="C640" s="4" t="s">
        <v>763</v>
      </c>
      <c r="D640" s="10" t="s">
        <v>25</v>
      </c>
      <c r="E640" s="29" t="str">
        <f t="shared" si="18"/>
        <v>0</v>
      </c>
      <c r="F640" s="30" t="str">
        <f t="shared" si="19"/>
        <v>1</v>
      </c>
    </row>
    <row r="641" spans="1:6" ht="14.4" thickBot="1">
      <c r="A641" s="23">
        <v>43336</v>
      </c>
      <c r="B641" s="17">
        <v>0.37083333333333335</v>
      </c>
      <c r="C641" s="18" t="s">
        <v>764</v>
      </c>
      <c r="D641" s="24" t="s">
        <v>25</v>
      </c>
      <c r="E641" s="29" t="str">
        <f t="shared" si="18"/>
        <v>0</v>
      </c>
      <c r="F641" s="30" t="str">
        <f t="shared" si="19"/>
        <v>0</v>
      </c>
    </row>
    <row r="642" spans="1:6" ht="14.4" thickBot="1">
      <c r="A642" s="9">
        <v>43336</v>
      </c>
      <c r="B642" s="3">
        <v>0.32361111111111113</v>
      </c>
      <c r="C642" s="4" t="s">
        <v>765</v>
      </c>
      <c r="D642" s="10" t="s">
        <v>5</v>
      </c>
      <c r="E642" s="29" t="str">
        <f t="shared" si="18"/>
        <v>0</v>
      </c>
      <c r="F642" s="30" t="str">
        <f t="shared" si="19"/>
        <v>0</v>
      </c>
    </row>
    <row r="643" spans="1:6" ht="14.4" thickBot="1">
      <c r="A643" s="23">
        <v>43336</v>
      </c>
      <c r="B643" s="17">
        <v>0.31041666666666667</v>
      </c>
      <c r="C643" s="18" t="s">
        <v>766</v>
      </c>
      <c r="D643" s="24" t="s">
        <v>395</v>
      </c>
      <c r="E643" s="29" t="str">
        <f t="shared" ref="E643:E706" si="20">IF(ISNUMBER(FIND("↓",C643)),"-1","0")</f>
        <v>0</v>
      </c>
      <c r="F643" s="30" t="str">
        <f t="shared" ref="F643:F706" si="21">IF(ISNUMBER(FIND("顾家家居",C643)),"1","0")</f>
        <v>1</v>
      </c>
    </row>
    <row r="644" spans="1:6" ht="14.4" thickBot="1">
      <c r="A644" s="9">
        <v>43336</v>
      </c>
      <c r="B644" s="3">
        <v>0.30138888888888887</v>
      </c>
      <c r="C644" s="4" t="s">
        <v>767</v>
      </c>
      <c r="D644" s="10" t="s">
        <v>444</v>
      </c>
      <c r="E644" s="29" t="str">
        <f t="shared" si="20"/>
        <v>0</v>
      </c>
      <c r="F644" s="30" t="str">
        <f t="shared" si="21"/>
        <v>0</v>
      </c>
    </row>
    <row r="645" spans="1:6" ht="14.4" thickBot="1">
      <c r="A645" s="23">
        <v>43336</v>
      </c>
      <c r="B645" s="17">
        <v>0.29236111111111113</v>
      </c>
      <c r="C645" s="18" t="s">
        <v>768</v>
      </c>
      <c r="D645" s="24" t="s">
        <v>554</v>
      </c>
      <c r="E645" s="29" t="str">
        <f t="shared" si="20"/>
        <v>0</v>
      </c>
      <c r="F645" s="30" t="str">
        <f t="shared" si="21"/>
        <v>0</v>
      </c>
    </row>
    <row r="646" spans="1:6" ht="14.4" thickBot="1">
      <c r="A646" s="9">
        <v>43335</v>
      </c>
      <c r="B646" s="3">
        <v>0.9916666666666667</v>
      </c>
      <c r="C646" s="4" t="s">
        <v>769</v>
      </c>
      <c r="D646" s="10" t="s">
        <v>11</v>
      </c>
      <c r="E646" s="29" t="str">
        <f t="shared" si="20"/>
        <v>0</v>
      </c>
      <c r="F646" s="30" t="str">
        <f t="shared" si="21"/>
        <v>0</v>
      </c>
    </row>
    <row r="647" spans="1:6" ht="14.4" thickBot="1">
      <c r="A647" s="23">
        <v>43335</v>
      </c>
      <c r="B647" s="17">
        <v>0.93125000000000002</v>
      </c>
      <c r="C647" s="18" t="s">
        <v>770</v>
      </c>
      <c r="D647" s="24" t="s">
        <v>771</v>
      </c>
      <c r="E647" s="29" t="str">
        <f t="shared" si="20"/>
        <v>0</v>
      </c>
      <c r="F647" s="30" t="str">
        <f t="shared" si="21"/>
        <v>1</v>
      </c>
    </row>
    <row r="648" spans="1:6" ht="14.4" thickBot="1">
      <c r="A648" s="9">
        <v>43335</v>
      </c>
      <c r="B648" s="3">
        <v>0.92708333333333337</v>
      </c>
      <c r="C648" s="4" t="s">
        <v>772</v>
      </c>
      <c r="D648" s="10" t="s">
        <v>16</v>
      </c>
      <c r="E648" s="29" t="str">
        <f t="shared" si="20"/>
        <v>0</v>
      </c>
      <c r="F648" s="30" t="str">
        <f t="shared" si="21"/>
        <v>0</v>
      </c>
    </row>
    <row r="649" spans="1:6" ht="14.4" thickBot="1">
      <c r="A649" s="23">
        <v>43335</v>
      </c>
      <c r="B649" s="17">
        <v>0.81597222222222221</v>
      </c>
      <c r="C649" s="18" t="s">
        <v>773</v>
      </c>
      <c r="D649" s="24" t="s">
        <v>18</v>
      </c>
      <c r="E649" s="29" t="str">
        <f t="shared" si="20"/>
        <v>0</v>
      </c>
      <c r="F649" s="30" t="str">
        <f t="shared" si="21"/>
        <v>1</v>
      </c>
    </row>
    <row r="650" spans="1:6" ht="14.4" thickBot="1">
      <c r="A650" s="9">
        <v>43335</v>
      </c>
      <c r="B650" s="3">
        <v>0.69166666666666676</v>
      </c>
      <c r="C650" s="4" t="s">
        <v>774</v>
      </c>
      <c r="D650" s="10" t="s">
        <v>25</v>
      </c>
      <c r="E650" s="29" t="str">
        <f t="shared" si="20"/>
        <v>0</v>
      </c>
      <c r="F650" s="30" t="str">
        <f t="shared" si="21"/>
        <v>1</v>
      </c>
    </row>
    <row r="651" spans="1:6" ht="14.4" thickBot="1">
      <c r="A651" s="23">
        <v>43335</v>
      </c>
      <c r="B651" s="17">
        <v>0.69097222222222221</v>
      </c>
      <c r="C651" s="18" t="s">
        <v>775</v>
      </c>
      <c r="D651" s="24" t="s">
        <v>25</v>
      </c>
      <c r="E651" s="29" t="str">
        <f t="shared" si="20"/>
        <v>0</v>
      </c>
      <c r="F651" s="30" t="str">
        <f t="shared" si="21"/>
        <v>1</v>
      </c>
    </row>
    <row r="652" spans="1:6" ht="14.4" thickBot="1">
      <c r="A652" s="9">
        <v>43335</v>
      </c>
      <c r="B652" s="3">
        <v>0.65625</v>
      </c>
      <c r="C652" s="4" t="s">
        <v>776</v>
      </c>
      <c r="D652" s="10" t="s">
        <v>25</v>
      </c>
      <c r="E652" s="29" t="str">
        <f t="shared" si="20"/>
        <v>0</v>
      </c>
      <c r="F652" s="30" t="str">
        <f t="shared" si="21"/>
        <v>1</v>
      </c>
    </row>
    <row r="653" spans="1:6" ht="14.4" thickBot="1">
      <c r="A653" s="23">
        <v>43335</v>
      </c>
      <c r="B653" s="17">
        <v>0.65625</v>
      </c>
      <c r="C653" s="18" t="s">
        <v>777</v>
      </c>
      <c r="D653" s="24" t="s">
        <v>30</v>
      </c>
      <c r="E653" s="29" t="str">
        <f t="shared" si="20"/>
        <v>0</v>
      </c>
      <c r="F653" s="30" t="str">
        <f t="shared" si="21"/>
        <v>1</v>
      </c>
    </row>
    <row r="654" spans="1:6" ht="14.4" thickBot="1">
      <c r="A654" s="9">
        <v>43335</v>
      </c>
      <c r="B654" s="3">
        <v>0.63402777777777775</v>
      </c>
      <c r="C654" s="4" t="s">
        <v>778</v>
      </c>
      <c r="D654" s="10" t="s">
        <v>205</v>
      </c>
      <c r="E654" s="29" t="str">
        <f t="shared" si="20"/>
        <v>0</v>
      </c>
      <c r="F654" s="30" t="str">
        <f t="shared" si="21"/>
        <v>0</v>
      </c>
    </row>
    <row r="655" spans="1:6" ht="14.4" thickBot="1">
      <c r="A655" s="23">
        <v>43335</v>
      </c>
      <c r="B655" s="17">
        <v>0.63402777777777775</v>
      </c>
      <c r="C655" s="18" t="s">
        <v>779</v>
      </c>
      <c r="D655" s="24" t="s">
        <v>149</v>
      </c>
      <c r="E655" s="29" t="str">
        <f t="shared" si="20"/>
        <v>0</v>
      </c>
      <c r="F655" s="30" t="str">
        <f t="shared" si="21"/>
        <v>0</v>
      </c>
    </row>
    <row r="656" spans="1:6" ht="14.4" thickBot="1">
      <c r="A656" s="9">
        <v>43335</v>
      </c>
      <c r="B656" s="3">
        <v>0.59305555555555556</v>
      </c>
      <c r="C656" s="4" t="s">
        <v>780</v>
      </c>
      <c r="D656" s="10" t="s">
        <v>25</v>
      </c>
      <c r="E656" s="29" t="str">
        <f t="shared" si="20"/>
        <v>0</v>
      </c>
      <c r="F656" s="30" t="str">
        <f t="shared" si="21"/>
        <v>1</v>
      </c>
    </row>
    <row r="657" spans="1:6" ht="14.4" thickBot="1">
      <c r="A657" s="25">
        <v>43335</v>
      </c>
      <c r="B657" s="26">
        <v>0.46180555555555558</v>
      </c>
      <c r="C657" s="27" t="s">
        <v>781</v>
      </c>
      <c r="D657" s="28" t="s">
        <v>25</v>
      </c>
      <c r="E657" s="29" t="str">
        <f t="shared" si="20"/>
        <v>0</v>
      </c>
      <c r="F657" s="30" t="str">
        <f t="shared" si="21"/>
        <v>1</v>
      </c>
    </row>
    <row r="658" spans="1:6" ht="14.4" thickBot="1">
      <c r="A658" s="19">
        <v>43335</v>
      </c>
      <c r="B658" s="20">
        <v>0.46180555555555558</v>
      </c>
      <c r="C658" s="21" t="s">
        <v>782</v>
      </c>
      <c r="D658" s="22" t="s">
        <v>25</v>
      </c>
      <c r="E658" s="29" t="str">
        <f t="shared" si="20"/>
        <v>0</v>
      </c>
      <c r="F658" s="30" t="str">
        <f t="shared" si="21"/>
        <v>1</v>
      </c>
    </row>
    <row r="659" spans="1:6" ht="14.4" thickBot="1">
      <c r="A659" s="9">
        <v>43335</v>
      </c>
      <c r="B659" s="3">
        <v>0.45624999999999999</v>
      </c>
      <c r="C659" s="4" t="s">
        <v>511</v>
      </c>
      <c r="D659" s="10" t="s">
        <v>512</v>
      </c>
      <c r="E659" s="29" t="str">
        <f t="shared" si="20"/>
        <v>0</v>
      </c>
      <c r="F659" s="30" t="str">
        <f t="shared" si="21"/>
        <v>1</v>
      </c>
    </row>
    <row r="660" spans="1:6" ht="14.4" thickBot="1">
      <c r="A660" s="23">
        <v>43335</v>
      </c>
      <c r="B660" s="17">
        <v>0.45416666666666666</v>
      </c>
      <c r="C660" s="18" t="s">
        <v>783</v>
      </c>
      <c r="D660" s="24" t="s">
        <v>25</v>
      </c>
      <c r="E660" s="29" t="str">
        <f t="shared" si="20"/>
        <v>0</v>
      </c>
      <c r="F660" s="30" t="str">
        <f t="shared" si="21"/>
        <v>1</v>
      </c>
    </row>
    <row r="661" spans="1:6" ht="14.4" thickBot="1">
      <c r="A661" s="9">
        <v>43335</v>
      </c>
      <c r="B661" s="3">
        <v>0.45416666666666666</v>
      </c>
      <c r="C661" s="4" t="s">
        <v>784</v>
      </c>
      <c r="D661" s="10" t="s">
        <v>25</v>
      </c>
      <c r="E661" s="29" t="str">
        <f t="shared" si="20"/>
        <v>0</v>
      </c>
      <c r="F661" s="30" t="str">
        <f t="shared" si="21"/>
        <v>1</v>
      </c>
    </row>
    <row r="662" spans="1:6" ht="14.4" thickBot="1">
      <c r="A662" s="23">
        <v>43335</v>
      </c>
      <c r="B662" s="17">
        <v>0.43958333333333338</v>
      </c>
      <c r="C662" s="18" t="s">
        <v>785</v>
      </c>
      <c r="D662" s="24" t="s">
        <v>25</v>
      </c>
      <c r="E662" s="29" t="str">
        <f t="shared" si="20"/>
        <v>0</v>
      </c>
      <c r="F662" s="30" t="str">
        <f t="shared" si="21"/>
        <v>0</v>
      </c>
    </row>
    <row r="663" spans="1:6" ht="14.4" thickBot="1">
      <c r="A663" s="9">
        <v>43335</v>
      </c>
      <c r="B663" s="3">
        <v>0.41805555555555557</v>
      </c>
      <c r="C663" s="4" t="s">
        <v>786</v>
      </c>
      <c r="D663" s="10" t="s">
        <v>84</v>
      </c>
      <c r="E663" s="29" t="str">
        <f t="shared" si="20"/>
        <v>0</v>
      </c>
      <c r="F663" s="30" t="str">
        <f t="shared" si="21"/>
        <v>0</v>
      </c>
    </row>
    <row r="664" spans="1:6" ht="14.4" thickBot="1">
      <c r="A664" s="23">
        <v>43335</v>
      </c>
      <c r="B664" s="17">
        <v>0.40138888888888885</v>
      </c>
      <c r="C664" s="18" t="s">
        <v>787</v>
      </c>
      <c r="D664" s="24" t="s">
        <v>2</v>
      </c>
      <c r="E664" s="29" t="str">
        <f t="shared" si="20"/>
        <v>0</v>
      </c>
      <c r="F664" s="30" t="str">
        <f t="shared" si="21"/>
        <v>0</v>
      </c>
    </row>
    <row r="665" spans="1:6" ht="14.4" thickBot="1">
      <c r="A665" s="9">
        <v>43335</v>
      </c>
      <c r="B665" s="3">
        <v>0.39166666666666666</v>
      </c>
      <c r="C665" s="4" t="s">
        <v>788</v>
      </c>
      <c r="D665" s="10" t="s">
        <v>25</v>
      </c>
      <c r="E665" s="29" t="str">
        <f t="shared" si="20"/>
        <v>0</v>
      </c>
      <c r="F665" s="30" t="str">
        <f t="shared" si="21"/>
        <v>1</v>
      </c>
    </row>
    <row r="666" spans="1:6" ht="14.4" thickBot="1">
      <c r="A666" s="23">
        <v>43335</v>
      </c>
      <c r="B666" s="17">
        <v>1.7361111111111112E-2</v>
      </c>
      <c r="C666" s="18" t="s">
        <v>789</v>
      </c>
      <c r="D666" s="24" t="s">
        <v>3</v>
      </c>
      <c r="E666" s="29" t="str">
        <f t="shared" si="20"/>
        <v>0</v>
      </c>
      <c r="F666" s="30" t="str">
        <f t="shared" si="21"/>
        <v>1</v>
      </c>
    </row>
    <row r="667" spans="1:6" ht="14.4" thickBot="1">
      <c r="A667" s="9">
        <v>43335</v>
      </c>
      <c r="B667" s="3">
        <v>1.7361111111111112E-2</v>
      </c>
      <c r="C667" s="4" t="s">
        <v>790</v>
      </c>
      <c r="D667" s="10" t="s">
        <v>3</v>
      </c>
      <c r="E667" s="29" t="str">
        <f t="shared" si="20"/>
        <v>0</v>
      </c>
      <c r="F667" s="30" t="str">
        <f t="shared" si="21"/>
        <v>1</v>
      </c>
    </row>
    <row r="668" spans="1:6" ht="14.4" thickBot="1">
      <c r="A668" s="23">
        <v>43335</v>
      </c>
      <c r="B668" s="17">
        <v>0</v>
      </c>
      <c r="C668" s="18" t="s">
        <v>791</v>
      </c>
      <c r="D668" s="24" t="s">
        <v>205</v>
      </c>
      <c r="E668" s="29" t="str">
        <f t="shared" si="20"/>
        <v>0</v>
      </c>
      <c r="F668" s="30" t="str">
        <f t="shared" si="21"/>
        <v>1</v>
      </c>
    </row>
    <row r="669" spans="1:6" ht="14.4" thickBot="1">
      <c r="A669" s="9">
        <v>43335</v>
      </c>
      <c r="B669" s="3">
        <v>0</v>
      </c>
      <c r="C669" s="4" t="s">
        <v>792</v>
      </c>
      <c r="D669" s="10" t="s">
        <v>381</v>
      </c>
      <c r="E669" s="29" t="str">
        <f t="shared" si="20"/>
        <v>0</v>
      </c>
      <c r="F669" s="30" t="str">
        <f t="shared" si="21"/>
        <v>1</v>
      </c>
    </row>
    <row r="670" spans="1:6" ht="14.4" thickBot="1">
      <c r="A670" s="23">
        <v>43334</v>
      </c>
      <c r="B670" s="17">
        <v>0.90486111111111101</v>
      </c>
      <c r="C670" s="18" t="s">
        <v>793</v>
      </c>
      <c r="D670" s="24" t="s">
        <v>476</v>
      </c>
      <c r="E670" s="29" t="str">
        <f t="shared" si="20"/>
        <v>0</v>
      </c>
      <c r="F670" s="30" t="str">
        <f t="shared" si="21"/>
        <v>0</v>
      </c>
    </row>
    <row r="671" spans="1:6" ht="14.4" thickBot="1">
      <c r="A671" s="9">
        <v>43334</v>
      </c>
      <c r="B671" s="3">
        <v>0.85416666666666663</v>
      </c>
      <c r="C671" s="4" t="s">
        <v>794</v>
      </c>
      <c r="D671" s="10" t="s">
        <v>30</v>
      </c>
      <c r="E671" s="29" t="str">
        <f t="shared" si="20"/>
        <v>-1</v>
      </c>
      <c r="F671" s="30" t="str">
        <f t="shared" si="21"/>
        <v>1</v>
      </c>
    </row>
    <row r="672" spans="1:6" ht="14.4" thickBot="1">
      <c r="A672" s="23">
        <v>43334</v>
      </c>
      <c r="B672" s="17">
        <v>0.82430555555555562</v>
      </c>
      <c r="C672" s="18" t="s">
        <v>795</v>
      </c>
      <c r="D672" s="24" t="s">
        <v>11</v>
      </c>
      <c r="E672" s="29" t="str">
        <f t="shared" si="20"/>
        <v>0</v>
      </c>
      <c r="F672" s="30" t="str">
        <f t="shared" si="21"/>
        <v>0</v>
      </c>
    </row>
    <row r="673" spans="1:6" ht="14.4" thickBot="1">
      <c r="A673" s="9">
        <v>43334</v>
      </c>
      <c r="B673" s="3">
        <v>0.73958333333333337</v>
      </c>
      <c r="C673" s="4" t="s">
        <v>796</v>
      </c>
      <c r="D673" s="10" t="s">
        <v>0</v>
      </c>
      <c r="E673" s="29" t="str">
        <f t="shared" si="20"/>
        <v>0</v>
      </c>
      <c r="F673" s="30" t="str">
        <f t="shared" si="21"/>
        <v>1</v>
      </c>
    </row>
    <row r="674" spans="1:6" ht="14.4" thickBot="1">
      <c r="A674" s="23">
        <v>43334</v>
      </c>
      <c r="B674" s="17">
        <v>0.71388888888888891</v>
      </c>
      <c r="C674" s="18" t="s">
        <v>797</v>
      </c>
      <c r="D674" s="24" t="s">
        <v>18</v>
      </c>
      <c r="E674" s="29" t="str">
        <f t="shared" si="20"/>
        <v>0</v>
      </c>
      <c r="F674" s="30" t="str">
        <f t="shared" si="21"/>
        <v>1</v>
      </c>
    </row>
    <row r="675" spans="1:6" ht="14.4" thickBot="1">
      <c r="A675" s="9">
        <v>43334</v>
      </c>
      <c r="B675" s="3">
        <v>0.70972222222222225</v>
      </c>
      <c r="C675" s="4" t="s">
        <v>798</v>
      </c>
      <c r="D675" s="10" t="s">
        <v>78</v>
      </c>
      <c r="E675" s="29" t="str">
        <f t="shared" si="20"/>
        <v>0</v>
      </c>
      <c r="F675" s="30" t="str">
        <f t="shared" si="21"/>
        <v>1</v>
      </c>
    </row>
    <row r="676" spans="1:6" ht="14.4" thickBot="1">
      <c r="A676" s="23">
        <v>43334</v>
      </c>
      <c r="B676" s="17">
        <v>0.6694444444444444</v>
      </c>
      <c r="C676" s="18" t="s">
        <v>799</v>
      </c>
      <c r="D676" s="24" t="s">
        <v>8</v>
      </c>
      <c r="E676" s="29" t="str">
        <f t="shared" si="20"/>
        <v>0</v>
      </c>
      <c r="F676" s="30" t="str">
        <f t="shared" si="21"/>
        <v>0</v>
      </c>
    </row>
    <row r="677" spans="1:6" ht="14.4" thickBot="1">
      <c r="A677" s="9">
        <v>43334</v>
      </c>
      <c r="B677" s="3">
        <v>0.55763888888888891</v>
      </c>
      <c r="C677" s="4" t="s">
        <v>800</v>
      </c>
      <c r="D677" s="10" t="s">
        <v>25</v>
      </c>
      <c r="E677" s="29" t="str">
        <f t="shared" si="20"/>
        <v>0</v>
      </c>
      <c r="F677" s="30" t="str">
        <f t="shared" si="21"/>
        <v>0</v>
      </c>
    </row>
    <row r="678" spans="1:6" ht="14.4" thickBot="1">
      <c r="A678" s="23">
        <v>43333</v>
      </c>
      <c r="B678" s="17">
        <v>0.7104166666666667</v>
      </c>
      <c r="C678" s="18" t="s">
        <v>801</v>
      </c>
      <c r="D678" s="24" t="s">
        <v>25</v>
      </c>
      <c r="E678" s="29" t="str">
        <f t="shared" si="20"/>
        <v>0</v>
      </c>
      <c r="F678" s="30" t="str">
        <f t="shared" si="21"/>
        <v>1</v>
      </c>
    </row>
    <row r="679" spans="1:6" ht="14.4" thickBot="1">
      <c r="A679" s="9">
        <v>43333</v>
      </c>
      <c r="B679" s="3">
        <v>0.67569444444444438</v>
      </c>
      <c r="C679" s="4" t="s">
        <v>802</v>
      </c>
      <c r="D679" s="10" t="s">
        <v>25</v>
      </c>
      <c r="E679" s="29" t="str">
        <f t="shared" si="20"/>
        <v>0</v>
      </c>
      <c r="F679" s="30" t="str">
        <f t="shared" si="21"/>
        <v>0</v>
      </c>
    </row>
    <row r="680" spans="1:6" ht="14.4" thickBot="1">
      <c r="A680" s="23">
        <v>43333</v>
      </c>
      <c r="B680" s="17">
        <v>0.4375</v>
      </c>
      <c r="C680" s="18" t="s">
        <v>803</v>
      </c>
      <c r="D680" s="24" t="s">
        <v>17</v>
      </c>
      <c r="E680" s="29" t="str">
        <f t="shared" si="20"/>
        <v>0</v>
      </c>
      <c r="F680" s="30" t="str">
        <f t="shared" si="21"/>
        <v>0</v>
      </c>
    </row>
    <row r="681" spans="1:6" ht="14.4" thickBot="1">
      <c r="A681" s="9">
        <v>43332</v>
      </c>
      <c r="B681" s="3">
        <v>0.76180555555555562</v>
      </c>
      <c r="C681" s="4" t="s">
        <v>804</v>
      </c>
      <c r="D681" s="10" t="s">
        <v>172</v>
      </c>
      <c r="E681" s="29" t="str">
        <f t="shared" si="20"/>
        <v>0</v>
      </c>
      <c r="F681" s="30" t="str">
        <f t="shared" si="21"/>
        <v>0</v>
      </c>
    </row>
    <row r="682" spans="1:6" ht="14.4" thickBot="1">
      <c r="A682" s="25">
        <v>43332</v>
      </c>
      <c r="B682" s="26">
        <v>0.69791666666666663</v>
      </c>
      <c r="C682" s="27" t="s">
        <v>805</v>
      </c>
      <c r="D682" s="28" t="s">
        <v>25</v>
      </c>
      <c r="E682" s="29" t="str">
        <f t="shared" si="20"/>
        <v>0</v>
      </c>
      <c r="F682" s="30" t="str">
        <f t="shared" si="21"/>
        <v>0</v>
      </c>
    </row>
    <row r="683" spans="1:6" ht="14.4" thickBot="1">
      <c r="A683" s="19">
        <v>43332</v>
      </c>
      <c r="B683" s="20">
        <v>0.62013888888888891</v>
      </c>
      <c r="C683" s="21" t="s">
        <v>806</v>
      </c>
      <c r="D683" s="22" t="s">
        <v>25</v>
      </c>
      <c r="E683" s="29" t="str">
        <f t="shared" si="20"/>
        <v>0</v>
      </c>
      <c r="F683" s="30" t="str">
        <f t="shared" si="21"/>
        <v>0</v>
      </c>
    </row>
    <row r="684" spans="1:6" ht="14.4" thickBot="1">
      <c r="A684" s="9">
        <v>43332</v>
      </c>
      <c r="B684" s="3">
        <v>0.47430555555555554</v>
      </c>
      <c r="C684" s="4" t="s">
        <v>807</v>
      </c>
      <c r="D684" s="10" t="s">
        <v>25</v>
      </c>
      <c r="E684" s="29" t="str">
        <f t="shared" si="20"/>
        <v>0</v>
      </c>
      <c r="F684" s="30" t="str">
        <f t="shared" si="21"/>
        <v>0</v>
      </c>
    </row>
    <row r="685" spans="1:6" ht="14.4" thickBot="1">
      <c r="A685" s="23">
        <v>43332</v>
      </c>
      <c r="B685" s="17">
        <v>0.35625000000000001</v>
      </c>
      <c r="C685" s="18" t="s">
        <v>808</v>
      </c>
      <c r="D685" s="24" t="s">
        <v>25</v>
      </c>
      <c r="E685" s="29" t="str">
        <f t="shared" si="20"/>
        <v>0</v>
      </c>
      <c r="F685" s="30" t="str">
        <f t="shared" si="21"/>
        <v>0</v>
      </c>
    </row>
    <row r="686" spans="1:6" ht="14.4" thickBot="1">
      <c r="A686" s="9">
        <v>43331</v>
      </c>
      <c r="B686" s="3">
        <v>0.60555555555555551</v>
      </c>
      <c r="C686" s="4" t="s">
        <v>809</v>
      </c>
      <c r="D686" s="10" t="s">
        <v>374</v>
      </c>
      <c r="E686" s="29" t="str">
        <f t="shared" si="20"/>
        <v>0</v>
      </c>
      <c r="F686" s="30" t="str">
        <f t="shared" si="21"/>
        <v>0</v>
      </c>
    </row>
    <row r="687" spans="1:6" ht="14.4" thickBot="1">
      <c r="A687" s="23">
        <v>43331</v>
      </c>
      <c r="B687" s="17">
        <v>0.2986111111111111</v>
      </c>
      <c r="C687" s="18" t="s">
        <v>810</v>
      </c>
      <c r="D687" s="24" t="s">
        <v>181</v>
      </c>
      <c r="E687" s="29" t="str">
        <f t="shared" si="20"/>
        <v>0</v>
      </c>
      <c r="F687" s="30" t="str">
        <f t="shared" si="21"/>
        <v>0</v>
      </c>
    </row>
    <row r="688" spans="1:6" ht="14.4" thickBot="1">
      <c r="A688" s="9">
        <v>43329</v>
      </c>
      <c r="B688" s="3">
        <v>0.9555555555555556</v>
      </c>
      <c r="C688" s="4" t="s">
        <v>811</v>
      </c>
      <c r="D688" s="10" t="s">
        <v>812</v>
      </c>
      <c r="E688" s="29" t="str">
        <f t="shared" si="20"/>
        <v>0</v>
      </c>
      <c r="F688" s="30" t="str">
        <f t="shared" si="21"/>
        <v>1</v>
      </c>
    </row>
    <row r="689" spans="1:6" ht="14.4" thickBot="1">
      <c r="A689" s="23">
        <v>43329</v>
      </c>
      <c r="B689" s="17">
        <v>0.51944444444444449</v>
      </c>
      <c r="C689" s="18" t="s">
        <v>813</v>
      </c>
      <c r="D689" s="24" t="s">
        <v>23</v>
      </c>
      <c r="E689" s="29" t="str">
        <f t="shared" si="20"/>
        <v>0</v>
      </c>
      <c r="F689" s="30" t="str">
        <f t="shared" si="21"/>
        <v>0</v>
      </c>
    </row>
    <row r="690" spans="1:6" ht="14.4" thickBot="1">
      <c r="A690" s="9">
        <v>43329</v>
      </c>
      <c r="B690" s="3">
        <v>0.51527777777777783</v>
      </c>
      <c r="C690" s="4" t="s">
        <v>814</v>
      </c>
      <c r="D690" s="10" t="s">
        <v>17</v>
      </c>
      <c r="E690" s="29" t="str">
        <f t="shared" si="20"/>
        <v>0</v>
      </c>
      <c r="F690" s="30" t="str">
        <f t="shared" si="21"/>
        <v>0</v>
      </c>
    </row>
    <row r="691" spans="1:6" ht="14.4" thickBot="1">
      <c r="A691" s="23">
        <v>43329</v>
      </c>
      <c r="B691" s="17">
        <v>0.49791666666666662</v>
      </c>
      <c r="C691" s="18" t="s">
        <v>815</v>
      </c>
      <c r="D691" s="24" t="s">
        <v>25</v>
      </c>
      <c r="E691" s="29" t="str">
        <f t="shared" si="20"/>
        <v>0</v>
      </c>
      <c r="F691" s="30" t="str">
        <f t="shared" si="21"/>
        <v>0</v>
      </c>
    </row>
    <row r="692" spans="1:6" ht="14.4" thickBot="1">
      <c r="A692" s="9">
        <v>43328</v>
      </c>
      <c r="B692" s="3">
        <v>0.92986111111111114</v>
      </c>
      <c r="C692" s="4" t="s">
        <v>816</v>
      </c>
      <c r="D692" s="10" t="s">
        <v>712</v>
      </c>
      <c r="E692" s="29" t="str">
        <f t="shared" si="20"/>
        <v>0</v>
      </c>
      <c r="F692" s="30" t="str">
        <f t="shared" si="21"/>
        <v>0</v>
      </c>
    </row>
    <row r="693" spans="1:6" ht="14.4" thickBot="1">
      <c r="A693" s="23">
        <v>43328</v>
      </c>
      <c r="B693" s="17">
        <v>0.75902777777777775</v>
      </c>
      <c r="C693" s="18" t="s">
        <v>817</v>
      </c>
      <c r="D693" s="24" t="s">
        <v>57</v>
      </c>
      <c r="E693" s="29" t="str">
        <f t="shared" si="20"/>
        <v>0</v>
      </c>
      <c r="F693" s="30" t="str">
        <f t="shared" si="21"/>
        <v>0</v>
      </c>
    </row>
    <row r="694" spans="1:6" ht="14.4" thickBot="1">
      <c r="A694" s="9">
        <v>43328</v>
      </c>
      <c r="B694" s="3">
        <v>0.72361111111111109</v>
      </c>
      <c r="C694" s="4" t="s">
        <v>818</v>
      </c>
      <c r="D694" s="10" t="s">
        <v>28</v>
      </c>
      <c r="E694" s="29" t="str">
        <f t="shared" si="20"/>
        <v>0</v>
      </c>
      <c r="F694" s="30" t="str">
        <f t="shared" si="21"/>
        <v>0</v>
      </c>
    </row>
    <row r="695" spans="1:6" ht="14.4" thickBot="1">
      <c r="A695" s="23">
        <v>43328</v>
      </c>
      <c r="B695" s="17">
        <v>0.63263888888888886</v>
      </c>
      <c r="C695" s="18" t="s">
        <v>819</v>
      </c>
      <c r="D695" s="24" t="s">
        <v>16</v>
      </c>
      <c r="E695" s="29" t="str">
        <f t="shared" si="20"/>
        <v>0</v>
      </c>
      <c r="F695" s="30" t="str">
        <f t="shared" si="21"/>
        <v>1</v>
      </c>
    </row>
    <row r="696" spans="1:6" ht="14.4" thickBot="1">
      <c r="A696" s="9">
        <v>43326</v>
      </c>
      <c r="B696" s="3">
        <v>0.91249999999999998</v>
      </c>
      <c r="C696" s="4" t="s">
        <v>820</v>
      </c>
      <c r="D696" s="10" t="s">
        <v>16</v>
      </c>
      <c r="E696" s="29" t="str">
        <f t="shared" si="20"/>
        <v>0</v>
      </c>
      <c r="F696" s="30" t="str">
        <f t="shared" si="21"/>
        <v>0</v>
      </c>
    </row>
    <row r="697" spans="1:6" ht="14.4" thickBot="1">
      <c r="A697" s="23">
        <v>43326</v>
      </c>
      <c r="B697" s="17">
        <v>0.8256944444444444</v>
      </c>
      <c r="C697" s="18" t="s">
        <v>821</v>
      </c>
      <c r="D697" s="24" t="s">
        <v>16</v>
      </c>
      <c r="E697" s="29" t="str">
        <f t="shared" si="20"/>
        <v>0</v>
      </c>
      <c r="F697" s="30" t="str">
        <f t="shared" si="21"/>
        <v>1</v>
      </c>
    </row>
    <row r="698" spans="1:6" ht="14.4" thickBot="1">
      <c r="A698" s="9">
        <v>43326</v>
      </c>
      <c r="B698" s="3">
        <v>0.75</v>
      </c>
      <c r="C698" s="4" t="s">
        <v>822</v>
      </c>
      <c r="D698" s="10" t="s">
        <v>67</v>
      </c>
      <c r="E698" s="29" t="str">
        <f t="shared" si="20"/>
        <v>0</v>
      </c>
      <c r="F698" s="30" t="str">
        <f t="shared" si="21"/>
        <v>0</v>
      </c>
    </row>
    <row r="699" spans="1:6" ht="14.4" thickBot="1">
      <c r="A699" s="23">
        <v>43326</v>
      </c>
      <c r="B699" s="17">
        <v>0.49513888888888885</v>
      </c>
      <c r="C699" s="18" t="s">
        <v>823</v>
      </c>
      <c r="D699" s="24" t="s">
        <v>24</v>
      </c>
      <c r="E699" s="29" t="str">
        <f t="shared" si="20"/>
        <v>0</v>
      </c>
      <c r="F699" s="30" t="str">
        <f t="shared" si="21"/>
        <v>0</v>
      </c>
    </row>
    <row r="700" spans="1:6" ht="14.4" thickBot="1">
      <c r="A700" s="9">
        <v>43325</v>
      </c>
      <c r="B700" s="3">
        <v>0.79999999999999993</v>
      </c>
      <c r="C700" s="4" t="s">
        <v>824</v>
      </c>
      <c r="D700" s="10" t="s">
        <v>172</v>
      </c>
      <c r="E700" s="29" t="str">
        <f t="shared" si="20"/>
        <v>0</v>
      </c>
      <c r="F700" s="30" t="str">
        <f t="shared" si="21"/>
        <v>0</v>
      </c>
    </row>
    <row r="701" spans="1:6" ht="14.4" thickBot="1">
      <c r="A701" s="23">
        <v>43325</v>
      </c>
      <c r="B701" s="17">
        <v>0.4458333333333333</v>
      </c>
      <c r="C701" s="18" t="s">
        <v>825</v>
      </c>
      <c r="D701" s="24" t="s">
        <v>826</v>
      </c>
      <c r="E701" s="29" t="str">
        <f t="shared" si="20"/>
        <v>0</v>
      </c>
      <c r="F701" s="30" t="str">
        <f t="shared" si="21"/>
        <v>0</v>
      </c>
    </row>
    <row r="702" spans="1:6" ht="14.4" thickBot="1">
      <c r="A702" s="9">
        <v>43324</v>
      </c>
      <c r="B702" s="3">
        <v>0.71736111111111101</v>
      </c>
      <c r="C702" s="4" t="s">
        <v>827</v>
      </c>
      <c r="D702" s="10" t="s">
        <v>25</v>
      </c>
      <c r="E702" s="29" t="str">
        <f t="shared" si="20"/>
        <v>0</v>
      </c>
      <c r="F702" s="30" t="str">
        <f t="shared" si="21"/>
        <v>0</v>
      </c>
    </row>
    <row r="703" spans="1:6" ht="14.4" thickBot="1">
      <c r="A703" s="23">
        <v>43322</v>
      </c>
      <c r="B703" s="17">
        <v>0.94652777777777775</v>
      </c>
      <c r="C703" s="18" t="s">
        <v>823</v>
      </c>
      <c r="D703" s="24" t="s">
        <v>24</v>
      </c>
      <c r="E703" s="29" t="str">
        <f t="shared" si="20"/>
        <v>0</v>
      </c>
      <c r="F703" s="30" t="str">
        <f t="shared" si="21"/>
        <v>0</v>
      </c>
    </row>
    <row r="704" spans="1:6" ht="14.4" thickBot="1">
      <c r="A704" s="9">
        <v>43322</v>
      </c>
      <c r="B704" s="3">
        <v>0.73819444444444438</v>
      </c>
      <c r="C704" s="4" t="s">
        <v>828</v>
      </c>
      <c r="D704" s="10" t="s">
        <v>24</v>
      </c>
      <c r="E704" s="29" t="str">
        <f t="shared" si="20"/>
        <v>0</v>
      </c>
      <c r="F704" s="30" t="str">
        <f t="shared" si="21"/>
        <v>0</v>
      </c>
    </row>
    <row r="705" spans="1:6" ht="14.4" thickBot="1">
      <c r="A705" s="23">
        <v>43322</v>
      </c>
      <c r="B705" s="17">
        <v>0.73125000000000007</v>
      </c>
      <c r="C705" s="18" t="s">
        <v>829</v>
      </c>
      <c r="D705" s="24" t="s">
        <v>24</v>
      </c>
      <c r="E705" s="29" t="str">
        <f t="shared" si="20"/>
        <v>0</v>
      </c>
      <c r="F705" s="30" t="str">
        <f t="shared" si="21"/>
        <v>0</v>
      </c>
    </row>
    <row r="706" spans="1:6" ht="14.4" thickBot="1">
      <c r="A706" s="9">
        <v>43322</v>
      </c>
      <c r="B706" s="3">
        <v>0.70972222222222225</v>
      </c>
      <c r="C706" s="4" t="s">
        <v>830</v>
      </c>
      <c r="D706" s="10" t="s">
        <v>67</v>
      </c>
      <c r="E706" s="29" t="str">
        <f t="shared" si="20"/>
        <v>0</v>
      </c>
      <c r="F706" s="30" t="str">
        <f t="shared" si="21"/>
        <v>0</v>
      </c>
    </row>
    <row r="707" spans="1:6" ht="14.4" thickBot="1">
      <c r="A707" s="25">
        <v>43322</v>
      </c>
      <c r="B707" s="26">
        <v>0.44722222222222219</v>
      </c>
      <c r="C707" s="27" t="s">
        <v>831</v>
      </c>
      <c r="D707" s="28" t="s">
        <v>0</v>
      </c>
      <c r="E707" s="29" t="str">
        <f t="shared" ref="E707:E770" si="22">IF(ISNUMBER(FIND("↓",C707)),"-1","0")</f>
        <v>0</v>
      </c>
      <c r="F707" s="30" t="str">
        <f t="shared" ref="F707:F770" si="23">IF(ISNUMBER(FIND("顾家家居",C707)),"1","0")</f>
        <v>0</v>
      </c>
    </row>
    <row r="708" spans="1:6" ht="14.4" thickBot="1">
      <c r="A708" s="19">
        <v>43321</v>
      </c>
      <c r="B708" s="20">
        <v>0.64027777777777783</v>
      </c>
      <c r="C708" s="21" t="s">
        <v>832</v>
      </c>
      <c r="D708" s="22" t="s">
        <v>2</v>
      </c>
      <c r="E708" s="29" t="str">
        <f t="shared" si="22"/>
        <v>0</v>
      </c>
      <c r="F708" s="30" t="str">
        <f t="shared" si="23"/>
        <v>0</v>
      </c>
    </row>
    <row r="709" spans="1:6" ht="14.4" thickBot="1">
      <c r="A709" s="9">
        <v>43321</v>
      </c>
      <c r="B709" s="3">
        <v>0.34236111111111112</v>
      </c>
      <c r="C709" s="4" t="s">
        <v>833</v>
      </c>
      <c r="D709" s="10" t="s">
        <v>25</v>
      </c>
      <c r="E709" s="29" t="str">
        <f t="shared" si="22"/>
        <v>0</v>
      </c>
      <c r="F709" s="30" t="str">
        <f t="shared" si="23"/>
        <v>0</v>
      </c>
    </row>
    <row r="710" spans="1:6" ht="14.4" thickBot="1">
      <c r="A710" s="23">
        <v>43321</v>
      </c>
      <c r="B710" s="17">
        <v>6.8749999999999992E-2</v>
      </c>
      <c r="C710" s="18" t="s">
        <v>834</v>
      </c>
      <c r="D710" s="24" t="s">
        <v>260</v>
      </c>
      <c r="E710" s="29" t="str">
        <f t="shared" si="22"/>
        <v>0</v>
      </c>
      <c r="F710" s="30" t="str">
        <f t="shared" si="23"/>
        <v>0</v>
      </c>
    </row>
    <row r="711" spans="1:6" ht="14.4" thickBot="1">
      <c r="A711" s="9">
        <v>43320</v>
      </c>
      <c r="B711" s="3">
        <v>0.69444444444444453</v>
      </c>
      <c r="C711" s="4" t="s">
        <v>835</v>
      </c>
      <c r="D711" s="10" t="s">
        <v>67</v>
      </c>
      <c r="E711" s="29" t="str">
        <f t="shared" si="22"/>
        <v>0</v>
      </c>
      <c r="F711" s="30" t="str">
        <f t="shared" si="23"/>
        <v>0</v>
      </c>
    </row>
    <row r="712" spans="1:6" ht="14.4" thickBot="1">
      <c r="A712" s="23">
        <v>43320</v>
      </c>
      <c r="B712" s="17">
        <v>0.45277777777777778</v>
      </c>
      <c r="C712" s="18" t="s">
        <v>836</v>
      </c>
      <c r="D712" s="24" t="s">
        <v>25</v>
      </c>
      <c r="E712" s="29" t="str">
        <f t="shared" si="22"/>
        <v>0</v>
      </c>
      <c r="F712" s="30" t="str">
        <f t="shared" si="23"/>
        <v>0</v>
      </c>
    </row>
    <row r="713" spans="1:6" ht="14.4" thickBot="1">
      <c r="A713" s="9">
        <v>43320</v>
      </c>
      <c r="B713" s="3">
        <v>0</v>
      </c>
      <c r="C713" s="4" t="s">
        <v>837</v>
      </c>
      <c r="D713" s="10" t="s">
        <v>49</v>
      </c>
      <c r="E713" s="29" t="str">
        <f t="shared" si="22"/>
        <v>0</v>
      </c>
      <c r="F713" s="30" t="str">
        <f t="shared" si="23"/>
        <v>0</v>
      </c>
    </row>
    <row r="714" spans="1:6" ht="14.4" thickBot="1">
      <c r="A714" s="23">
        <v>43319</v>
      </c>
      <c r="B714" s="17">
        <v>0.76597222222222217</v>
      </c>
      <c r="C714" s="18" t="s">
        <v>838</v>
      </c>
      <c r="D714" s="24" t="s">
        <v>374</v>
      </c>
      <c r="E714" s="29" t="str">
        <f t="shared" si="22"/>
        <v>0</v>
      </c>
      <c r="F714" s="30" t="str">
        <f t="shared" si="23"/>
        <v>0</v>
      </c>
    </row>
    <row r="715" spans="1:6" ht="14.4" thickBot="1">
      <c r="A715" s="9">
        <v>43319</v>
      </c>
      <c r="B715" s="3">
        <v>0.49305555555555558</v>
      </c>
      <c r="C715" s="4" t="s">
        <v>839</v>
      </c>
      <c r="D715" s="10" t="s">
        <v>78</v>
      </c>
      <c r="E715" s="29" t="str">
        <f t="shared" si="22"/>
        <v>0</v>
      </c>
      <c r="F715" s="30" t="str">
        <f t="shared" si="23"/>
        <v>0</v>
      </c>
    </row>
    <row r="716" spans="1:6" ht="14.4" thickBot="1">
      <c r="A716" s="23">
        <v>43319</v>
      </c>
      <c r="B716" s="17">
        <v>0.37777777777777777</v>
      </c>
      <c r="C716" s="18" t="s">
        <v>840</v>
      </c>
      <c r="D716" s="24" t="s">
        <v>112</v>
      </c>
      <c r="E716" s="29" t="str">
        <f t="shared" si="22"/>
        <v>0</v>
      </c>
      <c r="F716" s="30" t="str">
        <f t="shared" si="23"/>
        <v>0</v>
      </c>
    </row>
    <row r="717" spans="1:6" ht="14.4" thickBot="1">
      <c r="A717" s="9">
        <v>43318</v>
      </c>
      <c r="B717" s="3">
        <v>0.78055555555555556</v>
      </c>
      <c r="C717" s="4" t="s">
        <v>841</v>
      </c>
      <c r="D717" s="10" t="s">
        <v>130</v>
      </c>
      <c r="E717" s="29" t="str">
        <f t="shared" si="22"/>
        <v>0</v>
      </c>
      <c r="F717" s="30" t="str">
        <f t="shared" si="23"/>
        <v>0</v>
      </c>
    </row>
    <row r="718" spans="1:6" ht="14.4" thickBot="1">
      <c r="A718" s="23">
        <v>43318</v>
      </c>
      <c r="B718" s="17">
        <v>0.64097222222222217</v>
      </c>
      <c r="C718" s="18" t="s">
        <v>842</v>
      </c>
      <c r="D718" s="24" t="s">
        <v>512</v>
      </c>
      <c r="E718" s="29" t="str">
        <f t="shared" si="22"/>
        <v>0</v>
      </c>
      <c r="F718" s="30" t="str">
        <f t="shared" si="23"/>
        <v>0</v>
      </c>
    </row>
    <row r="719" spans="1:6" ht="14.4" thickBot="1">
      <c r="A719" s="9">
        <v>43318</v>
      </c>
      <c r="B719" s="3">
        <v>0.47569444444444442</v>
      </c>
      <c r="C719" s="4" t="s">
        <v>843</v>
      </c>
      <c r="D719" s="10" t="s">
        <v>844</v>
      </c>
      <c r="E719" s="29" t="str">
        <f t="shared" si="22"/>
        <v>0</v>
      </c>
      <c r="F719" s="30" t="str">
        <f t="shared" si="23"/>
        <v>0</v>
      </c>
    </row>
    <row r="720" spans="1:6" ht="14.4" thickBot="1">
      <c r="A720" s="23">
        <v>43318</v>
      </c>
      <c r="B720" s="17">
        <v>0</v>
      </c>
      <c r="C720" s="18" t="s">
        <v>845</v>
      </c>
      <c r="D720" s="24" t="s">
        <v>112</v>
      </c>
      <c r="E720" s="29" t="str">
        <f t="shared" si="22"/>
        <v>0</v>
      </c>
      <c r="F720" s="30" t="str">
        <f t="shared" si="23"/>
        <v>0</v>
      </c>
    </row>
    <row r="721" spans="1:6" ht="14.4" thickBot="1">
      <c r="A721" s="9">
        <v>43315</v>
      </c>
      <c r="B721" s="3">
        <v>0.4375</v>
      </c>
      <c r="C721" s="4" t="s">
        <v>846</v>
      </c>
      <c r="D721" s="10" t="s">
        <v>847</v>
      </c>
      <c r="E721" s="29" t="str">
        <f t="shared" si="22"/>
        <v>0</v>
      </c>
      <c r="F721" s="30" t="str">
        <f t="shared" si="23"/>
        <v>0</v>
      </c>
    </row>
    <row r="722" spans="1:6" ht="14.4" thickBot="1">
      <c r="A722" s="23">
        <v>43313</v>
      </c>
      <c r="B722" s="17">
        <v>0.70972222222222225</v>
      </c>
      <c r="C722" s="18" t="s">
        <v>848</v>
      </c>
      <c r="D722" s="24" t="s">
        <v>11</v>
      </c>
      <c r="E722" s="29" t="str">
        <f t="shared" si="22"/>
        <v>0</v>
      </c>
      <c r="F722" s="30" t="str">
        <f t="shared" si="23"/>
        <v>1</v>
      </c>
    </row>
    <row r="723" spans="1:6" ht="14.4" thickBot="1">
      <c r="A723" s="9">
        <v>43313</v>
      </c>
      <c r="B723" s="3">
        <v>0.62777777777777777</v>
      </c>
      <c r="C723" s="4" t="s">
        <v>849</v>
      </c>
      <c r="D723" s="10" t="s">
        <v>25</v>
      </c>
      <c r="E723" s="29" t="str">
        <f t="shared" si="22"/>
        <v>0</v>
      </c>
      <c r="F723" s="30" t="str">
        <f t="shared" si="23"/>
        <v>0</v>
      </c>
    </row>
    <row r="724" spans="1:6" ht="14.4" thickBot="1">
      <c r="A724" s="23">
        <v>43313</v>
      </c>
      <c r="B724" s="17">
        <v>0.61875000000000002</v>
      </c>
      <c r="C724" s="18" t="s">
        <v>850</v>
      </c>
      <c r="D724" s="24" t="s">
        <v>14</v>
      </c>
      <c r="E724" s="29" t="str">
        <f t="shared" si="22"/>
        <v>0</v>
      </c>
      <c r="F724" s="30" t="str">
        <f t="shared" si="23"/>
        <v>0</v>
      </c>
    </row>
    <row r="725" spans="1:6" ht="14.4" thickBot="1">
      <c r="A725" s="9">
        <v>43313</v>
      </c>
      <c r="B725" s="3">
        <v>0</v>
      </c>
      <c r="C725" s="4" t="s">
        <v>851</v>
      </c>
      <c r="D725" s="10" t="s">
        <v>5</v>
      </c>
      <c r="E725" s="29" t="str">
        <f t="shared" si="22"/>
        <v>0</v>
      </c>
      <c r="F725" s="30" t="str">
        <f t="shared" si="23"/>
        <v>0</v>
      </c>
    </row>
    <row r="726" spans="1:6" ht="14.4" thickBot="1">
      <c r="A726" s="23">
        <v>43312</v>
      </c>
      <c r="B726" s="17">
        <v>0.90625</v>
      </c>
      <c r="C726" s="18" t="s">
        <v>852</v>
      </c>
      <c r="D726" s="24" t="s">
        <v>3</v>
      </c>
      <c r="E726" s="29" t="str">
        <f t="shared" si="22"/>
        <v>0</v>
      </c>
      <c r="F726" s="30" t="str">
        <f t="shared" si="23"/>
        <v>1</v>
      </c>
    </row>
    <row r="727" spans="1:6" ht="14.4" thickBot="1">
      <c r="A727" s="9">
        <v>43312</v>
      </c>
      <c r="B727" s="3">
        <v>0.80069444444444438</v>
      </c>
      <c r="C727" s="4" t="s">
        <v>853</v>
      </c>
      <c r="D727" s="10" t="s">
        <v>11</v>
      </c>
      <c r="E727" s="29" t="str">
        <f t="shared" si="22"/>
        <v>0</v>
      </c>
      <c r="F727" s="30" t="str">
        <f t="shared" si="23"/>
        <v>0</v>
      </c>
    </row>
    <row r="728" spans="1:6" ht="14.4" thickBot="1">
      <c r="A728" s="23">
        <v>43312</v>
      </c>
      <c r="B728" s="17">
        <v>0.73749999999999993</v>
      </c>
      <c r="C728" s="18" t="s">
        <v>854</v>
      </c>
      <c r="D728" s="24" t="s">
        <v>11</v>
      </c>
      <c r="E728" s="29" t="str">
        <f t="shared" si="22"/>
        <v>0</v>
      </c>
      <c r="F728" s="30" t="str">
        <f t="shared" si="23"/>
        <v>0</v>
      </c>
    </row>
    <row r="729" spans="1:6" ht="14.4" thickBot="1">
      <c r="A729" s="9">
        <v>43312</v>
      </c>
      <c r="B729" s="3">
        <v>0.70833333333333337</v>
      </c>
      <c r="C729" s="4" t="s">
        <v>855</v>
      </c>
      <c r="D729" s="10" t="s">
        <v>11</v>
      </c>
      <c r="E729" s="29" t="str">
        <f t="shared" si="22"/>
        <v>0</v>
      </c>
      <c r="F729" s="30" t="str">
        <f t="shared" si="23"/>
        <v>1</v>
      </c>
    </row>
    <row r="730" spans="1:6" ht="14.4" thickBot="1">
      <c r="A730" s="23">
        <v>43312</v>
      </c>
      <c r="B730" s="17">
        <v>0.6875</v>
      </c>
      <c r="C730" s="18" t="s">
        <v>856</v>
      </c>
      <c r="D730" s="24" t="s">
        <v>11</v>
      </c>
      <c r="E730" s="29" t="str">
        <f t="shared" si="22"/>
        <v>0</v>
      </c>
      <c r="F730" s="30" t="str">
        <f t="shared" si="23"/>
        <v>1</v>
      </c>
    </row>
    <row r="731" spans="1:6" ht="14.4" thickBot="1">
      <c r="A731" s="9">
        <v>43312</v>
      </c>
      <c r="B731" s="3">
        <v>0.68194444444444446</v>
      </c>
      <c r="C731" s="4" t="s">
        <v>857</v>
      </c>
      <c r="D731" s="10" t="s">
        <v>151</v>
      </c>
      <c r="E731" s="29" t="str">
        <f t="shared" si="22"/>
        <v>0</v>
      </c>
      <c r="F731" s="30" t="str">
        <f t="shared" si="23"/>
        <v>0</v>
      </c>
    </row>
    <row r="732" spans="1:6" ht="14.4" thickBot="1">
      <c r="A732" s="25">
        <v>43312</v>
      </c>
      <c r="B732" s="26">
        <v>0.63402777777777775</v>
      </c>
      <c r="C732" s="27" t="s">
        <v>858</v>
      </c>
      <c r="D732" s="28" t="s">
        <v>25</v>
      </c>
      <c r="E732" s="29" t="str">
        <f t="shared" si="22"/>
        <v>0</v>
      </c>
      <c r="F732" s="30" t="str">
        <f t="shared" si="23"/>
        <v>0</v>
      </c>
    </row>
    <row r="733" spans="1:6" ht="14.4" thickBot="1">
      <c r="A733" s="19">
        <v>43312</v>
      </c>
      <c r="B733" s="20">
        <v>0.59236111111111112</v>
      </c>
      <c r="C733" s="21" t="s">
        <v>859</v>
      </c>
      <c r="D733" s="22" t="s">
        <v>25</v>
      </c>
      <c r="E733" s="29" t="str">
        <f t="shared" si="22"/>
        <v>0</v>
      </c>
      <c r="F733" s="30" t="str">
        <f t="shared" si="23"/>
        <v>0</v>
      </c>
    </row>
    <row r="734" spans="1:6" ht="14.4" thickBot="1">
      <c r="A734" s="9">
        <v>43312</v>
      </c>
      <c r="B734" s="3">
        <v>0.59236111111111112</v>
      </c>
      <c r="C734" s="4" t="s">
        <v>860</v>
      </c>
      <c r="D734" s="10" t="s">
        <v>25</v>
      </c>
      <c r="E734" s="29" t="str">
        <f t="shared" si="22"/>
        <v>0</v>
      </c>
      <c r="F734" s="30" t="str">
        <f t="shared" si="23"/>
        <v>0</v>
      </c>
    </row>
    <row r="735" spans="1:6" ht="14.4" thickBot="1">
      <c r="A735" s="23">
        <v>43312</v>
      </c>
      <c r="B735" s="17">
        <v>0.37777777777777777</v>
      </c>
      <c r="C735" s="18" t="s">
        <v>861</v>
      </c>
      <c r="D735" s="24" t="s">
        <v>25</v>
      </c>
      <c r="E735" s="29" t="str">
        <f t="shared" si="22"/>
        <v>0</v>
      </c>
      <c r="F735" s="30" t="str">
        <f t="shared" si="23"/>
        <v>0</v>
      </c>
    </row>
    <row r="736" spans="1:6" ht="14.4" thickBot="1">
      <c r="A736" s="9">
        <v>43312</v>
      </c>
      <c r="B736" s="3">
        <v>0.37638888888888888</v>
      </c>
      <c r="C736" s="4" t="s">
        <v>862</v>
      </c>
      <c r="D736" s="10" t="s">
        <v>863</v>
      </c>
      <c r="E736" s="29" t="str">
        <f t="shared" si="22"/>
        <v>0</v>
      </c>
      <c r="F736" s="30" t="str">
        <f t="shared" si="23"/>
        <v>0</v>
      </c>
    </row>
    <row r="737" spans="1:6" ht="14.4" thickBot="1">
      <c r="A737" s="23">
        <v>43311</v>
      </c>
      <c r="B737" s="17">
        <v>0.64166666666666672</v>
      </c>
      <c r="C737" s="18" t="s">
        <v>864</v>
      </c>
      <c r="D737" s="24" t="s">
        <v>112</v>
      </c>
      <c r="E737" s="29" t="str">
        <f t="shared" si="22"/>
        <v>0</v>
      </c>
      <c r="F737" s="30" t="str">
        <f t="shared" si="23"/>
        <v>0</v>
      </c>
    </row>
    <row r="738" spans="1:6" ht="14.4" thickBot="1">
      <c r="A738" s="9">
        <v>43311</v>
      </c>
      <c r="B738" s="3">
        <v>0.5854166666666667</v>
      </c>
      <c r="C738" s="4" t="s">
        <v>865</v>
      </c>
      <c r="D738" s="10" t="s">
        <v>25</v>
      </c>
      <c r="E738" s="29" t="str">
        <f t="shared" si="22"/>
        <v>0</v>
      </c>
      <c r="F738" s="30" t="str">
        <f t="shared" si="23"/>
        <v>0</v>
      </c>
    </row>
    <row r="739" spans="1:6" ht="14.4" thickBot="1">
      <c r="A739" s="23">
        <v>43311</v>
      </c>
      <c r="B739" s="17">
        <v>0.50972222222222219</v>
      </c>
      <c r="C739" s="18" t="s">
        <v>866</v>
      </c>
      <c r="D739" s="24" t="s">
        <v>24</v>
      </c>
      <c r="E739" s="29" t="str">
        <f t="shared" si="22"/>
        <v>0</v>
      </c>
      <c r="F739" s="30" t="str">
        <f t="shared" si="23"/>
        <v>0</v>
      </c>
    </row>
    <row r="740" spans="1:6" ht="14.4" thickBot="1">
      <c r="A740" s="9">
        <v>43311</v>
      </c>
      <c r="B740" s="3">
        <v>0.50277777777777777</v>
      </c>
      <c r="C740" s="4" t="s">
        <v>867</v>
      </c>
      <c r="D740" s="10" t="s">
        <v>25</v>
      </c>
      <c r="E740" s="29" t="str">
        <f t="shared" si="22"/>
        <v>0</v>
      </c>
      <c r="F740" s="30" t="str">
        <f t="shared" si="23"/>
        <v>0</v>
      </c>
    </row>
    <row r="741" spans="1:6" ht="14.4" thickBot="1">
      <c r="A741" s="23">
        <v>43311</v>
      </c>
      <c r="B741" s="17">
        <v>0.46736111111111112</v>
      </c>
      <c r="C741" s="18" t="s">
        <v>868</v>
      </c>
      <c r="D741" s="24" t="s">
        <v>25</v>
      </c>
      <c r="E741" s="29" t="str">
        <f t="shared" si="22"/>
        <v>0</v>
      </c>
      <c r="F741" s="30" t="str">
        <f t="shared" si="23"/>
        <v>0</v>
      </c>
    </row>
    <row r="742" spans="1:6" ht="14.4" thickBot="1">
      <c r="A742" s="9">
        <v>43311</v>
      </c>
      <c r="B742" s="3">
        <v>0.46666666666666662</v>
      </c>
      <c r="C742" s="4" t="s">
        <v>869</v>
      </c>
      <c r="D742" s="10" t="s">
        <v>2</v>
      </c>
      <c r="E742" s="29" t="str">
        <f t="shared" si="22"/>
        <v>0</v>
      </c>
      <c r="F742" s="30" t="str">
        <f t="shared" si="23"/>
        <v>0</v>
      </c>
    </row>
    <row r="743" spans="1:6" ht="14.4" thickBot="1">
      <c r="A743" s="23">
        <v>43311</v>
      </c>
      <c r="B743" s="17">
        <v>0.3840277777777778</v>
      </c>
      <c r="C743" s="18" t="s">
        <v>870</v>
      </c>
      <c r="D743" s="24" t="s">
        <v>25</v>
      </c>
      <c r="E743" s="29" t="str">
        <f t="shared" si="22"/>
        <v>0</v>
      </c>
      <c r="F743" s="30" t="str">
        <f t="shared" si="23"/>
        <v>0</v>
      </c>
    </row>
    <row r="744" spans="1:6" ht="14.4" thickBot="1">
      <c r="A744" s="9">
        <v>43310</v>
      </c>
      <c r="B744" s="3">
        <v>0.96111111111111114</v>
      </c>
      <c r="C744" s="4" t="s">
        <v>871</v>
      </c>
      <c r="D744" s="10" t="s">
        <v>872</v>
      </c>
      <c r="E744" s="29" t="str">
        <f t="shared" si="22"/>
        <v>0</v>
      </c>
      <c r="F744" s="30" t="str">
        <f t="shared" si="23"/>
        <v>0</v>
      </c>
    </row>
    <row r="745" spans="1:6" ht="14.4" thickBot="1">
      <c r="A745" s="23">
        <v>43310</v>
      </c>
      <c r="B745" s="17">
        <v>0.65069444444444446</v>
      </c>
      <c r="C745" s="18" t="s">
        <v>873</v>
      </c>
      <c r="D745" s="24" t="s">
        <v>374</v>
      </c>
      <c r="E745" s="29" t="str">
        <f t="shared" si="22"/>
        <v>0</v>
      </c>
      <c r="F745" s="30" t="str">
        <f t="shared" si="23"/>
        <v>0</v>
      </c>
    </row>
    <row r="746" spans="1:6" ht="14.4" thickBot="1">
      <c r="A746" s="9">
        <v>43308</v>
      </c>
      <c r="B746" s="3">
        <v>0.40347222222222223</v>
      </c>
      <c r="C746" s="4" t="s">
        <v>874</v>
      </c>
      <c r="D746" s="10" t="s">
        <v>376</v>
      </c>
      <c r="E746" s="29" t="str">
        <f t="shared" si="22"/>
        <v>0</v>
      </c>
      <c r="F746" s="30" t="str">
        <f t="shared" si="23"/>
        <v>0</v>
      </c>
    </row>
    <row r="747" spans="1:6" ht="14.4" thickBot="1">
      <c r="A747" s="23">
        <v>43308</v>
      </c>
      <c r="B747" s="17">
        <v>0</v>
      </c>
      <c r="C747" s="18" t="s">
        <v>875</v>
      </c>
      <c r="D747" s="24" t="s">
        <v>49</v>
      </c>
      <c r="E747" s="29" t="str">
        <f t="shared" si="22"/>
        <v>0</v>
      </c>
      <c r="F747" s="30" t="str">
        <f t="shared" si="23"/>
        <v>0</v>
      </c>
    </row>
    <row r="748" spans="1:6" ht="14.4" thickBot="1">
      <c r="A748" s="9">
        <v>43307</v>
      </c>
      <c r="B748" s="3">
        <v>0.72222222222222221</v>
      </c>
      <c r="C748" s="4" t="s">
        <v>876</v>
      </c>
      <c r="D748" s="10" t="s">
        <v>67</v>
      </c>
      <c r="E748" s="29" t="str">
        <f t="shared" si="22"/>
        <v>0</v>
      </c>
      <c r="F748" s="30" t="str">
        <f t="shared" si="23"/>
        <v>0</v>
      </c>
    </row>
    <row r="749" spans="1:6" ht="14.4" thickBot="1">
      <c r="A749" s="23">
        <v>43307</v>
      </c>
      <c r="B749" s="17">
        <v>0.40763888888888888</v>
      </c>
      <c r="C749" s="18" t="s">
        <v>877</v>
      </c>
      <c r="D749" s="24" t="s">
        <v>11</v>
      </c>
      <c r="E749" s="29" t="str">
        <f t="shared" si="22"/>
        <v>0</v>
      </c>
      <c r="F749" s="30" t="str">
        <f t="shared" si="23"/>
        <v>0</v>
      </c>
    </row>
    <row r="750" spans="1:6" ht="14.4" thickBot="1">
      <c r="A750" s="9">
        <v>43306</v>
      </c>
      <c r="B750" s="3">
        <v>0.74513888888888891</v>
      </c>
      <c r="C750" s="4" t="s">
        <v>878</v>
      </c>
      <c r="D750" s="10" t="s">
        <v>24</v>
      </c>
      <c r="E750" s="29" t="str">
        <f t="shared" si="22"/>
        <v>0</v>
      </c>
      <c r="F750" s="30" t="str">
        <f t="shared" si="23"/>
        <v>0</v>
      </c>
    </row>
    <row r="751" spans="1:6" ht="14.4" thickBot="1">
      <c r="A751" s="23">
        <v>43306</v>
      </c>
      <c r="B751" s="17">
        <v>0.3979166666666667</v>
      </c>
      <c r="C751" s="18" t="s">
        <v>879</v>
      </c>
      <c r="D751" s="24" t="s">
        <v>880</v>
      </c>
      <c r="E751" s="29" t="str">
        <f t="shared" si="22"/>
        <v>0</v>
      </c>
      <c r="F751" s="30" t="str">
        <f t="shared" si="23"/>
        <v>0</v>
      </c>
    </row>
    <row r="752" spans="1:6" ht="14.4" thickBot="1">
      <c r="A752" s="9">
        <v>43306</v>
      </c>
      <c r="B752" s="3">
        <v>0.37847222222222227</v>
      </c>
      <c r="C752" s="4" t="s">
        <v>881</v>
      </c>
      <c r="D752" s="10" t="s">
        <v>25</v>
      </c>
      <c r="E752" s="29" t="str">
        <f t="shared" si="22"/>
        <v>0</v>
      </c>
      <c r="F752" s="30" t="str">
        <f t="shared" si="23"/>
        <v>1</v>
      </c>
    </row>
    <row r="753" spans="1:6" ht="14.4" thickBot="1">
      <c r="A753" s="23">
        <v>43306</v>
      </c>
      <c r="B753" s="17">
        <v>0.37777777777777777</v>
      </c>
      <c r="C753" s="18" t="s">
        <v>882</v>
      </c>
      <c r="D753" s="24" t="s">
        <v>25</v>
      </c>
      <c r="E753" s="29" t="str">
        <f t="shared" si="22"/>
        <v>0</v>
      </c>
      <c r="F753" s="30" t="str">
        <f t="shared" si="23"/>
        <v>0</v>
      </c>
    </row>
    <row r="754" spans="1:6" ht="14.4" thickBot="1">
      <c r="A754" s="9">
        <v>43306</v>
      </c>
      <c r="B754" s="3">
        <v>0</v>
      </c>
      <c r="C754" s="4" t="s">
        <v>883</v>
      </c>
      <c r="D754" s="10" t="s">
        <v>172</v>
      </c>
      <c r="E754" s="29" t="str">
        <f t="shared" si="22"/>
        <v>0</v>
      </c>
      <c r="F754" s="30" t="str">
        <f t="shared" si="23"/>
        <v>0</v>
      </c>
    </row>
    <row r="755" spans="1:6" ht="14.4" thickBot="1">
      <c r="A755" s="23">
        <v>43305</v>
      </c>
      <c r="B755" s="17">
        <v>0.67013888888888884</v>
      </c>
      <c r="C755" s="18" t="s">
        <v>884</v>
      </c>
      <c r="D755" s="24" t="s">
        <v>25</v>
      </c>
      <c r="E755" s="29" t="str">
        <f t="shared" si="22"/>
        <v>0</v>
      </c>
      <c r="F755" s="30" t="str">
        <f t="shared" si="23"/>
        <v>0</v>
      </c>
    </row>
    <row r="756" spans="1:6" ht="14.4" thickBot="1">
      <c r="A756" s="9">
        <v>43305</v>
      </c>
      <c r="B756" s="3">
        <v>0.58611111111111114</v>
      </c>
      <c r="C756" s="4" t="s">
        <v>885</v>
      </c>
      <c r="D756" s="10" t="s">
        <v>25</v>
      </c>
      <c r="E756" s="29" t="str">
        <f t="shared" si="22"/>
        <v>0</v>
      </c>
      <c r="F756" s="30" t="str">
        <f t="shared" si="23"/>
        <v>0</v>
      </c>
    </row>
    <row r="757" spans="1:6" ht="14.4" thickBot="1">
      <c r="A757" s="25">
        <v>43305</v>
      </c>
      <c r="B757" s="26">
        <v>0.5854166666666667</v>
      </c>
      <c r="C757" s="27" t="s">
        <v>886</v>
      </c>
      <c r="D757" s="28" t="s">
        <v>84</v>
      </c>
      <c r="E757" s="29" t="str">
        <f t="shared" si="22"/>
        <v>0</v>
      </c>
      <c r="F757" s="30" t="str">
        <f t="shared" si="23"/>
        <v>0</v>
      </c>
    </row>
    <row r="758" spans="1:6" ht="14.4" thickBot="1">
      <c r="A758" s="19">
        <v>43305</v>
      </c>
      <c r="B758" s="20">
        <v>0.38055555555555554</v>
      </c>
      <c r="C758" s="21" t="s">
        <v>887</v>
      </c>
      <c r="D758" s="22" t="s">
        <v>381</v>
      </c>
      <c r="E758" s="29" t="str">
        <f t="shared" si="22"/>
        <v>0</v>
      </c>
      <c r="F758" s="30" t="str">
        <f t="shared" si="23"/>
        <v>1</v>
      </c>
    </row>
    <row r="759" spans="1:6" ht="14.4" thickBot="1">
      <c r="A759" s="9">
        <v>43305</v>
      </c>
      <c r="B759" s="3">
        <v>0.37847222222222227</v>
      </c>
      <c r="C759" s="4" t="s">
        <v>888</v>
      </c>
      <c r="D759" s="10" t="s">
        <v>27</v>
      </c>
      <c r="E759" s="29" t="str">
        <f t="shared" si="22"/>
        <v>0</v>
      </c>
      <c r="F759" s="30" t="str">
        <f t="shared" si="23"/>
        <v>0</v>
      </c>
    </row>
    <row r="760" spans="1:6" ht="14.4" thickBot="1">
      <c r="A760" s="23">
        <v>43305</v>
      </c>
      <c r="B760" s="17">
        <v>0.33680555555555558</v>
      </c>
      <c r="C760" s="18" t="s">
        <v>889</v>
      </c>
      <c r="D760" s="24" t="s">
        <v>25</v>
      </c>
      <c r="E760" s="29" t="str">
        <f t="shared" si="22"/>
        <v>0</v>
      </c>
      <c r="F760" s="30" t="str">
        <f t="shared" si="23"/>
        <v>0</v>
      </c>
    </row>
    <row r="761" spans="1:6" ht="14.4" thickBot="1">
      <c r="A761" s="9">
        <v>43304</v>
      </c>
      <c r="B761" s="3">
        <v>0.75138888888888899</v>
      </c>
      <c r="C761" s="4" t="s">
        <v>890</v>
      </c>
      <c r="D761" s="10" t="s">
        <v>24</v>
      </c>
      <c r="E761" s="29" t="str">
        <f t="shared" si="22"/>
        <v>0</v>
      </c>
      <c r="F761" s="30" t="str">
        <f t="shared" si="23"/>
        <v>0</v>
      </c>
    </row>
    <row r="762" spans="1:6" ht="14.4" thickBot="1">
      <c r="A762" s="23">
        <v>43304</v>
      </c>
      <c r="B762" s="17">
        <v>0.71805555555555556</v>
      </c>
      <c r="C762" s="18" t="s">
        <v>891</v>
      </c>
      <c r="D762" s="24" t="s">
        <v>25</v>
      </c>
      <c r="E762" s="29" t="str">
        <f t="shared" si="22"/>
        <v>0</v>
      </c>
      <c r="F762" s="30" t="str">
        <f t="shared" si="23"/>
        <v>0</v>
      </c>
    </row>
    <row r="763" spans="1:6" ht="14.4" thickBot="1">
      <c r="A763" s="9">
        <v>43304</v>
      </c>
      <c r="B763" s="3">
        <v>0.71805555555555556</v>
      </c>
      <c r="C763" s="4" t="s">
        <v>892</v>
      </c>
      <c r="D763" s="10" t="s">
        <v>25</v>
      </c>
      <c r="E763" s="29" t="str">
        <f t="shared" si="22"/>
        <v>0</v>
      </c>
      <c r="F763" s="30" t="str">
        <f t="shared" si="23"/>
        <v>0</v>
      </c>
    </row>
    <row r="764" spans="1:6" ht="14.4" thickBot="1">
      <c r="A764" s="23">
        <v>43304</v>
      </c>
      <c r="B764" s="17">
        <v>0.67638888888888893</v>
      </c>
      <c r="C764" s="18" t="s">
        <v>893</v>
      </c>
      <c r="D764" s="24" t="s">
        <v>25</v>
      </c>
      <c r="E764" s="29" t="str">
        <f t="shared" si="22"/>
        <v>0</v>
      </c>
      <c r="F764" s="30" t="str">
        <f t="shared" si="23"/>
        <v>0</v>
      </c>
    </row>
    <row r="765" spans="1:6" ht="14.4" thickBot="1">
      <c r="A765" s="9">
        <v>43304</v>
      </c>
      <c r="B765" s="3">
        <v>0.67569444444444438</v>
      </c>
      <c r="C765" s="4" t="s">
        <v>894</v>
      </c>
      <c r="D765" s="10" t="s">
        <v>287</v>
      </c>
      <c r="E765" s="29" t="str">
        <f t="shared" si="22"/>
        <v>0</v>
      </c>
      <c r="F765" s="30" t="str">
        <f t="shared" si="23"/>
        <v>0</v>
      </c>
    </row>
    <row r="766" spans="1:6" ht="14.4" thickBot="1">
      <c r="A766" s="23">
        <v>43304</v>
      </c>
      <c r="B766" s="17">
        <v>0.67569444444444438</v>
      </c>
      <c r="C766" s="18" t="s">
        <v>895</v>
      </c>
      <c r="D766" s="24" t="s">
        <v>24</v>
      </c>
      <c r="E766" s="29" t="str">
        <f t="shared" si="22"/>
        <v>0</v>
      </c>
      <c r="F766" s="30" t="str">
        <f t="shared" si="23"/>
        <v>0</v>
      </c>
    </row>
    <row r="767" spans="1:6" ht="14.4" thickBot="1">
      <c r="A767" s="9">
        <v>43304</v>
      </c>
      <c r="B767" s="3">
        <v>0.62847222222222221</v>
      </c>
      <c r="C767" s="4" t="s">
        <v>896</v>
      </c>
      <c r="D767" s="10" t="s">
        <v>25</v>
      </c>
      <c r="E767" s="29" t="str">
        <f t="shared" si="22"/>
        <v>0</v>
      </c>
      <c r="F767" s="30" t="str">
        <f t="shared" si="23"/>
        <v>0</v>
      </c>
    </row>
    <row r="768" spans="1:6" ht="14.4" thickBot="1">
      <c r="A768" s="23">
        <v>43304</v>
      </c>
      <c r="B768" s="17">
        <v>0.62847222222222221</v>
      </c>
      <c r="C768" s="18" t="s">
        <v>897</v>
      </c>
      <c r="D768" s="24" t="s">
        <v>25</v>
      </c>
      <c r="E768" s="29" t="str">
        <f t="shared" si="22"/>
        <v>0</v>
      </c>
      <c r="F768" s="30" t="str">
        <f t="shared" si="23"/>
        <v>0</v>
      </c>
    </row>
    <row r="769" spans="1:6" ht="14.4" thickBot="1">
      <c r="A769" s="9">
        <v>43304</v>
      </c>
      <c r="B769" s="3">
        <v>0.50208333333333333</v>
      </c>
      <c r="C769" s="4" t="s">
        <v>898</v>
      </c>
      <c r="D769" s="10" t="s">
        <v>67</v>
      </c>
      <c r="E769" s="29" t="str">
        <f t="shared" si="22"/>
        <v>0</v>
      </c>
      <c r="F769" s="30" t="str">
        <f t="shared" si="23"/>
        <v>0</v>
      </c>
    </row>
    <row r="770" spans="1:6" ht="14.4" thickBot="1">
      <c r="A770" s="23">
        <v>43304</v>
      </c>
      <c r="B770" s="17">
        <v>0.46249999999999997</v>
      </c>
      <c r="C770" s="18" t="s">
        <v>899</v>
      </c>
      <c r="D770" s="24" t="s">
        <v>25</v>
      </c>
      <c r="E770" s="29" t="str">
        <f t="shared" si="22"/>
        <v>0</v>
      </c>
      <c r="F770" s="30" t="str">
        <f t="shared" si="23"/>
        <v>0</v>
      </c>
    </row>
    <row r="771" spans="1:6" ht="14.4" thickBot="1">
      <c r="A771" s="9">
        <v>43304</v>
      </c>
      <c r="B771" s="3">
        <v>0.37916666666666665</v>
      </c>
      <c r="C771" s="4" t="s">
        <v>900</v>
      </c>
      <c r="D771" s="10" t="s">
        <v>25</v>
      </c>
      <c r="E771" s="29" t="str">
        <f t="shared" ref="E771:E834" si="24">IF(ISNUMBER(FIND("↓",C771)),"-1","0")</f>
        <v>0</v>
      </c>
      <c r="F771" s="30" t="str">
        <f t="shared" ref="F771:F834" si="25">IF(ISNUMBER(FIND("顾家家居",C771)),"1","0")</f>
        <v>0</v>
      </c>
    </row>
    <row r="772" spans="1:6" ht="14.4" thickBot="1">
      <c r="A772" s="23">
        <v>43304</v>
      </c>
      <c r="B772" s="17">
        <v>0.37916666666666665</v>
      </c>
      <c r="C772" s="18" t="s">
        <v>901</v>
      </c>
      <c r="D772" s="24" t="s">
        <v>25</v>
      </c>
      <c r="E772" s="29" t="str">
        <f t="shared" si="24"/>
        <v>0</v>
      </c>
      <c r="F772" s="30" t="str">
        <f t="shared" si="25"/>
        <v>0</v>
      </c>
    </row>
    <row r="773" spans="1:6" ht="14.4" thickBot="1">
      <c r="A773" s="9">
        <v>43304</v>
      </c>
      <c r="B773" s="3">
        <v>0.37916666666666665</v>
      </c>
      <c r="C773" s="4" t="s">
        <v>902</v>
      </c>
      <c r="D773" s="10" t="s">
        <v>25</v>
      </c>
      <c r="E773" s="29" t="str">
        <f t="shared" si="24"/>
        <v>0</v>
      </c>
      <c r="F773" s="30" t="str">
        <f t="shared" si="25"/>
        <v>0</v>
      </c>
    </row>
    <row r="774" spans="1:6" ht="14.4" thickBot="1">
      <c r="A774" s="23">
        <v>43304</v>
      </c>
      <c r="B774" s="17">
        <v>0.33680555555555558</v>
      </c>
      <c r="C774" s="18" t="s">
        <v>903</v>
      </c>
      <c r="D774" s="24" t="s">
        <v>25</v>
      </c>
      <c r="E774" s="29" t="str">
        <f t="shared" si="24"/>
        <v>0</v>
      </c>
      <c r="F774" s="30" t="str">
        <f t="shared" si="25"/>
        <v>0</v>
      </c>
    </row>
    <row r="775" spans="1:6" ht="14.4" thickBot="1">
      <c r="A775" s="9">
        <v>43301</v>
      </c>
      <c r="B775" s="3">
        <v>0.86458333333333337</v>
      </c>
      <c r="C775" s="4" t="s">
        <v>904</v>
      </c>
      <c r="D775" s="10" t="s">
        <v>78</v>
      </c>
      <c r="E775" s="29" t="str">
        <f t="shared" si="24"/>
        <v>0</v>
      </c>
      <c r="F775" s="30" t="str">
        <f t="shared" si="25"/>
        <v>1</v>
      </c>
    </row>
    <row r="776" spans="1:6" ht="14.4" thickBot="1">
      <c r="A776" s="23">
        <v>43300</v>
      </c>
      <c r="B776" s="17">
        <v>0.80208333333333337</v>
      </c>
      <c r="C776" s="18" t="s">
        <v>905</v>
      </c>
      <c r="D776" s="24" t="s">
        <v>78</v>
      </c>
      <c r="E776" s="29" t="str">
        <f t="shared" si="24"/>
        <v>0</v>
      </c>
      <c r="F776" s="30" t="str">
        <f t="shared" si="25"/>
        <v>1</v>
      </c>
    </row>
    <row r="777" spans="1:6" ht="14.4" thickBot="1">
      <c r="A777" s="9">
        <v>43300</v>
      </c>
      <c r="B777" s="3">
        <v>0.67638888888888893</v>
      </c>
      <c r="C777" s="4" t="s">
        <v>906</v>
      </c>
      <c r="D777" s="10" t="s">
        <v>30</v>
      </c>
      <c r="E777" s="29" t="str">
        <f t="shared" si="24"/>
        <v>0</v>
      </c>
      <c r="F777" s="30" t="str">
        <f t="shared" si="25"/>
        <v>1</v>
      </c>
    </row>
    <row r="778" spans="1:6" ht="14.4" thickBot="1">
      <c r="A778" s="23">
        <v>43300</v>
      </c>
      <c r="B778" s="17">
        <v>0.4604166666666667</v>
      </c>
      <c r="C778" s="18" t="s">
        <v>907</v>
      </c>
      <c r="D778" s="24" t="s">
        <v>31</v>
      </c>
      <c r="E778" s="29" t="str">
        <f t="shared" si="24"/>
        <v>0</v>
      </c>
      <c r="F778" s="30" t="str">
        <f t="shared" si="25"/>
        <v>0</v>
      </c>
    </row>
    <row r="779" spans="1:6" ht="14.4" thickBot="1">
      <c r="A779" s="9">
        <v>43300</v>
      </c>
      <c r="B779" s="3">
        <v>0.45833333333333331</v>
      </c>
      <c r="C779" s="4" t="s">
        <v>908</v>
      </c>
      <c r="D779" s="10" t="s">
        <v>880</v>
      </c>
      <c r="E779" s="29" t="str">
        <f t="shared" si="24"/>
        <v>0</v>
      </c>
      <c r="F779" s="30" t="str">
        <f t="shared" si="25"/>
        <v>0</v>
      </c>
    </row>
    <row r="780" spans="1:6" ht="14.4" thickBot="1">
      <c r="A780" s="23">
        <v>43299</v>
      </c>
      <c r="B780" s="17">
        <v>0.81597222222222221</v>
      </c>
      <c r="C780" s="18" t="s">
        <v>909</v>
      </c>
      <c r="D780" s="24" t="s">
        <v>847</v>
      </c>
      <c r="E780" s="29" t="str">
        <f t="shared" si="24"/>
        <v>0</v>
      </c>
      <c r="F780" s="30" t="str">
        <f t="shared" si="25"/>
        <v>0</v>
      </c>
    </row>
    <row r="781" spans="1:6" ht="14.4" thickBot="1">
      <c r="A781" s="9">
        <v>43299</v>
      </c>
      <c r="B781" s="3">
        <v>0.77222222222222225</v>
      </c>
      <c r="C781" s="4" t="s">
        <v>910</v>
      </c>
      <c r="D781" s="10" t="s">
        <v>911</v>
      </c>
      <c r="E781" s="29" t="str">
        <f t="shared" si="24"/>
        <v>0</v>
      </c>
      <c r="F781" s="30" t="str">
        <f t="shared" si="25"/>
        <v>0</v>
      </c>
    </row>
    <row r="782" spans="1:6" ht="14.4" thickBot="1">
      <c r="A782" s="25">
        <v>43299</v>
      </c>
      <c r="B782" s="26">
        <v>0.66180555555555554</v>
      </c>
      <c r="C782" s="27" t="s">
        <v>912</v>
      </c>
      <c r="D782" s="28" t="s">
        <v>24</v>
      </c>
      <c r="E782" s="29" t="str">
        <f t="shared" si="24"/>
        <v>0</v>
      </c>
      <c r="F782" s="30" t="str">
        <f t="shared" si="25"/>
        <v>0</v>
      </c>
    </row>
    <row r="783" spans="1:6" ht="14.4" thickBot="1">
      <c r="A783" s="19">
        <v>43298</v>
      </c>
      <c r="B783" s="20">
        <v>0.46180555555555558</v>
      </c>
      <c r="C783" s="21" t="s">
        <v>913</v>
      </c>
      <c r="D783" s="22" t="s">
        <v>78</v>
      </c>
      <c r="E783" s="29" t="str">
        <f t="shared" si="24"/>
        <v>0</v>
      </c>
      <c r="F783" s="30" t="str">
        <f t="shared" si="25"/>
        <v>0</v>
      </c>
    </row>
    <row r="784" spans="1:6" ht="14.4" thickBot="1">
      <c r="A784" s="9">
        <v>43298</v>
      </c>
      <c r="B784" s="3">
        <v>0.3833333333333333</v>
      </c>
      <c r="C784" s="4" t="s">
        <v>914</v>
      </c>
      <c r="D784" s="10" t="s">
        <v>25</v>
      </c>
      <c r="E784" s="29" t="str">
        <f t="shared" si="24"/>
        <v>0</v>
      </c>
      <c r="F784" s="30" t="str">
        <f t="shared" si="25"/>
        <v>0</v>
      </c>
    </row>
    <row r="785" spans="1:6" ht="14.4" thickBot="1">
      <c r="A785" s="23">
        <v>43297</v>
      </c>
      <c r="B785" s="17">
        <v>0.3347222222222222</v>
      </c>
      <c r="C785" s="18" t="s">
        <v>915</v>
      </c>
      <c r="D785" s="24" t="s">
        <v>25</v>
      </c>
      <c r="E785" s="29" t="str">
        <f t="shared" si="24"/>
        <v>0</v>
      </c>
      <c r="F785" s="30" t="str">
        <f t="shared" si="25"/>
        <v>0</v>
      </c>
    </row>
    <row r="786" spans="1:6" ht="14.4" thickBot="1">
      <c r="A786" s="9">
        <v>43295</v>
      </c>
      <c r="B786" s="3">
        <v>0.3972222222222222</v>
      </c>
      <c r="C786" s="4" t="s">
        <v>916</v>
      </c>
      <c r="D786" s="10" t="s">
        <v>911</v>
      </c>
      <c r="E786" s="29" t="str">
        <f t="shared" si="24"/>
        <v>-1</v>
      </c>
      <c r="F786" s="30" t="str">
        <f t="shared" si="25"/>
        <v>0</v>
      </c>
    </row>
    <row r="787" spans="1:6" ht="14.4" thickBot="1">
      <c r="A787" s="23">
        <v>43294</v>
      </c>
      <c r="B787" s="17">
        <v>0.41388888888888892</v>
      </c>
      <c r="C787" s="18" t="s">
        <v>917</v>
      </c>
      <c r="D787" s="24" t="s">
        <v>4</v>
      </c>
      <c r="E787" s="29" t="str">
        <f t="shared" si="24"/>
        <v>0</v>
      </c>
      <c r="F787" s="30" t="str">
        <f t="shared" si="25"/>
        <v>0</v>
      </c>
    </row>
    <row r="788" spans="1:6" ht="14.4" thickBot="1">
      <c r="A788" s="9">
        <v>43293</v>
      </c>
      <c r="B788" s="3">
        <v>0.68263888888888891</v>
      </c>
      <c r="C788" s="4" t="s">
        <v>918</v>
      </c>
      <c r="D788" s="10" t="s">
        <v>24</v>
      </c>
      <c r="E788" s="29" t="str">
        <f t="shared" si="24"/>
        <v>0</v>
      </c>
      <c r="F788" s="30" t="str">
        <f t="shared" si="25"/>
        <v>0</v>
      </c>
    </row>
    <row r="789" spans="1:6" ht="14.4" thickBot="1">
      <c r="A789" s="23">
        <v>43293</v>
      </c>
      <c r="B789" s="17">
        <v>0.59166666666666667</v>
      </c>
      <c r="C789" s="18" t="s">
        <v>919</v>
      </c>
      <c r="D789" s="24" t="s">
        <v>25</v>
      </c>
      <c r="E789" s="29" t="str">
        <f t="shared" si="24"/>
        <v>0</v>
      </c>
      <c r="F789" s="30" t="str">
        <f t="shared" si="25"/>
        <v>0</v>
      </c>
    </row>
    <row r="790" spans="1:6" ht="14.4" thickBot="1">
      <c r="A790" s="9">
        <v>43293</v>
      </c>
      <c r="B790" s="3">
        <v>0.5083333333333333</v>
      </c>
      <c r="C790" s="4" t="s">
        <v>920</v>
      </c>
      <c r="D790" s="10" t="s">
        <v>25</v>
      </c>
      <c r="E790" s="29" t="str">
        <f t="shared" si="24"/>
        <v>0</v>
      </c>
      <c r="F790" s="30" t="str">
        <f t="shared" si="25"/>
        <v>0</v>
      </c>
    </row>
    <row r="791" spans="1:6" ht="14.4" thickBot="1">
      <c r="A791" s="23">
        <v>43293</v>
      </c>
      <c r="B791" s="17">
        <v>0.5083333333333333</v>
      </c>
      <c r="C791" s="18" t="s">
        <v>921</v>
      </c>
      <c r="D791" s="24" t="s">
        <v>25</v>
      </c>
      <c r="E791" s="29" t="str">
        <f t="shared" si="24"/>
        <v>0</v>
      </c>
      <c r="F791" s="30" t="str">
        <f t="shared" si="25"/>
        <v>0</v>
      </c>
    </row>
    <row r="792" spans="1:6" ht="14.4" thickBot="1">
      <c r="A792" s="9">
        <v>43293</v>
      </c>
      <c r="B792" s="3">
        <v>0.5</v>
      </c>
      <c r="C792" s="4" t="s">
        <v>922</v>
      </c>
      <c r="D792" s="10" t="s">
        <v>11</v>
      </c>
      <c r="E792" s="29" t="str">
        <f t="shared" si="24"/>
        <v>0</v>
      </c>
      <c r="F792" s="30" t="str">
        <f t="shared" si="25"/>
        <v>0</v>
      </c>
    </row>
    <row r="793" spans="1:6" ht="14.4" thickBot="1">
      <c r="A793" s="23">
        <v>43293</v>
      </c>
      <c r="B793" s="17">
        <v>0</v>
      </c>
      <c r="C793" s="18" t="s">
        <v>923</v>
      </c>
      <c r="D793" s="24" t="s">
        <v>4</v>
      </c>
      <c r="E793" s="29" t="str">
        <f t="shared" si="24"/>
        <v>0</v>
      </c>
      <c r="F793" s="30" t="str">
        <f t="shared" si="25"/>
        <v>0</v>
      </c>
    </row>
    <row r="794" spans="1:6" ht="14.4" thickBot="1">
      <c r="A794" s="9">
        <v>43292</v>
      </c>
      <c r="B794" s="3">
        <v>0.5083333333333333</v>
      </c>
      <c r="C794" s="4" t="s">
        <v>924</v>
      </c>
      <c r="D794" s="10" t="s">
        <v>25</v>
      </c>
      <c r="E794" s="29" t="str">
        <f t="shared" si="24"/>
        <v>0</v>
      </c>
      <c r="F794" s="30" t="str">
        <f t="shared" si="25"/>
        <v>0</v>
      </c>
    </row>
    <row r="795" spans="1:6" ht="14.4" thickBot="1">
      <c r="A795" s="23">
        <v>43292</v>
      </c>
      <c r="B795" s="17">
        <v>0.42708333333333331</v>
      </c>
      <c r="C795" s="18" t="s">
        <v>925</v>
      </c>
      <c r="D795" s="24" t="s">
        <v>847</v>
      </c>
      <c r="E795" s="29" t="str">
        <f t="shared" si="24"/>
        <v>0</v>
      </c>
      <c r="F795" s="30" t="str">
        <f t="shared" si="25"/>
        <v>0</v>
      </c>
    </row>
    <row r="796" spans="1:6" ht="14.4" thickBot="1">
      <c r="A796" s="9">
        <v>43292</v>
      </c>
      <c r="B796" s="3">
        <v>0.42499999999999999</v>
      </c>
      <c r="C796" s="4" t="s">
        <v>926</v>
      </c>
      <c r="D796" s="10" t="s">
        <v>25</v>
      </c>
      <c r="E796" s="29" t="str">
        <f t="shared" si="24"/>
        <v>0</v>
      </c>
      <c r="F796" s="30" t="str">
        <f t="shared" si="25"/>
        <v>0</v>
      </c>
    </row>
    <row r="797" spans="1:6" ht="14.4" thickBot="1">
      <c r="A797" s="23">
        <v>43292</v>
      </c>
      <c r="B797" s="17">
        <v>0</v>
      </c>
      <c r="C797" s="18" t="s">
        <v>927</v>
      </c>
      <c r="D797" s="24" t="s">
        <v>172</v>
      </c>
      <c r="E797" s="29" t="str">
        <f t="shared" si="24"/>
        <v>0</v>
      </c>
      <c r="F797" s="30" t="str">
        <f t="shared" si="25"/>
        <v>0</v>
      </c>
    </row>
    <row r="798" spans="1:6" ht="14.4" thickBot="1">
      <c r="A798" s="9">
        <v>43291</v>
      </c>
      <c r="B798" s="3">
        <v>0.92638888888888893</v>
      </c>
      <c r="C798" s="4" t="s">
        <v>928</v>
      </c>
      <c r="D798" s="10" t="s">
        <v>3</v>
      </c>
      <c r="E798" s="29" t="str">
        <f t="shared" si="24"/>
        <v>0</v>
      </c>
      <c r="F798" s="30" t="str">
        <f t="shared" si="25"/>
        <v>1</v>
      </c>
    </row>
    <row r="799" spans="1:6" ht="14.4" thickBot="1">
      <c r="A799" s="23">
        <v>43291</v>
      </c>
      <c r="B799" s="17">
        <v>0.90763888888888899</v>
      </c>
      <c r="C799" s="18" t="s">
        <v>929</v>
      </c>
      <c r="D799" s="24" t="s">
        <v>29</v>
      </c>
      <c r="E799" s="29" t="str">
        <f t="shared" si="24"/>
        <v>0</v>
      </c>
      <c r="F799" s="30" t="str">
        <f t="shared" si="25"/>
        <v>0</v>
      </c>
    </row>
    <row r="800" spans="1:6" ht="14.4" thickBot="1">
      <c r="A800" s="9">
        <v>43291</v>
      </c>
      <c r="B800" s="3">
        <v>0.67499999999999993</v>
      </c>
      <c r="C800" s="4" t="s">
        <v>930</v>
      </c>
      <c r="D800" s="10" t="s">
        <v>25</v>
      </c>
      <c r="E800" s="29" t="str">
        <f t="shared" si="24"/>
        <v>0</v>
      </c>
      <c r="F800" s="30" t="str">
        <f t="shared" si="25"/>
        <v>0</v>
      </c>
    </row>
    <row r="801" spans="1:6" ht="14.4" thickBot="1">
      <c r="A801" s="23">
        <v>43291</v>
      </c>
      <c r="B801" s="17">
        <v>0.67499999999999993</v>
      </c>
      <c r="C801" s="18" t="s">
        <v>931</v>
      </c>
      <c r="D801" s="24" t="s">
        <v>25</v>
      </c>
      <c r="E801" s="29" t="str">
        <f t="shared" si="24"/>
        <v>0</v>
      </c>
      <c r="F801" s="30" t="str">
        <f t="shared" si="25"/>
        <v>0</v>
      </c>
    </row>
    <row r="802" spans="1:6" ht="14.4" thickBot="1">
      <c r="A802" s="9">
        <v>43291</v>
      </c>
      <c r="B802" s="3">
        <v>0.50277777777777777</v>
      </c>
      <c r="C802" s="4" t="s">
        <v>932</v>
      </c>
      <c r="D802" s="10" t="s">
        <v>24</v>
      </c>
      <c r="E802" s="29" t="str">
        <f t="shared" si="24"/>
        <v>0</v>
      </c>
      <c r="F802" s="30" t="str">
        <f t="shared" si="25"/>
        <v>0</v>
      </c>
    </row>
    <row r="803" spans="1:6" ht="14.4" thickBot="1">
      <c r="A803" s="23">
        <v>43291</v>
      </c>
      <c r="B803" s="17">
        <v>0.3833333333333333</v>
      </c>
      <c r="C803" s="18" t="s">
        <v>933</v>
      </c>
      <c r="D803" s="24" t="s">
        <v>25</v>
      </c>
      <c r="E803" s="29" t="str">
        <f t="shared" si="24"/>
        <v>0</v>
      </c>
      <c r="F803" s="30" t="str">
        <f t="shared" si="25"/>
        <v>0</v>
      </c>
    </row>
    <row r="804" spans="1:6" ht="14.4" thickBot="1">
      <c r="A804" s="9">
        <v>43291</v>
      </c>
      <c r="B804" s="3">
        <v>0.34166666666666662</v>
      </c>
      <c r="C804" s="4" t="s">
        <v>934</v>
      </c>
      <c r="D804" s="10" t="s">
        <v>25</v>
      </c>
      <c r="E804" s="29" t="str">
        <f t="shared" si="24"/>
        <v>0</v>
      </c>
      <c r="F804" s="30" t="str">
        <f t="shared" si="25"/>
        <v>0</v>
      </c>
    </row>
    <row r="805" spans="1:6" ht="14.4" thickBot="1">
      <c r="A805" s="23">
        <v>43290</v>
      </c>
      <c r="B805" s="17">
        <v>0.66875000000000007</v>
      </c>
      <c r="C805" s="18" t="s">
        <v>935</v>
      </c>
      <c r="D805" s="24" t="s">
        <v>24</v>
      </c>
      <c r="E805" s="29" t="str">
        <f t="shared" si="24"/>
        <v>0</v>
      </c>
      <c r="F805" s="30" t="str">
        <f t="shared" si="25"/>
        <v>0</v>
      </c>
    </row>
    <row r="806" spans="1:6" ht="14.4" thickBot="1">
      <c r="A806" s="9">
        <v>43290</v>
      </c>
      <c r="B806" s="3">
        <v>0.51597222222222217</v>
      </c>
      <c r="C806" s="4" t="s">
        <v>936</v>
      </c>
      <c r="D806" s="10" t="s">
        <v>24</v>
      </c>
      <c r="E806" s="29" t="str">
        <f t="shared" si="24"/>
        <v>0</v>
      </c>
      <c r="F806" s="30" t="str">
        <f t="shared" si="25"/>
        <v>0</v>
      </c>
    </row>
    <row r="807" spans="1:6" ht="14.4" thickBot="1">
      <c r="A807" s="25">
        <v>43290</v>
      </c>
      <c r="B807" s="26">
        <v>0.38263888888888892</v>
      </c>
      <c r="C807" s="27" t="s">
        <v>937</v>
      </c>
      <c r="D807" s="28" t="s">
        <v>938</v>
      </c>
      <c r="E807" s="29" t="str">
        <f t="shared" si="24"/>
        <v>0</v>
      </c>
      <c r="F807" s="30" t="str">
        <f t="shared" si="25"/>
        <v>0</v>
      </c>
    </row>
    <row r="808" spans="1:6" ht="14.4" thickBot="1">
      <c r="A808" s="19">
        <v>43290</v>
      </c>
      <c r="B808" s="20">
        <v>0.36458333333333331</v>
      </c>
      <c r="C808" s="21" t="s">
        <v>939</v>
      </c>
      <c r="D808" s="22" t="s">
        <v>42</v>
      </c>
      <c r="E808" s="29" t="str">
        <f t="shared" si="24"/>
        <v>0</v>
      </c>
      <c r="F808" s="30" t="str">
        <f t="shared" si="25"/>
        <v>0</v>
      </c>
    </row>
    <row r="809" spans="1:6" ht="14.4" thickBot="1">
      <c r="A809" s="9">
        <v>43290</v>
      </c>
      <c r="B809" s="3">
        <v>0.29236111111111113</v>
      </c>
      <c r="C809" s="4" t="s">
        <v>940</v>
      </c>
      <c r="D809" s="10" t="s">
        <v>554</v>
      </c>
      <c r="E809" s="29" t="str">
        <f t="shared" si="24"/>
        <v>0</v>
      </c>
      <c r="F809" s="30" t="str">
        <f t="shared" si="25"/>
        <v>0</v>
      </c>
    </row>
    <row r="810" spans="1:6" ht="14.4" thickBot="1">
      <c r="A810" s="23">
        <v>43287</v>
      </c>
      <c r="B810" s="17">
        <v>0.71111111111111114</v>
      </c>
      <c r="C810" s="18" t="s">
        <v>941</v>
      </c>
      <c r="D810" s="24" t="s">
        <v>538</v>
      </c>
      <c r="E810" s="29" t="str">
        <f t="shared" si="24"/>
        <v>0</v>
      </c>
      <c r="F810" s="30" t="str">
        <f t="shared" si="25"/>
        <v>1</v>
      </c>
    </row>
    <row r="811" spans="1:6" ht="14.4" thickBot="1">
      <c r="A811" s="9">
        <v>43287</v>
      </c>
      <c r="B811" s="3">
        <v>0.42499999999999999</v>
      </c>
      <c r="C811" s="4" t="s">
        <v>942</v>
      </c>
      <c r="D811" s="10" t="s">
        <v>25</v>
      </c>
      <c r="E811" s="29" t="str">
        <f t="shared" si="24"/>
        <v>0</v>
      </c>
      <c r="F811" s="30" t="str">
        <f t="shared" si="25"/>
        <v>0</v>
      </c>
    </row>
    <row r="812" spans="1:6" ht="14.4" thickBot="1">
      <c r="A812" s="23">
        <v>43287</v>
      </c>
      <c r="B812" s="17">
        <v>0.34166666666666662</v>
      </c>
      <c r="C812" s="18" t="s">
        <v>943</v>
      </c>
      <c r="D812" s="24" t="s">
        <v>25</v>
      </c>
      <c r="E812" s="29" t="str">
        <f t="shared" si="24"/>
        <v>0</v>
      </c>
      <c r="F812" s="30" t="str">
        <f t="shared" si="25"/>
        <v>0</v>
      </c>
    </row>
    <row r="813" spans="1:6" ht="14.4" thickBot="1">
      <c r="A813" s="9">
        <v>43286</v>
      </c>
      <c r="B813" s="3">
        <v>0.71736111111111101</v>
      </c>
      <c r="C813" s="4" t="s">
        <v>944</v>
      </c>
      <c r="D813" s="10" t="s">
        <v>25</v>
      </c>
      <c r="E813" s="29" t="str">
        <f t="shared" si="24"/>
        <v>0</v>
      </c>
      <c r="F813" s="30" t="str">
        <f t="shared" si="25"/>
        <v>0</v>
      </c>
    </row>
    <row r="814" spans="1:6" ht="14.4" thickBot="1">
      <c r="A814" s="23">
        <v>43286</v>
      </c>
      <c r="B814" s="17">
        <v>0.4201388888888889</v>
      </c>
      <c r="C814" s="18" t="s">
        <v>945</v>
      </c>
      <c r="D814" s="24" t="s">
        <v>25</v>
      </c>
      <c r="E814" s="29" t="str">
        <f t="shared" si="24"/>
        <v>0</v>
      </c>
      <c r="F814" s="30" t="str">
        <f t="shared" si="25"/>
        <v>1</v>
      </c>
    </row>
    <row r="815" spans="1:6" ht="14.4" thickBot="1">
      <c r="A815" s="9">
        <v>43285</v>
      </c>
      <c r="B815" s="3">
        <v>0.75277777777777777</v>
      </c>
      <c r="C815" s="4" t="s">
        <v>946</v>
      </c>
      <c r="D815" s="10" t="s">
        <v>67</v>
      </c>
      <c r="E815" s="29" t="str">
        <f t="shared" si="24"/>
        <v>0</v>
      </c>
      <c r="F815" s="30" t="str">
        <f t="shared" si="25"/>
        <v>0</v>
      </c>
    </row>
    <row r="816" spans="1:6" ht="14.4" thickBot="1">
      <c r="A816" s="23">
        <v>43284</v>
      </c>
      <c r="B816" s="17">
        <v>0.76250000000000007</v>
      </c>
      <c r="C816" s="18" t="s">
        <v>947</v>
      </c>
      <c r="D816" s="24" t="s">
        <v>938</v>
      </c>
      <c r="E816" s="29" t="str">
        <f t="shared" si="24"/>
        <v>0</v>
      </c>
      <c r="F816" s="30" t="str">
        <f t="shared" si="25"/>
        <v>0</v>
      </c>
    </row>
    <row r="817" spans="1:6" ht="14.4" thickBot="1">
      <c r="A817" s="9">
        <v>43284</v>
      </c>
      <c r="B817" s="3">
        <v>0.62708333333333333</v>
      </c>
      <c r="C817" s="4" t="s">
        <v>948</v>
      </c>
      <c r="D817" s="10" t="s">
        <v>25</v>
      </c>
      <c r="E817" s="29" t="str">
        <f t="shared" si="24"/>
        <v>0</v>
      </c>
      <c r="F817" s="30" t="str">
        <f t="shared" si="25"/>
        <v>0</v>
      </c>
    </row>
    <row r="818" spans="1:6" ht="14.4" thickBot="1">
      <c r="A818" s="23">
        <v>43284</v>
      </c>
      <c r="B818" s="17">
        <v>0.3840277777777778</v>
      </c>
      <c r="C818" s="18" t="s">
        <v>949</v>
      </c>
      <c r="D818" s="24" t="s">
        <v>25</v>
      </c>
      <c r="E818" s="29" t="str">
        <f t="shared" si="24"/>
        <v>0</v>
      </c>
      <c r="F818" s="30" t="str">
        <f t="shared" si="25"/>
        <v>0</v>
      </c>
    </row>
    <row r="819" spans="1:6" ht="14.4" thickBot="1">
      <c r="A819" s="9">
        <v>43284</v>
      </c>
      <c r="B819" s="3">
        <v>0.34375</v>
      </c>
      <c r="C819" s="4" t="s">
        <v>950</v>
      </c>
      <c r="D819" s="10" t="s">
        <v>42</v>
      </c>
      <c r="E819" s="29" t="str">
        <f t="shared" si="24"/>
        <v>0</v>
      </c>
      <c r="F819" s="30" t="str">
        <f t="shared" si="25"/>
        <v>0</v>
      </c>
    </row>
    <row r="820" spans="1:6" ht="14.4" thickBot="1">
      <c r="A820" s="23">
        <v>43284</v>
      </c>
      <c r="B820" s="17">
        <v>0.30416666666666664</v>
      </c>
      <c r="C820" s="18" t="s">
        <v>951</v>
      </c>
      <c r="D820" s="24" t="s">
        <v>395</v>
      </c>
      <c r="E820" s="29" t="str">
        <f t="shared" si="24"/>
        <v>0</v>
      </c>
      <c r="F820" s="30" t="str">
        <f t="shared" si="25"/>
        <v>0</v>
      </c>
    </row>
    <row r="821" spans="1:6" ht="14.4" thickBot="1">
      <c r="A821" s="9">
        <v>43284</v>
      </c>
      <c r="B821" s="3">
        <v>0</v>
      </c>
      <c r="C821" s="4" t="s">
        <v>952</v>
      </c>
      <c r="D821" s="10" t="s">
        <v>49</v>
      </c>
      <c r="E821" s="29" t="str">
        <f t="shared" si="24"/>
        <v>0</v>
      </c>
      <c r="F821" s="30" t="str">
        <f t="shared" si="25"/>
        <v>0</v>
      </c>
    </row>
    <row r="822" spans="1:6" ht="14.4" thickBot="1">
      <c r="A822" s="23">
        <v>43284</v>
      </c>
      <c r="B822" s="17">
        <v>0</v>
      </c>
      <c r="C822" s="18" t="s">
        <v>953</v>
      </c>
      <c r="D822" s="24" t="s">
        <v>172</v>
      </c>
      <c r="E822" s="29" t="str">
        <f t="shared" si="24"/>
        <v>0</v>
      </c>
      <c r="F822" s="30" t="str">
        <f t="shared" si="25"/>
        <v>0</v>
      </c>
    </row>
    <row r="823" spans="1:6" ht="14.4" thickBot="1">
      <c r="A823" s="9">
        <v>43283</v>
      </c>
      <c r="B823" s="3">
        <v>0.75902777777777775</v>
      </c>
      <c r="C823" s="4" t="s">
        <v>954</v>
      </c>
      <c r="D823" s="10" t="s">
        <v>25</v>
      </c>
      <c r="E823" s="29" t="str">
        <f t="shared" si="24"/>
        <v>0</v>
      </c>
      <c r="F823" s="30" t="str">
        <f t="shared" si="25"/>
        <v>0</v>
      </c>
    </row>
    <row r="824" spans="1:6" ht="14.4" thickBot="1">
      <c r="A824" s="23">
        <v>43283</v>
      </c>
      <c r="B824" s="17">
        <v>0.75902777777777775</v>
      </c>
      <c r="C824" s="18" t="s">
        <v>955</v>
      </c>
      <c r="D824" s="24" t="s">
        <v>25</v>
      </c>
      <c r="E824" s="29" t="str">
        <f t="shared" si="24"/>
        <v>0</v>
      </c>
      <c r="F824" s="30" t="str">
        <f t="shared" si="25"/>
        <v>0</v>
      </c>
    </row>
    <row r="825" spans="1:6" ht="14.4" thickBot="1">
      <c r="A825" s="9">
        <v>43283</v>
      </c>
      <c r="B825" s="3">
        <v>0.75277777777777777</v>
      </c>
      <c r="C825" s="4" t="s">
        <v>956</v>
      </c>
      <c r="D825" s="10" t="s">
        <v>24</v>
      </c>
      <c r="E825" s="29" t="str">
        <f t="shared" si="24"/>
        <v>0</v>
      </c>
      <c r="F825" s="30" t="str">
        <f t="shared" si="25"/>
        <v>0</v>
      </c>
    </row>
    <row r="826" spans="1:6" ht="14.4" thickBot="1">
      <c r="A826" s="23">
        <v>43283</v>
      </c>
      <c r="B826" s="17">
        <v>0.73888888888888893</v>
      </c>
      <c r="C826" s="18" t="s">
        <v>957</v>
      </c>
      <c r="D826" s="24" t="s">
        <v>24</v>
      </c>
      <c r="E826" s="29" t="str">
        <f t="shared" si="24"/>
        <v>0</v>
      </c>
      <c r="F826" s="30" t="str">
        <f t="shared" si="25"/>
        <v>0</v>
      </c>
    </row>
    <row r="827" spans="1:6" ht="14.4" thickBot="1">
      <c r="A827" s="9">
        <v>43283</v>
      </c>
      <c r="B827" s="3">
        <v>0.62708333333333333</v>
      </c>
      <c r="C827" s="4" t="s">
        <v>958</v>
      </c>
      <c r="D827" s="10" t="s">
        <v>25</v>
      </c>
      <c r="E827" s="29" t="str">
        <f t="shared" si="24"/>
        <v>0</v>
      </c>
      <c r="F827" s="30" t="str">
        <f t="shared" si="25"/>
        <v>0</v>
      </c>
    </row>
    <row r="828" spans="1:6" ht="14.4" thickBot="1">
      <c r="A828" s="23">
        <v>43283</v>
      </c>
      <c r="B828" s="17">
        <v>0.6020833333333333</v>
      </c>
      <c r="C828" s="18" t="s">
        <v>959</v>
      </c>
      <c r="D828" s="24" t="s">
        <v>16</v>
      </c>
      <c r="E828" s="29" t="str">
        <f t="shared" si="24"/>
        <v>0</v>
      </c>
      <c r="F828" s="30" t="str">
        <f t="shared" si="25"/>
        <v>0</v>
      </c>
    </row>
    <row r="829" spans="1:6" ht="14.4" thickBot="1">
      <c r="A829" s="9">
        <v>43283</v>
      </c>
      <c r="B829" s="3">
        <v>0.5854166666666667</v>
      </c>
      <c r="C829" s="4" t="s">
        <v>960</v>
      </c>
      <c r="D829" s="10" t="s">
        <v>25</v>
      </c>
      <c r="E829" s="29" t="str">
        <f t="shared" si="24"/>
        <v>0</v>
      </c>
      <c r="F829" s="30" t="str">
        <f t="shared" si="25"/>
        <v>0</v>
      </c>
    </row>
    <row r="830" spans="1:6" ht="14.4" thickBot="1">
      <c r="A830" s="23">
        <v>43283</v>
      </c>
      <c r="B830" s="17">
        <v>0.51597222222222217</v>
      </c>
      <c r="C830" s="18" t="s">
        <v>961</v>
      </c>
      <c r="D830" s="24" t="s">
        <v>24</v>
      </c>
      <c r="E830" s="29" t="str">
        <f t="shared" si="24"/>
        <v>0</v>
      </c>
      <c r="F830" s="30" t="str">
        <f t="shared" si="25"/>
        <v>0</v>
      </c>
    </row>
    <row r="831" spans="1:6" ht="14.4" thickBot="1">
      <c r="A831" s="9">
        <v>43283</v>
      </c>
      <c r="B831" s="3">
        <v>0.4604166666666667</v>
      </c>
      <c r="C831" s="4" t="s">
        <v>962</v>
      </c>
      <c r="D831" s="10" t="s">
        <v>24</v>
      </c>
      <c r="E831" s="29" t="str">
        <f t="shared" si="24"/>
        <v>0</v>
      </c>
      <c r="F831" s="30" t="str">
        <f t="shared" si="25"/>
        <v>0</v>
      </c>
    </row>
    <row r="832" spans="1:6" ht="14.4" thickBot="1">
      <c r="A832" s="25">
        <v>43283</v>
      </c>
      <c r="B832" s="26">
        <v>0.42499999999999999</v>
      </c>
      <c r="C832" s="27" t="s">
        <v>963</v>
      </c>
      <c r="D832" s="28" t="s">
        <v>25</v>
      </c>
      <c r="E832" s="29" t="str">
        <f t="shared" si="24"/>
        <v>0</v>
      </c>
      <c r="F832" s="30" t="str">
        <f t="shared" si="25"/>
        <v>0</v>
      </c>
    </row>
    <row r="833" spans="1:6" ht="14.4" thickBot="1">
      <c r="A833" s="19">
        <v>43283</v>
      </c>
      <c r="B833" s="20">
        <v>0.3833333333333333</v>
      </c>
      <c r="C833" s="21" t="s">
        <v>964</v>
      </c>
      <c r="D833" s="22" t="s">
        <v>25</v>
      </c>
      <c r="E833" s="29" t="str">
        <f t="shared" si="24"/>
        <v>0</v>
      </c>
      <c r="F833" s="30" t="str">
        <f t="shared" si="25"/>
        <v>0</v>
      </c>
    </row>
    <row r="834" spans="1:6" ht="14.4" thickBot="1">
      <c r="A834" s="9">
        <v>43283</v>
      </c>
      <c r="B834" s="3">
        <v>0.3347222222222222</v>
      </c>
      <c r="C834" s="4" t="s">
        <v>965</v>
      </c>
      <c r="D834" s="10" t="s">
        <v>25</v>
      </c>
      <c r="E834" s="29" t="str">
        <f t="shared" si="24"/>
        <v>0</v>
      </c>
      <c r="F834" s="30" t="str">
        <f t="shared" si="25"/>
        <v>0</v>
      </c>
    </row>
    <row r="835" spans="1:6" ht="14.4" thickBot="1">
      <c r="A835" s="23">
        <v>43283</v>
      </c>
      <c r="B835" s="17">
        <v>0.3347222222222222</v>
      </c>
      <c r="C835" s="18" t="s">
        <v>966</v>
      </c>
      <c r="D835" s="24" t="s">
        <v>25</v>
      </c>
      <c r="E835" s="29" t="str">
        <f t="shared" ref="E835:E898" si="26">IF(ISNUMBER(FIND("↓",C835)),"-1","0")</f>
        <v>0</v>
      </c>
      <c r="F835" s="30" t="str">
        <f t="shared" ref="F835:F898" si="27">IF(ISNUMBER(FIND("顾家家居",C835)),"1","0")</f>
        <v>0</v>
      </c>
    </row>
    <row r="836" spans="1:6" ht="14.4" thickBot="1">
      <c r="A836" s="9">
        <v>43283</v>
      </c>
      <c r="B836" s="3">
        <v>0</v>
      </c>
      <c r="C836" s="4" t="s">
        <v>967</v>
      </c>
      <c r="D836" s="10" t="s">
        <v>381</v>
      </c>
      <c r="E836" s="29" t="str">
        <f t="shared" si="26"/>
        <v>0</v>
      </c>
      <c r="F836" s="30" t="str">
        <f t="shared" si="27"/>
        <v>0</v>
      </c>
    </row>
    <row r="837" spans="1:6" ht="14.4" thickBot="1">
      <c r="A837" s="23">
        <v>43282</v>
      </c>
      <c r="B837" s="17">
        <v>0.52500000000000002</v>
      </c>
      <c r="C837" s="18" t="s">
        <v>968</v>
      </c>
      <c r="D837" s="24" t="s">
        <v>512</v>
      </c>
      <c r="E837" s="29" t="str">
        <f t="shared" si="26"/>
        <v>0</v>
      </c>
      <c r="F837" s="30" t="str">
        <f t="shared" si="27"/>
        <v>0</v>
      </c>
    </row>
    <row r="838" spans="1:6" ht="14.4" thickBot="1">
      <c r="A838" s="9">
        <v>43280</v>
      </c>
      <c r="B838" s="3">
        <v>0.71666666666666667</v>
      </c>
      <c r="C838" s="4" t="s">
        <v>969</v>
      </c>
      <c r="D838" s="10" t="s">
        <v>25</v>
      </c>
      <c r="E838" s="29" t="str">
        <f t="shared" si="26"/>
        <v>0</v>
      </c>
      <c r="F838" s="30" t="str">
        <f t="shared" si="27"/>
        <v>0</v>
      </c>
    </row>
    <row r="839" spans="1:6" ht="14.4" thickBot="1">
      <c r="A839" s="23">
        <v>43280</v>
      </c>
      <c r="B839" s="17">
        <v>0.6875</v>
      </c>
      <c r="C839" s="18" t="s">
        <v>848</v>
      </c>
      <c r="D839" s="24" t="s">
        <v>11</v>
      </c>
      <c r="E839" s="29" t="str">
        <f t="shared" si="26"/>
        <v>0</v>
      </c>
      <c r="F839" s="30" t="str">
        <f t="shared" si="27"/>
        <v>1</v>
      </c>
    </row>
    <row r="840" spans="1:6" ht="14.4" thickBot="1">
      <c r="A840" s="9">
        <v>43280</v>
      </c>
      <c r="B840" s="3">
        <v>0.50277777777777777</v>
      </c>
      <c r="C840" s="4" t="s">
        <v>970</v>
      </c>
      <c r="D840" s="10" t="s">
        <v>67</v>
      </c>
      <c r="E840" s="29" t="str">
        <f t="shared" si="26"/>
        <v>0</v>
      </c>
      <c r="F840" s="30" t="str">
        <f t="shared" si="27"/>
        <v>0</v>
      </c>
    </row>
    <row r="841" spans="1:6" ht="14.4" thickBot="1">
      <c r="A841" s="23">
        <v>43280</v>
      </c>
      <c r="B841" s="17">
        <v>0.48819444444444443</v>
      </c>
      <c r="C841" s="18" t="s">
        <v>971</v>
      </c>
      <c r="D841" s="24" t="s">
        <v>376</v>
      </c>
      <c r="E841" s="29" t="str">
        <f t="shared" si="26"/>
        <v>0</v>
      </c>
      <c r="F841" s="30" t="str">
        <f t="shared" si="27"/>
        <v>0</v>
      </c>
    </row>
    <row r="842" spans="1:6" ht="14.4" thickBot="1">
      <c r="A842" s="9">
        <v>43280</v>
      </c>
      <c r="B842" s="3">
        <v>0.38472222222222219</v>
      </c>
      <c r="C842" s="4" t="s">
        <v>972</v>
      </c>
      <c r="D842" s="10" t="s">
        <v>3</v>
      </c>
      <c r="E842" s="29" t="str">
        <f t="shared" si="26"/>
        <v>0</v>
      </c>
      <c r="F842" s="30" t="str">
        <f t="shared" si="27"/>
        <v>1</v>
      </c>
    </row>
    <row r="843" spans="1:6" ht="14.4" thickBot="1">
      <c r="A843" s="23">
        <v>43280</v>
      </c>
      <c r="B843" s="17">
        <v>0.35625000000000001</v>
      </c>
      <c r="C843" s="18" t="s">
        <v>973</v>
      </c>
      <c r="D843" s="24" t="s">
        <v>25</v>
      </c>
      <c r="E843" s="29" t="str">
        <f t="shared" si="26"/>
        <v>0</v>
      </c>
      <c r="F843" s="30" t="str">
        <f t="shared" si="27"/>
        <v>0</v>
      </c>
    </row>
    <row r="844" spans="1:6" ht="14.4" thickBot="1">
      <c r="A844" s="9">
        <v>43279</v>
      </c>
      <c r="B844" s="3">
        <v>0.78611111111111109</v>
      </c>
      <c r="C844" s="4" t="s">
        <v>974</v>
      </c>
      <c r="D844" s="10" t="s">
        <v>24</v>
      </c>
      <c r="E844" s="29" t="str">
        <f t="shared" si="26"/>
        <v>0</v>
      </c>
      <c r="F844" s="30" t="str">
        <f t="shared" si="27"/>
        <v>0</v>
      </c>
    </row>
    <row r="845" spans="1:6" ht="14.4" thickBot="1">
      <c r="A845" s="23">
        <v>43279</v>
      </c>
      <c r="B845" s="17">
        <v>0.4597222222222222</v>
      </c>
      <c r="C845" s="18" t="s">
        <v>975</v>
      </c>
      <c r="D845" s="24" t="s">
        <v>25</v>
      </c>
      <c r="E845" s="29" t="str">
        <f t="shared" si="26"/>
        <v>0</v>
      </c>
      <c r="F845" s="30" t="str">
        <f t="shared" si="27"/>
        <v>0</v>
      </c>
    </row>
    <row r="846" spans="1:6" ht="14.4" thickBot="1">
      <c r="A846" s="9">
        <v>43279</v>
      </c>
      <c r="B846" s="3">
        <v>0.42430555555555555</v>
      </c>
      <c r="C846" s="4" t="s">
        <v>976</v>
      </c>
      <c r="D846" s="10" t="s">
        <v>24</v>
      </c>
      <c r="E846" s="29" t="str">
        <f t="shared" si="26"/>
        <v>0</v>
      </c>
      <c r="F846" s="30" t="str">
        <f t="shared" si="27"/>
        <v>0</v>
      </c>
    </row>
    <row r="847" spans="1:6" ht="14.4" thickBot="1">
      <c r="A847" s="23">
        <v>43278</v>
      </c>
      <c r="B847" s="17">
        <v>0.67499999999999993</v>
      </c>
      <c r="C847" s="18" t="s">
        <v>977</v>
      </c>
      <c r="D847" s="24" t="s">
        <v>25</v>
      </c>
      <c r="E847" s="29" t="str">
        <f t="shared" si="26"/>
        <v>0</v>
      </c>
      <c r="F847" s="30" t="str">
        <f t="shared" si="27"/>
        <v>0</v>
      </c>
    </row>
    <row r="848" spans="1:6" ht="14.4" thickBot="1">
      <c r="A848" s="9">
        <v>43278</v>
      </c>
      <c r="B848" s="3">
        <v>0.4604166666666667</v>
      </c>
      <c r="C848" s="4" t="s">
        <v>978</v>
      </c>
      <c r="D848" s="10" t="s">
        <v>25</v>
      </c>
      <c r="E848" s="29" t="str">
        <f t="shared" si="26"/>
        <v>0</v>
      </c>
      <c r="F848" s="30" t="str">
        <f t="shared" si="27"/>
        <v>1</v>
      </c>
    </row>
    <row r="849" spans="1:6" ht="14.4" thickBot="1">
      <c r="A849" s="23">
        <v>43278</v>
      </c>
      <c r="B849" s="17">
        <v>0.40208333333333335</v>
      </c>
      <c r="C849" s="18" t="s">
        <v>979</v>
      </c>
      <c r="D849" s="24" t="s">
        <v>205</v>
      </c>
      <c r="E849" s="29" t="str">
        <f t="shared" si="26"/>
        <v>0</v>
      </c>
      <c r="F849" s="30" t="str">
        <f t="shared" si="27"/>
        <v>0</v>
      </c>
    </row>
    <row r="850" spans="1:6" ht="14.4" thickBot="1">
      <c r="A850" s="9">
        <v>43278</v>
      </c>
      <c r="B850" s="3">
        <v>2.5694444444444447E-2</v>
      </c>
      <c r="C850" s="4" t="s">
        <v>980</v>
      </c>
      <c r="D850" s="10" t="s">
        <v>14</v>
      </c>
      <c r="E850" s="29" t="str">
        <f t="shared" si="26"/>
        <v>0</v>
      </c>
      <c r="F850" s="30" t="str">
        <f t="shared" si="27"/>
        <v>0</v>
      </c>
    </row>
    <row r="851" spans="1:6" ht="14.4" thickBot="1">
      <c r="A851" s="23">
        <v>43278</v>
      </c>
      <c r="B851" s="17">
        <v>0</v>
      </c>
      <c r="C851" s="18" t="s">
        <v>981</v>
      </c>
      <c r="D851" s="24" t="s">
        <v>172</v>
      </c>
      <c r="E851" s="29" t="str">
        <f t="shared" si="26"/>
        <v>0</v>
      </c>
      <c r="F851" s="30" t="str">
        <f t="shared" si="27"/>
        <v>0</v>
      </c>
    </row>
    <row r="852" spans="1:6" ht="14.4" thickBot="1">
      <c r="A852" s="9">
        <v>43278</v>
      </c>
      <c r="B852" s="3">
        <v>0</v>
      </c>
      <c r="C852" s="4" t="s">
        <v>982</v>
      </c>
      <c r="D852" s="10" t="s">
        <v>205</v>
      </c>
      <c r="E852" s="29" t="str">
        <f t="shared" si="26"/>
        <v>0</v>
      </c>
      <c r="F852" s="30" t="str">
        <f t="shared" si="27"/>
        <v>1</v>
      </c>
    </row>
    <row r="853" spans="1:6" ht="14.4" thickBot="1">
      <c r="A853" s="23">
        <v>43277</v>
      </c>
      <c r="B853" s="17">
        <v>0.67499999999999993</v>
      </c>
      <c r="C853" s="18" t="s">
        <v>983</v>
      </c>
      <c r="D853" s="24" t="s">
        <v>25</v>
      </c>
      <c r="E853" s="29" t="str">
        <f t="shared" si="26"/>
        <v>0</v>
      </c>
      <c r="F853" s="30" t="str">
        <f t="shared" si="27"/>
        <v>1</v>
      </c>
    </row>
    <row r="854" spans="1:6" ht="14.4" thickBot="1">
      <c r="A854" s="9">
        <v>43277</v>
      </c>
      <c r="B854" s="3">
        <v>0.67499999999999993</v>
      </c>
      <c r="C854" s="4" t="s">
        <v>984</v>
      </c>
      <c r="D854" s="10" t="s">
        <v>25</v>
      </c>
      <c r="E854" s="29" t="str">
        <f t="shared" si="26"/>
        <v>0</v>
      </c>
      <c r="F854" s="30" t="str">
        <f t="shared" si="27"/>
        <v>0</v>
      </c>
    </row>
    <row r="855" spans="1:6" ht="14.4" thickBot="1">
      <c r="A855" s="23">
        <v>43277</v>
      </c>
      <c r="B855" s="17">
        <v>0.50208333333333333</v>
      </c>
      <c r="C855" s="18" t="s">
        <v>985</v>
      </c>
      <c r="D855" s="24" t="s">
        <v>24</v>
      </c>
      <c r="E855" s="29" t="str">
        <f t="shared" si="26"/>
        <v>0</v>
      </c>
      <c r="F855" s="30" t="str">
        <f t="shared" si="27"/>
        <v>0</v>
      </c>
    </row>
    <row r="856" spans="1:6" ht="14.4" thickBot="1">
      <c r="A856" s="9">
        <v>43277</v>
      </c>
      <c r="B856" s="3">
        <v>0.42499999999999999</v>
      </c>
      <c r="C856" s="4" t="s">
        <v>986</v>
      </c>
      <c r="D856" s="10" t="s">
        <v>25</v>
      </c>
      <c r="E856" s="29" t="str">
        <f t="shared" si="26"/>
        <v>0</v>
      </c>
      <c r="F856" s="30" t="str">
        <f t="shared" si="27"/>
        <v>0</v>
      </c>
    </row>
    <row r="857" spans="1:6" ht="14.4" thickBot="1">
      <c r="A857" s="25">
        <v>43276</v>
      </c>
      <c r="B857" s="26">
        <v>0.78680555555555554</v>
      </c>
      <c r="C857" s="27" t="s">
        <v>987</v>
      </c>
      <c r="D857" s="28" t="s">
        <v>24</v>
      </c>
      <c r="E857" s="29" t="str">
        <f t="shared" si="26"/>
        <v>0</v>
      </c>
      <c r="F857" s="30" t="str">
        <f t="shared" si="27"/>
        <v>0</v>
      </c>
    </row>
    <row r="858" spans="1:6" ht="14.4" thickBot="1">
      <c r="A858" s="19">
        <v>43276</v>
      </c>
      <c r="B858" s="20">
        <v>0.73888888888888893</v>
      </c>
      <c r="C858" s="21" t="s">
        <v>988</v>
      </c>
      <c r="D858" s="22" t="s">
        <v>26</v>
      </c>
      <c r="E858" s="29" t="str">
        <f t="shared" si="26"/>
        <v>0</v>
      </c>
      <c r="F858" s="30" t="str">
        <f t="shared" si="27"/>
        <v>0</v>
      </c>
    </row>
    <row r="859" spans="1:6" ht="14.4" thickBot="1">
      <c r="A859" s="9">
        <v>43276</v>
      </c>
      <c r="B859" s="3">
        <v>0.67569444444444438</v>
      </c>
      <c r="C859" s="4" t="s">
        <v>971</v>
      </c>
      <c r="D859" s="10" t="s">
        <v>551</v>
      </c>
      <c r="E859" s="29" t="str">
        <f t="shared" si="26"/>
        <v>0</v>
      </c>
      <c r="F859" s="30" t="str">
        <f t="shared" si="27"/>
        <v>0</v>
      </c>
    </row>
    <row r="860" spans="1:6" ht="14.4" thickBot="1">
      <c r="A860" s="23">
        <v>43276</v>
      </c>
      <c r="B860" s="17">
        <v>0.43263888888888885</v>
      </c>
      <c r="C860" s="18" t="s">
        <v>989</v>
      </c>
      <c r="D860" s="24" t="s">
        <v>24</v>
      </c>
      <c r="E860" s="29" t="str">
        <f t="shared" si="26"/>
        <v>0</v>
      </c>
      <c r="F860" s="30" t="str">
        <f t="shared" si="27"/>
        <v>0</v>
      </c>
    </row>
    <row r="861" spans="1:6" ht="14.4" thickBot="1">
      <c r="A861" s="9">
        <v>43276</v>
      </c>
      <c r="B861" s="3">
        <v>0</v>
      </c>
      <c r="C861" s="4" t="s">
        <v>990</v>
      </c>
      <c r="D861" s="10" t="s">
        <v>49</v>
      </c>
      <c r="E861" s="29" t="str">
        <f t="shared" si="26"/>
        <v>0</v>
      </c>
      <c r="F861" s="30" t="str">
        <f t="shared" si="27"/>
        <v>0</v>
      </c>
    </row>
    <row r="862" spans="1:6" ht="14.4" thickBot="1">
      <c r="A862" s="23">
        <v>43275</v>
      </c>
      <c r="B862" s="17">
        <v>0.48125000000000001</v>
      </c>
      <c r="C862" s="18" t="s">
        <v>991</v>
      </c>
      <c r="D862" s="24" t="s">
        <v>172</v>
      </c>
      <c r="E862" s="29" t="str">
        <f t="shared" si="26"/>
        <v>0</v>
      </c>
      <c r="F862" s="30" t="str">
        <f t="shared" si="27"/>
        <v>0</v>
      </c>
    </row>
    <row r="863" spans="1:6" ht="14.4" thickBot="1">
      <c r="A863" s="9">
        <v>43273</v>
      </c>
      <c r="B863" s="3">
        <v>0.59166666666666667</v>
      </c>
      <c r="C863" s="4" t="s">
        <v>992</v>
      </c>
      <c r="D863" s="10" t="s">
        <v>25</v>
      </c>
      <c r="E863" s="29" t="str">
        <f t="shared" si="26"/>
        <v>0</v>
      </c>
      <c r="F863" s="30" t="str">
        <f t="shared" si="27"/>
        <v>0</v>
      </c>
    </row>
    <row r="864" spans="1:6" ht="14.4" thickBot="1">
      <c r="A864" s="23">
        <v>43273</v>
      </c>
      <c r="B864" s="17">
        <v>0.5854166666666667</v>
      </c>
      <c r="C864" s="18" t="s">
        <v>993</v>
      </c>
      <c r="D864" s="24" t="s">
        <v>24</v>
      </c>
      <c r="E864" s="29" t="str">
        <f t="shared" si="26"/>
        <v>0</v>
      </c>
      <c r="F864" s="30" t="str">
        <f t="shared" si="27"/>
        <v>0</v>
      </c>
    </row>
    <row r="865" spans="1:6" ht="14.4" thickBot="1">
      <c r="A865" s="9">
        <v>43273</v>
      </c>
      <c r="B865" s="3">
        <v>0.44027777777777777</v>
      </c>
      <c r="C865" s="4" t="s">
        <v>994</v>
      </c>
      <c r="D865" s="10" t="s">
        <v>8</v>
      </c>
      <c r="E865" s="29" t="str">
        <f t="shared" si="26"/>
        <v>0</v>
      </c>
      <c r="F865" s="30" t="str">
        <f t="shared" si="27"/>
        <v>0</v>
      </c>
    </row>
    <row r="866" spans="1:6" ht="14.4" thickBot="1">
      <c r="A866" s="23">
        <v>43273</v>
      </c>
      <c r="B866" s="17">
        <v>0.41805555555555557</v>
      </c>
      <c r="C866" s="18" t="s">
        <v>995</v>
      </c>
      <c r="D866" s="24" t="s">
        <v>25</v>
      </c>
      <c r="E866" s="29" t="str">
        <f t="shared" si="26"/>
        <v>0</v>
      </c>
      <c r="F866" s="30" t="str">
        <f t="shared" si="27"/>
        <v>0</v>
      </c>
    </row>
    <row r="867" spans="1:6" ht="14.4" thickBot="1">
      <c r="A867" s="9">
        <v>43273</v>
      </c>
      <c r="B867" s="3">
        <v>0.34791666666666665</v>
      </c>
      <c r="C867" s="4" t="s">
        <v>996</v>
      </c>
      <c r="D867" s="10" t="s">
        <v>997</v>
      </c>
      <c r="E867" s="29" t="str">
        <f t="shared" si="26"/>
        <v>0</v>
      </c>
      <c r="F867" s="30" t="str">
        <f t="shared" si="27"/>
        <v>1</v>
      </c>
    </row>
    <row r="868" spans="1:6" ht="14.4" thickBot="1">
      <c r="A868" s="23">
        <v>43273</v>
      </c>
      <c r="B868" s="17">
        <v>0.3347222222222222</v>
      </c>
      <c r="C868" s="18" t="s">
        <v>998</v>
      </c>
      <c r="D868" s="24" t="s">
        <v>25</v>
      </c>
      <c r="E868" s="29" t="str">
        <f t="shared" si="26"/>
        <v>0</v>
      </c>
      <c r="F868" s="30" t="str">
        <f t="shared" si="27"/>
        <v>0</v>
      </c>
    </row>
    <row r="869" spans="1:6" ht="14.4" thickBot="1">
      <c r="A869" s="9">
        <v>43272</v>
      </c>
      <c r="B869" s="3">
        <v>0.79305555555555562</v>
      </c>
      <c r="C869" s="4" t="s">
        <v>999</v>
      </c>
      <c r="D869" s="10" t="s">
        <v>25</v>
      </c>
      <c r="E869" s="29" t="str">
        <f t="shared" si="26"/>
        <v>0</v>
      </c>
      <c r="F869" s="30" t="str">
        <f t="shared" si="27"/>
        <v>0</v>
      </c>
    </row>
    <row r="870" spans="1:6" ht="14.4" thickBot="1">
      <c r="A870" s="23">
        <v>43272</v>
      </c>
      <c r="B870" s="17">
        <v>0.79305555555555562</v>
      </c>
      <c r="C870" s="18" t="s">
        <v>1000</v>
      </c>
      <c r="D870" s="24" t="s">
        <v>25</v>
      </c>
      <c r="E870" s="29" t="str">
        <f t="shared" si="26"/>
        <v>0</v>
      </c>
      <c r="F870" s="30" t="str">
        <f t="shared" si="27"/>
        <v>1</v>
      </c>
    </row>
    <row r="871" spans="1:6" ht="14.4" thickBot="1">
      <c r="A871" s="9">
        <v>43272</v>
      </c>
      <c r="B871" s="3">
        <v>0.65902777777777777</v>
      </c>
      <c r="C871" s="4" t="s">
        <v>1001</v>
      </c>
      <c r="D871" s="10" t="s">
        <v>1002</v>
      </c>
      <c r="E871" s="29" t="str">
        <f t="shared" si="26"/>
        <v>0</v>
      </c>
      <c r="F871" s="30" t="str">
        <f t="shared" si="27"/>
        <v>0</v>
      </c>
    </row>
    <row r="872" spans="1:6" ht="14.4" thickBot="1">
      <c r="A872" s="23">
        <v>43272</v>
      </c>
      <c r="B872" s="17">
        <v>6.5277777777777782E-2</v>
      </c>
      <c r="C872" s="18" t="s">
        <v>1003</v>
      </c>
      <c r="D872" s="24" t="s">
        <v>260</v>
      </c>
      <c r="E872" s="29" t="str">
        <f t="shared" si="26"/>
        <v>0</v>
      </c>
      <c r="F872" s="30" t="str">
        <f t="shared" si="27"/>
        <v>0</v>
      </c>
    </row>
    <row r="873" spans="1:6" ht="14.4" thickBot="1">
      <c r="A873" s="9">
        <v>43272</v>
      </c>
      <c r="B873" s="3">
        <v>0</v>
      </c>
      <c r="C873" s="4" t="s">
        <v>1004</v>
      </c>
      <c r="D873" s="10" t="s">
        <v>172</v>
      </c>
      <c r="E873" s="29" t="str">
        <f t="shared" si="26"/>
        <v>0</v>
      </c>
      <c r="F873" s="30" t="str">
        <f t="shared" si="27"/>
        <v>1</v>
      </c>
    </row>
    <row r="874" spans="1:6" ht="14.4" thickBot="1">
      <c r="A874" s="23">
        <v>43271</v>
      </c>
      <c r="B874" s="17">
        <v>0.77361111111111114</v>
      </c>
      <c r="C874" s="18" t="s">
        <v>1005</v>
      </c>
      <c r="D874" s="24" t="s">
        <v>421</v>
      </c>
      <c r="E874" s="29" t="str">
        <f t="shared" si="26"/>
        <v>0</v>
      </c>
      <c r="F874" s="30" t="str">
        <f t="shared" si="27"/>
        <v>0</v>
      </c>
    </row>
    <row r="875" spans="1:6" ht="14.4" thickBot="1">
      <c r="A875" s="9">
        <v>43271</v>
      </c>
      <c r="B875" s="3">
        <v>0.59861111111111109</v>
      </c>
      <c r="C875" s="4" t="s">
        <v>1006</v>
      </c>
      <c r="D875" s="10" t="s">
        <v>172</v>
      </c>
      <c r="E875" s="29" t="str">
        <f t="shared" si="26"/>
        <v>0</v>
      </c>
      <c r="F875" s="30" t="str">
        <f t="shared" si="27"/>
        <v>0</v>
      </c>
    </row>
    <row r="876" spans="1:6" ht="14.4" thickBot="1">
      <c r="A876" s="23">
        <v>43271</v>
      </c>
      <c r="B876" s="17">
        <v>0.52638888888888891</v>
      </c>
      <c r="C876" s="18" t="s">
        <v>1007</v>
      </c>
      <c r="D876" s="24" t="s">
        <v>24</v>
      </c>
      <c r="E876" s="29" t="str">
        <f t="shared" si="26"/>
        <v>0</v>
      </c>
      <c r="F876" s="30" t="str">
        <f t="shared" si="27"/>
        <v>0</v>
      </c>
    </row>
    <row r="877" spans="1:6" ht="14.4" thickBot="1">
      <c r="A877" s="9">
        <v>43271</v>
      </c>
      <c r="B877" s="3">
        <v>0.38263888888888892</v>
      </c>
      <c r="C877" s="4" t="s">
        <v>1008</v>
      </c>
      <c r="D877" s="10" t="s">
        <v>172</v>
      </c>
      <c r="E877" s="29" t="str">
        <f t="shared" si="26"/>
        <v>0</v>
      </c>
      <c r="F877" s="30" t="str">
        <f t="shared" si="27"/>
        <v>0</v>
      </c>
    </row>
    <row r="878" spans="1:6" ht="14.4" thickBot="1">
      <c r="A878" s="23">
        <v>43271</v>
      </c>
      <c r="B878" s="17">
        <v>0</v>
      </c>
      <c r="C878" s="18" t="s">
        <v>1009</v>
      </c>
      <c r="D878" s="24" t="s">
        <v>112</v>
      </c>
      <c r="E878" s="29" t="str">
        <f t="shared" si="26"/>
        <v>0</v>
      </c>
      <c r="F878" s="30" t="str">
        <f t="shared" si="27"/>
        <v>0</v>
      </c>
    </row>
    <row r="879" spans="1:6" ht="14.4" thickBot="1">
      <c r="A879" s="9">
        <v>43270</v>
      </c>
      <c r="B879" s="3">
        <v>0.41875000000000001</v>
      </c>
      <c r="C879" s="4" t="s">
        <v>1010</v>
      </c>
      <c r="D879" s="10" t="s">
        <v>24</v>
      </c>
      <c r="E879" s="29" t="str">
        <f t="shared" si="26"/>
        <v>0</v>
      </c>
      <c r="F879" s="30" t="str">
        <f t="shared" si="27"/>
        <v>0</v>
      </c>
    </row>
    <row r="880" spans="1:6" ht="14.4" thickBot="1">
      <c r="A880" s="23">
        <v>43270</v>
      </c>
      <c r="B880" s="17">
        <v>0.38819444444444445</v>
      </c>
      <c r="C880" s="18" t="s">
        <v>1011</v>
      </c>
      <c r="D880" s="24" t="s">
        <v>371</v>
      </c>
      <c r="E880" s="29" t="str">
        <f t="shared" si="26"/>
        <v>0</v>
      </c>
      <c r="F880" s="30" t="str">
        <f t="shared" si="27"/>
        <v>0</v>
      </c>
    </row>
    <row r="881" spans="1:6" ht="14.4" thickBot="1">
      <c r="A881" s="9">
        <v>43270</v>
      </c>
      <c r="B881" s="3">
        <v>0</v>
      </c>
      <c r="C881" s="4" t="s">
        <v>1012</v>
      </c>
      <c r="D881" s="10" t="s">
        <v>49</v>
      </c>
      <c r="E881" s="29" t="str">
        <f t="shared" si="26"/>
        <v>0</v>
      </c>
      <c r="F881" s="30" t="str">
        <f t="shared" si="27"/>
        <v>0</v>
      </c>
    </row>
    <row r="882" spans="1:6" ht="14.4" thickBot="1">
      <c r="A882" s="25">
        <v>43267</v>
      </c>
      <c r="B882" s="26">
        <v>0.12083333333333333</v>
      </c>
      <c r="C882" s="27" t="s">
        <v>1013</v>
      </c>
      <c r="D882" s="28" t="s">
        <v>84</v>
      </c>
      <c r="E882" s="29" t="str">
        <f t="shared" si="26"/>
        <v>0</v>
      </c>
      <c r="F882" s="30" t="str">
        <f t="shared" si="27"/>
        <v>0</v>
      </c>
    </row>
    <row r="883" spans="1:6" ht="14.4" thickBot="1">
      <c r="A883" s="19">
        <v>43266</v>
      </c>
      <c r="B883" s="20">
        <v>0.71111111111111114</v>
      </c>
      <c r="C883" s="21" t="s">
        <v>1014</v>
      </c>
      <c r="D883" s="22" t="s">
        <v>67</v>
      </c>
      <c r="E883" s="29" t="str">
        <f t="shared" si="26"/>
        <v>0</v>
      </c>
      <c r="F883" s="30" t="str">
        <f t="shared" si="27"/>
        <v>0</v>
      </c>
    </row>
    <row r="884" spans="1:6" ht="14.4" thickBot="1">
      <c r="A884" s="9">
        <v>43266</v>
      </c>
      <c r="B884" s="3">
        <v>0.52361111111111114</v>
      </c>
      <c r="C884" s="4" t="s">
        <v>1015</v>
      </c>
      <c r="D884" s="10" t="s">
        <v>287</v>
      </c>
      <c r="E884" s="29" t="str">
        <f t="shared" si="26"/>
        <v>0</v>
      </c>
      <c r="F884" s="30" t="str">
        <f t="shared" si="27"/>
        <v>0</v>
      </c>
    </row>
    <row r="885" spans="1:6" ht="14.4" thickBot="1">
      <c r="A885" s="23">
        <v>43266</v>
      </c>
      <c r="B885" s="17">
        <v>0.5229166666666667</v>
      </c>
      <c r="C885" s="18" t="s">
        <v>1016</v>
      </c>
      <c r="D885" s="24" t="s">
        <v>24</v>
      </c>
      <c r="E885" s="29" t="str">
        <f t="shared" si="26"/>
        <v>0</v>
      </c>
      <c r="F885" s="30" t="str">
        <f t="shared" si="27"/>
        <v>0</v>
      </c>
    </row>
    <row r="886" spans="1:6" ht="14.4" thickBot="1">
      <c r="A886" s="9">
        <v>43266</v>
      </c>
      <c r="B886" s="3">
        <v>0.41944444444444445</v>
      </c>
      <c r="C886" s="4" t="s">
        <v>1017</v>
      </c>
      <c r="D886" s="10" t="s">
        <v>24</v>
      </c>
      <c r="E886" s="29" t="str">
        <f t="shared" si="26"/>
        <v>0</v>
      </c>
      <c r="F886" s="30" t="str">
        <f t="shared" si="27"/>
        <v>0</v>
      </c>
    </row>
    <row r="887" spans="1:6" ht="14.4" thickBot="1">
      <c r="A887" s="23">
        <v>43266</v>
      </c>
      <c r="B887" s="17">
        <v>0.3430555555555555</v>
      </c>
      <c r="C887" s="18" t="s">
        <v>1018</v>
      </c>
      <c r="D887" s="24" t="s">
        <v>16</v>
      </c>
      <c r="E887" s="29" t="str">
        <f t="shared" si="26"/>
        <v>0</v>
      </c>
      <c r="F887" s="30" t="str">
        <f t="shared" si="27"/>
        <v>0</v>
      </c>
    </row>
    <row r="888" spans="1:6" ht="14.4" thickBot="1">
      <c r="A888" s="9">
        <v>43265</v>
      </c>
      <c r="B888" s="3">
        <v>0.91736111111111107</v>
      </c>
      <c r="C888" s="4" t="s">
        <v>1019</v>
      </c>
      <c r="D888" s="10" t="s">
        <v>84</v>
      </c>
      <c r="E888" s="29" t="str">
        <f t="shared" si="26"/>
        <v>0</v>
      </c>
      <c r="F888" s="30" t="str">
        <f t="shared" si="27"/>
        <v>0</v>
      </c>
    </row>
    <row r="889" spans="1:6" ht="14.4" thickBot="1">
      <c r="A889" s="23">
        <v>43265</v>
      </c>
      <c r="B889" s="17">
        <v>0.71597222222222223</v>
      </c>
      <c r="C889" s="18" t="s">
        <v>1020</v>
      </c>
      <c r="D889" s="24" t="s">
        <v>25</v>
      </c>
      <c r="E889" s="29" t="str">
        <f t="shared" si="26"/>
        <v>0</v>
      </c>
      <c r="F889" s="30" t="str">
        <f t="shared" si="27"/>
        <v>1</v>
      </c>
    </row>
    <row r="890" spans="1:6" ht="14.4" thickBot="1">
      <c r="A890" s="9">
        <v>43265</v>
      </c>
      <c r="B890" s="3">
        <v>0.63888888888888895</v>
      </c>
      <c r="C890" s="4" t="s">
        <v>1021</v>
      </c>
      <c r="D890" s="10" t="s">
        <v>25</v>
      </c>
      <c r="E890" s="29" t="str">
        <f t="shared" si="26"/>
        <v>-1</v>
      </c>
      <c r="F890" s="30" t="str">
        <f t="shared" si="27"/>
        <v>0</v>
      </c>
    </row>
    <row r="891" spans="1:6" ht="14.4" thickBot="1">
      <c r="A891" s="23">
        <v>43265</v>
      </c>
      <c r="B891" s="17">
        <v>0.43611111111111112</v>
      </c>
      <c r="C891" s="18" t="s">
        <v>1022</v>
      </c>
      <c r="D891" s="24" t="s">
        <v>562</v>
      </c>
      <c r="E891" s="29" t="str">
        <f t="shared" si="26"/>
        <v>0</v>
      </c>
      <c r="F891" s="30" t="str">
        <f t="shared" si="27"/>
        <v>1</v>
      </c>
    </row>
    <row r="892" spans="1:6" ht="14.4" thickBot="1">
      <c r="A892" s="9">
        <v>43265</v>
      </c>
      <c r="B892" s="3">
        <v>0.33680555555555558</v>
      </c>
      <c r="C892" s="4" t="s">
        <v>1023</v>
      </c>
      <c r="D892" s="10" t="s">
        <v>25</v>
      </c>
      <c r="E892" s="29" t="str">
        <f t="shared" si="26"/>
        <v>0</v>
      </c>
      <c r="F892" s="30" t="str">
        <f t="shared" si="27"/>
        <v>0</v>
      </c>
    </row>
    <row r="893" spans="1:6" ht="14.4" thickBot="1">
      <c r="A893" s="23">
        <v>43265</v>
      </c>
      <c r="B893" s="17">
        <v>0.32430555555555557</v>
      </c>
      <c r="C893" s="18" t="s">
        <v>1024</v>
      </c>
      <c r="D893" s="24" t="s">
        <v>630</v>
      </c>
      <c r="E893" s="29" t="str">
        <f t="shared" si="26"/>
        <v>0</v>
      </c>
      <c r="F893" s="30" t="str">
        <f t="shared" si="27"/>
        <v>0</v>
      </c>
    </row>
    <row r="894" spans="1:6" ht="14.4" thickBot="1">
      <c r="A894" s="9">
        <v>43264</v>
      </c>
      <c r="B894" s="3">
        <v>0.68125000000000002</v>
      </c>
      <c r="C894" s="4" t="s">
        <v>1025</v>
      </c>
      <c r="D894" s="10" t="s">
        <v>24</v>
      </c>
      <c r="E894" s="29" t="str">
        <f t="shared" si="26"/>
        <v>0</v>
      </c>
      <c r="F894" s="30" t="str">
        <f t="shared" si="27"/>
        <v>0</v>
      </c>
    </row>
    <row r="895" spans="1:6" ht="14.4" thickBot="1">
      <c r="A895" s="23">
        <v>43264</v>
      </c>
      <c r="B895" s="17">
        <v>0.67569444444444438</v>
      </c>
      <c r="C895" s="18" t="s">
        <v>1026</v>
      </c>
      <c r="D895" s="24" t="s">
        <v>84</v>
      </c>
      <c r="E895" s="29" t="str">
        <f t="shared" si="26"/>
        <v>0</v>
      </c>
      <c r="F895" s="30" t="str">
        <f t="shared" si="27"/>
        <v>0</v>
      </c>
    </row>
    <row r="896" spans="1:6" ht="14.4" thickBot="1">
      <c r="A896" s="9">
        <v>43264</v>
      </c>
      <c r="B896" s="3">
        <v>0.67013888888888884</v>
      </c>
      <c r="C896" s="4" t="s">
        <v>1027</v>
      </c>
      <c r="D896" s="10" t="s">
        <v>25</v>
      </c>
      <c r="E896" s="29" t="str">
        <f t="shared" si="26"/>
        <v>0</v>
      </c>
      <c r="F896" s="30" t="str">
        <f t="shared" si="27"/>
        <v>0</v>
      </c>
    </row>
    <row r="897" spans="1:6" ht="14.4" thickBot="1">
      <c r="A897" s="23">
        <v>43264</v>
      </c>
      <c r="B897" s="17">
        <v>0.50208333333333333</v>
      </c>
      <c r="C897" s="18" t="s">
        <v>1028</v>
      </c>
      <c r="D897" s="24" t="s">
        <v>24</v>
      </c>
      <c r="E897" s="29" t="str">
        <f t="shared" si="26"/>
        <v>0</v>
      </c>
      <c r="F897" s="30" t="str">
        <f t="shared" si="27"/>
        <v>0</v>
      </c>
    </row>
    <row r="898" spans="1:6" ht="14.4" thickBot="1">
      <c r="A898" s="9">
        <v>43264</v>
      </c>
      <c r="B898" s="3">
        <v>0.33680555555555558</v>
      </c>
      <c r="C898" s="4" t="s">
        <v>1029</v>
      </c>
      <c r="D898" s="10" t="s">
        <v>25</v>
      </c>
      <c r="E898" s="29" t="str">
        <f t="shared" si="26"/>
        <v>0</v>
      </c>
      <c r="F898" s="30" t="str">
        <f t="shared" si="27"/>
        <v>0</v>
      </c>
    </row>
    <row r="899" spans="1:6" ht="14.4" thickBot="1">
      <c r="A899" s="23">
        <v>43264</v>
      </c>
      <c r="B899" s="17">
        <v>0.32430555555555557</v>
      </c>
      <c r="C899" s="18" t="s">
        <v>1030</v>
      </c>
      <c r="D899" s="24" t="s">
        <v>630</v>
      </c>
      <c r="E899" s="29" t="str">
        <f t="shared" ref="E899:E962" si="28">IF(ISNUMBER(FIND("↓",C899)),"-1","0")</f>
        <v>0</v>
      </c>
      <c r="F899" s="30" t="str">
        <f t="shared" ref="F899:F962" si="29">IF(ISNUMBER(FIND("顾家家居",C899)),"1","0")</f>
        <v>1</v>
      </c>
    </row>
    <row r="900" spans="1:6" ht="14.4" thickBot="1">
      <c r="A900" s="9">
        <v>43263</v>
      </c>
      <c r="B900" s="3">
        <v>0.67013888888888884</v>
      </c>
      <c r="C900" s="4" t="s">
        <v>1031</v>
      </c>
      <c r="D900" s="10" t="s">
        <v>25</v>
      </c>
      <c r="E900" s="29" t="str">
        <f t="shared" si="28"/>
        <v>0</v>
      </c>
      <c r="F900" s="30" t="str">
        <f t="shared" si="29"/>
        <v>0</v>
      </c>
    </row>
    <row r="901" spans="1:6" ht="14.4" thickBot="1">
      <c r="A901" s="23">
        <v>43263</v>
      </c>
      <c r="B901" s="17">
        <v>0.62847222222222221</v>
      </c>
      <c r="C901" s="18" t="s">
        <v>1032</v>
      </c>
      <c r="D901" s="24" t="s">
        <v>25</v>
      </c>
      <c r="E901" s="29" t="str">
        <f t="shared" si="28"/>
        <v>0</v>
      </c>
      <c r="F901" s="30" t="str">
        <f t="shared" si="29"/>
        <v>0</v>
      </c>
    </row>
    <row r="902" spans="1:6" ht="14.4" thickBot="1">
      <c r="A902" s="9">
        <v>43263</v>
      </c>
      <c r="B902" s="3">
        <v>0.59236111111111112</v>
      </c>
      <c r="C902" s="4" t="s">
        <v>1033</v>
      </c>
      <c r="D902" s="10" t="s">
        <v>24</v>
      </c>
      <c r="E902" s="29" t="str">
        <f t="shared" si="28"/>
        <v>0</v>
      </c>
      <c r="F902" s="30" t="str">
        <f t="shared" si="29"/>
        <v>0</v>
      </c>
    </row>
    <row r="903" spans="1:6" ht="14.4" thickBot="1">
      <c r="A903" s="23">
        <v>43263</v>
      </c>
      <c r="B903" s="17">
        <v>0.58611111111111114</v>
      </c>
      <c r="C903" s="18" t="s">
        <v>1034</v>
      </c>
      <c r="D903" s="24" t="s">
        <v>512</v>
      </c>
      <c r="E903" s="29" t="str">
        <f t="shared" si="28"/>
        <v>0</v>
      </c>
      <c r="F903" s="30" t="str">
        <f t="shared" si="29"/>
        <v>0</v>
      </c>
    </row>
    <row r="904" spans="1:6" ht="14.4" thickBot="1">
      <c r="A904" s="9">
        <v>43263</v>
      </c>
      <c r="B904" s="3">
        <v>0.33402777777777781</v>
      </c>
      <c r="C904" s="4" t="s">
        <v>1035</v>
      </c>
      <c r="D904" s="10" t="s">
        <v>381</v>
      </c>
      <c r="E904" s="29" t="str">
        <f t="shared" si="28"/>
        <v>0</v>
      </c>
      <c r="F904" s="30" t="str">
        <f t="shared" si="29"/>
        <v>0</v>
      </c>
    </row>
    <row r="905" spans="1:6" ht="14.4" thickBot="1">
      <c r="A905" s="23">
        <v>43263</v>
      </c>
      <c r="B905" s="17">
        <v>0</v>
      </c>
      <c r="C905" s="18" t="s">
        <v>1036</v>
      </c>
      <c r="D905" s="24" t="s">
        <v>112</v>
      </c>
      <c r="E905" s="29" t="str">
        <f t="shared" si="28"/>
        <v>0</v>
      </c>
      <c r="F905" s="30" t="str">
        <f t="shared" si="29"/>
        <v>0</v>
      </c>
    </row>
    <row r="906" spans="1:6" ht="14.4" thickBot="1">
      <c r="A906" s="9">
        <v>43263</v>
      </c>
      <c r="B906" s="3">
        <v>0</v>
      </c>
      <c r="C906" s="4" t="s">
        <v>1037</v>
      </c>
      <c r="D906" s="10" t="s">
        <v>49</v>
      </c>
      <c r="E906" s="29" t="str">
        <f t="shared" si="28"/>
        <v>0</v>
      </c>
      <c r="F906" s="30" t="str">
        <f t="shared" si="29"/>
        <v>0</v>
      </c>
    </row>
    <row r="907" spans="1:6" ht="14.4" thickBot="1">
      <c r="A907" s="25">
        <v>43263</v>
      </c>
      <c r="B907" s="26">
        <v>0</v>
      </c>
      <c r="C907" s="27" t="s">
        <v>1038</v>
      </c>
      <c r="D907" s="28" t="s">
        <v>27</v>
      </c>
      <c r="E907" s="29" t="str">
        <f t="shared" si="28"/>
        <v>0</v>
      </c>
      <c r="F907" s="30" t="str">
        <f t="shared" si="29"/>
        <v>0</v>
      </c>
    </row>
    <row r="908" spans="1:6" ht="14.4" thickBot="1">
      <c r="A908" s="19">
        <v>43262</v>
      </c>
      <c r="B908" s="20">
        <v>0.7729166666666667</v>
      </c>
      <c r="C908" s="21" t="s">
        <v>1039</v>
      </c>
      <c r="D908" s="22" t="s">
        <v>24</v>
      </c>
      <c r="E908" s="29" t="str">
        <f t="shared" si="28"/>
        <v>0</v>
      </c>
      <c r="F908" s="30" t="str">
        <f t="shared" si="29"/>
        <v>0</v>
      </c>
    </row>
    <row r="909" spans="1:6" ht="14.4" thickBot="1">
      <c r="A909" s="9">
        <v>43262</v>
      </c>
      <c r="B909" s="3">
        <v>0.7319444444444444</v>
      </c>
      <c r="C909" s="4" t="s">
        <v>1040</v>
      </c>
      <c r="D909" s="10" t="s">
        <v>67</v>
      </c>
      <c r="E909" s="29" t="str">
        <f t="shared" si="28"/>
        <v>0</v>
      </c>
      <c r="F909" s="30" t="str">
        <f t="shared" si="29"/>
        <v>0</v>
      </c>
    </row>
    <row r="910" spans="1:6" ht="14.4" thickBot="1">
      <c r="A910" s="23">
        <v>43262</v>
      </c>
      <c r="B910" s="17">
        <v>0.66180555555555554</v>
      </c>
      <c r="C910" s="18" t="s">
        <v>1041</v>
      </c>
      <c r="D910" s="24" t="s">
        <v>381</v>
      </c>
      <c r="E910" s="29" t="str">
        <f t="shared" si="28"/>
        <v>0</v>
      </c>
      <c r="F910" s="30" t="str">
        <f t="shared" si="29"/>
        <v>0</v>
      </c>
    </row>
    <row r="911" spans="1:6" ht="14.4" thickBot="1">
      <c r="A911" s="9">
        <v>43262</v>
      </c>
      <c r="B911" s="3">
        <v>0.62569444444444444</v>
      </c>
      <c r="C911" s="4" t="s">
        <v>1042</v>
      </c>
      <c r="D911" s="10" t="s">
        <v>112</v>
      </c>
      <c r="E911" s="29" t="str">
        <f t="shared" si="28"/>
        <v>0</v>
      </c>
      <c r="F911" s="30" t="str">
        <f t="shared" si="29"/>
        <v>0</v>
      </c>
    </row>
    <row r="912" spans="1:6" ht="14.4" thickBot="1">
      <c r="A912" s="23">
        <v>43262</v>
      </c>
      <c r="B912" s="17">
        <v>0.5805555555555556</v>
      </c>
      <c r="C912" s="18" t="s">
        <v>1043</v>
      </c>
      <c r="D912" s="24" t="s">
        <v>23</v>
      </c>
      <c r="E912" s="29" t="str">
        <f t="shared" si="28"/>
        <v>-1</v>
      </c>
      <c r="F912" s="30" t="str">
        <f t="shared" si="29"/>
        <v>0</v>
      </c>
    </row>
    <row r="913" spans="1:6" ht="14.4" thickBot="1">
      <c r="A913" s="9">
        <v>43262</v>
      </c>
      <c r="B913" s="3">
        <v>0.42083333333333334</v>
      </c>
      <c r="C913" s="4" t="s">
        <v>1044</v>
      </c>
      <c r="D913" s="10" t="s">
        <v>24</v>
      </c>
      <c r="E913" s="29" t="str">
        <f t="shared" si="28"/>
        <v>0</v>
      </c>
      <c r="F913" s="30" t="str">
        <f t="shared" si="29"/>
        <v>0</v>
      </c>
    </row>
    <row r="914" spans="1:6" ht="14.4" thickBot="1">
      <c r="A914" s="23">
        <v>43262</v>
      </c>
      <c r="B914" s="17">
        <v>0.3756944444444445</v>
      </c>
      <c r="C914" s="18" t="s">
        <v>1045</v>
      </c>
      <c r="D914" s="24" t="s">
        <v>11</v>
      </c>
      <c r="E914" s="29" t="str">
        <f t="shared" si="28"/>
        <v>0</v>
      </c>
      <c r="F914" s="30" t="str">
        <f t="shared" si="29"/>
        <v>0</v>
      </c>
    </row>
    <row r="915" spans="1:6" ht="14.4" thickBot="1">
      <c r="A915" s="9">
        <v>43262</v>
      </c>
      <c r="B915" s="3">
        <v>0.3298611111111111</v>
      </c>
      <c r="C915" s="4" t="s">
        <v>1046</v>
      </c>
      <c r="D915" s="10" t="s">
        <v>172</v>
      </c>
      <c r="E915" s="29" t="str">
        <f t="shared" si="28"/>
        <v>0</v>
      </c>
      <c r="F915" s="30" t="str">
        <f t="shared" si="29"/>
        <v>0</v>
      </c>
    </row>
    <row r="916" spans="1:6" ht="14.4" thickBot="1">
      <c r="A916" s="23">
        <v>43262</v>
      </c>
      <c r="B916" s="17">
        <v>0</v>
      </c>
      <c r="C916" s="18" t="s">
        <v>1047</v>
      </c>
      <c r="D916" s="24" t="s">
        <v>49</v>
      </c>
      <c r="E916" s="29" t="str">
        <f t="shared" si="28"/>
        <v>0</v>
      </c>
      <c r="F916" s="30" t="str">
        <f t="shared" si="29"/>
        <v>0</v>
      </c>
    </row>
    <row r="917" spans="1:6" ht="14.4" thickBot="1">
      <c r="A917" s="9">
        <v>43259</v>
      </c>
      <c r="B917" s="3">
        <v>0.8340277777777777</v>
      </c>
      <c r="C917" s="4" t="s">
        <v>1048</v>
      </c>
      <c r="D917" s="10" t="s">
        <v>680</v>
      </c>
      <c r="E917" s="29" t="str">
        <f t="shared" si="28"/>
        <v>0</v>
      </c>
      <c r="F917" s="30" t="str">
        <f t="shared" si="29"/>
        <v>0</v>
      </c>
    </row>
    <row r="918" spans="1:6" ht="14.4" thickBot="1">
      <c r="A918" s="23">
        <v>43259</v>
      </c>
      <c r="B918" s="17">
        <v>0.7729166666666667</v>
      </c>
      <c r="C918" s="18" t="s">
        <v>1049</v>
      </c>
      <c r="D918" s="24" t="s">
        <v>24</v>
      </c>
      <c r="E918" s="29" t="str">
        <f t="shared" si="28"/>
        <v>0</v>
      </c>
      <c r="F918" s="30" t="str">
        <f t="shared" si="29"/>
        <v>0</v>
      </c>
    </row>
    <row r="919" spans="1:6" ht="14.4" thickBot="1">
      <c r="A919" s="9">
        <v>43259</v>
      </c>
      <c r="B919" s="3">
        <v>0.67569444444444438</v>
      </c>
      <c r="C919" s="4" t="s">
        <v>1050</v>
      </c>
      <c r="D919" s="10" t="s">
        <v>24</v>
      </c>
      <c r="E919" s="29" t="str">
        <f t="shared" si="28"/>
        <v>0</v>
      </c>
      <c r="F919" s="30" t="str">
        <f t="shared" si="29"/>
        <v>0</v>
      </c>
    </row>
    <row r="920" spans="1:6" ht="14.4" thickBot="1">
      <c r="A920" s="23">
        <v>43259</v>
      </c>
      <c r="B920" s="17">
        <v>0.4826388888888889</v>
      </c>
      <c r="C920" s="18" t="s">
        <v>981</v>
      </c>
      <c r="D920" s="24" t="s">
        <v>7</v>
      </c>
      <c r="E920" s="29" t="str">
        <f t="shared" si="28"/>
        <v>0</v>
      </c>
      <c r="F920" s="30" t="str">
        <f t="shared" si="29"/>
        <v>0</v>
      </c>
    </row>
    <row r="921" spans="1:6" ht="14.4" thickBot="1">
      <c r="A921" s="9">
        <v>43259</v>
      </c>
      <c r="B921" s="3">
        <v>0.45833333333333331</v>
      </c>
      <c r="C921" s="4" t="s">
        <v>1051</v>
      </c>
      <c r="D921" s="10" t="s">
        <v>24</v>
      </c>
      <c r="E921" s="29" t="str">
        <f t="shared" si="28"/>
        <v>0</v>
      </c>
      <c r="F921" s="30" t="str">
        <f t="shared" si="29"/>
        <v>0</v>
      </c>
    </row>
    <row r="922" spans="1:6" ht="14.4" thickBot="1">
      <c r="A922" s="23">
        <v>43259</v>
      </c>
      <c r="B922" s="17">
        <v>0.45277777777777778</v>
      </c>
      <c r="C922" s="18" t="s">
        <v>1052</v>
      </c>
      <c r="D922" s="24" t="s">
        <v>24</v>
      </c>
      <c r="E922" s="29" t="str">
        <f t="shared" si="28"/>
        <v>0</v>
      </c>
      <c r="F922" s="30" t="str">
        <f t="shared" si="29"/>
        <v>0</v>
      </c>
    </row>
    <row r="923" spans="1:6" ht="14.4" thickBot="1">
      <c r="A923" s="9">
        <v>43259</v>
      </c>
      <c r="B923" s="3">
        <v>0.43333333333333335</v>
      </c>
      <c r="C923" s="4" t="s">
        <v>1053</v>
      </c>
      <c r="D923" s="10" t="s">
        <v>30</v>
      </c>
      <c r="E923" s="29" t="str">
        <f t="shared" si="28"/>
        <v>0</v>
      </c>
      <c r="F923" s="30" t="str">
        <f t="shared" si="29"/>
        <v>0</v>
      </c>
    </row>
    <row r="924" spans="1:6" ht="14.4" thickBot="1">
      <c r="A924" s="23">
        <v>43259</v>
      </c>
      <c r="B924" s="17">
        <v>0.34513888888888888</v>
      </c>
      <c r="C924" s="18" t="s">
        <v>1054</v>
      </c>
      <c r="D924" s="24" t="s">
        <v>216</v>
      </c>
      <c r="E924" s="29" t="str">
        <f t="shared" si="28"/>
        <v>0</v>
      </c>
      <c r="F924" s="30" t="str">
        <f t="shared" si="29"/>
        <v>0</v>
      </c>
    </row>
    <row r="925" spans="1:6" ht="14.4" thickBot="1">
      <c r="A925" s="9">
        <v>43259</v>
      </c>
      <c r="B925" s="3">
        <v>0.34375</v>
      </c>
      <c r="C925" s="4" t="s">
        <v>1055</v>
      </c>
      <c r="D925" s="10" t="s">
        <v>25</v>
      </c>
      <c r="E925" s="29" t="str">
        <f t="shared" si="28"/>
        <v>0</v>
      </c>
      <c r="F925" s="30" t="str">
        <f t="shared" si="29"/>
        <v>0</v>
      </c>
    </row>
    <row r="926" spans="1:6" ht="14.4" thickBot="1">
      <c r="A926" s="23">
        <v>43259</v>
      </c>
      <c r="B926" s="17">
        <v>0.30277777777777776</v>
      </c>
      <c r="C926" s="18" t="s">
        <v>1056</v>
      </c>
      <c r="D926" s="24" t="s">
        <v>395</v>
      </c>
      <c r="E926" s="29" t="str">
        <f t="shared" si="28"/>
        <v>0</v>
      </c>
      <c r="F926" s="30" t="str">
        <f t="shared" si="29"/>
        <v>0</v>
      </c>
    </row>
    <row r="927" spans="1:6" ht="14.4" thickBot="1">
      <c r="A927" s="9">
        <v>43259</v>
      </c>
      <c r="B927" s="3">
        <v>2.2222222222222223E-2</v>
      </c>
      <c r="C927" s="4" t="s">
        <v>1057</v>
      </c>
      <c r="D927" s="10" t="s">
        <v>13</v>
      </c>
      <c r="E927" s="29" t="str">
        <f t="shared" si="28"/>
        <v>0</v>
      </c>
      <c r="F927" s="30" t="str">
        <f t="shared" si="29"/>
        <v>0</v>
      </c>
    </row>
    <row r="928" spans="1:6" ht="14.4" thickBot="1">
      <c r="A928" s="23">
        <v>43259</v>
      </c>
      <c r="B928" s="17">
        <v>1.6666666666666666E-2</v>
      </c>
      <c r="C928" s="18" t="s">
        <v>1058</v>
      </c>
      <c r="D928" s="24" t="s">
        <v>13</v>
      </c>
      <c r="E928" s="29" t="str">
        <f t="shared" si="28"/>
        <v>0</v>
      </c>
      <c r="F928" s="30" t="str">
        <f t="shared" si="29"/>
        <v>0</v>
      </c>
    </row>
    <row r="929" spans="1:6" ht="14.4" thickBot="1">
      <c r="A929" s="9">
        <v>43258</v>
      </c>
      <c r="B929" s="3">
        <v>0.84861111111111109</v>
      </c>
      <c r="C929" s="4" t="s">
        <v>1059</v>
      </c>
      <c r="D929" s="10" t="s">
        <v>13</v>
      </c>
      <c r="E929" s="29" t="str">
        <f t="shared" si="28"/>
        <v>0</v>
      </c>
      <c r="F929" s="30" t="str">
        <f t="shared" si="29"/>
        <v>0</v>
      </c>
    </row>
    <row r="930" spans="1:6" ht="14.4" thickBot="1">
      <c r="A930" s="23">
        <v>43258</v>
      </c>
      <c r="B930" s="17">
        <v>0.80138888888888893</v>
      </c>
      <c r="C930" s="18" t="s">
        <v>1060</v>
      </c>
      <c r="D930" s="24" t="s">
        <v>24</v>
      </c>
      <c r="E930" s="29" t="str">
        <f t="shared" si="28"/>
        <v>0</v>
      </c>
      <c r="F930" s="30" t="str">
        <f t="shared" si="29"/>
        <v>0</v>
      </c>
    </row>
    <row r="931" spans="1:6" ht="14.4" thickBot="1">
      <c r="A931" s="9">
        <v>43258</v>
      </c>
      <c r="B931" s="3">
        <v>0.48958333333333331</v>
      </c>
      <c r="C931" s="4" t="s">
        <v>1061</v>
      </c>
      <c r="D931" s="10" t="s">
        <v>130</v>
      </c>
      <c r="E931" s="29" t="str">
        <f t="shared" si="28"/>
        <v>0</v>
      </c>
      <c r="F931" s="30" t="str">
        <f t="shared" si="29"/>
        <v>0</v>
      </c>
    </row>
    <row r="932" spans="1:6" ht="14.4" thickBot="1">
      <c r="A932" s="25">
        <v>43258</v>
      </c>
      <c r="B932" s="26">
        <v>0.45833333333333331</v>
      </c>
      <c r="C932" s="27" t="s">
        <v>1062</v>
      </c>
      <c r="D932" s="28" t="s">
        <v>11</v>
      </c>
      <c r="E932" s="29" t="str">
        <f t="shared" si="28"/>
        <v>0</v>
      </c>
      <c r="F932" s="30" t="str">
        <f t="shared" si="29"/>
        <v>0</v>
      </c>
    </row>
    <row r="933" spans="1:6" ht="14.4" thickBot="1">
      <c r="A933" s="19">
        <v>43258</v>
      </c>
      <c r="B933" s="20">
        <v>0.38194444444444442</v>
      </c>
      <c r="C933" s="21" t="s">
        <v>1063</v>
      </c>
      <c r="D933" s="22" t="s">
        <v>25</v>
      </c>
      <c r="E933" s="29" t="str">
        <f t="shared" si="28"/>
        <v>0</v>
      </c>
      <c r="F933" s="30" t="str">
        <f t="shared" si="29"/>
        <v>0</v>
      </c>
    </row>
    <row r="934" spans="1:6" ht="14.4" thickBot="1">
      <c r="A934" s="9">
        <v>43258</v>
      </c>
      <c r="B934" s="3">
        <v>0.3444444444444445</v>
      </c>
      <c r="C934" s="4" t="s">
        <v>1064</v>
      </c>
      <c r="D934" s="10" t="s">
        <v>42</v>
      </c>
      <c r="E934" s="29" t="str">
        <f t="shared" si="28"/>
        <v>0</v>
      </c>
      <c r="F934" s="30" t="str">
        <f t="shared" si="29"/>
        <v>0</v>
      </c>
    </row>
    <row r="935" spans="1:6" ht="14.4" thickBot="1">
      <c r="A935" s="23">
        <v>43258</v>
      </c>
      <c r="B935" s="17">
        <v>0.34027777777777773</v>
      </c>
      <c r="C935" s="18" t="s">
        <v>1065</v>
      </c>
      <c r="D935" s="24" t="s">
        <v>25</v>
      </c>
      <c r="E935" s="29" t="str">
        <f t="shared" si="28"/>
        <v>0</v>
      </c>
      <c r="F935" s="30" t="str">
        <f t="shared" si="29"/>
        <v>0</v>
      </c>
    </row>
    <row r="936" spans="1:6" ht="14.4" thickBot="1">
      <c r="A936" s="9">
        <v>43258</v>
      </c>
      <c r="B936" s="3">
        <v>0.34027777777777773</v>
      </c>
      <c r="C936" s="4" t="s">
        <v>1066</v>
      </c>
      <c r="D936" s="10" t="s">
        <v>25</v>
      </c>
      <c r="E936" s="29" t="str">
        <f t="shared" si="28"/>
        <v>0</v>
      </c>
      <c r="F936" s="30" t="str">
        <f t="shared" si="29"/>
        <v>0</v>
      </c>
    </row>
    <row r="937" spans="1:6" ht="14.4" thickBot="1">
      <c r="A937" s="23">
        <v>43258</v>
      </c>
      <c r="B937" s="17">
        <v>0.3298611111111111</v>
      </c>
      <c r="C937" s="18" t="s">
        <v>1067</v>
      </c>
      <c r="D937" s="24" t="s">
        <v>20</v>
      </c>
      <c r="E937" s="29" t="str">
        <f t="shared" si="28"/>
        <v>0</v>
      </c>
      <c r="F937" s="30" t="str">
        <f t="shared" si="29"/>
        <v>0</v>
      </c>
    </row>
    <row r="938" spans="1:6" ht="14.4" thickBot="1">
      <c r="A938" s="9">
        <v>43258</v>
      </c>
      <c r="B938" s="3">
        <v>0.30069444444444443</v>
      </c>
      <c r="C938" s="4" t="s">
        <v>1068</v>
      </c>
      <c r="D938" s="10" t="s">
        <v>1069</v>
      </c>
      <c r="E938" s="29" t="str">
        <f t="shared" si="28"/>
        <v>0</v>
      </c>
      <c r="F938" s="30" t="str">
        <f t="shared" si="29"/>
        <v>0</v>
      </c>
    </row>
    <row r="939" spans="1:6" ht="14.4" thickBot="1">
      <c r="A939" s="23">
        <v>43258</v>
      </c>
      <c r="B939" s="17">
        <v>0.2951388888888889</v>
      </c>
      <c r="C939" s="18" t="s">
        <v>1070</v>
      </c>
      <c r="D939" s="24" t="s">
        <v>250</v>
      </c>
      <c r="E939" s="29" t="str">
        <f t="shared" si="28"/>
        <v>0</v>
      </c>
      <c r="F939" s="30" t="str">
        <f t="shared" si="29"/>
        <v>0</v>
      </c>
    </row>
    <row r="940" spans="1:6" ht="14.4" thickBot="1">
      <c r="A940" s="9">
        <v>43258</v>
      </c>
      <c r="B940" s="3">
        <v>0</v>
      </c>
      <c r="C940" s="4" t="s">
        <v>1071</v>
      </c>
      <c r="D940" s="10" t="s">
        <v>27</v>
      </c>
      <c r="E940" s="29" t="str">
        <f t="shared" si="28"/>
        <v>0</v>
      </c>
      <c r="F940" s="30" t="str">
        <f t="shared" si="29"/>
        <v>0</v>
      </c>
    </row>
    <row r="941" spans="1:6" ht="14.4" thickBot="1">
      <c r="A941" s="23">
        <v>43257</v>
      </c>
      <c r="B941" s="17">
        <v>0.75347222222222221</v>
      </c>
      <c r="C941" s="18" t="s">
        <v>1072</v>
      </c>
      <c r="D941" s="24" t="s">
        <v>847</v>
      </c>
      <c r="E941" s="29" t="str">
        <f t="shared" si="28"/>
        <v>0</v>
      </c>
      <c r="F941" s="30" t="str">
        <f t="shared" si="29"/>
        <v>0</v>
      </c>
    </row>
    <row r="942" spans="1:6" ht="14.4" thickBot="1">
      <c r="A942" s="9">
        <v>43257</v>
      </c>
      <c r="B942" s="3">
        <v>0.70833333333333337</v>
      </c>
      <c r="C942" s="4" t="s">
        <v>1073</v>
      </c>
      <c r="D942" s="10" t="s">
        <v>5</v>
      </c>
      <c r="E942" s="29" t="str">
        <f t="shared" si="28"/>
        <v>-1</v>
      </c>
      <c r="F942" s="30" t="str">
        <f t="shared" si="29"/>
        <v>0</v>
      </c>
    </row>
    <row r="943" spans="1:6" ht="14.4" thickBot="1">
      <c r="A943" s="23">
        <v>43257</v>
      </c>
      <c r="B943" s="17">
        <v>0.70138888888888884</v>
      </c>
      <c r="C943" s="18" t="s">
        <v>1074</v>
      </c>
      <c r="D943" s="24" t="s">
        <v>24</v>
      </c>
      <c r="E943" s="29" t="str">
        <f t="shared" si="28"/>
        <v>0</v>
      </c>
      <c r="F943" s="30" t="str">
        <f t="shared" si="29"/>
        <v>0</v>
      </c>
    </row>
    <row r="944" spans="1:6" ht="14.4" thickBot="1">
      <c r="A944" s="9">
        <v>43257</v>
      </c>
      <c r="B944" s="3">
        <v>0.69930555555555562</v>
      </c>
      <c r="C944" s="4" t="s">
        <v>1075</v>
      </c>
      <c r="D944" s="10" t="s">
        <v>1076</v>
      </c>
      <c r="E944" s="29" t="str">
        <f t="shared" si="28"/>
        <v>0</v>
      </c>
      <c r="F944" s="30" t="str">
        <f t="shared" si="29"/>
        <v>0</v>
      </c>
    </row>
    <row r="945" spans="1:6" ht="14.4" thickBot="1">
      <c r="A945" s="23">
        <v>43257</v>
      </c>
      <c r="B945" s="17">
        <v>0.46527777777777773</v>
      </c>
      <c r="C945" s="18" t="s">
        <v>1077</v>
      </c>
      <c r="D945" s="24" t="s">
        <v>25</v>
      </c>
      <c r="E945" s="29" t="str">
        <f t="shared" si="28"/>
        <v>0</v>
      </c>
      <c r="F945" s="30" t="str">
        <f t="shared" si="29"/>
        <v>0</v>
      </c>
    </row>
    <row r="946" spans="1:6" ht="14.4" thickBot="1">
      <c r="A946" s="9">
        <v>43257</v>
      </c>
      <c r="B946" s="3">
        <v>0.37986111111111115</v>
      </c>
      <c r="C946" s="4" t="s">
        <v>1078</v>
      </c>
      <c r="D946" s="10" t="s">
        <v>27</v>
      </c>
      <c r="E946" s="29" t="str">
        <f t="shared" si="28"/>
        <v>0</v>
      </c>
      <c r="F946" s="30" t="str">
        <f t="shared" si="29"/>
        <v>0</v>
      </c>
    </row>
    <row r="947" spans="1:6" ht="14.4" thickBot="1">
      <c r="A947" s="23">
        <v>43256</v>
      </c>
      <c r="B947" s="17">
        <v>0.83472222222222225</v>
      </c>
      <c r="C947" s="18" t="s">
        <v>1079</v>
      </c>
      <c r="D947" s="24" t="s">
        <v>11</v>
      </c>
      <c r="E947" s="29" t="str">
        <f t="shared" si="28"/>
        <v>0</v>
      </c>
      <c r="F947" s="30" t="str">
        <f t="shared" si="29"/>
        <v>0</v>
      </c>
    </row>
    <row r="948" spans="1:6" ht="14.4" thickBot="1">
      <c r="A948" s="9">
        <v>43255</v>
      </c>
      <c r="B948" s="3">
        <v>0.63194444444444442</v>
      </c>
      <c r="C948" s="4" t="s">
        <v>1080</v>
      </c>
      <c r="D948" s="10" t="s">
        <v>25</v>
      </c>
      <c r="E948" s="29" t="str">
        <f t="shared" si="28"/>
        <v>0</v>
      </c>
      <c r="F948" s="30" t="str">
        <f t="shared" si="29"/>
        <v>0</v>
      </c>
    </row>
    <row r="949" spans="1:6" ht="14.4" thickBot="1">
      <c r="A949" s="23">
        <v>43255</v>
      </c>
      <c r="B949" s="17">
        <v>0.63194444444444442</v>
      </c>
      <c r="C949" s="18" t="s">
        <v>1081</v>
      </c>
      <c r="D949" s="24" t="s">
        <v>25</v>
      </c>
      <c r="E949" s="29" t="str">
        <f t="shared" si="28"/>
        <v>0</v>
      </c>
      <c r="F949" s="30" t="str">
        <f t="shared" si="29"/>
        <v>0</v>
      </c>
    </row>
    <row r="950" spans="1:6" ht="14.4" thickBot="1">
      <c r="A950" s="9">
        <v>43255</v>
      </c>
      <c r="B950" s="3">
        <v>0.59166666666666667</v>
      </c>
      <c r="C950" s="4" t="s">
        <v>1082</v>
      </c>
      <c r="D950" s="10" t="s">
        <v>24</v>
      </c>
      <c r="E950" s="29" t="str">
        <f t="shared" si="28"/>
        <v>0</v>
      </c>
      <c r="F950" s="30" t="str">
        <f t="shared" si="29"/>
        <v>0</v>
      </c>
    </row>
    <row r="951" spans="1:6" ht="14.4" thickBot="1">
      <c r="A951" s="23">
        <v>43255</v>
      </c>
      <c r="B951" s="17">
        <v>0.50694444444444442</v>
      </c>
      <c r="C951" s="18" t="s">
        <v>1083</v>
      </c>
      <c r="D951" s="24" t="s">
        <v>25</v>
      </c>
      <c r="E951" s="29" t="str">
        <f t="shared" si="28"/>
        <v>0</v>
      </c>
      <c r="F951" s="30" t="str">
        <f t="shared" si="29"/>
        <v>0</v>
      </c>
    </row>
    <row r="952" spans="1:6" ht="14.4" thickBot="1">
      <c r="A952" s="9">
        <v>43255</v>
      </c>
      <c r="B952" s="3">
        <v>0.44027777777777777</v>
      </c>
      <c r="C952" s="4" t="s">
        <v>1084</v>
      </c>
      <c r="D952" s="10" t="s">
        <v>78</v>
      </c>
      <c r="E952" s="29" t="str">
        <f t="shared" si="28"/>
        <v>0</v>
      </c>
      <c r="F952" s="30" t="str">
        <f t="shared" si="29"/>
        <v>0</v>
      </c>
    </row>
    <row r="953" spans="1:6" ht="14.4" thickBot="1">
      <c r="A953" s="23">
        <v>43255</v>
      </c>
      <c r="B953" s="17">
        <v>0.4236111111111111</v>
      </c>
      <c r="C953" s="18" t="s">
        <v>1085</v>
      </c>
      <c r="D953" s="24" t="s">
        <v>25</v>
      </c>
      <c r="E953" s="29" t="str">
        <f t="shared" si="28"/>
        <v>0</v>
      </c>
      <c r="F953" s="30" t="str">
        <f t="shared" si="29"/>
        <v>0</v>
      </c>
    </row>
    <row r="954" spans="1:6" ht="14.4" thickBot="1">
      <c r="A954" s="9">
        <v>43255</v>
      </c>
      <c r="B954" s="3">
        <v>0.4236111111111111</v>
      </c>
      <c r="C954" s="4" t="s">
        <v>1086</v>
      </c>
      <c r="D954" s="10" t="s">
        <v>67</v>
      </c>
      <c r="E954" s="29" t="str">
        <f t="shared" si="28"/>
        <v>0</v>
      </c>
      <c r="F954" s="30" t="str">
        <f t="shared" si="29"/>
        <v>0</v>
      </c>
    </row>
    <row r="955" spans="1:6" ht="14.4" thickBot="1">
      <c r="A955" s="23">
        <v>43255</v>
      </c>
      <c r="B955" s="17">
        <v>0.3430555555555555</v>
      </c>
      <c r="C955" s="18" t="s">
        <v>1087</v>
      </c>
      <c r="D955" s="24" t="s">
        <v>562</v>
      </c>
      <c r="E955" s="29" t="str">
        <f t="shared" si="28"/>
        <v>0</v>
      </c>
      <c r="F955" s="30" t="str">
        <f t="shared" si="29"/>
        <v>0</v>
      </c>
    </row>
    <row r="956" spans="1:6" ht="14.4" thickBot="1">
      <c r="A956" s="9">
        <v>43255</v>
      </c>
      <c r="B956" s="3">
        <v>0</v>
      </c>
      <c r="C956" s="4" t="s">
        <v>1088</v>
      </c>
      <c r="D956" s="10" t="s">
        <v>49</v>
      </c>
      <c r="E956" s="29" t="str">
        <f t="shared" si="28"/>
        <v>0</v>
      </c>
      <c r="F956" s="30" t="str">
        <f t="shared" si="29"/>
        <v>0</v>
      </c>
    </row>
    <row r="957" spans="1:6" ht="14.4" thickBot="1">
      <c r="A957" s="25">
        <v>43253</v>
      </c>
      <c r="B957" s="26">
        <v>0.63263888888888886</v>
      </c>
      <c r="C957" s="27" t="s">
        <v>1089</v>
      </c>
      <c r="D957" s="28" t="s">
        <v>67</v>
      </c>
      <c r="E957" s="29" t="str">
        <f t="shared" si="28"/>
        <v>0</v>
      </c>
      <c r="F957" s="30" t="str">
        <f t="shared" si="29"/>
        <v>0</v>
      </c>
    </row>
    <row r="958" spans="1:6" ht="14.4" thickBot="1">
      <c r="A958" s="19">
        <v>43252</v>
      </c>
      <c r="B958" s="20">
        <v>0.83333333333333337</v>
      </c>
      <c r="C958" s="21" t="s">
        <v>1090</v>
      </c>
      <c r="D958" s="22" t="s">
        <v>680</v>
      </c>
      <c r="E958" s="29" t="str">
        <f t="shared" si="28"/>
        <v>0</v>
      </c>
      <c r="F958" s="30" t="str">
        <f t="shared" si="29"/>
        <v>0</v>
      </c>
    </row>
    <row r="959" spans="1:6" ht="14.4" thickBot="1">
      <c r="A959" s="9">
        <v>43252</v>
      </c>
      <c r="B959" s="3">
        <v>0.49444444444444446</v>
      </c>
      <c r="C959" s="4" t="s">
        <v>1091</v>
      </c>
      <c r="D959" s="10" t="s">
        <v>24</v>
      </c>
      <c r="E959" s="29" t="str">
        <f t="shared" si="28"/>
        <v>0</v>
      </c>
      <c r="F959" s="30" t="str">
        <f t="shared" si="29"/>
        <v>0</v>
      </c>
    </row>
    <row r="960" spans="1:6" ht="14.4" thickBot="1">
      <c r="A960" s="23">
        <v>43252</v>
      </c>
      <c r="B960" s="17">
        <v>0.49444444444444446</v>
      </c>
      <c r="C960" s="18" t="s">
        <v>1092</v>
      </c>
      <c r="D960" s="24" t="s">
        <v>24</v>
      </c>
      <c r="E960" s="29" t="str">
        <f t="shared" si="28"/>
        <v>0</v>
      </c>
      <c r="F960" s="30" t="str">
        <f t="shared" si="29"/>
        <v>0</v>
      </c>
    </row>
    <row r="961" spans="1:6" ht="14.4" thickBot="1">
      <c r="A961" s="9">
        <v>43252</v>
      </c>
      <c r="B961" s="3">
        <v>0.43888888888888888</v>
      </c>
      <c r="C961" s="4" t="s">
        <v>1093</v>
      </c>
      <c r="D961" s="10" t="s">
        <v>24</v>
      </c>
      <c r="E961" s="29" t="str">
        <f t="shared" si="28"/>
        <v>0</v>
      </c>
      <c r="F961" s="30" t="str">
        <f t="shared" si="29"/>
        <v>0</v>
      </c>
    </row>
    <row r="962" spans="1:6" ht="14.4" thickBot="1">
      <c r="A962" s="23">
        <v>43252</v>
      </c>
      <c r="B962" s="17">
        <v>0.33611111111111108</v>
      </c>
      <c r="C962" s="18" t="s">
        <v>1094</v>
      </c>
      <c r="D962" s="24" t="s">
        <v>25</v>
      </c>
      <c r="E962" s="29" t="str">
        <f t="shared" si="28"/>
        <v>0</v>
      </c>
      <c r="F962" s="30" t="str">
        <f t="shared" si="29"/>
        <v>1</v>
      </c>
    </row>
    <row r="963" spans="1:6" ht="14.4" thickBot="1">
      <c r="A963" s="9">
        <v>43252</v>
      </c>
      <c r="B963" s="3">
        <v>0.3298611111111111</v>
      </c>
      <c r="C963" s="4" t="s">
        <v>1095</v>
      </c>
      <c r="D963" s="10" t="s">
        <v>630</v>
      </c>
      <c r="E963" s="29" t="str">
        <f t="shared" ref="E963:E1026" si="30">IF(ISNUMBER(FIND("↓",C963)),"-1","0")</f>
        <v>0</v>
      </c>
      <c r="F963" s="30" t="str">
        <f t="shared" ref="F963:F1026" si="31">IF(ISNUMBER(FIND("顾家家居",C963)),"1","0")</f>
        <v>0</v>
      </c>
    </row>
    <row r="964" spans="1:6" ht="14.4" thickBot="1">
      <c r="A964" s="23">
        <v>43251</v>
      </c>
      <c r="B964" s="17">
        <v>0.41180555555555554</v>
      </c>
      <c r="C964" s="18" t="s">
        <v>1096</v>
      </c>
      <c r="D964" s="24" t="s">
        <v>2</v>
      </c>
      <c r="E964" s="29" t="str">
        <f t="shared" si="30"/>
        <v>0</v>
      </c>
      <c r="F964" s="30" t="str">
        <f t="shared" si="31"/>
        <v>0</v>
      </c>
    </row>
    <row r="965" spans="1:6" ht="14.4" thickBot="1">
      <c r="A965" s="9">
        <v>43250</v>
      </c>
      <c r="B965" s="3">
        <v>0.45902777777777781</v>
      </c>
      <c r="C965" s="4" t="s">
        <v>1097</v>
      </c>
      <c r="D965" s="10" t="s">
        <v>42</v>
      </c>
      <c r="E965" s="29" t="str">
        <f t="shared" si="30"/>
        <v>0</v>
      </c>
      <c r="F965" s="30" t="str">
        <f t="shared" si="31"/>
        <v>0</v>
      </c>
    </row>
    <row r="966" spans="1:6" ht="14.4" thickBot="1">
      <c r="A966" s="23">
        <v>43250</v>
      </c>
      <c r="B966" s="17">
        <v>0.32916666666666666</v>
      </c>
      <c r="C966" s="18" t="s">
        <v>1098</v>
      </c>
      <c r="D966" s="24" t="s">
        <v>42</v>
      </c>
      <c r="E966" s="29" t="str">
        <f t="shared" si="30"/>
        <v>0</v>
      </c>
      <c r="F966" s="30" t="str">
        <f t="shared" si="31"/>
        <v>0</v>
      </c>
    </row>
    <row r="967" spans="1:6" ht="14.4" thickBot="1">
      <c r="A967" s="9">
        <v>43250</v>
      </c>
      <c r="B967" s="3">
        <v>0.32013888888888892</v>
      </c>
      <c r="C967" s="4" t="s">
        <v>1099</v>
      </c>
      <c r="D967" s="10" t="s">
        <v>25</v>
      </c>
      <c r="E967" s="29" t="str">
        <f t="shared" si="30"/>
        <v>0</v>
      </c>
      <c r="F967" s="30" t="str">
        <f t="shared" si="31"/>
        <v>0</v>
      </c>
    </row>
    <row r="968" spans="1:6" ht="14.4" thickBot="1">
      <c r="A968" s="23">
        <v>43250</v>
      </c>
      <c r="B968" s="17">
        <v>2.6388888888888889E-2</v>
      </c>
      <c r="C968" s="18" t="s">
        <v>1100</v>
      </c>
      <c r="D968" s="24" t="s">
        <v>42</v>
      </c>
      <c r="E968" s="29" t="str">
        <f t="shared" si="30"/>
        <v>0</v>
      </c>
      <c r="F968" s="30" t="str">
        <f t="shared" si="31"/>
        <v>0</v>
      </c>
    </row>
    <row r="969" spans="1:6" ht="14.4" thickBot="1">
      <c r="A969" s="9">
        <v>43249</v>
      </c>
      <c r="B969" s="3">
        <v>0.42569444444444443</v>
      </c>
      <c r="C969" s="4" t="s">
        <v>1101</v>
      </c>
      <c r="D969" s="10" t="s">
        <v>24</v>
      </c>
      <c r="E969" s="29" t="str">
        <f t="shared" si="30"/>
        <v>0</v>
      </c>
      <c r="F969" s="30" t="str">
        <f t="shared" si="31"/>
        <v>0</v>
      </c>
    </row>
    <row r="970" spans="1:6" ht="14.4" thickBot="1">
      <c r="A970" s="23">
        <v>43249</v>
      </c>
      <c r="B970" s="17">
        <v>0.34097222222222223</v>
      </c>
      <c r="C970" s="18" t="s">
        <v>1102</v>
      </c>
      <c r="D970" s="24" t="s">
        <v>151</v>
      </c>
      <c r="E970" s="29" t="str">
        <f t="shared" si="30"/>
        <v>0</v>
      </c>
      <c r="F970" s="30" t="str">
        <f t="shared" si="31"/>
        <v>0</v>
      </c>
    </row>
    <row r="971" spans="1:6" ht="14.4" thickBot="1">
      <c r="A971" s="9">
        <v>43248</v>
      </c>
      <c r="B971" s="3">
        <v>0.67638888888888893</v>
      </c>
      <c r="C971" s="4" t="s">
        <v>1103</v>
      </c>
      <c r="D971" s="10" t="s">
        <v>25</v>
      </c>
      <c r="E971" s="29" t="str">
        <f t="shared" si="30"/>
        <v>0</v>
      </c>
      <c r="F971" s="30" t="str">
        <f t="shared" si="31"/>
        <v>0</v>
      </c>
    </row>
    <row r="972" spans="1:6" ht="14.4" thickBot="1">
      <c r="A972" s="23">
        <v>43248</v>
      </c>
      <c r="B972" s="17">
        <v>0.5854166666666667</v>
      </c>
      <c r="C972" s="18" t="s">
        <v>1104</v>
      </c>
      <c r="D972" s="24" t="s">
        <v>24</v>
      </c>
      <c r="E972" s="29" t="str">
        <f t="shared" si="30"/>
        <v>0</v>
      </c>
      <c r="F972" s="30" t="str">
        <f t="shared" si="31"/>
        <v>0</v>
      </c>
    </row>
    <row r="973" spans="1:6" ht="14.4" thickBot="1">
      <c r="A973" s="9">
        <v>43248</v>
      </c>
      <c r="B973" s="3">
        <v>0.50972222222222219</v>
      </c>
      <c r="C973" s="4" t="s">
        <v>1105</v>
      </c>
      <c r="D973" s="10" t="s">
        <v>25</v>
      </c>
      <c r="E973" s="29" t="str">
        <f t="shared" si="30"/>
        <v>0</v>
      </c>
      <c r="F973" s="30" t="str">
        <f t="shared" si="31"/>
        <v>0</v>
      </c>
    </row>
    <row r="974" spans="1:6" ht="14.4" thickBot="1">
      <c r="A974" s="23">
        <v>43248</v>
      </c>
      <c r="B974" s="17">
        <v>0.4201388888888889</v>
      </c>
      <c r="C974" s="18" t="s">
        <v>1106</v>
      </c>
      <c r="D974" s="24" t="s">
        <v>25</v>
      </c>
      <c r="E974" s="29" t="str">
        <f t="shared" si="30"/>
        <v>0</v>
      </c>
      <c r="F974" s="30" t="str">
        <f t="shared" si="31"/>
        <v>0</v>
      </c>
    </row>
    <row r="975" spans="1:6" ht="14.4" thickBot="1">
      <c r="A975" s="9">
        <v>43248</v>
      </c>
      <c r="B975" s="3">
        <v>0.37777777777777777</v>
      </c>
      <c r="C975" s="4" t="s">
        <v>1107</v>
      </c>
      <c r="D975" s="10" t="s">
        <v>25</v>
      </c>
      <c r="E975" s="29" t="str">
        <f t="shared" si="30"/>
        <v>0</v>
      </c>
      <c r="F975" s="30" t="str">
        <f t="shared" si="31"/>
        <v>0</v>
      </c>
    </row>
    <row r="976" spans="1:6" ht="14.4" thickBot="1">
      <c r="A976" s="23">
        <v>43248</v>
      </c>
      <c r="B976" s="17">
        <v>0.37777777777777777</v>
      </c>
      <c r="C976" s="18" t="s">
        <v>1108</v>
      </c>
      <c r="D976" s="24" t="s">
        <v>25</v>
      </c>
      <c r="E976" s="29" t="str">
        <f t="shared" si="30"/>
        <v>0</v>
      </c>
      <c r="F976" s="30" t="str">
        <f t="shared" si="31"/>
        <v>0</v>
      </c>
    </row>
    <row r="977" spans="1:6" ht="14.4" thickBot="1">
      <c r="A977" s="9">
        <v>43248</v>
      </c>
      <c r="B977" s="3">
        <v>0.37777777777777777</v>
      </c>
      <c r="C977" s="4" t="s">
        <v>1109</v>
      </c>
      <c r="D977" s="10" t="s">
        <v>25</v>
      </c>
      <c r="E977" s="29" t="str">
        <f t="shared" si="30"/>
        <v>0</v>
      </c>
      <c r="F977" s="30" t="str">
        <f t="shared" si="31"/>
        <v>0</v>
      </c>
    </row>
    <row r="978" spans="1:6" ht="14.4" thickBot="1">
      <c r="A978" s="23">
        <v>43248</v>
      </c>
      <c r="B978" s="17">
        <v>0</v>
      </c>
      <c r="C978" s="18" t="s">
        <v>1110</v>
      </c>
      <c r="D978" s="24" t="s">
        <v>5</v>
      </c>
      <c r="E978" s="29" t="str">
        <f t="shared" si="30"/>
        <v>0</v>
      </c>
      <c r="F978" s="30" t="str">
        <f t="shared" si="31"/>
        <v>0</v>
      </c>
    </row>
    <row r="979" spans="1:6" ht="14.4" thickBot="1">
      <c r="A979" s="9">
        <v>43247</v>
      </c>
      <c r="B979" s="3">
        <v>0.8305555555555556</v>
      </c>
      <c r="C979" s="4" t="s">
        <v>1111</v>
      </c>
      <c r="D979" s="10" t="s">
        <v>938</v>
      </c>
      <c r="E979" s="29" t="str">
        <f t="shared" si="30"/>
        <v>0</v>
      </c>
      <c r="F979" s="30" t="str">
        <f t="shared" si="31"/>
        <v>0</v>
      </c>
    </row>
    <row r="980" spans="1:6" ht="14.4" thickBot="1">
      <c r="A980" s="23">
        <v>43245</v>
      </c>
      <c r="B980" s="17">
        <v>0.68263888888888891</v>
      </c>
      <c r="C980" s="18" t="s">
        <v>1112</v>
      </c>
      <c r="D980" s="24" t="s">
        <v>287</v>
      </c>
      <c r="E980" s="29" t="str">
        <f t="shared" si="30"/>
        <v>0</v>
      </c>
      <c r="F980" s="30" t="str">
        <f t="shared" si="31"/>
        <v>0</v>
      </c>
    </row>
    <row r="981" spans="1:6" ht="14.4" thickBot="1">
      <c r="A981" s="9">
        <v>43245</v>
      </c>
      <c r="B981" s="3">
        <v>0.57638888888888895</v>
      </c>
      <c r="C981" s="4" t="s">
        <v>1113</v>
      </c>
      <c r="D981" s="10" t="s">
        <v>847</v>
      </c>
      <c r="E981" s="29" t="str">
        <f t="shared" si="30"/>
        <v>0</v>
      </c>
      <c r="F981" s="30" t="str">
        <f t="shared" si="31"/>
        <v>0</v>
      </c>
    </row>
    <row r="982" spans="1:6" ht="14.4" thickBot="1">
      <c r="A982" s="25">
        <v>43244</v>
      </c>
      <c r="B982" s="26">
        <v>0.38055555555555554</v>
      </c>
      <c r="C982" s="27" t="s">
        <v>1114</v>
      </c>
      <c r="D982" s="28" t="s">
        <v>22</v>
      </c>
      <c r="E982" s="29" t="str">
        <f t="shared" si="30"/>
        <v>0</v>
      </c>
      <c r="F982" s="30" t="str">
        <f t="shared" si="31"/>
        <v>1</v>
      </c>
    </row>
    <row r="983" spans="1:6" ht="14.4" thickBot="1">
      <c r="A983" s="19">
        <v>43244</v>
      </c>
      <c r="B983" s="20">
        <v>0.37013888888888885</v>
      </c>
      <c r="C983" s="21" t="s">
        <v>1115</v>
      </c>
      <c r="D983" s="22" t="s">
        <v>1116</v>
      </c>
      <c r="E983" s="29" t="str">
        <f t="shared" si="30"/>
        <v>0</v>
      </c>
      <c r="F983" s="30" t="str">
        <f t="shared" si="31"/>
        <v>0</v>
      </c>
    </row>
    <row r="984" spans="1:6" ht="14.4" thickBot="1">
      <c r="A984" s="9">
        <v>43244</v>
      </c>
      <c r="B984" s="3">
        <v>0</v>
      </c>
      <c r="C984" s="4" t="s">
        <v>1117</v>
      </c>
      <c r="D984" s="10" t="s">
        <v>5</v>
      </c>
      <c r="E984" s="29" t="str">
        <f t="shared" si="30"/>
        <v>0</v>
      </c>
      <c r="F984" s="30" t="str">
        <f t="shared" si="31"/>
        <v>0</v>
      </c>
    </row>
    <row r="985" spans="1:6" ht="14.4" thickBot="1">
      <c r="A985" s="23">
        <v>43243</v>
      </c>
      <c r="B985" s="17">
        <v>0.99513888888888891</v>
      </c>
      <c r="C985" s="18" t="s">
        <v>1118</v>
      </c>
      <c r="D985" s="24" t="s">
        <v>3</v>
      </c>
      <c r="E985" s="29" t="str">
        <f t="shared" si="30"/>
        <v>0</v>
      </c>
      <c r="F985" s="30" t="str">
        <f t="shared" si="31"/>
        <v>1</v>
      </c>
    </row>
    <row r="986" spans="1:6" ht="14.4" thickBot="1">
      <c r="A986" s="9">
        <v>43243</v>
      </c>
      <c r="B986" s="3">
        <v>0.8930555555555556</v>
      </c>
      <c r="C986" s="4" t="s">
        <v>1119</v>
      </c>
      <c r="D986" s="10" t="s">
        <v>16</v>
      </c>
      <c r="E986" s="29" t="str">
        <f t="shared" si="30"/>
        <v>0</v>
      </c>
      <c r="F986" s="30" t="str">
        <f t="shared" si="31"/>
        <v>0</v>
      </c>
    </row>
    <row r="987" spans="1:6" ht="14.4" thickBot="1">
      <c r="A987" s="23">
        <v>43243</v>
      </c>
      <c r="B987" s="17">
        <v>0.87638888888888899</v>
      </c>
      <c r="C987" s="18" t="s">
        <v>1120</v>
      </c>
      <c r="D987" s="24" t="s">
        <v>16</v>
      </c>
      <c r="E987" s="29" t="str">
        <f t="shared" si="30"/>
        <v>0</v>
      </c>
      <c r="F987" s="30" t="str">
        <f t="shared" si="31"/>
        <v>1</v>
      </c>
    </row>
    <row r="988" spans="1:6" ht="14.4" thickBot="1">
      <c r="A988" s="9">
        <v>43243</v>
      </c>
      <c r="B988" s="3">
        <v>0.74305555555555547</v>
      </c>
      <c r="C988" s="4" t="s">
        <v>1121</v>
      </c>
      <c r="D988" s="10" t="s">
        <v>25</v>
      </c>
      <c r="E988" s="29" t="str">
        <f t="shared" si="30"/>
        <v>0</v>
      </c>
      <c r="F988" s="30" t="str">
        <f t="shared" si="31"/>
        <v>0</v>
      </c>
    </row>
    <row r="989" spans="1:6" ht="14.4" thickBot="1">
      <c r="A989" s="23">
        <v>43243</v>
      </c>
      <c r="B989" s="17">
        <v>0.57291666666666663</v>
      </c>
      <c r="C989" s="18" t="s">
        <v>1122</v>
      </c>
      <c r="D989" s="24" t="s">
        <v>5</v>
      </c>
      <c r="E989" s="29" t="str">
        <f t="shared" si="30"/>
        <v>0</v>
      </c>
      <c r="F989" s="30" t="str">
        <f t="shared" si="31"/>
        <v>0</v>
      </c>
    </row>
    <row r="990" spans="1:6" ht="14.4" thickBot="1">
      <c r="A990" s="9">
        <v>43243</v>
      </c>
      <c r="B990" s="3">
        <v>0.50138888888888888</v>
      </c>
      <c r="C990" s="4" t="s">
        <v>1123</v>
      </c>
      <c r="D990" s="10" t="s">
        <v>125</v>
      </c>
      <c r="E990" s="29" t="str">
        <f t="shared" si="30"/>
        <v>0</v>
      </c>
      <c r="F990" s="30" t="str">
        <f t="shared" si="31"/>
        <v>0</v>
      </c>
    </row>
    <row r="991" spans="1:6" ht="14.4" thickBot="1">
      <c r="A991" s="23">
        <v>43243</v>
      </c>
      <c r="B991" s="17">
        <v>0.42638888888888887</v>
      </c>
      <c r="C991" s="18" t="s">
        <v>1124</v>
      </c>
      <c r="D991" s="24" t="s">
        <v>67</v>
      </c>
      <c r="E991" s="29" t="str">
        <f t="shared" si="30"/>
        <v>0</v>
      </c>
      <c r="F991" s="30" t="str">
        <f t="shared" si="31"/>
        <v>0</v>
      </c>
    </row>
    <row r="992" spans="1:6" ht="14.4" thickBot="1">
      <c r="A992" s="9">
        <v>43243</v>
      </c>
      <c r="B992" s="3">
        <v>0.32222222222222224</v>
      </c>
      <c r="C992" s="4" t="s">
        <v>1125</v>
      </c>
      <c r="D992" s="10" t="s">
        <v>216</v>
      </c>
      <c r="E992" s="29" t="str">
        <f t="shared" si="30"/>
        <v>0</v>
      </c>
      <c r="F992" s="30" t="str">
        <f t="shared" si="31"/>
        <v>0</v>
      </c>
    </row>
    <row r="993" spans="1:6" ht="14.4" thickBot="1">
      <c r="A993" s="23">
        <v>43243</v>
      </c>
      <c r="B993" s="17">
        <v>0.3215277777777778</v>
      </c>
      <c r="C993" s="18" t="s">
        <v>1126</v>
      </c>
      <c r="D993" s="24" t="s">
        <v>216</v>
      </c>
      <c r="E993" s="29" t="str">
        <f t="shared" si="30"/>
        <v>0</v>
      </c>
      <c r="F993" s="30" t="str">
        <f t="shared" si="31"/>
        <v>0</v>
      </c>
    </row>
    <row r="994" spans="1:6" ht="14.4" thickBot="1">
      <c r="A994" s="9">
        <v>43242</v>
      </c>
      <c r="B994" s="3">
        <v>0.68680555555555556</v>
      </c>
      <c r="C994" s="4" t="s">
        <v>1127</v>
      </c>
      <c r="D994" s="10" t="s">
        <v>319</v>
      </c>
      <c r="E994" s="29" t="str">
        <f t="shared" si="30"/>
        <v>0</v>
      </c>
      <c r="F994" s="30" t="str">
        <f t="shared" si="31"/>
        <v>0</v>
      </c>
    </row>
    <row r="995" spans="1:6" ht="14.4" thickBot="1">
      <c r="A995" s="23">
        <v>43242</v>
      </c>
      <c r="B995" s="17">
        <v>0.50972222222222219</v>
      </c>
      <c r="C995" s="18" t="s">
        <v>1128</v>
      </c>
      <c r="D995" s="24" t="s">
        <v>25</v>
      </c>
      <c r="E995" s="29" t="str">
        <f t="shared" si="30"/>
        <v>0</v>
      </c>
      <c r="F995" s="30" t="str">
        <f t="shared" si="31"/>
        <v>0</v>
      </c>
    </row>
    <row r="996" spans="1:6" ht="14.4" thickBot="1">
      <c r="A996" s="9">
        <v>43242</v>
      </c>
      <c r="B996" s="3">
        <v>0.42291666666666666</v>
      </c>
      <c r="C996" s="4" t="s">
        <v>1129</v>
      </c>
      <c r="D996" s="10" t="s">
        <v>24</v>
      </c>
      <c r="E996" s="29" t="str">
        <f t="shared" si="30"/>
        <v>0</v>
      </c>
      <c r="F996" s="30" t="str">
        <f t="shared" si="31"/>
        <v>0</v>
      </c>
    </row>
    <row r="997" spans="1:6" ht="14.4" thickBot="1">
      <c r="A997" s="23">
        <v>43242</v>
      </c>
      <c r="B997" s="17">
        <v>0.41944444444444445</v>
      </c>
      <c r="C997" s="18" t="s">
        <v>1130</v>
      </c>
      <c r="D997" s="24" t="s">
        <v>25</v>
      </c>
      <c r="E997" s="29" t="str">
        <f t="shared" si="30"/>
        <v>0</v>
      </c>
      <c r="F997" s="30" t="str">
        <f t="shared" si="31"/>
        <v>0</v>
      </c>
    </row>
    <row r="998" spans="1:6" ht="14.4" thickBot="1">
      <c r="A998" s="9">
        <v>43241</v>
      </c>
      <c r="B998" s="3">
        <v>1.6666666666666666E-2</v>
      </c>
      <c r="C998" s="4" t="s">
        <v>1131</v>
      </c>
      <c r="D998" s="10" t="s">
        <v>938</v>
      </c>
      <c r="E998" s="29" t="str">
        <f t="shared" si="30"/>
        <v>0</v>
      </c>
      <c r="F998" s="30" t="str">
        <f t="shared" si="31"/>
        <v>0</v>
      </c>
    </row>
    <row r="999" spans="1:6" ht="14.4" thickBot="1">
      <c r="A999" s="23">
        <v>43240</v>
      </c>
      <c r="B999" s="17">
        <v>0.6694444444444444</v>
      </c>
      <c r="C999" s="18" t="s">
        <v>1132</v>
      </c>
      <c r="D999" s="24" t="s">
        <v>25</v>
      </c>
      <c r="E999" s="29" t="str">
        <f t="shared" si="30"/>
        <v>0</v>
      </c>
      <c r="F999" s="30" t="str">
        <f t="shared" si="31"/>
        <v>0</v>
      </c>
    </row>
    <row r="1000" spans="1:6" ht="14.4" thickBot="1">
      <c r="A1000" s="9">
        <v>43238</v>
      </c>
      <c r="B1000" s="3">
        <v>0.96180555555555547</v>
      </c>
      <c r="C1000" s="4" t="s">
        <v>1133</v>
      </c>
      <c r="D1000" s="10" t="s">
        <v>1134</v>
      </c>
      <c r="E1000" s="29" t="str">
        <f t="shared" si="30"/>
        <v>0</v>
      </c>
      <c r="F1000" s="30" t="str">
        <f t="shared" si="31"/>
        <v>0</v>
      </c>
    </row>
    <row r="1001" spans="1:6" ht="14.4" thickBot="1">
      <c r="A1001" s="23">
        <v>43238</v>
      </c>
      <c r="B1001" s="17">
        <v>0.85555555555555562</v>
      </c>
      <c r="C1001" s="18" t="s">
        <v>1135</v>
      </c>
      <c r="D1001" s="24" t="s">
        <v>2</v>
      </c>
      <c r="E1001" s="29" t="str">
        <f t="shared" si="30"/>
        <v>0</v>
      </c>
      <c r="F1001" s="30" t="str">
        <f t="shared" si="31"/>
        <v>0</v>
      </c>
    </row>
    <row r="1002" spans="1:6" ht="14.4" thickBot="1">
      <c r="A1002" s="9">
        <v>43238</v>
      </c>
      <c r="B1002" s="3">
        <v>0.84236111111111101</v>
      </c>
      <c r="C1002" s="4" t="s">
        <v>1136</v>
      </c>
      <c r="D1002" s="10" t="s">
        <v>2</v>
      </c>
      <c r="E1002" s="29" t="str">
        <f t="shared" si="30"/>
        <v>0</v>
      </c>
      <c r="F1002" s="30" t="str">
        <f t="shared" si="31"/>
        <v>0</v>
      </c>
    </row>
    <row r="1003" spans="1:6" ht="14.4" thickBot="1">
      <c r="A1003" s="23">
        <v>43238</v>
      </c>
      <c r="B1003" s="17">
        <v>0.52083333333333337</v>
      </c>
      <c r="C1003" s="18" t="s">
        <v>1137</v>
      </c>
      <c r="D1003" s="24" t="s">
        <v>78</v>
      </c>
      <c r="E1003" s="29" t="str">
        <f t="shared" si="30"/>
        <v>0</v>
      </c>
      <c r="F1003" s="30" t="str">
        <f t="shared" si="31"/>
        <v>0</v>
      </c>
    </row>
    <row r="1004" spans="1:6" ht="14.4" thickBot="1">
      <c r="A1004" s="9">
        <v>43238</v>
      </c>
      <c r="B1004" s="3">
        <v>0.46458333333333335</v>
      </c>
      <c r="C1004" s="4" t="s">
        <v>1138</v>
      </c>
      <c r="D1004" s="10" t="s">
        <v>4</v>
      </c>
      <c r="E1004" s="29" t="str">
        <f t="shared" si="30"/>
        <v>0</v>
      </c>
      <c r="F1004" s="30" t="str">
        <f t="shared" si="31"/>
        <v>1</v>
      </c>
    </row>
    <row r="1005" spans="1:6" ht="14.4" thickBot="1">
      <c r="A1005" s="23">
        <v>43238</v>
      </c>
      <c r="B1005" s="17">
        <v>0.41597222222222219</v>
      </c>
      <c r="C1005" s="18" t="s">
        <v>1139</v>
      </c>
      <c r="D1005" s="24" t="s">
        <v>287</v>
      </c>
      <c r="E1005" s="29" t="str">
        <f t="shared" si="30"/>
        <v>0</v>
      </c>
      <c r="F1005" s="30" t="str">
        <f t="shared" si="31"/>
        <v>0</v>
      </c>
    </row>
    <row r="1006" spans="1:6" ht="14.4" thickBot="1">
      <c r="A1006" s="9">
        <v>43238</v>
      </c>
      <c r="B1006" s="3">
        <v>0.375</v>
      </c>
      <c r="C1006" s="4" t="s">
        <v>1140</v>
      </c>
      <c r="D1006" s="10" t="s">
        <v>1141</v>
      </c>
      <c r="E1006" s="29" t="str">
        <f t="shared" si="30"/>
        <v>0</v>
      </c>
      <c r="F1006" s="30" t="str">
        <f t="shared" si="31"/>
        <v>0</v>
      </c>
    </row>
    <row r="1007" spans="1:6" ht="14.4" thickBot="1">
      <c r="A1007" s="25">
        <v>43238</v>
      </c>
      <c r="B1007" s="26">
        <v>0.3659722222222222</v>
      </c>
      <c r="C1007" s="27" t="s">
        <v>1142</v>
      </c>
      <c r="D1007" s="28" t="s">
        <v>78</v>
      </c>
      <c r="E1007" s="29" t="str">
        <f t="shared" si="30"/>
        <v>0</v>
      </c>
      <c r="F1007" s="30" t="str">
        <f t="shared" si="31"/>
        <v>0</v>
      </c>
    </row>
    <row r="1008" spans="1:6" ht="14.4" thickBot="1">
      <c r="A1008" s="19">
        <v>43238</v>
      </c>
      <c r="B1008" s="20">
        <v>0.28541666666666665</v>
      </c>
      <c r="C1008" s="21" t="s">
        <v>1143</v>
      </c>
      <c r="D1008" s="22" t="s">
        <v>16</v>
      </c>
      <c r="E1008" s="29" t="str">
        <f t="shared" si="30"/>
        <v>0</v>
      </c>
      <c r="F1008" s="30" t="str">
        <f t="shared" si="31"/>
        <v>0</v>
      </c>
    </row>
    <row r="1009" spans="1:6" ht="14.4" thickBot="1">
      <c r="A1009" s="9">
        <v>43238</v>
      </c>
      <c r="B1009" s="3">
        <v>0</v>
      </c>
      <c r="C1009" s="4" t="s">
        <v>1144</v>
      </c>
      <c r="D1009" s="10" t="s">
        <v>5</v>
      </c>
      <c r="E1009" s="29" t="str">
        <f t="shared" si="30"/>
        <v>0</v>
      </c>
      <c r="F1009" s="30" t="str">
        <f t="shared" si="31"/>
        <v>0</v>
      </c>
    </row>
    <row r="1010" spans="1:6" ht="14.4" thickBot="1">
      <c r="A1010" s="23">
        <v>43237</v>
      </c>
      <c r="B1010" s="17">
        <v>0.75694444444444453</v>
      </c>
      <c r="C1010" s="18" t="s">
        <v>1145</v>
      </c>
      <c r="D1010" s="24" t="s">
        <v>287</v>
      </c>
      <c r="E1010" s="29" t="str">
        <f t="shared" si="30"/>
        <v>0</v>
      </c>
      <c r="F1010" s="30" t="str">
        <f t="shared" si="31"/>
        <v>0</v>
      </c>
    </row>
    <row r="1011" spans="1:6" ht="14.4" thickBot="1">
      <c r="A1011" s="9">
        <v>43237</v>
      </c>
      <c r="B1011" s="3">
        <v>0.71111111111111114</v>
      </c>
      <c r="C1011" s="4" t="s">
        <v>1146</v>
      </c>
      <c r="D1011" s="10" t="s">
        <v>25</v>
      </c>
      <c r="E1011" s="29" t="str">
        <f t="shared" si="30"/>
        <v>0</v>
      </c>
      <c r="F1011" s="30" t="str">
        <f t="shared" si="31"/>
        <v>0</v>
      </c>
    </row>
    <row r="1012" spans="1:6" ht="14.4" thickBot="1">
      <c r="A1012" s="23">
        <v>43237</v>
      </c>
      <c r="B1012" s="17">
        <v>0.68888888888888899</v>
      </c>
      <c r="C1012" s="18" t="s">
        <v>1147</v>
      </c>
      <c r="D1012" s="24" t="s">
        <v>476</v>
      </c>
      <c r="E1012" s="29" t="str">
        <f t="shared" si="30"/>
        <v>0</v>
      </c>
      <c r="F1012" s="30" t="str">
        <f t="shared" si="31"/>
        <v>0</v>
      </c>
    </row>
    <row r="1013" spans="1:6" ht="14.4" thickBot="1">
      <c r="A1013" s="9">
        <v>43237</v>
      </c>
      <c r="B1013" s="3">
        <v>0.61249999999999993</v>
      </c>
      <c r="C1013" s="4" t="s">
        <v>1148</v>
      </c>
      <c r="D1013" s="10" t="s">
        <v>476</v>
      </c>
      <c r="E1013" s="29" t="str">
        <f t="shared" si="30"/>
        <v>0</v>
      </c>
      <c r="F1013" s="30" t="str">
        <f t="shared" si="31"/>
        <v>0</v>
      </c>
    </row>
    <row r="1014" spans="1:6" ht="14.4" thickBot="1">
      <c r="A1014" s="23">
        <v>43237</v>
      </c>
      <c r="B1014" s="17">
        <v>0.54166666666666663</v>
      </c>
      <c r="C1014" s="18" t="s">
        <v>1149</v>
      </c>
      <c r="D1014" s="24" t="s">
        <v>721</v>
      </c>
      <c r="E1014" s="29" t="str">
        <f t="shared" si="30"/>
        <v>0</v>
      </c>
      <c r="F1014" s="30" t="str">
        <f t="shared" si="31"/>
        <v>0</v>
      </c>
    </row>
    <row r="1015" spans="1:6" ht="14.4" thickBot="1">
      <c r="A1015" s="9">
        <v>43237</v>
      </c>
      <c r="B1015" s="3">
        <v>0.52083333333333337</v>
      </c>
      <c r="C1015" s="4" t="s">
        <v>1150</v>
      </c>
      <c r="D1015" s="10" t="s">
        <v>287</v>
      </c>
      <c r="E1015" s="29" t="str">
        <f t="shared" si="30"/>
        <v>0</v>
      </c>
      <c r="F1015" s="30" t="str">
        <f t="shared" si="31"/>
        <v>0</v>
      </c>
    </row>
    <row r="1016" spans="1:6" ht="14.4" thickBot="1">
      <c r="A1016" s="23">
        <v>43237</v>
      </c>
      <c r="B1016" s="17">
        <v>0.46875</v>
      </c>
      <c r="C1016" s="18" t="s">
        <v>1151</v>
      </c>
      <c r="D1016" s="24" t="s">
        <v>880</v>
      </c>
      <c r="E1016" s="29" t="str">
        <f t="shared" si="30"/>
        <v>0</v>
      </c>
      <c r="F1016" s="30" t="str">
        <f t="shared" si="31"/>
        <v>1</v>
      </c>
    </row>
    <row r="1017" spans="1:6" ht="14.4" thickBot="1">
      <c r="A1017" s="9">
        <v>43237</v>
      </c>
      <c r="B1017" s="3">
        <v>0.44166666666666665</v>
      </c>
      <c r="C1017" s="4" t="s">
        <v>1152</v>
      </c>
      <c r="D1017" s="10" t="s">
        <v>112</v>
      </c>
      <c r="E1017" s="29" t="str">
        <f t="shared" si="30"/>
        <v>0</v>
      </c>
      <c r="F1017" s="30" t="str">
        <f t="shared" si="31"/>
        <v>1</v>
      </c>
    </row>
    <row r="1018" spans="1:6" ht="14.4" thickBot="1">
      <c r="A1018" s="23">
        <v>43237</v>
      </c>
      <c r="B1018" s="17">
        <v>0.38194444444444442</v>
      </c>
      <c r="C1018" s="18" t="s">
        <v>1153</v>
      </c>
      <c r="D1018" s="24" t="s">
        <v>49</v>
      </c>
      <c r="E1018" s="29" t="str">
        <f t="shared" si="30"/>
        <v>0</v>
      </c>
      <c r="F1018" s="30" t="str">
        <f t="shared" si="31"/>
        <v>0</v>
      </c>
    </row>
    <row r="1019" spans="1:6" ht="14.4" thickBot="1">
      <c r="A1019" s="9">
        <v>43237</v>
      </c>
      <c r="B1019" s="3">
        <v>0.34930555555555554</v>
      </c>
      <c r="C1019" s="4" t="s">
        <v>1154</v>
      </c>
      <c r="D1019" s="10" t="s">
        <v>49</v>
      </c>
      <c r="E1019" s="29" t="str">
        <f t="shared" si="30"/>
        <v>0</v>
      </c>
      <c r="F1019" s="30" t="str">
        <f t="shared" si="31"/>
        <v>0</v>
      </c>
    </row>
    <row r="1020" spans="1:6" ht="14.4" thickBot="1">
      <c r="A1020" s="23">
        <v>43236</v>
      </c>
      <c r="B1020" s="17">
        <v>0.8222222222222223</v>
      </c>
      <c r="C1020" s="18" t="s">
        <v>1155</v>
      </c>
      <c r="D1020" s="24" t="s">
        <v>13</v>
      </c>
      <c r="E1020" s="29" t="str">
        <f t="shared" si="30"/>
        <v>0</v>
      </c>
      <c r="F1020" s="30" t="str">
        <f t="shared" si="31"/>
        <v>0</v>
      </c>
    </row>
    <row r="1021" spans="1:6" ht="14.4" thickBot="1">
      <c r="A1021" s="9">
        <v>43236</v>
      </c>
      <c r="B1021" s="3">
        <v>0.75</v>
      </c>
      <c r="C1021" s="4" t="s">
        <v>1156</v>
      </c>
      <c r="D1021" s="10" t="s">
        <v>49</v>
      </c>
      <c r="E1021" s="29" t="str">
        <f t="shared" si="30"/>
        <v>0</v>
      </c>
      <c r="F1021" s="30" t="str">
        <f t="shared" si="31"/>
        <v>0</v>
      </c>
    </row>
    <row r="1022" spans="1:6" ht="14.4" thickBot="1">
      <c r="A1022" s="23">
        <v>43236</v>
      </c>
      <c r="B1022" s="17">
        <v>0.75</v>
      </c>
      <c r="C1022" s="18" t="s">
        <v>1157</v>
      </c>
      <c r="D1022" s="24" t="s">
        <v>24</v>
      </c>
      <c r="E1022" s="29" t="str">
        <f t="shared" si="30"/>
        <v>0</v>
      </c>
      <c r="F1022" s="30" t="str">
        <f t="shared" si="31"/>
        <v>0</v>
      </c>
    </row>
    <row r="1023" spans="1:6" ht="14.4" thickBot="1">
      <c r="A1023" s="9">
        <v>43236</v>
      </c>
      <c r="B1023" s="3">
        <v>0.63402777777777775</v>
      </c>
      <c r="C1023" s="4" t="s">
        <v>1158</v>
      </c>
      <c r="D1023" s="10" t="s">
        <v>1159</v>
      </c>
      <c r="E1023" s="29" t="str">
        <f t="shared" si="30"/>
        <v>0</v>
      </c>
      <c r="F1023" s="30" t="str">
        <f t="shared" si="31"/>
        <v>1</v>
      </c>
    </row>
    <row r="1024" spans="1:6" ht="14.4" thickBot="1">
      <c r="A1024" s="23">
        <v>43236</v>
      </c>
      <c r="B1024" s="17">
        <v>0.60277777777777775</v>
      </c>
      <c r="C1024" s="18" t="s">
        <v>1160</v>
      </c>
      <c r="D1024" s="24" t="s">
        <v>771</v>
      </c>
      <c r="E1024" s="29" t="str">
        <f t="shared" si="30"/>
        <v>0</v>
      </c>
      <c r="F1024" s="30" t="str">
        <f t="shared" si="31"/>
        <v>0</v>
      </c>
    </row>
    <row r="1025" spans="1:6" ht="14.4" thickBot="1">
      <c r="A1025" s="9">
        <v>43236</v>
      </c>
      <c r="B1025" s="3">
        <v>0.50694444444444442</v>
      </c>
      <c r="C1025" s="4" t="s">
        <v>1161</v>
      </c>
      <c r="D1025" s="10" t="s">
        <v>1162</v>
      </c>
      <c r="E1025" s="29" t="str">
        <f t="shared" si="30"/>
        <v>0</v>
      </c>
      <c r="F1025" s="30" t="str">
        <f t="shared" si="31"/>
        <v>0</v>
      </c>
    </row>
    <row r="1026" spans="1:6" ht="14.4" thickBot="1">
      <c r="A1026" s="23">
        <v>43235</v>
      </c>
      <c r="B1026" s="17">
        <v>0.84375</v>
      </c>
      <c r="C1026" s="18" t="s">
        <v>1163</v>
      </c>
      <c r="D1026" s="24" t="s">
        <v>13</v>
      </c>
      <c r="E1026" s="29" t="str">
        <f t="shared" si="30"/>
        <v>0</v>
      </c>
      <c r="F1026" s="30" t="str">
        <f t="shared" si="31"/>
        <v>0</v>
      </c>
    </row>
    <row r="1027" spans="1:6" ht="14.4" thickBot="1">
      <c r="A1027" s="9">
        <v>43235</v>
      </c>
      <c r="B1027" s="3">
        <v>0.71736111111111101</v>
      </c>
      <c r="C1027" s="4" t="s">
        <v>1164</v>
      </c>
      <c r="D1027" s="10" t="s">
        <v>17</v>
      </c>
      <c r="E1027" s="29" t="str">
        <f t="shared" ref="E1027:E1090" si="32">IF(ISNUMBER(FIND("↓",C1027)),"-1","0")</f>
        <v>0</v>
      </c>
      <c r="F1027" s="30" t="str">
        <f t="shared" ref="F1027:F1090" si="33">IF(ISNUMBER(FIND("顾家家居",C1027)),"1","0")</f>
        <v>0</v>
      </c>
    </row>
    <row r="1028" spans="1:6" ht="14.4" thickBot="1">
      <c r="A1028" s="23">
        <v>43235</v>
      </c>
      <c r="B1028" s="17">
        <v>0.7104166666666667</v>
      </c>
      <c r="C1028" s="18" t="s">
        <v>1165</v>
      </c>
      <c r="D1028" s="24" t="s">
        <v>24</v>
      </c>
      <c r="E1028" s="29" t="str">
        <f t="shared" si="32"/>
        <v>0</v>
      </c>
      <c r="F1028" s="30" t="str">
        <f t="shared" si="33"/>
        <v>0</v>
      </c>
    </row>
    <row r="1029" spans="1:6" ht="14.4" thickBot="1">
      <c r="A1029" s="9">
        <v>43235</v>
      </c>
      <c r="B1029" s="3">
        <v>0.67638888888888893</v>
      </c>
      <c r="C1029" s="4" t="s">
        <v>1166</v>
      </c>
      <c r="D1029" s="10" t="s">
        <v>25</v>
      </c>
      <c r="E1029" s="29" t="str">
        <f t="shared" si="32"/>
        <v>0</v>
      </c>
      <c r="F1029" s="30" t="str">
        <f t="shared" si="33"/>
        <v>0</v>
      </c>
    </row>
    <row r="1030" spans="1:6" ht="14.4" thickBot="1">
      <c r="A1030" s="23">
        <v>43235</v>
      </c>
      <c r="B1030" s="17">
        <v>0.67361111111111116</v>
      </c>
      <c r="C1030" s="18" t="s">
        <v>1167</v>
      </c>
      <c r="D1030" s="24" t="s">
        <v>24</v>
      </c>
      <c r="E1030" s="29" t="str">
        <f t="shared" si="32"/>
        <v>0</v>
      </c>
      <c r="F1030" s="30" t="str">
        <f t="shared" si="33"/>
        <v>0</v>
      </c>
    </row>
    <row r="1031" spans="1:6" ht="14.4" thickBot="1">
      <c r="A1031" s="9">
        <v>43235</v>
      </c>
      <c r="B1031" s="3">
        <v>0.58611111111111114</v>
      </c>
      <c r="C1031" s="4" t="s">
        <v>1168</v>
      </c>
      <c r="D1031" s="10" t="s">
        <v>25</v>
      </c>
      <c r="E1031" s="29" t="str">
        <f t="shared" si="32"/>
        <v>0</v>
      </c>
      <c r="F1031" s="30" t="str">
        <f t="shared" si="33"/>
        <v>0</v>
      </c>
    </row>
    <row r="1032" spans="1:6" ht="14.4" thickBot="1">
      <c r="A1032" s="25">
        <v>43235</v>
      </c>
      <c r="B1032" s="26">
        <v>0.46111111111111108</v>
      </c>
      <c r="C1032" s="27" t="s">
        <v>1169</v>
      </c>
      <c r="D1032" s="28" t="s">
        <v>25</v>
      </c>
      <c r="E1032" s="29" t="str">
        <f t="shared" si="32"/>
        <v>0</v>
      </c>
      <c r="F1032" s="30" t="str">
        <f t="shared" si="33"/>
        <v>0</v>
      </c>
    </row>
    <row r="1033" spans="1:6" ht="14.4" thickBot="1">
      <c r="A1033" s="19">
        <v>43235</v>
      </c>
      <c r="B1033" s="20">
        <v>0.41875000000000001</v>
      </c>
      <c r="C1033" s="21" t="s">
        <v>1170</v>
      </c>
      <c r="D1033" s="22" t="s">
        <v>680</v>
      </c>
      <c r="E1033" s="29" t="str">
        <f t="shared" si="32"/>
        <v>0</v>
      </c>
      <c r="F1033" s="30" t="str">
        <f t="shared" si="33"/>
        <v>0</v>
      </c>
    </row>
    <row r="1034" spans="1:6" ht="14.4" thickBot="1">
      <c r="A1034" s="9">
        <v>43235</v>
      </c>
      <c r="B1034" s="3">
        <v>0.40972222222222227</v>
      </c>
      <c r="C1034" s="4" t="s">
        <v>1171</v>
      </c>
      <c r="D1034" s="10" t="s">
        <v>24</v>
      </c>
      <c r="E1034" s="29" t="str">
        <f t="shared" si="32"/>
        <v>0</v>
      </c>
      <c r="F1034" s="30" t="str">
        <f t="shared" si="33"/>
        <v>0</v>
      </c>
    </row>
    <row r="1035" spans="1:6" ht="14.4" thickBot="1">
      <c r="A1035" s="23">
        <v>43235</v>
      </c>
      <c r="B1035" s="17">
        <v>0.39652777777777781</v>
      </c>
      <c r="C1035" s="18" t="s">
        <v>1172</v>
      </c>
      <c r="D1035" s="24" t="s">
        <v>24</v>
      </c>
      <c r="E1035" s="29" t="str">
        <f t="shared" si="32"/>
        <v>0</v>
      </c>
      <c r="F1035" s="30" t="str">
        <f t="shared" si="33"/>
        <v>0</v>
      </c>
    </row>
    <row r="1036" spans="1:6" ht="14.4" thickBot="1">
      <c r="A1036" s="9">
        <v>43235</v>
      </c>
      <c r="B1036" s="3">
        <v>0.3666666666666667</v>
      </c>
      <c r="C1036" s="4" t="s">
        <v>1173</v>
      </c>
      <c r="D1036" s="10" t="s">
        <v>13</v>
      </c>
      <c r="E1036" s="29" t="str">
        <f t="shared" si="32"/>
        <v>0</v>
      </c>
      <c r="F1036" s="30" t="str">
        <f t="shared" si="33"/>
        <v>0</v>
      </c>
    </row>
    <row r="1037" spans="1:6" ht="14.4" thickBot="1">
      <c r="A1037" s="23">
        <v>43235</v>
      </c>
      <c r="B1037" s="17">
        <v>0.32777777777777778</v>
      </c>
      <c r="C1037" s="18" t="s">
        <v>1174</v>
      </c>
      <c r="D1037" s="24" t="s">
        <v>512</v>
      </c>
      <c r="E1037" s="29" t="str">
        <f t="shared" si="32"/>
        <v>0</v>
      </c>
      <c r="F1037" s="30" t="str">
        <f t="shared" si="33"/>
        <v>0</v>
      </c>
    </row>
    <row r="1038" spans="1:6" ht="14.4" thickBot="1">
      <c r="A1038" s="9">
        <v>43234</v>
      </c>
      <c r="B1038" s="3">
        <v>0.74305555555555547</v>
      </c>
      <c r="C1038" s="4" t="s">
        <v>1175</v>
      </c>
      <c r="D1038" s="10" t="s">
        <v>24</v>
      </c>
      <c r="E1038" s="29" t="str">
        <f t="shared" si="32"/>
        <v>0</v>
      </c>
      <c r="F1038" s="30" t="str">
        <f t="shared" si="33"/>
        <v>0</v>
      </c>
    </row>
    <row r="1039" spans="1:6" ht="14.4" thickBot="1">
      <c r="A1039" s="23">
        <v>43234</v>
      </c>
      <c r="B1039" s="17">
        <v>0.71805555555555556</v>
      </c>
      <c r="C1039" s="18" t="s">
        <v>1176</v>
      </c>
      <c r="D1039" s="24" t="s">
        <v>25</v>
      </c>
      <c r="E1039" s="29" t="str">
        <f t="shared" si="32"/>
        <v>0</v>
      </c>
      <c r="F1039" s="30" t="str">
        <f t="shared" si="33"/>
        <v>0</v>
      </c>
    </row>
    <row r="1040" spans="1:6" ht="14.4" thickBot="1">
      <c r="A1040" s="9">
        <v>43234</v>
      </c>
      <c r="B1040" s="3">
        <v>0.67638888888888893</v>
      </c>
      <c r="C1040" s="4" t="s">
        <v>1177</v>
      </c>
      <c r="D1040" s="10" t="s">
        <v>25</v>
      </c>
      <c r="E1040" s="29" t="str">
        <f t="shared" si="32"/>
        <v>0</v>
      </c>
      <c r="F1040" s="30" t="str">
        <f t="shared" si="33"/>
        <v>0</v>
      </c>
    </row>
    <row r="1041" spans="1:6" ht="14.4" thickBot="1">
      <c r="A1041" s="23">
        <v>43234</v>
      </c>
      <c r="B1041" s="17">
        <v>0.67638888888888893</v>
      </c>
      <c r="C1041" s="18" t="s">
        <v>1178</v>
      </c>
      <c r="D1041" s="24" t="s">
        <v>25</v>
      </c>
      <c r="E1041" s="29" t="str">
        <f t="shared" si="32"/>
        <v>0</v>
      </c>
      <c r="F1041" s="30" t="str">
        <f t="shared" si="33"/>
        <v>0</v>
      </c>
    </row>
    <row r="1042" spans="1:6" ht="14.4" thickBot="1">
      <c r="A1042" s="9">
        <v>43234</v>
      </c>
      <c r="B1042" s="3">
        <v>0.66041666666666665</v>
      </c>
      <c r="C1042" s="4" t="s">
        <v>1179</v>
      </c>
      <c r="D1042" s="10" t="s">
        <v>7</v>
      </c>
      <c r="E1042" s="29" t="str">
        <f t="shared" si="32"/>
        <v>0</v>
      </c>
      <c r="F1042" s="30" t="str">
        <f t="shared" si="33"/>
        <v>1</v>
      </c>
    </row>
    <row r="1043" spans="1:6" ht="14.4" thickBot="1">
      <c r="A1043" s="23">
        <v>43234</v>
      </c>
      <c r="B1043" s="17">
        <v>0.65625</v>
      </c>
      <c r="C1043" s="18" t="s">
        <v>1179</v>
      </c>
      <c r="D1043" s="24" t="s">
        <v>7</v>
      </c>
      <c r="E1043" s="29" t="str">
        <f t="shared" si="32"/>
        <v>0</v>
      </c>
      <c r="F1043" s="30" t="str">
        <f t="shared" si="33"/>
        <v>1</v>
      </c>
    </row>
    <row r="1044" spans="1:6" ht="14.4" thickBot="1">
      <c r="A1044" s="9">
        <v>43234</v>
      </c>
      <c r="B1044" s="3">
        <v>0.62916666666666665</v>
      </c>
      <c r="C1044" s="4" t="s">
        <v>1180</v>
      </c>
      <c r="D1044" s="10" t="s">
        <v>27</v>
      </c>
      <c r="E1044" s="29" t="str">
        <f t="shared" si="32"/>
        <v>0</v>
      </c>
      <c r="F1044" s="30" t="str">
        <f t="shared" si="33"/>
        <v>0</v>
      </c>
    </row>
    <row r="1045" spans="1:6" ht="14.4" thickBot="1">
      <c r="A1045" s="23">
        <v>43234</v>
      </c>
      <c r="B1045" s="17">
        <v>0.58611111111111114</v>
      </c>
      <c r="C1045" s="18" t="s">
        <v>1181</v>
      </c>
      <c r="D1045" s="24" t="s">
        <v>25</v>
      </c>
      <c r="E1045" s="29" t="str">
        <f t="shared" si="32"/>
        <v>0</v>
      </c>
      <c r="F1045" s="30" t="str">
        <f t="shared" si="33"/>
        <v>0</v>
      </c>
    </row>
    <row r="1046" spans="1:6" ht="14.4" thickBot="1">
      <c r="A1046" s="9">
        <v>43234</v>
      </c>
      <c r="B1046" s="3">
        <v>0.45277777777777778</v>
      </c>
      <c r="C1046" s="4" t="s">
        <v>1182</v>
      </c>
      <c r="D1046" s="10" t="s">
        <v>1183</v>
      </c>
      <c r="E1046" s="29" t="str">
        <f t="shared" si="32"/>
        <v>0</v>
      </c>
      <c r="F1046" s="30" t="str">
        <f t="shared" si="33"/>
        <v>0</v>
      </c>
    </row>
    <row r="1047" spans="1:6" ht="14.4" thickBot="1">
      <c r="A1047" s="23">
        <v>43234</v>
      </c>
      <c r="B1047" s="17">
        <v>0.33888888888888885</v>
      </c>
      <c r="C1047" s="18" t="s">
        <v>1184</v>
      </c>
      <c r="D1047" s="24" t="s">
        <v>25</v>
      </c>
      <c r="E1047" s="29" t="str">
        <f t="shared" si="32"/>
        <v>0</v>
      </c>
      <c r="F1047" s="30" t="str">
        <f t="shared" si="33"/>
        <v>0</v>
      </c>
    </row>
    <row r="1048" spans="1:6" ht="14.4" thickBot="1">
      <c r="A1048" s="9">
        <v>43233</v>
      </c>
      <c r="B1048" s="3">
        <v>0.89722222222222225</v>
      </c>
      <c r="C1048" s="4" t="s">
        <v>1185</v>
      </c>
      <c r="D1048" s="10" t="s">
        <v>938</v>
      </c>
      <c r="E1048" s="29" t="str">
        <f t="shared" si="32"/>
        <v>0</v>
      </c>
      <c r="F1048" s="30" t="str">
        <f t="shared" si="33"/>
        <v>0</v>
      </c>
    </row>
    <row r="1049" spans="1:6" ht="14.4" thickBot="1">
      <c r="A1049" s="23">
        <v>43233</v>
      </c>
      <c r="B1049" s="17">
        <v>0.62847222222222221</v>
      </c>
      <c r="C1049" s="18" t="s">
        <v>1186</v>
      </c>
      <c r="D1049" s="24" t="s">
        <v>130</v>
      </c>
      <c r="E1049" s="29" t="str">
        <f t="shared" si="32"/>
        <v>0</v>
      </c>
      <c r="F1049" s="30" t="str">
        <f t="shared" si="33"/>
        <v>0</v>
      </c>
    </row>
    <row r="1050" spans="1:6" ht="14.4" thickBot="1">
      <c r="A1050" s="9">
        <v>43231</v>
      </c>
      <c r="B1050" s="3">
        <v>0.49305555555555558</v>
      </c>
      <c r="C1050" s="4" t="s">
        <v>1187</v>
      </c>
      <c r="D1050" s="10" t="s">
        <v>715</v>
      </c>
      <c r="E1050" s="29" t="str">
        <f t="shared" si="32"/>
        <v>0</v>
      </c>
      <c r="F1050" s="30" t="str">
        <f t="shared" si="33"/>
        <v>0</v>
      </c>
    </row>
    <row r="1051" spans="1:6" ht="14.4" thickBot="1">
      <c r="A1051" s="23">
        <v>43231</v>
      </c>
      <c r="B1051" s="17">
        <v>0.33611111111111108</v>
      </c>
      <c r="C1051" s="18" t="s">
        <v>1188</v>
      </c>
      <c r="D1051" s="24" t="s">
        <v>25</v>
      </c>
      <c r="E1051" s="29" t="str">
        <f t="shared" si="32"/>
        <v>0</v>
      </c>
      <c r="F1051" s="30" t="str">
        <f t="shared" si="33"/>
        <v>0</v>
      </c>
    </row>
    <row r="1052" spans="1:6" ht="14.4" thickBot="1">
      <c r="A1052" s="9">
        <v>43230</v>
      </c>
      <c r="B1052" s="3">
        <v>0.50972222222222219</v>
      </c>
      <c r="C1052" s="4" t="s">
        <v>1189</v>
      </c>
      <c r="D1052" s="10" t="s">
        <v>25</v>
      </c>
      <c r="E1052" s="29" t="str">
        <f t="shared" si="32"/>
        <v>0</v>
      </c>
      <c r="F1052" s="30" t="str">
        <f t="shared" si="33"/>
        <v>0</v>
      </c>
    </row>
    <row r="1053" spans="1:6" ht="14.4" thickBot="1">
      <c r="A1053" s="23">
        <v>43230</v>
      </c>
      <c r="B1053" s="17">
        <v>0.4680555555555555</v>
      </c>
      <c r="C1053" s="18" t="s">
        <v>1190</v>
      </c>
      <c r="D1053" s="24" t="s">
        <v>25</v>
      </c>
      <c r="E1053" s="29" t="str">
        <f t="shared" si="32"/>
        <v>0</v>
      </c>
      <c r="F1053" s="30" t="str">
        <f t="shared" si="33"/>
        <v>0</v>
      </c>
    </row>
    <row r="1054" spans="1:6" ht="14.4" thickBot="1">
      <c r="A1054" s="9">
        <v>43230</v>
      </c>
      <c r="B1054" s="3">
        <v>0.46180555555555558</v>
      </c>
      <c r="C1054" s="4" t="s">
        <v>1191</v>
      </c>
      <c r="D1054" s="10" t="s">
        <v>84</v>
      </c>
      <c r="E1054" s="29" t="str">
        <f t="shared" si="32"/>
        <v>0</v>
      </c>
      <c r="F1054" s="30" t="str">
        <f t="shared" si="33"/>
        <v>0</v>
      </c>
    </row>
    <row r="1055" spans="1:6" ht="14.4" thickBot="1">
      <c r="A1055" s="23">
        <v>43230</v>
      </c>
      <c r="B1055" s="17">
        <v>0.45347222222222222</v>
      </c>
      <c r="C1055" s="18" t="s">
        <v>1192</v>
      </c>
      <c r="D1055" s="24" t="s">
        <v>2</v>
      </c>
      <c r="E1055" s="29" t="str">
        <f t="shared" si="32"/>
        <v>0</v>
      </c>
      <c r="F1055" s="30" t="str">
        <f t="shared" si="33"/>
        <v>0</v>
      </c>
    </row>
    <row r="1056" spans="1:6" ht="14.4" thickBot="1">
      <c r="A1056" s="9">
        <v>43230</v>
      </c>
      <c r="B1056" s="3">
        <v>0.37777777777777777</v>
      </c>
      <c r="C1056" s="4" t="s">
        <v>1193</v>
      </c>
      <c r="D1056" s="10" t="s">
        <v>25</v>
      </c>
      <c r="E1056" s="29" t="str">
        <f t="shared" si="32"/>
        <v>0</v>
      </c>
      <c r="F1056" s="30" t="str">
        <f t="shared" si="33"/>
        <v>0</v>
      </c>
    </row>
    <row r="1057" spans="1:6" ht="14.4" thickBot="1">
      <c r="A1057" s="25">
        <v>43229</v>
      </c>
      <c r="B1057" s="26">
        <v>0.77361111111111114</v>
      </c>
      <c r="C1057" s="27" t="s">
        <v>1194</v>
      </c>
      <c r="D1057" s="28" t="s">
        <v>11</v>
      </c>
      <c r="E1057" s="29" t="str">
        <f t="shared" si="32"/>
        <v>0</v>
      </c>
      <c r="F1057" s="30" t="str">
        <f t="shared" si="33"/>
        <v>0</v>
      </c>
    </row>
    <row r="1058" spans="1:6" ht="14.4" thickBot="1">
      <c r="A1058" s="19">
        <v>43229</v>
      </c>
      <c r="B1058" s="20">
        <v>0.74305555555555547</v>
      </c>
      <c r="C1058" s="21" t="s">
        <v>1195</v>
      </c>
      <c r="D1058" s="22" t="s">
        <v>24</v>
      </c>
      <c r="E1058" s="29" t="str">
        <f t="shared" si="32"/>
        <v>0</v>
      </c>
      <c r="F1058" s="30" t="str">
        <f t="shared" si="33"/>
        <v>0</v>
      </c>
    </row>
    <row r="1059" spans="1:6" ht="14.4" thickBot="1">
      <c r="A1059" s="9">
        <v>43229</v>
      </c>
      <c r="B1059" s="3">
        <v>0.71805555555555556</v>
      </c>
      <c r="C1059" s="4" t="s">
        <v>1196</v>
      </c>
      <c r="D1059" s="10" t="s">
        <v>25</v>
      </c>
      <c r="E1059" s="29" t="str">
        <f t="shared" si="32"/>
        <v>0</v>
      </c>
      <c r="F1059" s="30" t="str">
        <f t="shared" si="33"/>
        <v>0</v>
      </c>
    </row>
    <row r="1060" spans="1:6" ht="14.4" thickBot="1">
      <c r="A1060" s="23">
        <v>43229</v>
      </c>
      <c r="B1060" s="17">
        <v>0.6694444444444444</v>
      </c>
      <c r="C1060" s="18" t="s">
        <v>1197</v>
      </c>
      <c r="D1060" s="24" t="s">
        <v>11</v>
      </c>
      <c r="E1060" s="29" t="str">
        <f t="shared" si="32"/>
        <v>0</v>
      </c>
      <c r="F1060" s="30" t="str">
        <f t="shared" si="33"/>
        <v>0</v>
      </c>
    </row>
    <row r="1061" spans="1:6" ht="14.4" thickBot="1">
      <c r="A1061" s="9">
        <v>43229</v>
      </c>
      <c r="B1061" s="3">
        <v>0.58611111111111114</v>
      </c>
      <c r="C1061" s="4" t="s">
        <v>1198</v>
      </c>
      <c r="D1061" s="10" t="s">
        <v>25</v>
      </c>
      <c r="E1061" s="29" t="str">
        <f t="shared" si="32"/>
        <v>0</v>
      </c>
      <c r="F1061" s="30" t="str">
        <f t="shared" si="33"/>
        <v>0</v>
      </c>
    </row>
    <row r="1062" spans="1:6" ht="14.4" thickBot="1">
      <c r="A1062" s="23">
        <v>43229</v>
      </c>
      <c r="B1062" s="17">
        <v>0.50972222222222219</v>
      </c>
      <c r="C1062" s="18" t="s">
        <v>1199</v>
      </c>
      <c r="D1062" s="24" t="s">
        <v>25</v>
      </c>
      <c r="E1062" s="29" t="str">
        <f t="shared" si="32"/>
        <v>0</v>
      </c>
      <c r="F1062" s="30" t="str">
        <f t="shared" si="33"/>
        <v>0</v>
      </c>
    </row>
    <row r="1063" spans="1:6" ht="14.4" thickBot="1">
      <c r="A1063" s="9">
        <v>43229</v>
      </c>
      <c r="B1063" s="3">
        <v>0.48888888888888887</v>
      </c>
      <c r="C1063" s="4" t="s">
        <v>1200</v>
      </c>
      <c r="D1063" s="10" t="s">
        <v>1201</v>
      </c>
      <c r="E1063" s="29" t="str">
        <f t="shared" si="32"/>
        <v>0</v>
      </c>
      <c r="F1063" s="30" t="str">
        <f t="shared" si="33"/>
        <v>0</v>
      </c>
    </row>
    <row r="1064" spans="1:6" ht="14.4" thickBot="1">
      <c r="A1064" s="23">
        <v>43229</v>
      </c>
      <c r="B1064" s="17">
        <v>0.46111111111111108</v>
      </c>
      <c r="C1064" s="18" t="s">
        <v>1202</v>
      </c>
      <c r="D1064" s="24" t="s">
        <v>25</v>
      </c>
      <c r="E1064" s="29" t="str">
        <f t="shared" si="32"/>
        <v>0</v>
      </c>
      <c r="F1064" s="30" t="str">
        <f t="shared" si="33"/>
        <v>0</v>
      </c>
    </row>
    <row r="1065" spans="1:6" ht="14.4" thickBot="1">
      <c r="A1065" s="9">
        <v>43229</v>
      </c>
      <c r="B1065" s="3">
        <v>0.45902777777777781</v>
      </c>
      <c r="C1065" s="4" t="s">
        <v>1203</v>
      </c>
      <c r="D1065" s="10" t="s">
        <v>132</v>
      </c>
      <c r="E1065" s="29" t="str">
        <f t="shared" si="32"/>
        <v>0</v>
      </c>
      <c r="F1065" s="30" t="str">
        <f t="shared" si="33"/>
        <v>0</v>
      </c>
    </row>
    <row r="1066" spans="1:6" ht="14.4" thickBot="1">
      <c r="A1066" s="23">
        <v>43229</v>
      </c>
      <c r="B1066" s="17">
        <v>0.43333333333333335</v>
      </c>
      <c r="C1066" s="18" t="s">
        <v>1204</v>
      </c>
      <c r="D1066" s="24" t="s">
        <v>1205</v>
      </c>
      <c r="E1066" s="29" t="str">
        <f t="shared" si="32"/>
        <v>0</v>
      </c>
      <c r="F1066" s="30" t="str">
        <f t="shared" si="33"/>
        <v>0</v>
      </c>
    </row>
    <row r="1067" spans="1:6" ht="14.4" thickBot="1">
      <c r="A1067" s="9">
        <v>43229</v>
      </c>
      <c r="B1067" s="3">
        <v>0.41388888888888892</v>
      </c>
      <c r="C1067" s="4" t="s">
        <v>1206</v>
      </c>
      <c r="D1067" s="10" t="s">
        <v>15</v>
      </c>
      <c r="E1067" s="29" t="str">
        <f t="shared" si="32"/>
        <v>0</v>
      </c>
      <c r="F1067" s="30" t="str">
        <f t="shared" si="33"/>
        <v>0</v>
      </c>
    </row>
    <row r="1068" spans="1:6" ht="14.4" thickBot="1">
      <c r="A1068" s="23">
        <v>43229</v>
      </c>
      <c r="B1068" s="17">
        <v>7.2222222222222229E-2</v>
      </c>
      <c r="C1068" s="18" t="s">
        <v>1207</v>
      </c>
      <c r="D1068" s="24" t="s">
        <v>15</v>
      </c>
      <c r="E1068" s="29" t="str">
        <f t="shared" si="32"/>
        <v>0</v>
      </c>
      <c r="F1068" s="30" t="str">
        <f t="shared" si="33"/>
        <v>0</v>
      </c>
    </row>
    <row r="1069" spans="1:6" ht="14.4" thickBot="1">
      <c r="A1069" s="9">
        <v>43229</v>
      </c>
      <c r="B1069" s="3">
        <v>5.1388888888888894E-2</v>
      </c>
      <c r="C1069" s="4" t="s">
        <v>1208</v>
      </c>
      <c r="D1069" s="10" t="s">
        <v>1134</v>
      </c>
      <c r="E1069" s="29" t="str">
        <f t="shared" si="32"/>
        <v>0</v>
      </c>
      <c r="F1069" s="30" t="str">
        <f t="shared" si="33"/>
        <v>0</v>
      </c>
    </row>
    <row r="1070" spans="1:6" ht="14.4" thickBot="1">
      <c r="A1070" s="23">
        <v>43228</v>
      </c>
      <c r="B1070" s="17">
        <v>0.90902777777777777</v>
      </c>
      <c r="C1070" s="18" t="s">
        <v>1209</v>
      </c>
      <c r="D1070" s="24" t="s">
        <v>402</v>
      </c>
      <c r="E1070" s="29" t="str">
        <f t="shared" si="32"/>
        <v>0</v>
      </c>
      <c r="F1070" s="30" t="str">
        <f t="shared" si="33"/>
        <v>1</v>
      </c>
    </row>
    <row r="1071" spans="1:6" ht="14.4" thickBot="1">
      <c r="A1071" s="9">
        <v>43228</v>
      </c>
      <c r="B1071" s="3">
        <v>0.7944444444444444</v>
      </c>
      <c r="C1071" s="4" t="s">
        <v>1210</v>
      </c>
      <c r="D1071" s="10" t="s">
        <v>151</v>
      </c>
      <c r="E1071" s="29" t="str">
        <f t="shared" si="32"/>
        <v>0</v>
      </c>
      <c r="F1071" s="30" t="str">
        <f t="shared" si="33"/>
        <v>0</v>
      </c>
    </row>
    <row r="1072" spans="1:6" ht="14.4" thickBot="1">
      <c r="A1072" s="23">
        <v>43228</v>
      </c>
      <c r="B1072" s="17">
        <v>0.7597222222222223</v>
      </c>
      <c r="C1072" s="18" t="s">
        <v>1211</v>
      </c>
      <c r="D1072" s="24" t="s">
        <v>25</v>
      </c>
      <c r="E1072" s="29" t="str">
        <f t="shared" si="32"/>
        <v>0</v>
      </c>
      <c r="F1072" s="30" t="str">
        <f t="shared" si="33"/>
        <v>0</v>
      </c>
    </row>
    <row r="1073" spans="1:6" ht="14.4" thickBot="1">
      <c r="A1073" s="9">
        <v>43228</v>
      </c>
      <c r="B1073" s="3">
        <v>0.71805555555555556</v>
      </c>
      <c r="C1073" s="4" t="s">
        <v>1212</v>
      </c>
      <c r="D1073" s="10" t="s">
        <v>25</v>
      </c>
      <c r="E1073" s="29" t="str">
        <f t="shared" si="32"/>
        <v>0</v>
      </c>
      <c r="F1073" s="30" t="str">
        <f t="shared" si="33"/>
        <v>0</v>
      </c>
    </row>
    <row r="1074" spans="1:6" ht="14.4" thickBot="1">
      <c r="A1074" s="23">
        <v>43228</v>
      </c>
      <c r="B1074" s="17">
        <v>0.67569444444444438</v>
      </c>
      <c r="C1074" s="18" t="s">
        <v>1213</v>
      </c>
      <c r="D1074" s="24" t="s">
        <v>25</v>
      </c>
      <c r="E1074" s="29" t="str">
        <f t="shared" si="32"/>
        <v>0</v>
      </c>
      <c r="F1074" s="30" t="str">
        <f t="shared" si="33"/>
        <v>1</v>
      </c>
    </row>
    <row r="1075" spans="1:6" ht="14.4" thickBot="1">
      <c r="A1075" s="9">
        <v>43228</v>
      </c>
      <c r="B1075" s="3">
        <v>0.6694444444444444</v>
      </c>
      <c r="C1075" s="4" t="s">
        <v>1214</v>
      </c>
      <c r="D1075" s="10" t="s">
        <v>25</v>
      </c>
      <c r="E1075" s="29" t="str">
        <f t="shared" si="32"/>
        <v>0</v>
      </c>
      <c r="F1075" s="30" t="str">
        <f t="shared" si="33"/>
        <v>0</v>
      </c>
    </row>
    <row r="1076" spans="1:6" ht="14.4" thickBot="1">
      <c r="A1076" s="23">
        <v>43228</v>
      </c>
      <c r="B1076" s="17">
        <v>0.63958333333333328</v>
      </c>
      <c r="C1076" s="18" t="s">
        <v>1215</v>
      </c>
      <c r="D1076" s="24" t="s">
        <v>25</v>
      </c>
      <c r="E1076" s="29" t="str">
        <f t="shared" si="32"/>
        <v>0</v>
      </c>
      <c r="F1076" s="30" t="str">
        <f t="shared" si="33"/>
        <v>0</v>
      </c>
    </row>
    <row r="1077" spans="1:6" ht="14.4" thickBot="1">
      <c r="A1077" s="9">
        <v>43228</v>
      </c>
      <c r="B1077" s="3">
        <v>0.57013888888888886</v>
      </c>
      <c r="C1077" s="4" t="s">
        <v>1216</v>
      </c>
      <c r="D1077" s="10" t="s">
        <v>7</v>
      </c>
      <c r="E1077" s="29" t="str">
        <f t="shared" si="32"/>
        <v>0</v>
      </c>
      <c r="F1077" s="30" t="str">
        <f t="shared" si="33"/>
        <v>1</v>
      </c>
    </row>
    <row r="1078" spans="1:6" ht="14.4" thickBot="1">
      <c r="A1078" s="23">
        <v>43228</v>
      </c>
      <c r="B1078" s="17">
        <v>0.42638888888888887</v>
      </c>
      <c r="C1078" s="18" t="s">
        <v>1217</v>
      </c>
      <c r="D1078" s="24" t="s">
        <v>25</v>
      </c>
      <c r="E1078" s="29" t="str">
        <f t="shared" si="32"/>
        <v>0</v>
      </c>
      <c r="F1078" s="30" t="str">
        <f t="shared" si="33"/>
        <v>0</v>
      </c>
    </row>
    <row r="1079" spans="1:6" ht="14.4" thickBot="1">
      <c r="A1079" s="9">
        <v>43228</v>
      </c>
      <c r="B1079" s="3">
        <v>0.375</v>
      </c>
      <c r="C1079" s="4" t="s">
        <v>1218</v>
      </c>
      <c r="D1079" s="10" t="s">
        <v>1219</v>
      </c>
      <c r="E1079" s="29" t="str">
        <f t="shared" si="32"/>
        <v>0</v>
      </c>
      <c r="F1079" s="30" t="str">
        <f t="shared" si="33"/>
        <v>0</v>
      </c>
    </row>
    <row r="1080" spans="1:6" ht="14.4" thickBot="1">
      <c r="A1080" s="23">
        <v>43228</v>
      </c>
      <c r="B1080" s="17">
        <v>0.36944444444444446</v>
      </c>
      <c r="C1080" s="18" t="s">
        <v>1220</v>
      </c>
      <c r="D1080" s="24" t="s">
        <v>1221</v>
      </c>
      <c r="E1080" s="29" t="str">
        <f t="shared" si="32"/>
        <v>0</v>
      </c>
      <c r="F1080" s="30" t="str">
        <f t="shared" si="33"/>
        <v>0</v>
      </c>
    </row>
    <row r="1081" spans="1:6" ht="14.4" thickBot="1">
      <c r="A1081" s="9">
        <v>43227</v>
      </c>
      <c r="B1081" s="3">
        <v>0.92638888888888893</v>
      </c>
      <c r="C1081" s="4" t="s">
        <v>1222</v>
      </c>
      <c r="D1081" s="10" t="s">
        <v>25</v>
      </c>
      <c r="E1081" s="29" t="str">
        <f t="shared" si="32"/>
        <v>0</v>
      </c>
      <c r="F1081" s="30" t="str">
        <f t="shared" si="33"/>
        <v>0</v>
      </c>
    </row>
    <row r="1082" spans="1:6" ht="14.4" thickBot="1">
      <c r="A1082" s="25">
        <v>43227</v>
      </c>
      <c r="B1082" s="26">
        <v>0.73263888888888884</v>
      </c>
      <c r="C1082" s="27" t="s">
        <v>1223</v>
      </c>
      <c r="D1082" s="28" t="s">
        <v>172</v>
      </c>
      <c r="E1082" s="29" t="str">
        <f t="shared" si="32"/>
        <v>0</v>
      </c>
      <c r="F1082" s="30" t="str">
        <f t="shared" si="33"/>
        <v>0</v>
      </c>
    </row>
    <row r="1083" spans="1:6" ht="14.4" thickBot="1">
      <c r="A1083" s="19">
        <v>43227</v>
      </c>
      <c r="B1083" s="20">
        <v>0.69444444444444453</v>
      </c>
      <c r="C1083" s="21" t="s">
        <v>1224</v>
      </c>
      <c r="D1083" s="22" t="s">
        <v>24</v>
      </c>
      <c r="E1083" s="29" t="str">
        <f t="shared" si="32"/>
        <v>0</v>
      </c>
      <c r="F1083" s="30" t="str">
        <f t="shared" si="33"/>
        <v>0</v>
      </c>
    </row>
    <row r="1084" spans="1:6" ht="14.4" thickBot="1">
      <c r="A1084" s="9">
        <v>43227</v>
      </c>
      <c r="B1084" s="3">
        <v>0.69444444444444453</v>
      </c>
      <c r="C1084" s="4" t="s">
        <v>1225</v>
      </c>
      <c r="D1084" s="10" t="s">
        <v>24</v>
      </c>
      <c r="E1084" s="29" t="str">
        <f t="shared" si="32"/>
        <v>0</v>
      </c>
      <c r="F1084" s="30" t="str">
        <f t="shared" si="33"/>
        <v>0</v>
      </c>
    </row>
    <row r="1085" spans="1:6" ht="14.4" thickBot="1">
      <c r="A1085" s="23">
        <v>43227</v>
      </c>
      <c r="B1085" s="17">
        <v>0.65625</v>
      </c>
      <c r="C1085" s="18" t="s">
        <v>1226</v>
      </c>
      <c r="D1085" s="24" t="s">
        <v>260</v>
      </c>
      <c r="E1085" s="29" t="str">
        <f t="shared" si="32"/>
        <v>0</v>
      </c>
      <c r="F1085" s="30" t="str">
        <f t="shared" si="33"/>
        <v>0</v>
      </c>
    </row>
    <row r="1086" spans="1:6" ht="14.4" thickBot="1">
      <c r="A1086" s="9">
        <v>43227</v>
      </c>
      <c r="B1086" s="3">
        <v>0.56527777777777777</v>
      </c>
      <c r="C1086" s="4" t="s">
        <v>1227</v>
      </c>
      <c r="D1086" s="10" t="s">
        <v>0</v>
      </c>
      <c r="E1086" s="29" t="str">
        <f t="shared" si="32"/>
        <v>0</v>
      </c>
      <c r="F1086" s="30" t="str">
        <f t="shared" si="33"/>
        <v>1</v>
      </c>
    </row>
    <row r="1087" spans="1:6" ht="14.4" thickBot="1">
      <c r="A1087" s="23">
        <v>43227</v>
      </c>
      <c r="B1087" s="17">
        <v>0.45347222222222222</v>
      </c>
      <c r="C1087" s="18" t="s">
        <v>1228</v>
      </c>
      <c r="D1087" s="24" t="s">
        <v>1221</v>
      </c>
      <c r="E1087" s="29" t="str">
        <f t="shared" si="32"/>
        <v>0</v>
      </c>
      <c r="F1087" s="30" t="str">
        <f t="shared" si="33"/>
        <v>0</v>
      </c>
    </row>
    <row r="1088" spans="1:6" ht="14.4" thickBot="1">
      <c r="A1088" s="9">
        <v>43227</v>
      </c>
      <c r="B1088" s="3">
        <v>0.41111111111111115</v>
      </c>
      <c r="C1088" s="4" t="s">
        <v>1229</v>
      </c>
      <c r="D1088" s="10" t="s">
        <v>24</v>
      </c>
      <c r="E1088" s="29" t="str">
        <f t="shared" si="32"/>
        <v>0</v>
      </c>
      <c r="F1088" s="30" t="str">
        <f t="shared" si="33"/>
        <v>0</v>
      </c>
    </row>
    <row r="1089" spans="1:6" ht="14.4" thickBot="1">
      <c r="A1089" s="23">
        <v>43227</v>
      </c>
      <c r="B1089" s="17">
        <v>0.38125000000000003</v>
      </c>
      <c r="C1089" s="18" t="s">
        <v>1230</v>
      </c>
      <c r="D1089" s="24" t="s">
        <v>172</v>
      </c>
      <c r="E1089" s="29" t="str">
        <f t="shared" si="32"/>
        <v>0</v>
      </c>
      <c r="F1089" s="30" t="str">
        <f t="shared" si="33"/>
        <v>0</v>
      </c>
    </row>
    <row r="1090" spans="1:6" ht="14.4" thickBot="1">
      <c r="A1090" s="9">
        <v>43227</v>
      </c>
      <c r="B1090" s="3">
        <v>0.37152777777777773</v>
      </c>
      <c r="C1090" s="4" t="s">
        <v>1231</v>
      </c>
      <c r="D1090" s="10" t="s">
        <v>551</v>
      </c>
      <c r="E1090" s="29" t="str">
        <f t="shared" si="32"/>
        <v>0</v>
      </c>
      <c r="F1090" s="30" t="str">
        <f t="shared" si="33"/>
        <v>0</v>
      </c>
    </row>
    <row r="1091" spans="1:6" ht="14.4" thickBot="1">
      <c r="A1091" s="23">
        <v>43225</v>
      </c>
      <c r="B1091" s="17">
        <v>0.23124999999999998</v>
      </c>
      <c r="C1091" s="18" t="s">
        <v>1232</v>
      </c>
      <c r="D1091" s="24" t="s">
        <v>16</v>
      </c>
      <c r="E1091" s="29" t="str">
        <f t="shared" ref="E1091:E1154" si="34">IF(ISNUMBER(FIND("↓",C1091)),"-1","0")</f>
        <v>0</v>
      </c>
      <c r="F1091" s="30" t="str">
        <f t="shared" ref="F1091:F1154" si="35">IF(ISNUMBER(FIND("顾家家居",C1091)),"1","0")</f>
        <v>0</v>
      </c>
    </row>
    <row r="1092" spans="1:6" ht="14.4" thickBot="1">
      <c r="A1092" s="9">
        <v>43224</v>
      </c>
      <c r="B1092" s="3">
        <v>0.68958333333333333</v>
      </c>
      <c r="C1092" s="4" t="s">
        <v>1233</v>
      </c>
      <c r="D1092" s="10" t="s">
        <v>1234</v>
      </c>
      <c r="E1092" s="29" t="str">
        <f t="shared" si="34"/>
        <v>0</v>
      </c>
      <c r="F1092" s="30" t="str">
        <f t="shared" si="35"/>
        <v>0</v>
      </c>
    </row>
    <row r="1093" spans="1:6" ht="14.4" thickBot="1">
      <c r="A1093" s="23">
        <v>43224</v>
      </c>
      <c r="B1093" s="17">
        <v>0.61805555555555558</v>
      </c>
      <c r="C1093" s="18" t="s">
        <v>1235</v>
      </c>
      <c r="D1093" s="24" t="s">
        <v>1159</v>
      </c>
      <c r="E1093" s="29" t="str">
        <f t="shared" si="34"/>
        <v>0</v>
      </c>
      <c r="F1093" s="30" t="str">
        <f t="shared" si="35"/>
        <v>0</v>
      </c>
    </row>
    <row r="1094" spans="1:6" ht="14.4" thickBot="1">
      <c r="A1094" s="9">
        <v>43224</v>
      </c>
      <c r="B1094" s="3">
        <v>0.46527777777777773</v>
      </c>
      <c r="C1094" s="4" t="s">
        <v>1236</v>
      </c>
      <c r="D1094" s="10" t="s">
        <v>381</v>
      </c>
      <c r="E1094" s="29" t="str">
        <f t="shared" si="34"/>
        <v>0</v>
      </c>
      <c r="F1094" s="30" t="str">
        <f t="shared" si="35"/>
        <v>1</v>
      </c>
    </row>
    <row r="1095" spans="1:6" ht="14.4" thickBot="1">
      <c r="A1095" s="23">
        <v>43224</v>
      </c>
      <c r="B1095" s="17">
        <v>0</v>
      </c>
      <c r="C1095" s="18" t="s">
        <v>1237</v>
      </c>
      <c r="D1095" s="24" t="s">
        <v>172</v>
      </c>
      <c r="E1095" s="29" t="str">
        <f t="shared" si="34"/>
        <v>0</v>
      </c>
      <c r="F1095" s="30" t="str">
        <f t="shared" si="35"/>
        <v>1</v>
      </c>
    </row>
    <row r="1096" spans="1:6" ht="14.4" thickBot="1">
      <c r="A1096" s="9">
        <v>43223</v>
      </c>
      <c r="B1096" s="3">
        <v>0.7319444444444444</v>
      </c>
      <c r="C1096" s="4" t="s">
        <v>1238</v>
      </c>
      <c r="D1096" s="10" t="s">
        <v>25</v>
      </c>
      <c r="E1096" s="29" t="str">
        <f t="shared" si="34"/>
        <v>0</v>
      </c>
      <c r="F1096" s="30" t="str">
        <f t="shared" si="35"/>
        <v>0</v>
      </c>
    </row>
    <row r="1097" spans="1:6" ht="14.4" thickBot="1">
      <c r="A1097" s="23">
        <v>43223</v>
      </c>
      <c r="B1097" s="17">
        <v>0.58750000000000002</v>
      </c>
      <c r="C1097" s="18" t="s">
        <v>1239</v>
      </c>
      <c r="D1097" s="24" t="s">
        <v>374</v>
      </c>
      <c r="E1097" s="29" t="str">
        <f t="shared" si="34"/>
        <v>0</v>
      </c>
      <c r="F1097" s="30" t="str">
        <f t="shared" si="35"/>
        <v>1</v>
      </c>
    </row>
    <row r="1098" spans="1:6" ht="14.4" thickBot="1">
      <c r="A1098" s="9">
        <v>43223</v>
      </c>
      <c r="B1098" s="3">
        <v>0.5</v>
      </c>
      <c r="C1098" s="4" t="s">
        <v>1240</v>
      </c>
      <c r="D1098" s="10" t="s">
        <v>24</v>
      </c>
      <c r="E1098" s="29" t="str">
        <f t="shared" si="34"/>
        <v>0</v>
      </c>
      <c r="F1098" s="30" t="str">
        <f t="shared" si="35"/>
        <v>0</v>
      </c>
    </row>
    <row r="1099" spans="1:6" ht="14.4" thickBot="1">
      <c r="A1099" s="23">
        <v>43223</v>
      </c>
      <c r="B1099" s="17">
        <v>0.48472222222222222</v>
      </c>
      <c r="C1099" s="18" t="s">
        <v>1241</v>
      </c>
      <c r="D1099" s="24" t="s">
        <v>20</v>
      </c>
      <c r="E1099" s="29" t="str">
        <f t="shared" si="34"/>
        <v>0</v>
      </c>
      <c r="F1099" s="30" t="str">
        <f t="shared" si="35"/>
        <v>0</v>
      </c>
    </row>
    <row r="1100" spans="1:6" ht="14.4" thickBot="1">
      <c r="A1100" s="9">
        <v>43223</v>
      </c>
      <c r="B1100" s="3">
        <v>0.39583333333333331</v>
      </c>
      <c r="C1100" s="4" t="s">
        <v>1242</v>
      </c>
      <c r="D1100" s="10" t="s">
        <v>371</v>
      </c>
      <c r="E1100" s="29" t="str">
        <f t="shared" si="34"/>
        <v>0</v>
      </c>
      <c r="F1100" s="30" t="str">
        <f t="shared" si="35"/>
        <v>0</v>
      </c>
    </row>
    <row r="1101" spans="1:6" ht="14.4" thickBot="1">
      <c r="A1101" s="23">
        <v>43222</v>
      </c>
      <c r="B1101" s="17">
        <v>0.71805555555555556</v>
      </c>
      <c r="C1101" s="18" t="s">
        <v>1243</v>
      </c>
      <c r="D1101" s="24" t="s">
        <v>130</v>
      </c>
      <c r="E1101" s="29" t="str">
        <f t="shared" si="34"/>
        <v>0</v>
      </c>
      <c r="F1101" s="30" t="str">
        <f t="shared" si="35"/>
        <v>0</v>
      </c>
    </row>
    <row r="1102" spans="1:6" ht="14.4" thickBot="1">
      <c r="A1102" s="9">
        <v>43222</v>
      </c>
      <c r="B1102" s="3">
        <v>0.70972222222222225</v>
      </c>
      <c r="C1102" s="4" t="s">
        <v>1244</v>
      </c>
      <c r="D1102" s="10" t="s">
        <v>1245</v>
      </c>
      <c r="E1102" s="29" t="str">
        <f t="shared" si="34"/>
        <v>0</v>
      </c>
      <c r="F1102" s="30" t="str">
        <f t="shared" si="35"/>
        <v>0</v>
      </c>
    </row>
    <row r="1103" spans="1:6" ht="14.4" thickBot="1">
      <c r="A1103" s="23">
        <v>43222</v>
      </c>
      <c r="B1103" s="17">
        <v>0.62777777777777777</v>
      </c>
      <c r="C1103" s="18" t="s">
        <v>1246</v>
      </c>
      <c r="D1103" s="24" t="s">
        <v>8</v>
      </c>
      <c r="E1103" s="29" t="str">
        <f t="shared" si="34"/>
        <v>0</v>
      </c>
      <c r="F1103" s="30" t="str">
        <f t="shared" si="35"/>
        <v>0</v>
      </c>
    </row>
    <row r="1104" spans="1:6" ht="14.4" thickBot="1">
      <c r="A1104" s="9">
        <v>43222</v>
      </c>
      <c r="B1104" s="3">
        <v>0.46666666666666662</v>
      </c>
      <c r="C1104" s="4" t="s">
        <v>1247</v>
      </c>
      <c r="D1104" s="10" t="s">
        <v>16</v>
      </c>
      <c r="E1104" s="29" t="str">
        <f t="shared" si="34"/>
        <v>0</v>
      </c>
      <c r="F1104" s="30" t="str">
        <f t="shared" si="35"/>
        <v>0</v>
      </c>
    </row>
    <row r="1105" spans="1:6" ht="14.4" thickBot="1">
      <c r="A1105" s="23">
        <v>43222</v>
      </c>
      <c r="B1105" s="17">
        <v>0.44097222222222227</v>
      </c>
      <c r="C1105" s="18" t="s">
        <v>1248</v>
      </c>
      <c r="D1105" s="24" t="s">
        <v>512</v>
      </c>
      <c r="E1105" s="29" t="str">
        <f t="shared" si="34"/>
        <v>0</v>
      </c>
      <c r="F1105" s="30" t="str">
        <f t="shared" si="35"/>
        <v>0</v>
      </c>
    </row>
    <row r="1106" spans="1:6" ht="14.4" thickBot="1">
      <c r="A1106" s="9">
        <v>43220</v>
      </c>
      <c r="B1106" s="3">
        <v>0.3347222222222222</v>
      </c>
      <c r="C1106" s="4" t="s">
        <v>1249</v>
      </c>
      <c r="D1106" s="10" t="s">
        <v>1250</v>
      </c>
      <c r="E1106" s="29" t="str">
        <f t="shared" si="34"/>
        <v>0</v>
      </c>
      <c r="F1106" s="30" t="str">
        <f t="shared" si="35"/>
        <v>0</v>
      </c>
    </row>
    <row r="1107" spans="1:6" ht="14.4" thickBot="1">
      <c r="A1107" s="25">
        <v>43219</v>
      </c>
      <c r="B1107" s="26">
        <v>0.56458333333333333</v>
      </c>
      <c r="C1107" s="27" t="s">
        <v>1246</v>
      </c>
      <c r="D1107" s="28" t="s">
        <v>551</v>
      </c>
      <c r="E1107" s="29" t="str">
        <f t="shared" si="34"/>
        <v>0</v>
      </c>
      <c r="F1107" s="30" t="str">
        <f t="shared" si="35"/>
        <v>0</v>
      </c>
    </row>
    <row r="1108" spans="1:6" ht="14.4" thickBot="1">
      <c r="A1108" s="19">
        <v>43219</v>
      </c>
      <c r="B1108" s="20">
        <v>0.39861111111111108</v>
      </c>
      <c r="C1108" s="21" t="s">
        <v>1251</v>
      </c>
      <c r="D1108" s="22" t="s">
        <v>151</v>
      </c>
      <c r="E1108" s="29" t="str">
        <f t="shared" si="34"/>
        <v>0</v>
      </c>
      <c r="F1108" s="30" t="str">
        <f t="shared" si="35"/>
        <v>1</v>
      </c>
    </row>
    <row r="1109" spans="1:6" ht="14.4" thickBot="1">
      <c r="A1109" s="9">
        <v>43218</v>
      </c>
      <c r="B1109" s="3">
        <v>0.68958333333333333</v>
      </c>
      <c r="C1109" s="4" t="s">
        <v>1252</v>
      </c>
      <c r="D1109" s="10" t="s">
        <v>151</v>
      </c>
      <c r="E1109" s="29" t="str">
        <f t="shared" si="34"/>
        <v>0</v>
      </c>
      <c r="F1109" s="30" t="str">
        <f t="shared" si="35"/>
        <v>1</v>
      </c>
    </row>
    <row r="1110" spans="1:6" ht="14.4" thickBot="1">
      <c r="A1110" s="23">
        <v>43218</v>
      </c>
      <c r="B1110" s="17">
        <v>0.6020833333333333</v>
      </c>
      <c r="C1110" s="18" t="s">
        <v>1253</v>
      </c>
      <c r="D1110" s="24" t="s">
        <v>42</v>
      </c>
      <c r="E1110" s="29" t="str">
        <f t="shared" si="34"/>
        <v>0</v>
      </c>
      <c r="F1110" s="30" t="str">
        <f t="shared" si="35"/>
        <v>1</v>
      </c>
    </row>
    <row r="1111" spans="1:6" ht="14.4" thickBot="1">
      <c r="A1111" s="9">
        <v>43218</v>
      </c>
      <c r="B1111" s="3">
        <v>0.49583333333333335</v>
      </c>
      <c r="C1111" s="4" t="s">
        <v>1254</v>
      </c>
      <c r="D1111" s="10" t="s">
        <v>0</v>
      </c>
      <c r="E1111" s="29" t="str">
        <f t="shared" si="34"/>
        <v>0</v>
      </c>
      <c r="F1111" s="30" t="str">
        <f t="shared" si="35"/>
        <v>1</v>
      </c>
    </row>
    <row r="1112" spans="1:6" ht="14.4" thickBot="1">
      <c r="A1112" s="23">
        <v>43218</v>
      </c>
      <c r="B1112" s="17">
        <v>0.25138888888888888</v>
      </c>
      <c r="C1112" s="18" t="s">
        <v>1255</v>
      </c>
      <c r="D1112" s="24" t="s">
        <v>8</v>
      </c>
      <c r="E1112" s="29" t="str">
        <f t="shared" si="34"/>
        <v>0</v>
      </c>
      <c r="F1112" s="30" t="str">
        <f t="shared" si="35"/>
        <v>0</v>
      </c>
    </row>
    <row r="1113" spans="1:6" ht="14.4" thickBot="1">
      <c r="A1113" s="9">
        <v>43217</v>
      </c>
      <c r="B1113" s="3">
        <v>0.33402777777777781</v>
      </c>
      <c r="C1113" s="4" t="s">
        <v>1256</v>
      </c>
      <c r="D1113" s="10" t="s">
        <v>1257</v>
      </c>
      <c r="E1113" s="29" t="str">
        <f t="shared" si="34"/>
        <v>0</v>
      </c>
      <c r="F1113" s="30" t="str">
        <f t="shared" si="35"/>
        <v>1</v>
      </c>
    </row>
    <row r="1114" spans="1:6" ht="14.4" thickBot="1">
      <c r="A1114" s="23">
        <v>43216</v>
      </c>
      <c r="B1114" s="17">
        <v>0.70347222222222217</v>
      </c>
      <c r="C1114" s="18" t="s">
        <v>1258</v>
      </c>
      <c r="D1114" s="24" t="s">
        <v>24</v>
      </c>
      <c r="E1114" s="29" t="str">
        <f t="shared" si="34"/>
        <v>0</v>
      </c>
      <c r="F1114" s="30" t="str">
        <f t="shared" si="35"/>
        <v>0</v>
      </c>
    </row>
    <row r="1115" spans="1:6" ht="14.4" thickBot="1">
      <c r="A1115" s="9">
        <v>43216</v>
      </c>
      <c r="B1115" s="3">
        <v>0.46180555555555558</v>
      </c>
      <c r="C1115" s="4" t="s">
        <v>1259</v>
      </c>
      <c r="D1115" s="10" t="s">
        <v>0</v>
      </c>
      <c r="E1115" s="29" t="str">
        <f t="shared" si="34"/>
        <v>0</v>
      </c>
      <c r="F1115" s="30" t="str">
        <f t="shared" si="35"/>
        <v>1</v>
      </c>
    </row>
    <row r="1116" spans="1:6" ht="14.4" thickBot="1">
      <c r="A1116" s="23">
        <v>43216</v>
      </c>
      <c r="B1116" s="17">
        <v>0.40277777777777773</v>
      </c>
      <c r="C1116" s="18" t="s">
        <v>1260</v>
      </c>
      <c r="D1116" s="24" t="s">
        <v>42</v>
      </c>
      <c r="E1116" s="29" t="str">
        <f t="shared" si="34"/>
        <v>0</v>
      </c>
      <c r="F1116" s="30" t="str">
        <f t="shared" si="35"/>
        <v>1</v>
      </c>
    </row>
    <row r="1117" spans="1:6" ht="14.4" thickBot="1">
      <c r="A1117" s="9">
        <v>43216</v>
      </c>
      <c r="B1117" s="3">
        <v>3.472222222222222E-3</v>
      </c>
      <c r="C1117" s="4" t="s">
        <v>1261</v>
      </c>
      <c r="D1117" s="10" t="s">
        <v>771</v>
      </c>
      <c r="E1117" s="29" t="str">
        <f t="shared" si="34"/>
        <v>0</v>
      </c>
      <c r="F1117" s="30" t="str">
        <f t="shared" si="35"/>
        <v>1</v>
      </c>
    </row>
    <row r="1118" spans="1:6" ht="14.4" thickBot="1">
      <c r="A1118" s="23">
        <v>43215</v>
      </c>
      <c r="B1118" s="17">
        <v>0.64027777777777783</v>
      </c>
      <c r="C1118" s="18" t="s">
        <v>1262</v>
      </c>
      <c r="D1118" s="24" t="s">
        <v>25</v>
      </c>
      <c r="E1118" s="29" t="str">
        <f t="shared" si="34"/>
        <v>0</v>
      </c>
      <c r="F1118" s="30" t="str">
        <f t="shared" si="35"/>
        <v>0</v>
      </c>
    </row>
    <row r="1119" spans="1:6" ht="14.4" thickBot="1">
      <c r="A1119" s="9">
        <v>43215</v>
      </c>
      <c r="B1119" s="3">
        <v>0.64027777777777783</v>
      </c>
      <c r="C1119" s="4" t="s">
        <v>1263</v>
      </c>
      <c r="D1119" s="10" t="s">
        <v>25</v>
      </c>
      <c r="E1119" s="29" t="str">
        <f t="shared" si="34"/>
        <v>0</v>
      </c>
      <c r="F1119" s="30" t="str">
        <f t="shared" si="35"/>
        <v>0</v>
      </c>
    </row>
    <row r="1120" spans="1:6" ht="14.4" thickBot="1">
      <c r="A1120" s="23">
        <v>43214</v>
      </c>
      <c r="B1120" s="17">
        <v>0.72430555555555554</v>
      </c>
      <c r="C1120" s="18" t="s">
        <v>1264</v>
      </c>
      <c r="D1120" s="24" t="s">
        <v>25</v>
      </c>
      <c r="E1120" s="29" t="str">
        <f t="shared" si="34"/>
        <v>0</v>
      </c>
      <c r="F1120" s="30" t="str">
        <f t="shared" si="35"/>
        <v>0</v>
      </c>
    </row>
    <row r="1121" spans="1:6" ht="14.4" thickBot="1">
      <c r="A1121" s="9">
        <v>43214</v>
      </c>
      <c r="B1121" s="3">
        <v>0.72430555555555554</v>
      </c>
      <c r="C1121" s="4" t="s">
        <v>1265</v>
      </c>
      <c r="D1121" s="10" t="s">
        <v>25</v>
      </c>
      <c r="E1121" s="29" t="str">
        <f t="shared" si="34"/>
        <v>0</v>
      </c>
      <c r="F1121" s="30" t="str">
        <f t="shared" si="35"/>
        <v>0</v>
      </c>
    </row>
    <row r="1122" spans="1:6" ht="14.4" thickBot="1">
      <c r="A1122" s="23">
        <v>43214</v>
      </c>
      <c r="B1122" s="17">
        <v>0.68402777777777779</v>
      </c>
      <c r="C1122" s="18" t="s">
        <v>1266</v>
      </c>
      <c r="D1122" s="24" t="s">
        <v>25</v>
      </c>
      <c r="E1122" s="29" t="str">
        <f t="shared" si="34"/>
        <v>0</v>
      </c>
      <c r="F1122" s="30" t="str">
        <f t="shared" si="35"/>
        <v>0</v>
      </c>
    </row>
    <row r="1123" spans="1:6" ht="14.4" thickBot="1">
      <c r="A1123" s="9">
        <v>43214</v>
      </c>
      <c r="B1123" s="3">
        <v>0.63402777777777775</v>
      </c>
      <c r="C1123" s="4" t="s">
        <v>1267</v>
      </c>
      <c r="D1123" s="10" t="s">
        <v>25</v>
      </c>
      <c r="E1123" s="29" t="str">
        <f t="shared" si="34"/>
        <v>0</v>
      </c>
      <c r="F1123" s="30" t="str">
        <f t="shared" si="35"/>
        <v>0</v>
      </c>
    </row>
    <row r="1124" spans="1:6" ht="14.4" thickBot="1">
      <c r="A1124" s="23">
        <v>43214</v>
      </c>
      <c r="B1124" s="17">
        <v>0.63402777777777775</v>
      </c>
      <c r="C1124" s="18" t="s">
        <v>1268</v>
      </c>
      <c r="D1124" s="24" t="s">
        <v>25</v>
      </c>
      <c r="E1124" s="29" t="str">
        <f t="shared" si="34"/>
        <v>0</v>
      </c>
      <c r="F1124" s="30" t="str">
        <f t="shared" si="35"/>
        <v>0</v>
      </c>
    </row>
    <row r="1125" spans="1:6" ht="14.4" thickBot="1">
      <c r="A1125" s="9">
        <v>43214</v>
      </c>
      <c r="B1125" s="3">
        <v>0.46249999999999997</v>
      </c>
      <c r="C1125" s="4" t="s">
        <v>1269</v>
      </c>
      <c r="D1125" s="10" t="s">
        <v>25</v>
      </c>
      <c r="E1125" s="29" t="str">
        <f t="shared" si="34"/>
        <v>0</v>
      </c>
      <c r="F1125" s="30" t="str">
        <f t="shared" si="35"/>
        <v>0</v>
      </c>
    </row>
    <row r="1126" spans="1:6" ht="14.4" thickBot="1">
      <c r="A1126" s="23">
        <v>43214</v>
      </c>
      <c r="B1126" s="17">
        <v>0.37847222222222227</v>
      </c>
      <c r="C1126" s="18" t="s">
        <v>1270</v>
      </c>
      <c r="D1126" s="24" t="s">
        <v>25</v>
      </c>
      <c r="E1126" s="29" t="str">
        <f t="shared" si="34"/>
        <v>0</v>
      </c>
      <c r="F1126" s="30" t="str">
        <f t="shared" si="35"/>
        <v>0</v>
      </c>
    </row>
    <row r="1127" spans="1:6" ht="14.4" thickBot="1">
      <c r="A1127" s="9">
        <v>43213</v>
      </c>
      <c r="B1127" s="3">
        <v>0.97430555555555554</v>
      </c>
      <c r="C1127" s="4" t="s">
        <v>1271</v>
      </c>
      <c r="D1127" s="10" t="s">
        <v>25</v>
      </c>
      <c r="E1127" s="29" t="str">
        <f t="shared" si="34"/>
        <v>0</v>
      </c>
      <c r="F1127" s="30" t="str">
        <f t="shared" si="35"/>
        <v>0</v>
      </c>
    </row>
    <row r="1128" spans="1:6" ht="14.4" thickBot="1">
      <c r="A1128" s="23">
        <v>43213</v>
      </c>
      <c r="B1128" s="17">
        <v>0.79375000000000007</v>
      </c>
      <c r="C1128" s="18" t="s">
        <v>1272</v>
      </c>
      <c r="D1128" s="24" t="s">
        <v>0</v>
      </c>
      <c r="E1128" s="29" t="str">
        <f t="shared" si="34"/>
        <v>0</v>
      </c>
      <c r="F1128" s="30" t="str">
        <f t="shared" si="35"/>
        <v>1</v>
      </c>
    </row>
    <row r="1129" spans="1:6" ht="14.4" thickBot="1">
      <c r="A1129" s="9">
        <v>43213</v>
      </c>
      <c r="B1129" s="3">
        <v>0.68333333333333324</v>
      </c>
      <c r="C1129" s="4" t="s">
        <v>1273</v>
      </c>
      <c r="D1129" s="10" t="s">
        <v>25</v>
      </c>
      <c r="E1129" s="29" t="str">
        <f t="shared" si="34"/>
        <v>0</v>
      </c>
      <c r="F1129" s="30" t="str">
        <f t="shared" si="35"/>
        <v>0</v>
      </c>
    </row>
    <row r="1130" spans="1:6" ht="14.4" thickBot="1">
      <c r="A1130" s="23">
        <v>43210</v>
      </c>
      <c r="B1130" s="17">
        <v>0.59027777777777779</v>
      </c>
      <c r="C1130" s="18" t="s">
        <v>1274</v>
      </c>
      <c r="D1130" s="24" t="s">
        <v>24</v>
      </c>
      <c r="E1130" s="29" t="str">
        <f t="shared" si="34"/>
        <v>0</v>
      </c>
      <c r="F1130" s="30" t="str">
        <f t="shared" si="35"/>
        <v>0</v>
      </c>
    </row>
    <row r="1131" spans="1:6" ht="14.4" thickBot="1">
      <c r="A1131" s="9">
        <v>43209</v>
      </c>
      <c r="B1131" s="3">
        <v>0.90277777777777779</v>
      </c>
      <c r="C1131" s="4" t="s">
        <v>1275</v>
      </c>
      <c r="D1131" s="10" t="s">
        <v>20</v>
      </c>
      <c r="E1131" s="29" t="str">
        <f t="shared" si="34"/>
        <v>0</v>
      </c>
      <c r="F1131" s="30" t="str">
        <f t="shared" si="35"/>
        <v>0</v>
      </c>
    </row>
    <row r="1132" spans="1:6" ht="14.4" thickBot="1">
      <c r="A1132" s="25">
        <v>43209</v>
      </c>
      <c r="B1132" s="26">
        <v>0.67569444444444438</v>
      </c>
      <c r="C1132" s="27" t="s">
        <v>1276</v>
      </c>
      <c r="D1132" s="28" t="s">
        <v>25</v>
      </c>
      <c r="E1132" s="29" t="str">
        <f t="shared" si="34"/>
        <v>0</v>
      </c>
      <c r="F1132" s="30" t="str">
        <f t="shared" si="35"/>
        <v>0</v>
      </c>
    </row>
    <row r="1133" spans="1:6" ht="14.4" thickBot="1">
      <c r="A1133" s="19">
        <v>43209</v>
      </c>
      <c r="B1133" s="20">
        <v>0.32569444444444445</v>
      </c>
      <c r="C1133" s="21" t="s">
        <v>1277</v>
      </c>
      <c r="D1133" s="22" t="s">
        <v>630</v>
      </c>
      <c r="E1133" s="29" t="str">
        <f t="shared" si="34"/>
        <v>0</v>
      </c>
      <c r="F1133" s="30" t="str">
        <f t="shared" si="35"/>
        <v>0</v>
      </c>
    </row>
    <row r="1134" spans="1:6" ht="14.4" thickBot="1">
      <c r="A1134" s="9">
        <v>43209</v>
      </c>
      <c r="B1134" s="3">
        <v>5.7638888888888885E-2</v>
      </c>
      <c r="C1134" s="4" t="s">
        <v>1278</v>
      </c>
      <c r="D1134" s="10" t="s">
        <v>11</v>
      </c>
      <c r="E1134" s="29" t="str">
        <f t="shared" si="34"/>
        <v>0</v>
      </c>
      <c r="F1134" s="30" t="str">
        <f t="shared" si="35"/>
        <v>0</v>
      </c>
    </row>
    <row r="1135" spans="1:6" ht="14.4" thickBot="1">
      <c r="A1135" s="23">
        <v>43208</v>
      </c>
      <c r="B1135" s="17">
        <v>0.76458333333333339</v>
      </c>
      <c r="C1135" s="18" t="s">
        <v>1279</v>
      </c>
      <c r="D1135" s="24" t="s">
        <v>24</v>
      </c>
      <c r="E1135" s="29" t="str">
        <f t="shared" si="34"/>
        <v>0</v>
      </c>
      <c r="F1135" s="30" t="str">
        <f t="shared" si="35"/>
        <v>0</v>
      </c>
    </row>
    <row r="1136" spans="1:6" ht="14.4" thickBot="1">
      <c r="A1136" s="9">
        <v>43208</v>
      </c>
      <c r="B1136" s="3">
        <v>0.48125000000000001</v>
      </c>
      <c r="C1136" s="4" t="s">
        <v>1280</v>
      </c>
      <c r="D1136" s="10" t="s">
        <v>20</v>
      </c>
      <c r="E1136" s="29" t="str">
        <f t="shared" si="34"/>
        <v>0</v>
      </c>
      <c r="F1136" s="30" t="str">
        <f t="shared" si="35"/>
        <v>0</v>
      </c>
    </row>
    <row r="1137" spans="1:6" ht="14.4" thickBot="1">
      <c r="A1137" s="23">
        <v>43208</v>
      </c>
      <c r="B1137" s="17">
        <v>0.48125000000000001</v>
      </c>
      <c r="C1137" s="18" t="s">
        <v>1281</v>
      </c>
      <c r="D1137" s="24" t="s">
        <v>1245</v>
      </c>
      <c r="E1137" s="29" t="str">
        <f t="shared" si="34"/>
        <v>0</v>
      </c>
      <c r="F1137" s="30" t="str">
        <f t="shared" si="35"/>
        <v>0</v>
      </c>
    </row>
    <row r="1138" spans="1:6" ht="14.4" thickBot="1">
      <c r="A1138" s="9">
        <v>43208</v>
      </c>
      <c r="B1138" s="3">
        <v>0.41944444444444445</v>
      </c>
      <c r="C1138" s="4" t="s">
        <v>1282</v>
      </c>
      <c r="D1138" s="10" t="s">
        <v>25</v>
      </c>
      <c r="E1138" s="29" t="str">
        <f t="shared" si="34"/>
        <v>0</v>
      </c>
      <c r="F1138" s="30" t="str">
        <f t="shared" si="35"/>
        <v>0</v>
      </c>
    </row>
    <row r="1139" spans="1:6" ht="14.4" thickBot="1">
      <c r="A1139" s="23">
        <v>43208</v>
      </c>
      <c r="B1139" s="17">
        <v>0.32847222222222222</v>
      </c>
      <c r="C1139" s="18" t="s">
        <v>1283</v>
      </c>
      <c r="D1139" s="24" t="s">
        <v>630</v>
      </c>
      <c r="E1139" s="29" t="str">
        <f t="shared" si="34"/>
        <v>0</v>
      </c>
      <c r="F1139" s="30" t="str">
        <f t="shared" si="35"/>
        <v>0</v>
      </c>
    </row>
    <row r="1140" spans="1:6" ht="14.4" thickBot="1">
      <c r="A1140" s="9">
        <v>43207</v>
      </c>
      <c r="B1140" s="3">
        <v>0.7319444444444444</v>
      </c>
      <c r="C1140" s="4" t="s">
        <v>1284</v>
      </c>
      <c r="D1140" s="10" t="s">
        <v>273</v>
      </c>
      <c r="E1140" s="29" t="str">
        <f t="shared" si="34"/>
        <v>0</v>
      </c>
      <c r="F1140" s="30" t="str">
        <f t="shared" si="35"/>
        <v>0</v>
      </c>
    </row>
    <row r="1141" spans="1:6" ht="14.4" thickBot="1">
      <c r="A1141" s="23">
        <v>43207</v>
      </c>
      <c r="B1141" s="17">
        <v>0.72569444444444453</v>
      </c>
      <c r="C1141" s="18" t="s">
        <v>1285</v>
      </c>
      <c r="D1141" s="24" t="s">
        <v>273</v>
      </c>
      <c r="E1141" s="29" t="str">
        <f t="shared" si="34"/>
        <v>0</v>
      </c>
      <c r="F1141" s="30" t="str">
        <f t="shared" si="35"/>
        <v>0</v>
      </c>
    </row>
    <row r="1142" spans="1:6" ht="14.4" thickBot="1">
      <c r="A1142" s="9">
        <v>43207</v>
      </c>
      <c r="B1142" s="3">
        <v>0.7104166666666667</v>
      </c>
      <c r="C1142" s="4" t="s">
        <v>1286</v>
      </c>
      <c r="D1142" s="10" t="s">
        <v>21</v>
      </c>
      <c r="E1142" s="29" t="str">
        <f t="shared" si="34"/>
        <v>0</v>
      </c>
      <c r="F1142" s="30" t="str">
        <f t="shared" si="35"/>
        <v>0</v>
      </c>
    </row>
    <row r="1143" spans="1:6" ht="14.4" thickBot="1">
      <c r="A1143" s="23">
        <v>43207</v>
      </c>
      <c r="B1143" s="17">
        <v>0.69791666666666663</v>
      </c>
      <c r="C1143" s="18" t="s">
        <v>1287</v>
      </c>
      <c r="D1143" s="24" t="s">
        <v>1288</v>
      </c>
      <c r="E1143" s="29" t="str">
        <f t="shared" si="34"/>
        <v>0</v>
      </c>
      <c r="F1143" s="30" t="str">
        <f t="shared" si="35"/>
        <v>0</v>
      </c>
    </row>
    <row r="1144" spans="1:6" ht="14.4" thickBot="1">
      <c r="A1144" s="9">
        <v>43207</v>
      </c>
      <c r="B1144" s="3">
        <v>0.62708333333333333</v>
      </c>
      <c r="C1144" s="4" t="s">
        <v>1289</v>
      </c>
      <c r="D1144" s="10" t="s">
        <v>25</v>
      </c>
      <c r="E1144" s="29" t="str">
        <f t="shared" si="34"/>
        <v>0</v>
      </c>
      <c r="F1144" s="30" t="str">
        <f t="shared" si="35"/>
        <v>0</v>
      </c>
    </row>
    <row r="1145" spans="1:6" ht="14.4" thickBot="1">
      <c r="A1145" s="23">
        <v>43207</v>
      </c>
      <c r="B1145" s="17">
        <v>0.61875000000000002</v>
      </c>
      <c r="C1145" s="18" t="s">
        <v>1290</v>
      </c>
      <c r="D1145" s="24" t="s">
        <v>24</v>
      </c>
      <c r="E1145" s="29" t="str">
        <f t="shared" si="34"/>
        <v>0</v>
      </c>
      <c r="F1145" s="30" t="str">
        <f t="shared" si="35"/>
        <v>0</v>
      </c>
    </row>
    <row r="1146" spans="1:6" ht="14.4" thickBot="1">
      <c r="A1146" s="9">
        <v>43207</v>
      </c>
      <c r="B1146" s="3">
        <v>0.6069444444444444</v>
      </c>
      <c r="C1146" s="4" t="s">
        <v>1291</v>
      </c>
      <c r="D1146" s="10" t="s">
        <v>273</v>
      </c>
      <c r="E1146" s="29" t="str">
        <f t="shared" si="34"/>
        <v>0</v>
      </c>
      <c r="F1146" s="30" t="str">
        <f t="shared" si="35"/>
        <v>0</v>
      </c>
    </row>
    <row r="1147" spans="1:6" ht="14.4" thickBot="1">
      <c r="A1147" s="23">
        <v>43207</v>
      </c>
      <c r="B1147" s="17">
        <v>0.58611111111111114</v>
      </c>
      <c r="C1147" s="18" t="s">
        <v>1292</v>
      </c>
      <c r="D1147" s="24" t="s">
        <v>25</v>
      </c>
      <c r="E1147" s="29" t="str">
        <f t="shared" si="34"/>
        <v>0</v>
      </c>
      <c r="F1147" s="30" t="str">
        <f t="shared" si="35"/>
        <v>0</v>
      </c>
    </row>
    <row r="1148" spans="1:6" ht="14.4" thickBot="1">
      <c r="A1148" s="9">
        <v>43207</v>
      </c>
      <c r="B1148" s="3">
        <v>0.47430555555555554</v>
      </c>
      <c r="C1148" s="4" t="s">
        <v>1293</v>
      </c>
      <c r="D1148" s="10" t="s">
        <v>67</v>
      </c>
      <c r="E1148" s="29" t="str">
        <f t="shared" si="34"/>
        <v>0</v>
      </c>
      <c r="F1148" s="30" t="str">
        <f t="shared" si="35"/>
        <v>0</v>
      </c>
    </row>
    <row r="1149" spans="1:6" ht="14.4" thickBot="1">
      <c r="A1149" s="23">
        <v>43207</v>
      </c>
      <c r="B1149" s="17">
        <v>0.47430555555555554</v>
      </c>
      <c r="C1149" s="18" t="s">
        <v>1294</v>
      </c>
      <c r="D1149" s="24" t="s">
        <v>132</v>
      </c>
      <c r="E1149" s="29" t="str">
        <f t="shared" si="34"/>
        <v>0</v>
      </c>
      <c r="F1149" s="30" t="str">
        <f t="shared" si="35"/>
        <v>0</v>
      </c>
    </row>
    <row r="1150" spans="1:6" ht="14.4" thickBot="1">
      <c r="A1150" s="9">
        <v>43207</v>
      </c>
      <c r="B1150" s="3">
        <v>0.46180555555555558</v>
      </c>
      <c r="C1150" s="4" t="s">
        <v>1295</v>
      </c>
      <c r="D1150" s="10" t="s">
        <v>25</v>
      </c>
      <c r="E1150" s="29" t="str">
        <f t="shared" si="34"/>
        <v>0</v>
      </c>
      <c r="F1150" s="30" t="str">
        <f t="shared" si="35"/>
        <v>0</v>
      </c>
    </row>
    <row r="1151" spans="1:6" ht="14.4" thickBot="1">
      <c r="A1151" s="23">
        <v>43207</v>
      </c>
      <c r="B1151" s="17">
        <v>0.37847222222222227</v>
      </c>
      <c r="C1151" s="18" t="s">
        <v>1296</v>
      </c>
      <c r="D1151" s="24" t="s">
        <v>25</v>
      </c>
      <c r="E1151" s="29" t="str">
        <f t="shared" si="34"/>
        <v>0</v>
      </c>
      <c r="F1151" s="30" t="str">
        <f t="shared" si="35"/>
        <v>0</v>
      </c>
    </row>
    <row r="1152" spans="1:6" ht="14.4" thickBot="1">
      <c r="A1152" s="9">
        <v>43207</v>
      </c>
      <c r="B1152" s="3">
        <v>0.37777777777777777</v>
      </c>
      <c r="C1152" s="4" t="s">
        <v>1297</v>
      </c>
      <c r="D1152" s="10" t="s">
        <v>25</v>
      </c>
      <c r="E1152" s="29" t="str">
        <f t="shared" si="34"/>
        <v>0</v>
      </c>
      <c r="F1152" s="30" t="str">
        <f t="shared" si="35"/>
        <v>0</v>
      </c>
    </row>
    <row r="1153" spans="1:6" ht="14.4" thickBot="1">
      <c r="A1153" s="23">
        <v>43207</v>
      </c>
      <c r="B1153" s="17">
        <v>0.37777777777777777</v>
      </c>
      <c r="C1153" s="18" t="s">
        <v>1298</v>
      </c>
      <c r="D1153" s="24" t="s">
        <v>25</v>
      </c>
      <c r="E1153" s="29" t="str">
        <f t="shared" si="34"/>
        <v>0</v>
      </c>
      <c r="F1153" s="30" t="str">
        <f t="shared" si="35"/>
        <v>0</v>
      </c>
    </row>
    <row r="1154" spans="1:6" ht="14.4" thickBot="1">
      <c r="A1154" s="9">
        <v>43206</v>
      </c>
      <c r="B1154" s="3">
        <v>0.85972222222222217</v>
      </c>
      <c r="C1154" s="4" t="s">
        <v>1299</v>
      </c>
      <c r="D1154" s="10" t="s">
        <v>172</v>
      </c>
      <c r="E1154" s="29" t="str">
        <f t="shared" si="34"/>
        <v>0</v>
      </c>
      <c r="F1154" s="30" t="str">
        <f t="shared" si="35"/>
        <v>0</v>
      </c>
    </row>
    <row r="1155" spans="1:6" ht="14.4" thickBot="1">
      <c r="A1155" s="23">
        <v>43206</v>
      </c>
      <c r="B1155" s="17">
        <v>0.85972222222222217</v>
      </c>
      <c r="C1155" s="18" t="s">
        <v>1300</v>
      </c>
      <c r="D1155" s="24" t="s">
        <v>172</v>
      </c>
      <c r="E1155" s="29" t="str">
        <f t="shared" ref="E1155:E1218" si="36">IF(ISNUMBER(FIND("↓",C1155)),"-1","0")</f>
        <v>0</v>
      </c>
      <c r="F1155" s="30" t="str">
        <f t="shared" ref="F1155:F1218" si="37">IF(ISNUMBER(FIND("顾家家居",C1155)),"1","0")</f>
        <v>0</v>
      </c>
    </row>
    <row r="1156" spans="1:6" ht="14.4" thickBot="1">
      <c r="A1156" s="9">
        <v>43206</v>
      </c>
      <c r="B1156" s="3">
        <v>0.80138888888888893</v>
      </c>
      <c r="C1156" s="4" t="s">
        <v>1301</v>
      </c>
      <c r="D1156" s="10" t="s">
        <v>1302</v>
      </c>
      <c r="E1156" s="29" t="str">
        <f t="shared" si="36"/>
        <v>0</v>
      </c>
      <c r="F1156" s="30" t="str">
        <f t="shared" si="37"/>
        <v>0</v>
      </c>
    </row>
    <row r="1157" spans="1:6" ht="14.4" thickBot="1">
      <c r="A1157" s="25">
        <v>43206</v>
      </c>
      <c r="B1157" s="26">
        <v>0.71736111111111101</v>
      </c>
      <c r="C1157" s="27" t="s">
        <v>1303</v>
      </c>
      <c r="D1157" s="28" t="s">
        <v>25</v>
      </c>
      <c r="E1157" s="29" t="str">
        <f t="shared" si="36"/>
        <v>0</v>
      </c>
      <c r="F1157" s="30" t="str">
        <f t="shared" si="37"/>
        <v>0</v>
      </c>
    </row>
    <row r="1158" spans="1:6" ht="14.4" thickBot="1">
      <c r="A1158" s="19">
        <v>43206</v>
      </c>
      <c r="B1158" s="20">
        <v>0.67569444444444438</v>
      </c>
      <c r="C1158" s="21" t="s">
        <v>1304</v>
      </c>
      <c r="D1158" s="22" t="s">
        <v>25</v>
      </c>
      <c r="E1158" s="29" t="str">
        <f t="shared" si="36"/>
        <v>0</v>
      </c>
      <c r="F1158" s="30" t="str">
        <f t="shared" si="37"/>
        <v>0</v>
      </c>
    </row>
    <row r="1159" spans="1:6" ht="14.4" thickBot="1">
      <c r="A1159" s="9">
        <v>43206</v>
      </c>
      <c r="B1159" s="3">
        <v>0.5854166666666667</v>
      </c>
      <c r="C1159" s="4" t="s">
        <v>1305</v>
      </c>
      <c r="D1159" s="10" t="s">
        <v>25</v>
      </c>
      <c r="E1159" s="29" t="str">
        <f t="shared" si="36"/>
        <v>0</v>
      </c>
      <c r="F1159" s="30" t="str">
        <f t="shared" si="37"/>
        <v>0</v>
      </c>
    </row>
    <row r="1160" spans="1:6" ht="14.4" thickBot="1">
      <c r="A1160" s="23">
        <v>43206</v>
      </c>
      <c r="B1160" s="17">
        <v>0.48819444444444443</v>
      </c>
      <c r="C1160" s="18" t="s">
        <v>1306</v>
      </c>
      <c r="D1160" s="24" t="s">
        <v>67</v>
      </c>
      <c r="E1160" s="29" t="str">
        <f t="shared" si="36"/>
        <v>0</v>
      </c>
      <c r="F1160" s="30" t="str">
        <f t="shared" si="37"/>
        <v>0</v>
      </c>
    </row>
    <row r="1161" spans="1:6" ht="14.4" thickBot="1">
      <c r="A1161" s="9">
        <v>43205</v>
      </c>
      <c r="B1161" s="3">
        <v>0.89722222222222225</v>
      </c>
      <c r="C1161" s="4" t="s">
        <v>1307</v>
      </c>
      <c r="D1161" s="10" t="s">
        <v>1308</v>
      </c>
      <c r="E1161" s="29" t="str">
        <f t="shared" si="36"/>
        <v>0</v>
      </c>
      <c r="F1161" s="30" t="str">
        <f t="shared" si="37"/>
        <v>0</v>
      </c>
    </row>
    <row r="1162" spans="1:6" ht="14.4" thickBot="1">
      <c r="A1162" s="23">
        <v>43203</v>
      </c>
      <c r="B1162" s="17">
        <v>0.92013888888888884</v>
      </c>
      <c r="C1162" s="18" t="s">
        <v>1309</v>
      </c>
      <c r="D1162" s="24" t="s">
        <v>1310</v>
      </c>
      <c r="E1162" s="29" t="str">
        <f t="shared" si="36"/>
        <v>0</v>
      </c>
      <c r="F1162" s="30" t="str">
        <f t="shared" si="37"/>
        <v>1</v>
      </c>
    </row>
    <row r="1163" spans="1:6" ht="14.4" thickBot="1">
      <c r="A1163" s="9">
        <v>43203</v>
      </c>
      <c r="B1163" s="3">
        <v>0.6694444444444444</v>
      </c>
      <c r="C1163" s="4" t="s">
        <v>1311</v>
      </c>
      <c r="D1163" s="10" t="s">
        <v>880</v>
      </c>
      <c r="E1163" s="29" t="str">
        <f t="shared" si="36"/>
        <v>0</v>
      </c>
      <c r="F1163" s="30" t="str">
        <f t="shared" si="37"/>
        <v>0</v>
      </c>
    </row>
    <row r="1164" spans="1:6" ht="14.4" thickBot="1">
      <c r="A1164" s="23">
        <v>43203</v>
      </c>
      <c r="B1164" s="17">
        <v>0.52083333333333337</v>
      </c>
      <c r="C1164" s="18" t="s">
        <v>1312</v>
      </c>
      <c r="D1164" s="24" t="s">
        <v>24</v>
      </c>
      <c r="E1164" s="29" t="str">
        <f t="shared" si="36"/>
        <v>0</v>
      </c>
      <c r="F1164" s="30" t="str">
        <f t="shared" si="37"/>
        <v>0</v>
      </c>
    </row>
    <row r="1165" spans="1:6" ht="14.4" thickBot="1">
      <c r="A1165" s="9">
        <v>43203</v>
      </c>
      <c r="B1165" s="3">
        <v>0.50902777777777775</v>
      </c>
      <c r="C1165" s="4" t="s">
        <v>1313</v>
      </c>
      <c r="D1165" s="10" t="s">
        <v>25</v>
      </c>
      <c r="E1165" s="29" t="str">
        <f t="shared" si="36"/>
        <v>0</v>
      </c>
      <c r="F1165" s="30" t="str">
        <f t="shared" si="37"/>
        <v>0</v>
      </c>
    </row>
    <row r="1166" spans="1:6" ht="14.4" thickBot="1">
      <c r="A1166" s="23">
        <v>43203</v>
      </c>
      <c r="B1166" s="17">
        <v>0.4604166666666667</v>
      </c>
      <c r="C1166" s="18" t="s">
        <v>1306</v>
      </c>
      <c r="D1166" s="24" t="s">
        <v>23</v>
      </c>
      <c r="E1166" s="29" t="str">
        <f t="shared" si="36"/>
        <v>0</v>
      </c>
      <c r="F1166" s="30" t="str">
        <f t="shared" si="37"/>
        <v>0</v>
      </c>
    </row>
    <row r="1167" spans="1:6" ht="14.4" thickBot="1">
      <c r="A1167" s="9">
        <v>43202</v>
      </c>
      <c r="B1167" s="3">
        <v>0.78680555555555554</v>
      </c>
      <c r="C1167" s="4" t="s">
        <v>1314</v>
      </c>
      <c r="D1167" s="10" t="s">
        <v>1315</v>
      </c>
      <c r="E1167" s="29" t="str">
        <f t="shared" si="36"/>
        <v>0</v>
      </c>
      <c r="F1167" s="30" t="str">
        <f t="shared" si="37"/>
        <v>0</v>
      </c>
    </row>
    <row r="1168" spans="1:6" ht="14.4" thickBot="1">
      <c r="A1168" s="23">
        <v>43202</v>
      </c>
      <c r="B1168" s="17">
        <v>0.72430555555555554</v>
      </c>
      <c r="C1168" s="18" t="s">
        <v>1316</v>
      </c>
      <c r="D1168" s="24" t="s">
        <v>1317</v>
      </c>
      <c r="E1168" s="29" t="str">
        <f t="shared" si="36"/>
        <v>0</v>
      </c>
      <c r="F1168" s="30" t="str">
        <f t="shared" si="37"/>
        <v>0</v>
      </c>
    </row>
    <row r="1169" spans="1:6" ht="14.4" thickBot="1">
      <c r="A1169" s="9">
        <v>43202</v>
      </c>
      <c r="B1169" s="3">
        <v>0.51597222222222217</v>
      </c>
      <c r="C1169" s="4" t="s">
        <v>1318</v>
      </c>
      <c r="D1169" s="10" t="s">
        <v>6</v>
      </c>
      <c r="E1169" s="29" t="str">
        <f t="shared" si="36"/>
        <v>0</v>
      </c>
      <c r="F1169" s="30" t="str">
        <f t="shared" si="37"/>
        <v>0</v>
      </c>
    </row>
    <row r="1170" spans="1:6" ht="14.4" thickBot="1">
      <c r="A1170" s="23">
        <v>43202</v>
      </c>
      <c r="B1170" s="17">
        <v>0.51388888888888895</v>
      </c>
      <c r="C1170" s="18" t="s">
        <v>1319</v>
      </c>
      <c r="D1170" s="24" t="s">
        <v>381</v>
      </c>
      <c r="E1170" s="29" t="str">
        <f t="shared" si="36"/>
        <v>0</v>
      </c>
      <c r="F1170" s="30" t="str">
        <f t="shared" si="37"/>
        <v>0</v>
      </c>
    </row>
    <row r="1171" spans="1:6" ht="14.4" thickBot="1">
      <c r="A1171" s="9">
        <v>43202</v>
      </c>
      <c r="B1171" s="3">
        <v>0.4069444444444445</v>
      </c>
      <c r="C1171" s="4" t="s">
        <v>1320</v>
      </c>
      <c r="D1171" s="10" t="s">
        <v>260</v>
      </c>
      <c r="E1171" s="29" t="str">
        <f t="shared" si="36"/>
        <v>0</v>
      </c>
      <c r="F1171" s="30" t="str">
        <f t="shared" si="37"/>
        <v>0</v>
      </c>
    </row>
    <row r="1172" spans="1:6" ht="14.4" thickBot="1">
      <c r="A1172" s="23">
        <v>43202</v>
      </c>
      <c r="B1172" s="17">
        <v>0.3430555555555555</v>
      </c>
      <c r="C1172" s="18" t="s">
        <v>1321</v>
      </c>
      <c r="D1172" s="24" t="s">
        <v>476</v>
      </c>
      <c r="E1172" s="29" t="str">
        <f t="shared" si="36"/>
        <v>0</v>
      </c>
      <c r="F1172" s="30" t="str">
        <f t="shared" si="37"/>
        <v>0</v>
      </c>
    </row>
    <row r="1173" spans="1:6" ht="14.4" thickBot="1">
      <c r="A1173" s="9">
        <v>43202</v>
      </c>
      <c r="B1173" s="3">
        <v>0.29375000000000001</v>
      </c>
      <c r="C1173" s="4" t="s">
        <v>1322</v>
      </c>
      <c r="D1173" s="10" t="s">
        <v>16</v>
      </c>
      <c r="E1173" s="29" t="str">
        <f t="shared" si="36"/>
        <v>0</v>
      </c>
      <c r="F1173" s="30" t="str">
        <f t="shared" si="37"/>
        <v>0</v>
      </c>
    </row>
    <row r="1174" spans="1:6" ht="14.4" thickBot="1">
      <c r="A1174" s="23">
        <v>43202</v>
      </c>
      <c r="B1174" s="17">
        <v>2.9166666666666664E-2</v>
      </c>
      <c r="C1174" s="18" t="s">
        <v>1323</v>
      </c>
      <c r="D1174" s="24" t="s">
        <v>260</v>
      </c>
      <c r="E1174" s="29" t="str">
        <f t="shared" si="36"/>
        <v>0</v>
      </c>
      <c r="F1174" s="30" t="str">
        <f t="shared" si="37"/>
        <v>0</v>
      </c>
    </row>
    <row r="1175" spans="1:6" ht="14.4" thickBot="1">
      <c r="A1175" s="9">
        <v>43202</v>
      </c>
      <c r="B1175" s="3">
        <v>0</v>
      </c>
      <c r="C1175" s="4" t="s">
        <v>1324</v>
      </c>
      <c r="D1175" s="10" t="s">
        <v>5</v>
      </c>
      <c r="E1175" s="29" t="str">
        <f t="shared" si="36"/>
        <v>0</v>
      </c>
      <c r="F1175" s="30" t="str">
        <f t="shared" si="37"/>
        <v>0</v>
      </c>
    </row>
    <row r="1176" spans="1:6" ht="14.4" thickBot="1">
      <c r="A1176" s="23">
        <v>43202</v>
      </c>
      <c r="B1176" s="17">
        <v>0</v>
      </c>
      <c r="C1176" s="18" t="s">
        <v>1325</v>
      </c>
      <c r="D1176" s="24" t="s">
        <v>5</v>
      </c>
      <c r="E1176" s="29" t="str">
        <f t="shared" si="36"/>
        <v>0</v>
      </c>
      <c r="F1176" s="30" t="str">
        <f t="shared" si="37"/>
        <v>0</v>
      </c>
    </row>
    <row r="1177" spans="1:6" ht="14.4" thickBot="1">
      <c r="A1177" s="9">
        <v>43202</v>
      </c>
      <c r="B1177" s="3">
        <v>0</v>
      </c>
      <c r="C1177" s="4" t="s">
        <v>1326</v>
      </c>
      <c r="D1177" s="10" t="s">
        <v>112</v>
      </c>
      <c r="E1177" s="29" t="str">
        <f t="shared" si="36"/>
        <v>0</v>
      </c>
      <c r="F1177" s="30" t="str">
        <f t="shared" si="37"/>
        <v>0</v>
      </c>
    </row>
    <row r="1178" spans="1:6" ht="14.4" thickBot="1">
      <c r="A1178" s="23">
        <v>43201</v>
      </c>
      <c r="B1178" s="17">
        <v>0.79236111111111107</v>
      </c>
      <c r="C1178" s="18" t="s">
        <v>1327</v>
      </c>
      <c r="D1178" s="24" t="s">
        <v>1328</v>
      </c>
      <c r="E1178" s="29" t="str">
        <f t="shared" si="36"/>
        <v>0</v>
      </c>
      <c r="F1178" s="30" t="str">
        <f t="shared" si="37"/>
        <v>0</v>
      </c>
    </row>
    <row r="1179" spans="1:6" ht="14.4" thickBot="1">
      <c r="A1179" s="9">
        <v>43201</v>
      </c>
      <c r="B1179" s="3">
        <v>0.71597222222222223</v>
      </c>
      <c r="C1179" s="4" t="s">
        <v>1329</v>
      </c>
      <c r="D1179" s="10" t="s">
        <v>25</v>
      </c>
      <c r="E1179" s="29" t="str">
        <f t="shared" si="36"/>
        <v>0</v>
      </c>
      <c r="F1179" s="30" t="str">
        <f t="shared" si="37"/>
        <v>0</v>
      </c>
    </row>
    <row r="1180" spans="1:6" ht="14.4" thickBot="1">
      <c r="A1180" s="23">
        <v>43201</v>
      </c>
      <c r="B1180" s="17">
        <v>0.69027777777777777</v>
      </c>
      <c r="C1180" s="18" t="s">
        <v>1330</v>
      </c>
      <c r="D1180" s="24" t="s">
        <v>273</v>
      </c>
      <c r="E1180" s="29" t="str">
        <f t="shared" si="36"/>
        <v>0</v>
      </c>
      <c r="F1180" s="30" t="str">
        <f t="shared" si="37"/>
        <v>0</v>
      </c>
    </row>
    <row r="1181" spans="1:6" ht="14.4" thickBot="1">
      <c r="A1181" s="9">
        <v>43201</v>
      </c>
      <c r="B1181" s="3">
        <v>0.52083333333333337</v>
      </c>
      <c r="C1181" s="4" t="s">
        <v>1331</v>
      </c>
      <c r="D1181" s="10" t="s">
        <v>24</v>
      </c>
      <c r="E1181" s="29" t="str">
        <f t="shared" si="36"/>
        <v>0</v>
      </c>
      <c r="F1181" s="30" t="str">
        <f t="shared" si="37"/>
        <v>0</v>
      </c>
    </row>
    <row r="1182" spans="1:6" ht="14.4" thickBot="1">
      <c r="A1182" s="25">
        <v>43200</v>
      </c>
      <c r="B1182" s="26">
        <v>0.70138888888888884</v>
      </c>
      <c r="C1182" s="27" t="s">
        <v>1332</v>
      </c>
      <c r="D1182" s="28" t="s">
        <v>24</v>
      </c>
      <c r="E1182" s="29" t="str">
        <f t="shared" si="36"/>
        <v>0</v>
      </c>
      <c r="F1182" s="30" t="str">
        <f t="shared" si="37"/>
        <v>0</v>
      </c>
    </row>
    <row r="1183" spans="1:6" ht="14.4" thickBot="1">
      <c r="A1183" s="19">
        <v>43200</v>
      </c>
      <c r="B1183" s="20">
        <v>0.58611111111111114</v>
      </c>
      <c r="C1183" s="21" t="s">
        <v>1334</v>
      </c>
      <c r="D1183" s="22" t="s">
        <v>25</v>
      </c>
      <c r="E1183" s="29" t="str">
        <f t="shared" si="36"/>
        <v>0</v>
      </c>
      <c r="F1183" s="30" t="str">
        <f t="shared" si="37"/>
        <v>0</v>
      </c>
    </row>
    <row r="1184" spans="1:6" ht="14.4" thickBot="1">
      <c r="A1184" s="9">
        <v>43200</v>
      </c>
      <c r="B1184" s="3">
        <v>0.46111111111111108</v>
      </c>
      <c r="C1184" s="4" t="s">
        <v>1335</v>
      </c>
      <c r="D1184" s="10" t="s">
        <v>25</v>
      </c>
      <c r="E1184" s="29" t="str">
        <f t="shared" si="36"/>
        <v>0</v>
      </c>
      <c r="F1184" s="30" t="str">
        <f t="shared" si="37"/>
        <v>0</v>
      </c>
    </row>
    <row r="1185" spans="1:6" ht="14.4" thickBot="1">
      <c r="A1185" s="23">
        <v>43200</v>
      </c>
      <c r="B1185" s="17">
        <v>0.41944444444444445</v>
      </c>
      <c r="C1185" s="18" t="s">
        <v>1336</v>
      </c>
      <c r="D1185" s="24" t="s">
        <v>25</v>
      </c>
      <c r="E1185" s="29" t="str">
        <f t="shared" si="36"/>
        <v>0</v>
      </c>
      <c r="F1185" s="30" t="str">
        <f t="shared" si="37"/>
        <v>0</v>
      </c>
    </row>
    <row r="1186" spans="1:6" ht="14.4" thickBot="1">
      <c r="A1186" s="9">
        <v>43200</v>
      </c>
      <c r="B1186" s="3">
        <v>0.28541666666666665</v>
      </c>
      <c r="C1186" s="4" t="s">
        <v>1337</v>
      </c>
      <c r="D1186" s="10" t="s">
        <v>62</v>
      </c>
      <c r="E1186" s="29" t="str">
        <f t="shared" si="36"/>
        <v>0</v>
      </c>
      <c r="F1186" s="30" t="str">
        <f t="shared" si="37"/>
        <v>0</v>
      </c>
    </row>
    <row r="1187" spans="1:6" ht="14.4" thickBot="1">
      <c r="A1187" s="23">
        <v>43199</v>
      </c>
      <c r="B1187" s="17">
        <v>0.83611111111111114</v>
      </c>
      <c r="C1187" s="18" t="s">
        <v>1338</v>
      </c>
      <c r="D1187" s="24" t="s">
        <v>84</v>
      </c>
      <c r="E1187" s="29" t="str">
        <f t="shared" si="36"/>
        <v>0</v>
      </c>
      <c r="F1187" s="30" t="str">
        <f t="shared" si="37"/>
        <v>0</v>
      </c>
    </row>
    <row r="1188" spans="1:6" ht="14.4" thickBot="1">
      <c r="A1188" s="9">
        <v>43199</v>
      </c>
      <c r="B1188" s="3">
        <v>0.71805555555555556</v>
      </c>
      <c r="C1188" s="4" t="s">
        <v>1339</v>
      </c>
      <c r="D1188" s="10" t="s">
        <v>25</v>
      </c>
      <c r="E1188" s="29" t="str">
        <f t="shared" si="36"/>
        <v>0</v>
      </c>
      <c r="F1188" s="30" t="str">
        <f t="shared" si="37"/>
        <v>0</v>
      </c>
    </row>
    <row r="1189" spans="1:6" ht="14.4" thickBot="1">
      <c r="A1189" s="23">
        <v>43199</v>
      </c>
      <c r="B1189" s="17">
        <v>0.67569444444444438</v>
      </c>
      <c r="C1189" s="18" t="s">
        <v>1340</v>
      </c>
      <c r="D1189" s="24" t="s">
        <v>25</v>
      </c>
      <c r="E1189" s="29" t="str">
        <f t="shared" si="36"/>
        <v>0</v>
      </c>
      <c r="F1189" s="30" t="str">
        <f t="shared" si="37"/>
        <v>0</v>
      </c>
    </row>
    <row r="1190" spans="1:6" ht="14.4" thickBot="1">
      <c r="A1190" s="9">
        <v>43199</v>
      </c>
      <c r="B1190" s="3">
        <v>0.58402777777777781</v>
      </c>
      <c r="C1190" s="4" t="s">
        <v>1341</v>
      </c>
      <c r="D1190" s="10" t="s">
        <v>31</v>
      </c>
      <c r="E1190" s="29" t="str">
        <f t="shared" si="36"/>
        <v>0</v>
      </c>
      <c r="F1190" s="30" t="str">
        <f t="shared" si="37"/>
        <v>0</v>
      </c>
    </row>
    <row r="1191" spans="1:6" ht="14.4" thickBot="1">
      <c r="A1191" s="23">
        <v>43199</v>
      </c>
      <c r="B1191" s="17">
        <v>0.47430555555555554</v>
      </c>
      <c r="C1191" s="18" t="s">
        <v>1342</v>
      </c>
      <c r="D1191" s="24" t="s">
        <v>132</v>
      </c>
      <c r="E1191" s="29" t="str">
        <f t="shared" si="36"/>
        <v>0</v>
      </c>
      <c r="F1191" s="30" t="str">
        <f t="shared" si="37"/>
        <v>0</v>
      </c>
    </row>
    <row r="1192" spans="1:6" ht="14.4" thickBot="1">
      <c r="A1192" s="9">
        <v>43199</v>
      </c>
      <c r="B1192" s="3">
        <v>0.4604166666666667</v>
      </c>
      <c r="C1192" s="4" t="s">
        <v>1343</v>
      </c>
      <c r="D1192" s="10" t="s">
        <v>25</v>
      </c>
      <c r="E1192" s="29" t="str">
        <f t="shared" si="36"/>
        <v>0</v>
      </c>
      <c r="F1192" s="30" t="str">
        <f t="shared" si="37"/>
        <v>0</v>
      </c>
    </row>
    <row r="1193" spans="1:6" ht="14.4" thickBot="1">
      <c r="A1193" s="23">
        <v>43199</v>
      </c>
      <c r="B1193" s="17">
        <v>0.37847222222222227</v>
      </c>
      <c r="C1193" s="18" t="s">
        <v>1344</v>
      </c>
      <c r="D1193" s="24" t="s">
        <v>25</v>
      </c>
      <c r="E1193" s="29" t="str">
        <f t="shared" si="36"/>
        <v>0</v>
      </c>
      <c r="F1193" s="30" t="str">
        <f t="shared" si="37"/>
        <v>0</v>
      </c>
    </row>
    <row r="1194" spans="1:6" ht="14.4" thickBot="1">
      <c r="A1194" s="9">
        <v>43199</v>
      </c>
      <c r="B1194" s="3">
        <v>2.7777777777777779E-3</v>
      </c>
      <c r="C1194" s="4" t="s">
        <v>1345</v>
      </c>
      <c r="D1194" s="10" t="s">
        <v>680</v>
      </c>
      <c r="E1194" s="29" t="str">
        <f t="shared" si="36"/>
        <v>0</v>
      </c>
      <c r="F1194" s="30" t="str">
        <f t="shared" si="37"/>
        <v>1</v>
      </c>
    </row>
    <row r="1195" spans="1:6" ht="14.4" thickBot="1">
      <c r="A1195" s="23">
        <v>43198</v>
      </c>
      <c r="B1195" s="17">
        <v>0.83680555555555547</v>
      </c>
      <c r="C1195" s="18" t="s">
        <v>1346</v>
      </c>
      <c r="D1195" s="24" t="s">
        <v>680</v>
      </c>
      <c r="E1195" s="29" t="str">
        <f t="shared" si="36"/>
        <v>0</v>
      </c>
      <c r="F1195" s="30" t="str">
        <f t="shared" si="37"/>
        <v>0</v>
      </c>
    </row>
    <row r="1196" spans="1:6" ht="14.4" thickBot="1">
      <c r="A1196" s="9">
        <v>43198</v>
      </c>
      <c r="B1196" s="3">
        <v>0.72986111111111107</v>
      </c>
      <c r="C1196" s="4" t="s">
        <v>1347</v>
      </c>
      <c r="D1196" s="10" t="s">
        <v>304</v>
      </c>
      <c r="E1196" s="29" t="str">
        <f t="shared" si="36"/>
        <v>0</v>
      </c>
      <c r="F1196" s="30" t="str">
        <f t="shared" si="37"/>
        <v>0</v>
      </c>
    </row>
    <row r="1197" spans="1:6" ht="14.4" thickBot="1">
      <c r="A1197" s="23">
        <v>43198</v>
      </c>
      <c r="B1197" s="17">
        <v>0.51388888888888895</v>
      </c>
      <c r="C1197" s="18" t="s">
        <v>1348</v>
      </c>
      <c r="D1197" s="24" t="s">
        <v>24</v>
      </c>
      <c r="E1197" s="29" t="str">
        <f t="shared" si="36"/>
        <v>0</v>
      </c>
      <c r="F1197" s="30" t="str">
        <f t="shared" si="37"/>
        <v>0</v>
      </c>
    </row>
    <row r="1198" spans="1:6" ht="14.4" thickBot="1">
      <c r="A1198" s="9">
        <v>43198</v>
      </c>
      <c r="B1198" s="3">
        <v>0.44444444444444442</v>
      </c>
      <c r="C1198" s="4" t="s">
        <v>1349</v>
      </c>
      <c r="D1198" s="10" t="s">
        <v>27</v>
      </c>
      <c r="E1198" s="29" t="str">
        <f t="shared" si="36"/>
        <v>0</v>
      </c>
      <c r="F1198" s="30" t="str">
        <f t="shared" si="37"/>
        <v>0</v>
      </c>
    </row>
    <row r="1199" spans="1:6" ht="14.4" thickBot="1">
      <c r="A1199" s="23">
        <v>43196</v>
      </c>
      <c r="B1199" s="17">
        <v>0.97291666666666676</v>
      </c>
      <c r="C1199" s="18" t="s">
        <v>1350</v>
      </c>
      <c r="D1199" s="24" t="s">
        <v>1333</v>
      </c>
      <c r="E1199" s="29" t="str">
        <f t="shared" si="36"/>
        <v>0</v>
      </c>
      <c r="F1199" s="30" t="str">
        <f t="shared" si="37"/>
        <v>0</v>
      </c>
    </row>
    <row r="1200" spans="1:6" ht="14.4" thickBot="1">
      <c r="A1200" s="9">
        <v>43194</v>
      </c>
      <c r="B1200" s="3">
        <v>0.40208333333333335</v>
      </c>
      <c r="C1200" s="4" t="s">
        <v>1351</v>
      </c>
      <c r="D1200" s="10" t="s">
        <v>112</v>
      </c>
      <c r="E1200" s="29" t="str">
        <f t="shared" si="36"/>
        <v>0</v>
      </c>
      <c r="F1200" s="30" t="str">
        <f t="shared" si="37"/>
        <v>0</v>
      </c>
    </row>
    <row r="1201" spans="1:6" ht="14.4" thickBot="1">
      <c r="A1201" s="23">
        <v>43193</v>
      </c>
      <c r="B1201" s="17">
        <v>0.71944444444444444</v>
      </c>
      <c r="C1201" s="18" t="s">
        <v>1278</v>
      </c>
      <c r="D1201" s="24" t="s">
        <v>11</v>
      </c>
      <c r="E1201" s="29" t="str">
        <f t="shared" si="36"/>
        <v>0</v>
      </c>
      <c r="F1201" s="30" t="str">
        <f t="shared" si="37"/>
        <v>0</v>
      </c>
    </row>
    <row r="1202" spans="1:6" ht="14.4" thickBot="1">
      <c r="A1202" s="9">
        <v>43193</v>
      </c>
      <c r="B1202" s="3">
        <v>0.71736111111111101</v>
      </c>
      <c r="C1202" s="4" t="s">
        <v>1352</v>
      </c>
      <c r="D1202" s="10" t="s">
        <v>25</v>
      </c>
      <c r="E1202" s="29" t="str">
        <f t="shared" si="36"/>
        <v>0</v>
      </c>
      <c r="F1202" s="30" t="str">
        <f t="shared" si="37"/>
        <v>0</v>
      </c>
    </row>
    <row r="1203" spans="1:6" ht="14.4" thickBot="1">
      <c r="A1203" s="23">
        <v>43193</v>
      </c>
      <c r="B1203" s="17">
        <v>0.71736111111111101</v>
      </c>
      <c r="C1203" s="18" t="s">
        <v>1353</v>
      </c>
      <c r="D1203" s="24" t="s">
        <v>25</v>
      </c>
      <c r="E1203" s="29" t="str">
        <f t="shared" si="36"/>
        <v>0</v>
      </c>
      <c r="F1203" s="30" t="str">
        <f t="shared" si="37"/>
        <v>0</v>
      </c>
    </row>
    <row r="1204" spans="1:6" ht="14.4" thickBot="1">
      <c r="A1204" s="9">
        <v>43193</v>
      </c>
      <c r="B1204" s="3">
        <v>0.71736111111111101</v>
      </c>
      <c r="C1204" s="4" t="s">
        <v>1354</v>
      </c>
      <c r="D1204" s="10" t="s">
        <v>25</v>
      </c>
      <c r="E1204" s="29" t="str">
        <f t="shared" si="36"/>
        <v>0</v>
      </c>
      <c r="F1204" s="30" t="str">
        <f t="shared" si="37"/>
        <v>0</v>
      </c>
    </row>
    <row r="1205" spans="1:6" ht="14.4" thickBot="1">
      <c r="A1205" s="23">
        <v>43193</v>
      </c>
      <c r="B1205" s="17">
        <v>0.71736111111111101</v>
      </c>
      <c r="C1205" s="18" t="s">
        <v>1355</v>
      </c>
      <c r="D1205" s="24" t="s">
        <v>25</v>
      </c>
      <c r="E1205" s="29" t="str">
        <f t="shared" si="36"/>
        <v>0</v>
      </c>
      <c r="F1205" s="30" t="str">
        <f t="shared" si="37"/>
        <v>0</v>
      </c>
    </row>
    <row r="1206" spans="1:6" ht="14.4" thickBot="1">
      <c r="A1206" s="9">
        <v>43193</v>
      </c>
      <c r="B1206" s="3">
        <v>0.62777777777777777</v>
      </c>
      <c r="C1206" s="4" t="s">
        <v>1356</v>
      </c>
      <c r="D1206" s="10" t="s">
        <v>1310</v>
      </c>
      <c r="E1206" s="29" t="str">
        <f t="shared" si="36"/>
        <v>0</v>
      </c>
      <c r="F1206" s="30" t="str">
        <f t="shared" si="37"/>
        <v>0</v>
      </c>
    </row>
    <row r="1207" spans="1:6" ht="14.4" thickBot="1">
      <c r="A1207" s="25">
        <v>43193</v>
      </c>
      <c r="B1207" s="26">
        <v>0.62430555555555556</v>
      </c>
      <c r="C1207" s="27" t="s">
        <v>1357</v>
      </c>
      <c r="D1207" s="28" t="s">
        <v>8</v>
      </c>
      <c r="E1207" s="29" t="str">
        <f t="shared" si="36"/>
        <v>0</v>
      </c>
      <c r="F1207" s="30" t="str">
        <f t="shared" si="37"/>
        <v>0</v>
      </c>
    </row>
    <row r="1208" spans="1:6" ht="14.4" thickBot="1">
      <c r="A1208" s="19">
        <v>43193</v>
      </c>
      <c r="B1208" s="20">
        <v>0.52986111111111112</v>
      </c>
      <c r="C1208" s="21" t="s">
        <v>1358</v>
      </c>
      <c r="D1208" s="22" t="s">
        <v>132</v>
      </c>
      <c r="E1208" s="29" t="str">
        <f t="shared" si="36"/>
        <v>0</v>
      </c>
      <c r="F1208" s="30" t="str">
        <f t="shared" si="37"/>
        <v>0</v>
      </c>
    </row>
    <row r="1209" spans="1:6" ht="14.4" thickBot="1">
      <c r="A1209" s="9">
        <v>43193</v>
      </c>
      <c r="B1209" s="3">
        <v>0.41875000000000001</v>
      </c>
      <c r="C1209" s="4" t="s">
        <v>1359</v>
      </c>
      <c r="D1209" s="10" t="s">
        <v>25</v>
      </c>
      <c r="E1209" s="29" t="str">
        <f t="shared" si="36"/>
        <v>0</v>
      </c>
      <c r="F1209" s="30" t="str">
        <f t="shared" si="37"/>
        <v>0</v>
      </c>
    </row>
    <row r="1210" spans="1:6" ht="14.4" thickBot="1">
      <c r="A1210" s="23">
        <v>43193</v>
      </c>
      <c r="B1210" s="17">
        <v>0.33611111111111108</v>
      </c>
      <c r="C1210" s="18" t="s">
        <v>1360</v>
      </c>
      <c r="D1210" s="24" t="s">
        <v>25</v>
      </c>
      <c r="E1210" s="29" t="str">
        <f t="shared" si="36"/>
        <v>0</v>
      </c>
      <c r="F1210" s="30" t="str">
        <f t="shared" si="37"/>
        <v>0</v>
      </c>
    </row>
    <row r="1211" spans="1:6" ht="14.4" thickBot="1">
      <c r="A1211" s="9">
        <v>43193</v>
      </c>
      <c r="B1211" s="3">
        <v>0</v>
      </c>
      <c r="C1211" s="4" t="s">
        <v>1361</v>
      </c>
      <c r="D1211" s="10" t="s">
        <v>112</v>
      </c>
      <c r="E1211" s="29" t="str">
        <f t="shared" si="36"/>
        <v>0</v>
      </c>
      <c r="F1211" s="30" t="str">
        <f t="shared" si="37"/>
        <v>0</v>
      </c>
    </row>
    <row r="1212" spans="1:6" ht="14.4" thickBot="1">
      <c r="A1212" s="23">
        <v>43192</v>
      </c>
      <c r="B1212" s="17">
        <v>0.8666666666666667</v>
      </c>
      <c r="C1212" s="18" t="s">
        <v>1362</v>
      </c>
      <c r="D1212" s="24" t="s">
        <v>1363</v>
      </c>
      <c r="E1212" s="29" t="str">
        <f t="shared" si="36"/>
        <v>0</v>
      </c>
      <c r="F1212" s="30" t="str">
        <f t="shared" si="37"/>
        <v>0</v>
      </c>
    </row>
    <row r="1213" spans="1:6" ht="14.4" thickBot="1">
      <c r="A1213" s="9">
        <v>43192</v>
      </c>
      <c r="B1213" s="3">
        <v>0.82500000000000007</v>
      </c>
      <c r="C1213" s="4" t="s">
        <v>1364</v>
      </c>
      <c r="D1213" s="10" t="s">
        <v>20</v>
      </c>
      <c r="E1213" s="29" t="str">
        <f t="shared" si="36"/>
        <v>0</v>
      </c>
      <c r="F1213" s="30" t="str">
        <f t="shared" si="37"/>
        <v>0</v>
      </c>
    </row>
    <row r="1214" spans="1:6" ht="14.4" thickBot="1">
      <c r="A1214" s="23">
        <v>43192</v>
      </c>
      <c r="B1214" s="17">
        <v>0.58402777777777781</v>
      </c>
      <c r="C1214" s="18" t="s">
        <v>1365</v>
      </c>
      <c r="D1214" s="24" t="s">
        <v>1366</v>
      </c>
      <c r="E1214" s="29" t="str">
        <f t="shared" si="36"/>
        <v>0</v>
      </c>
      <c r="F1214" s="30" t="str">
        <f t="shared" si="37"/>
        <v>0</v>
      </c>
    </row>
    <row r="1215" spans="1:6" ht="14.4" thickBot="1">
      <c r="A1215" s="9">
        <v>43192</v>
      </c>
      <c r="B1215" s="3">
        <v>0.28819444444444448</v>
      </c>
      <c r="C1215" s="4" t="s">
        <v>1367</v>
      </c>
      <c r="D1215" s="10" t="s">
        <v>10</v>
      </c>
      <c r="E1215" s="29" t="str">
        <f t="shared" si="36"/>
        <v>-1</v>
      </c>
      <c r="F1215" s="30" t="str">
        <f t="shared" si="37"/>
        <v>0</v>
      </c>
    </row>
    <row r="1216" spans="1:6" ht="14.4" thickBot="1">
      <c r="A1216" s="23">
        <v>43191</v>
      </c>
      <c r="B1216" s="17">
        <v>0.97499999999999998</v>
      </c>
      <c r="C1216" s="18" t="s">
        <v>1368</v>
      </c>
      <c r="D1216" s="24" t="s">
        <v>938</v>
      </c>
      <c r="E1216" s="29" t="str">
        <f t="shared" si="36"/>
        <v>0</v>
      </c>
      <c r="F1216" s="30" t="str">
        <f t="shared" si="37"/>
        <v>0</v>
      </c>
    </row>
    <row r="1217" spans="1:6" ht="14.4" thickBot="1">
      <c r="A1217" s="9">
        <v>43189</v>
      </c>
      <c r="B1217" s="3">
        <v>0.61388888888888882</v>
      </c>
      <c r="C1217" s="4" t="s">
        <v>1369</v>
      </c>
      <c r="D1217" s="10" t="s">
        <v>2</v>
      </c>
      <c r="E1217" s="29" t="str">
        <f t="shared" si="36"/>
        <v>0</v>
      </c>
      <c r="F1217" s="30" t="str">
        <f t="shared" si="37"/>
        <v>0</v>
      </c>
    </row>
    <row r="1218" spans="1:6" ht="14.4" thickBot="1">
      <c r="A1218" s="23">
        <v>43189</v>
      </c>
      <c r="B1218" s="17">
        <v>0</v>
      </c>
      <c r="C1218" s="18" t="s">
        <v>1370</v>
      </c>
      <c r="D1218" s="24" t="s">
        <v>5</v>
      </c>
      <c r="E1218" s="29" t="str">
        <f t="shared" si="36"/>
        <v>0</v>
      </c>
      <c r="F1218" s="30" t="str">
        <f t="shared" si="37"/>
        <v>0</v>
      </c>
    </row>
    <row r="1219" spans="1:6" ht="14.4" thickBot="1">
      <c r="A1219" s="9">
        <v>43188</v>
      </c>
      <c r="B1219" s="3">
        <v>0.71736111111111101</v>
      </c>
      <c r="C1219" s="4" t="s">
        <v>1371</v>
      </c>
      <c r="D1219" s="10" t="s">
        <v>25</v>
      </c>
      <c r="E1219" s="29" t="str">
        <f t="shared" ref="E1219:E1282" si="38">IF(ISNUMBER(FIND("↓",C1219)),"-1","0")</f>
        <v>0</v>
      </c>
      <c r="F1219" s="30" t="str">
        <f t="shared" ref="F1219:F1282" si="39">IF(ISNUMBER(FIND("顾家家居",C1219)),"1","0")</f>
        <v>0</v>
      </c>
    </row>
    <row r="1220" spans="1:6" ht="14.4" thickBot="1">
      <c r="A1220" s="23">
        <v>43188</v>
      </c>
      <c r="B1220" s="17">
        <v>0.71527777777777779</v>
      </c>
      <c r="C1220" s="18" t="s">
        <v>1372</v>
      </c>
      <c r="D1220" s="24" t="s">
        <v>25</v>
      </c>
      <c r="E1220" s="29" t="str">
        <f t="shared" si="38"/>
        <v>0</v>
      </c>
      <c r="F1220" s="30" t="str">
        <f t="shared" si="39"/>
        <v>1</v>
      </c>
    </row>
    <row r="1221" spans="1:6" ht="14.4" thickBot="1">
      <c r="A1221" s="9">
        <v>43188</v>
      </c>
      <c r="B1221" s="3">
        <v>0.69444444444444453</v>
      </c>
      <c r="C1221" s="4" t="s">
        <v>1373</v>
      </c>
      <c r="D1221" s="10" t="s">
        <v>2</v>
      </c>
      <c r="E1221" s="29" t="str">
        <f t="shared" si="38"/>
        <v>-1</v>
      </c>
      <c r="F1221" s="30" t="str">
        <f t="shared" si="39"/>
        <v>0</v>
      </c>
    </row>
    <row r="1222" spans="1:6" ht="14.4" thickBot="1">
      <c r="A1222" s="23">
        <v>43188</v>
      </c>
      <c r="B1222" s="17">
        <v>0.43055555555555558</v>
      </c>
      <c r="C1222" s="18" t="s">
        <v>1374</v>
      </c>
      <c r="D1222" s="24" t="s">
        <v>112</v>
      </c>
      <c r="E1222" s="29" t="str">
        <f t="shared" si="38"/>
        <v>0</v>
      </c>
      <c r="F1222" s="30" t="str">
        <f t="shared" si="39"/>
        <v>0</v>
      </c>
    </row>
    <row r="1223" spans="1:6" ht="14.4" thickBot="1">
      <c r="A1223" s="9">
        <v>43188</v>
      </c>
      <c r="B1223" s="3">
        <v>0.41875000000000001</v>
      </c>
      <c r="C1223" s="4" t="s">
        <v>1375</v>
      </c>
      <c r="D1223" s="10" t="s">
        <v>25</v>
      </c>
      <c r="E1223" s="29" t="str">
        <f t="shared" si="38"/>
        <v>0</v>
      </c>
      <c r="F1223" s="30" t="str">
        <f t="shared" si="39"/>
        <v>0</v>
      </c>
    </row>
    <row r="1224" spans="1:6" ht="14.4" thickBot="1">
      <c r="A1224" s="23">
        <v>43188</v>
      </c>
      <c r="B1224" s="17">
        <v>0.34513888888888888</v>
      </c>
      <c r="C1224" s="18" t="s">
        <v>1376</v>
      </c>
      <c r="D1224" s="24" t="s">
        <v>1257</v>
      </c>
      <c r="E1224" s="29" t="str">
        <f t="shared" si="38"/>
        <v>0</v>
      </c>
      <c r="F1224" s="30" t="str">
        <f t="shared" si="39"/>
        <v>0</v>
      </c>
    </row>
    <row r="1225" spans="1:6" ht="14.4" thickBot="1">
      <c r="A1225" s="9">
        <v>43187</v>
      </c>
      <c r="B1225" s="3">
        <v>0.3347222222222222</v>
      </c>
      <c r="C1225" s="4" t="s">
        <v>1377</v>
      </c>
      <c r="D1225" s="10" t="s">
        <v>25</v>
      </c>
      <c r="E1225" s="29" t="str">
        <f t="shared" si="38"/>
        <v>0</v>
      </c>
      <c r="F1225" s="30" t="str">
        <f t="shared" si="39"/>
        <v>0</v>
      </c>
    </row>
    <row r="1226" spans="1:6" ht="14.4" thickBot="1">
      <c r="A1226" s="23">
        <v>43187</v>
      </c>
      <c r="B1226" s="17">
        <v>0.14166666666666666</v>
      </c>
      <c r="C1226" s="18" t="s">
        <v>1378</v>
      </c>
      <c r="D1226" s="24" t="s">
        <v>771</v>
      </c>
      <c r="E1226" s="29" t="str">
        <f t="shared" si="38"/>
        <v>0</v>
      </c>
      <c r="F1226" s="30" t="str">
        <f t="shared" si="39"/>
        <v>0</v>
      </c>
    </row>
    <row r="1227" spans="1:6" ht="14.4" thickBot="1">
      <c r="A1227" s="9">
        <v>43187</v>
      </c>
      <c r="B1227" s="3">
        <v>0</v>
      </c>
      <c r="C1227" s="4" t="s">
        <v>1379</v>
      </c>
      <c r="D1227" s="10" t="s">
        <v>112</v>
      </c>
      <c r="E1227" s="29" t="str">
        <f t="shared" si="38"/>
        <v>0</v>
      </c>
      <c r="F1227" s="30" t="str">
        <f t="shared" si="39"/>
        <v>0</v>
      </c>
    </row>
    <row r="1228" spans="1:6" ht="14.4" thickBot="1">
      <c r="A1228" s="23">
        <v>43186</v>
      </c>
      <c r="B1228" s="17">
        <v>0.75208333333333333</v>
      </c>
      <c r="C1228" s="18" t="s">
        <v>1380</v>
      </c>
      <c r="D1228" s="24" t="s">
        <v>1381</v>
      </c>
      <c r="E1228" s="29" t="str">
        <f t="shared" si="38"/>
        <v>0</v>
      </c>
      <c r="F1228" s="30" t="str">
        <f t="shared" si="39"/>
        <v>0</v>
      </c>
    </row>
    <row r="1229" spans="1:6" ht="14.4" thickBot="1">
      <c r="A1229" s="9">
        <v>43186</v>
      </c>
      <c r="B1229" s="3">
        <v>0.67569444444444438</v>
      </c>
      <c r="C1229" s="4" t="s">
        <v>1382</v>
      </c>
      <c r="D1229" s="10" t="s">
        <v>25</v>
      </c>
      <c r="E1229" s="29" t="str">
        <f t="shared" si="38"/>
        <v>0</v>
      </c>
      <c r="F1229" s="30" t="str">
        <f t="shared" si="39"/>
        <v>0</v>
      </c>
    </row>
    <row r="1230" spans="1:6" ht="14.4" thickBot="1">
      <c r="A1230" s="23">
        <v>43186</v>
      </c>
      <c r="B1230" s="17">
        <v>0.4861111111111111</v>
      </c>
      <c r="C1230" s="18" t="s">
        <v>1383</v>
      </c>
      <c r="D1230" s="24" t="s">
        <v>426</v>
      </c>
      <c r="E1230" s="29" t="str">
        <f t="shared" si="38"/>
        <v>0</v>
      </c>
      <c r="F1230" s="30" t="str">
        <f t="shared" si="39"/>
        <v>0</v>
      </c>
    </row>
    <row r="1231" spans="1:6" ht="14.4" thickBot="1">
      <c r="A1231" s="9">
        <v>43186</v>
      </c>
      <c r="B1231" s="3">
        <v>0.4826388888888889</v>
      </c>
      <c r="C1231" s="4" t="s">
        <v>1384</v>
      </c>
      <c r="D1231" s="10" t="s">
        <v>512</v>
      </c>
      <c r="E1231" s="29" t="str">
        <f t="shared" si="38"/>
        <v>0</v>
      </c>
      <c r="F1231" s="30" t="str">
        <f t="shared" si="39"/>
        <v>0</v>
      </c>
    </row>
    <row r="1232" spans="1:6" ht="14.4" thickBot="1">
      <c r="A1232" s="25">
        <v>43186</v>
      </c>
      <c r="B1232" s="26">
        <v>0.43333333333333335</v>
      </c>
      <c r="C1232" s="27" t="s">
        <v>1385</v>
      </c>
      <c r="D1232" s="28" t="s">
        <v>1201</v>
      </c>
      <c r="E1232" s="29" t="str">
        <f t="shared" si="38"/>
        <v>0</v>
      </c>
      <c r="F1232" s="30" t="str">
        <f t="shared" si="39"/>
        <v>0</v>
      </c>
    </row>
    <row r="1233" spans="1:6" ht="14.4" thickBot="1">
      <c r="A1233" s="19">
        <v>43186</v>
      </c>
      <c r="B1233" s="20">
        <v>0.33611111111111108</v>
      </c>
      <c r="C1233" s="21" t="s">
        <v>1386</v>
      </c>
      <c r="D1233" s="22" t="s">
        <v>25</v>
      </c>
      <c r="E1233" s="29" t="str">
        <f t="shared" si="38"/>
        <v>0</v>
      </c>
      <c r="F1233" s="30" t="str">
        <f t="shared" si="39"/>
        <v>0</v>
      </c>
    </row>
    <row r="1234" spans="1:6" ht="14.4" thickBot="1">
      <c r="A1234" s="9">
        <v>43186</v>
      </c>
      <c r="B1234" s="3">
        <v>9.3055555555555558E-2</v>
      </c>
      <c r="C1234" s="4" t="s">
        <v>1387</v>
      </c>
      <c r="D1234" s="10" t="s">
        <v>20</v>
      </c>
      <c r="E1234" s="29" t="str">
        <f t="shared" si="38"/>
        <v>-1</v>
      </c>
      <c r="F1234" s="30" t="str">
        <f t="shared" si="39"/>
        <v>0</v>
      </c>
    </row>
    <row r="1235" spans="1:6" ht="14.4" thickBot="1">
      <c r="A1235" s="23">
        <v>43185</v>
      </c>
      <c r="B1235" s="17">
        <v>0.7104166666666667</v>
      </c>
      <c r="C1235" s="18" t="s">
        <v>1388</v>
      </c>
      <c r="D1235" s="24" t="s">
        <v>1201</v>
      </c>
      <c r="E1235" s="29" t="str">
        <f t="shared" si="38"/>
        <v>0</v>
      </c>
      <c r="F1235" s="30" t="str">
        <f t="shared" si="39"/>
        <v>0</v>
      </c>
    </row>
    <row r="1236" spans="1:6" ht="14.4" thickBot="1">
      <c r="A1236" s="9">
        <v>43185</v>
      </c>
      <c r="B1236" s="3">
        <v>0.70833333333333337</v>
      </c>
      <c r="C1236" s="4" t="s">
        <v>1389</v>
      </c>
      <c r="D1236" s="10" t="s">
        <v>1390</v>
      </c>
      <c r="E1236" s="29" t="str">
        <f t="shared" si="38"/>
        <v>0</v>
      </c>
      <c r="F1236" s="30" t="str">
        <f t="shared" si="39"/>
        <v>0</v>
      </c>
    </row>
    <row r="1237" spans="1:6" ht="14.4" thickBot="1">
      <c r="A1237" s="23">
        <v>43185</v>
      </c>
      <c r="B1237" s="17">
        <v>0.68888888888888899</v>
      </c>
      <c r="C1237" s="18" t="s">
        <v>1391</v>
      </c>
      <c r="D1237" s="24" t="s">
        <v>1201</v>
      </c>
      <c r="E1237" s="29" t="str">
        <f t="shared" si="38"/>
        <v>0</v>
      </c>
      <c r="F1237" s="30" t="str">
        <f t="shared" si="39"/>
        <v>0</v>
      </c>
    </row>
    <row r="1238" spans="1:6" ht="14.4" thickBot="1">
      <c r="A1238" s="9">
        <v>43185</v>
      </c>
      <c r="B1238" s="3">
        <v>0.66875000000000007</v>
      </c>
      <c r="C1238" s="4" t="s">
        <v>1392</v>
      </c>
      <c r="D1238" s="10" t="s">
        <v>1201</v>
      </c>
      <c r="E1238" s="29" t="str">
        <f t="shared" si="38"/>
        <v>0</v>
      </c>
      <c r="F1238" s="30" t="str">
        <f t="shared" si="39"/>
        <v>0</v>
      </c>
    </row>
    <row r="1239" spans="1:6" ht="14.4" thickBot="1">
      <c r="A1239" s="23">
        <v>43185</v>
      </c>
      <c r="B1239" s="17">
        <v>0.62013888888888891</v>
      </c>
      <c r="C1239" s="18" t="s">
        <v>1393</v>
      </c>
      <c r="D1239" s="24" t="s">
        <v>20</v>
      </c>
      <c r="E1239" s="29" t="str">
        <f t="shared" si="38"/>
        <v>0</v>
      </c>
      <c r="F1239" s="30" t="str">
        <f t="shared" si="39"/>
        <v>0</v>
      </c>
    </row>
    <row r="1240" spans="1:6" ht="14.4" thickBot="1">
      <c r="A1240" s="9">
        <v>43185</v>
      </c>
      <c r="B1240" s="3">
        <v>0.57291666666666663</v>
      </c>
      <c r="C1240" s="4" t="s">
        <v>1394</v>
      </c>
      <c r="D1240" s="10" t="s">
        <v>31</v>
      </c>
      <c r="E1240" s="29" t="str">
        <f t="shared" si="38"/>
        <v>0</v>
      </c>
      <c r="F1240" s="30" t="str">
        <f t="shared" si="39"/>
        <v>0</v>
      </c>
    </row>
    <row r="1241" spans="1:6" ht="14.4" thickBot="1">
      <c r="A1241" s="23">
        <v>43185</v>
      </c>
      <c r="B1241" s="17">
        <v>0.5541666666666667</v>
      </c>
      <c r="C1241" s="18" t="s">
        <v>1395</v>
      </c>
      <c r="D1241" s="24" t="s">
        <v>20</v>
      </c>
      <c r="E1241" s="29" t="str">
        <f t="shared" si="38"/>
        <v>0</v>
      </c>
      <c r="F1241" s="30" t="str">
        <f t="shared" si="39"/>
        <v>0</v>
      </c>
    </row>
    <row r="1242" spans="1:6" ht="14.4" thickBot="1">
      <c r="A1242" s="9">
        <v>43185</v>
      </c>
      <c r="B1242" s="3">
        <v>0.39930555555555558</v>
      </c>
      <c r="C1242" s="4" t="s">
        <v>1396</v>
      </c>
      <c r="D1242" s="10" t="s">
        <v>771</v>
      </c>
      <c r="E1242" s="29" t="str">
        <f t="shared" si="38"/>
        <v>0</v>
      </c>
      <c r="F1242" s="30" t="str">
        <f t="shared" si="39"/>
        <v>0</v>
      </c>
    </row>
    <row r="1243" spans="1:6" ht="14.4" thickBot="1">
      <c r="A1243" s="23">
        <v>43185</v>
      </c>
      <c r="B1243" s="17">
        <v>0.33888888888888885</v>
      </c>
      <c r="C1243" s="18" t="s">
        <v>1397</v>
      </c>
      <c r="D1243" s="24" t="s">
        <v>938</v>
      </c>
      <c r="E1243" s="29" t="str">
        <f t="shared" si="38"/>
        <v>0</v>
      </c>
      <c r="F1243" s="30" t="str">
        <f t="shared" si="39"/>
        <v>0</v>
      </c>
    </row>
    <row r="1244" spans="1:6" ht="14.4" thickBot="1">
      <c r="A1244" s="9">
        <v>43184</v>
      </c>
      <c r="B1244" s="3">
        <v>0.41944444444444445</v>
      </c>
      <c r="C1244" s="4" t="s">
        <v>1398</v>
      </c>
      <c r="D1244" s="10" t="s">
        <v>1399</v>
      </c>
      <c r="E1244" s="29" t="str">
        <f t="shared" si="38"/>
        <v>0</v>
      </c>
      <c r="F1244" s="30" t="str">
        <f t="shared" si="39"/>
        <v>0</v>
      </c>
    </row>
    <row r="1245" spans="1:6" ht="14.4" thickBot="1">
      <c r="A1245" s="23">
        <v>43182</v>
      </c>
      <c r="B1245" s="17">
        <v>0.66180555555555554</v>
      </c>
      <c r="C1245" s="18" t="s">
        <v>1400</v>
      </c>
      <c r="D1245" s="24" t="s">
        <v>1234</v>
      </c>
      <c r="E1245" s="29" t="str">
        <f t="shared" si="38"/>
        <v>0</v>
      </c>
      <c r="F1245" s="30" t="str">
        <f t="shared" si="39"/>
        <v>0</v>
      </c>
    </row>
    <row r="1246" spans="1:6" ht="14.4" thickBot="1">
      <c r="A1246" s="9">
        <v>43182</v>
      </c>
      <c r="B1246" s="3">
        <v>0.62708333333333333</v>
      </c>
      <c r="C1246" s="4" t="s">
        <v>1401</v>
      </c>
      <c r="D1246" s="10" t="s">
        <v>25</v>
      </c>
      <c r="E1246" s="29" t="str">
        <f t="shared" si="38"/>
        <v>0</v>
      </c>
      <c r="F1246" s="30" t="str">
        <f t="shared" si="39"/>
        <v>0</v>
      </c>
    </row>
    <row r="1247" spans="1:6" ht="14.4" thickBot="1">
      <c r="A1247" s="23">
        <v>43182</v>
      </c>
      <c r="B1247" s="17">
        <v>0.57152777777777775</v>
      </c>
      <c r="C1247" s="18" t="s">
        <v>1402</v>
      </c>
      <c r="D1247" s="24" t="s">
        <v>132</v>
      </c>
      <c r="E1247" s="29" t="str">
        <f t="shared" si="38"/>
        <v>0</v>
      </c>
      <c r="F1247" s="30" t="str">
        <f t="shared" si="39"/>
        <v>0</v>
      </c>
    </row>
    <row r="1248" spans="1:6" ht="14.4" thickBot="1">
      <c r="A1248" s="9">
        <v>43182</v>
      </c>
      <c r="B1248" s="3">
        <v>0.42777777777777781</v>
      </c>
      <c r="C1248" s="4" t="s">
        <v>1403</v>
      </c>
      <c r="D1248" s="10" t="s">
        <v>112</v>
      </c>
      <c r="E1248" s="29" t="str">
        <f t="shared" si="38"/>
        <v>0</v>
      </c>
      <c r="F1248" s="30" t="str">
        <f t="shared" si="39"/>
        <v>0</v>
      </c>
    </row>
    <row r="1249" spans="1:6" ht="14.4" thickBot="1">
      <c r="A1249" s="23">
        <v>43181</v>
      </c>
      <c r="B1249" s="17">
        <v>0.6694444444444444</v>
      </c>
      <c r="C1249" s="18" t="s">
        <v>1404</v>
      </c>
      <c r="D1249" s="24" t="s">
        <v>287</v>
      </c>
      <c r="E1249" s="29" t="str">
        <f t="shared" si="38"/>
        <v>0</v>
      </c>
      <c r="F1249" s="30" t="str">
        <f t="shared" si="39"/>
        <v>0</v>
      </c>
    </row>
    <row r="1250" spans="1:6" ht="14.4" thickBot="1">
      <c r="A1250" s="9">
        <v>43181</v>
      </c>
      <c r="B1250" s="3">
        <v>0.65416666666666667</v>
      </c>
      <c r="C1250" s="4" t="s">
        <v>1405</v>
      </c>
      <c r="D1250" s="10" t="s">
        <v>25</v>
      </c>
      <c r="E1250" s="29" t="str">
        <f t="shared" si="38"/>
        <v>0</v>
      </c>
      <c r="F1250" s="30" t="str">
        <f t="shared" si="39"/>
        <v>0</v>
      </c>
    </row>
    <row r="1251" spans="1:6" ht="14.4" thickBot="1">
      <c r="A1251" s="23">
        <v>43181</v>
      </c>
      <c r="B1251" s="17">
        <v>0.64097222222222217</v>
      </c>
      <c r="C1251" s="18" t="s">
        <v>1406</v>
      </c>
      <c r="D1251" s="24" t="s">
        <v>7</v>
      </c>
      <c r="E1251" s="29" t="str">
        <f t="shared" si="38"/>
        <v>0</v>
      </c>
      <c r="F1251" s="30" t="str">
        <f t="shared" si="39"/>
        <v>0</v>
      </c>
    </row>
    <row r="1252" spans="1:6" ht="14.4" thickBot="1">
      <c r="A1252" s="9">
        <v>43181</v>
      </c>
      <c r="B1252" s="3">
        <v>0.64097222222222217</v>
      </c>
      <c r="C1252" s="4" t="s">
        <v>1407</v>
      </c>
      <c r="D1252" s="10" t="s">
        <v>67</v>
      </c>
      <c r="E1252" s="29" t="str">
        <f t="shared" si="38"/>
        <v>-1</v>
      </c>
      <c r="F1252" s="30" t="str">
        <f t="shared" si="39"/>
        <v>0</v>
      </c>
    </row>
    <row r="1253" spans="1:6" ht="14.4" thickBot="1">
      <c r="A1253" s="23">
        <v>43181</v>
      </c>
      <c r="B1253" s="17">
        <v>0.62708333333333333</v>
      </c>
      <c r="C1253" s="18" t="s">
        <v>1408</v>
      </c>
      <c r="D1253" s="24" t="s">
        <v>67</v>
      </c>
      <c r="E1253" s="29" t="str">
        <f t="shared" si="38"/>
        <v>0</v>
      </c>
      <c r="F1253" s="30" t="str">
        <f t="shared" si="39"/>
        <v>0</v>
      </c>
    </row>
    <row r="1254" spans="1:6" ht="14.4" thickBot="1">
      <c r="A1254" s="9">
        <v>43181</v>
      </c>
      <c r="B1254" s="3">
        <v>0.61388888888888882</v>
      </c>
      <c r="C1254" s="4" t="s">
        <v>1409</v>
      </c>
      <c r="D1254" s="10" t="s">
        <v>5</v>
      </c>
      <c r="E1254" s="29" t="str">
        <f t="shared" si="38"/>
        <v>0</v>
      </c>
      <c r="F1254" s="30" t="str">
        <f t="shared" si="39"/>
        <v>0</v>
      </c>
    </row>
    <row r="1255" spans="1:6" ht="14.4" thickBot="1">
      <c r="A1255" s="23">
        <v>43181</v>
      </c>
      <c r="B1255" s="17">
        <v>0</v>
      </c>
      <c r="C1255" s="18" t="s">
        <v>1410</v>
      </c>
      <c r="D1255" s="24" t="s">
        <v>5</v>
      </c>
      <c r="E1255" s="29" t="str">
        <f t="shared" si="38"/>
        <v>0</v>
      </c>
      <c r="F1255" s="30" t="str">
        <f t="shared" si="39"/>
        <v>0</v>
      </c>
    </row>
    <row r="1256" spans="1:6" ht="14.4" thickBot="1">
      <c r="A1256" s="9">
        <v>43181</v>
      </c>
      <c r="B1256" s="3">
        <v>0</v>
      </c>
      <c r="C1256" s="4" t="s">
        <v>1411</v>
      </c>
      <c r="D1256" s="10" t="s">
        <v>172</v>
      </c>
      <c r="E1256" s="29" t="str">
        <f t="shared" si="38"/>
        <v>0</v>
      </c>
      <c r="F1256" s="30" t="str">
        <f t="shared" si="39"/>
        <v>0</v>
      </c>
    </row>
    <row r="1257" spans="1:6" ht="14.4" thickBot="1">
      <c r="A1257" s="25">
        <v>43180</v>
      </c>
      <c r="B1257" s="26">
        <v>0.69027777777777777</v>
      </c>
      <c r="C1257" s="27" t="s">
        <v>1412</v>
      </c>
      <c r="D1257" s="28" t="s">
        <v>17</v>
      </c>
      <c r="E1257" s="29" t="str">
        <f t="shared" si="38"/>
        <v>0</v>
      </c>
      <c r="F1257" s="30" t="str">
        <f t="shared" si="39"/>
        <v>0</v>
      </c>
    </row>
    <row r="1258" spans="1:6" ht="14.4" thickBot="1">
      <c r="A1258" s="19">
        <v>43180</v>
      </c>
      <c r="B1258" s="20">
        <v>0.40277777777777773</v>
      </c>
      <c r="C1258" s="21" t="s">
        <v>1413</v>
      </c>
      <c r="D1258" s="22" t="s">
        <v>1</v>
      </c>
      <c r="E1258" s="29" t="str">
        <f t="shared" si="38"/>
        <v>0</v>
      </c>
      <c r="F1258" s="30" t="str">
        <f t="shared" si="39"/>
        <v>0</v>
      </c>
    </row>
    <row r="1259" spans="1:6" ht="14.4" thickBot="1">
      <c r="A1259" s="9">
        <v>43179</v>
      </c>
      <c r="B1259" s="3">
        <v>0.73819444444444438</v>
      </c>
      <c r="C1259" s="4" t="s">
        <v>1414</v>
      </c>
      <c r="D1259" s="10" t="s">
        <v>26</v>
      </c>
      <c r="E1259" s="29" t="str">
        <f t="shared" si="38"/>
        <v>0</v>
      </c>
      <c r="F1259" s="30" t="str">
        <f t="shared" si="39"/>
        <v>0</v>
      </c>
    </row>
    <row r="1260" spans="1:6" ht="14.4" thickBot="1">
      <c r="A1260" s="23">
        <v>43179</v>
      </c>
      <c r="B1260" s="17">
        <v>0.71736111111111101</v>
      </c>
      <c r="C1260" s="18" t="s">
        <v>1415</v>
      </c>
      <c r="D1260" s="24" t="s">
        <v>25</v>
      </c>
      <c r="E1260" s="29" t="str">
        <f t="shared" si="38"/>
        <v>0</v>
      </c>
      <c r="F1260" s="30" t="str">
        <f t="shared" si="39"/>
        <v>0</v>
      </c>
    </row>
    <row r="1261" spans="1:6" ht="14.4" thickBot="1">
      <c r="A1261" s="9">
        <v>43179</v>
      </c>
      <c r="B1261" s="3">
        <v>0.67638888888888893</v>
      </c>
      <c r="C1261" s="4" t="s">
        <v>1416</v>
      </c>
      <c r="D1261" s="10" t="s">
        <v>312</v>
      </c>
      <c r="E1261" s="29" t="str">
        <f t="shared" si="38"/>
        <v>0</v>
      </c>
      <c r="F1261" s="30" t="str">
        <f t="shared" si="39"/>
        <v>0</v>
      </c>
    </row>
    <row r="1262" spans="1:6" ht="14.4" thickBot="1">
      <c r="A1262" s="23">
        <v>43179</v>
      </c>
      <c r="B1262" s="17">
        <v>0.64861111111111114</v>
      </c>
      <c r="C1262" s="18" t="s">
        <v>1417</v>
      </c>
      <c r="D1262" s="24" t="s">
        <v>151</v>
      </c>
      <c r="E1262" s="29" t="str">
        <f t="shared" si="38"/>
        <v>0</v>
      </c>
      <c r="F1262" s="30" t="str">
        <f t="shared" si="39"/>
        <v>0</v>
      </c>
    </row>
    <row r="1263" spans="1:6" ht="14.4" thickBot="1">
      <c r="A1263" s="9">
        <v>43179</v>
      </c>
      <c r="B1263" s="3">
        <v>0.62777777777777777</v>
      </c>
      <c r="C1263" s="4" t="s">
        <v>1418</v>
      </c>
      <c r="D1263" s="10" t="s">
        <v>25</v>
      </c>
      <c r="E1263" s="29" t="str">
        <f t="shared" si="38"/>
        <v>0</v>
      </c>
      <c r="F1263" s="30" t="str">
        <f t="shared" si="39"/>
        <v>0</v>
      </c>
    </row>
    <row r="1264" spans="1:6" ht="14.4" thickBot="1">
      <c r="A1264" s="23">
        <v>43179</v>
      </c>
      <c r="B1264" s="17">
        <v>0.50902777777777775</v>
      </c>
      <c r="C1264" s="18" t="s">
        <v>1419</v>
      </c>
      <c r="D1264" s="24" t="s">
        <v>25</v>
      </c>
      <c r="E1264" s="29" t="str">
        <f t="shared" si="38"/>
        <v>0</v>
      </c>
      <c r="F1264" s="30" t="str">
        <f t="shared" si="39"/>
        <v>0</v>
      </c>
    </row>
    <row r="1265" spans="1:6" ht="14.4" thickBot="1">
      <c r="A1265" s="9">
        <v>43179</v>
      </c>
      <c r="B1265" s="3">
        <v>0.49236111111111108</v>
      </c>
      <c r="C1265" s="4" t="s">
        <v>1420</v>
      </c>
      <c r="D1265" s="10" t="s">
        <v>172</v>
      </c>
      <c r="E1265" s="29" t="str">
        <f t="shared" si="38"/>
        <v>0</v>
      </c>
      <c r="F1265" s="30" t="str">
        <f t="shared" si="39"/>
        <v>0</v>
      </c>
    </row>
    <row r="1266" spans="1:6" ht="14.4" thickBot="1">
      <c r="A1266" s="23">
        <v>43179</v>
      </c>
      <c r="B1266" s="17">
        <v>0.30277777777777776</v>
      </c>
      <c r="C1266" s="18" t="s">
        <v>1421</v>
      </c>
      <c r="D1266" s="24" t="s">
        <v>30</v>
      </c>
      <c r="E1266" s="29" t="str">
        <f t="shared" si="38"/>
        <v>-1</v>
      </c>
      <c r="F1266" s="30" t="str">
        <f t="shared" si="39"/>
        <v>0</v>
      </c>
    </row>
    <row r="1267" spans="1:6" ht="14.4" thickBot="1">
      <c r="A1267" s="9">
        <v>43178</v>
      </c>
      <c r="B1267" s="3">
        <v>0.83680555555555547</v>
      </c>
      <c r="C1267" s="4" t="s">
        <v>1422</v>
      </c>
      <c r="D1267" s="10" t="s">
        <v>680</v>
      </c>
      <c r="E1267" s="29" t="str">
        <f t="shared" si="38"/>
        <v>0</v>
      </c>
      <c r="F1267" s="30" t="str">
        <f t="shared" si="39"/>
        <v>1</v>
      </c>
    </row>
    <row r="1268" spans="1:6" ht="14.4" thickBot="1">
      <c r="A1268" s="23">
        <v>43178</v>
      </c>
      <c r="B1268" s="17">
        <v>0.71736111111111101</v>
      </c>
      <c r="C1268" s="18" t="s">
        <v>1423</v>
      </c>
      <c r="D1268" s="24" t="s">
        <v>25</v>
      </c>
      <c r="E1268" s="29" t="str">
        <f t="shared" si="38"/>
        <v>0</v>
      </c>
      <c r="F1268" s="30" t="str">
        <f t="shared" si="39"/>
        <v>0</v>
      </c>
    </row>
    <row r="1269" spans="1:6" ht="14.4" thickBot="1">
      <c r="A1269" s="9">
        <v>43178</v>
      </c>
      <c r="B1269" s="3">
        <v>0.71736111111111101</v>
      </c>
      <c r="C1269" s="4" t="s">
        <v>1424</v>
      </c>
      <c r="D1269" s="10" t="s">
        <v>1425</v>
      </c>
      <c r="E1269" s="29" t="str">
        <f t="shared" si="38"/>
        <v>0</v>
      </c>
      <c r="F1269" s="30" t="str">
        <f t="shared" si="39"/>
        <v>0</v>
      </c>
    </row>
    <row r="1270" spans="1:6" ht="14.4" thickBot="1">
      <c r="A1270" s="23">
        <v>43178</v>
      </c>
      <c r="B1270" s="17">
        <v>0.69027777777777777</v>
      </c>
      <c r="C1270" s="18" t="s">
        <v>1426</v>
      </c>
      <c r="D1270" s="24" t="s">
        <v>149</v>
      </c>
      <c r="E1270" s="29" t="str">
        <f t="shared" si="38"/>
        <v>0</v>
      </c>
      <c r="F1270" s="30" t="str">
        <f t="shared" si="39"/>
        <v>0</v>
      </c>
    </row>
    <row r="1271" spans="1:6" ht="14.4" thickBot="1">
      <c r="A1271" s="9">
        <v>43178</v>
      </c>
      <c r="B1271" s="3">
        <v>0.66736111111111107</v>
      </c>
      <c r="C1271" s="4" t="s">
        <v>1427</v>
      </c>
      <c r="D1271" s="10" t="s">
        <v>24</v>
      </c>
      <c r="E1271" s="29" t="str">
        <f t="shared" si="38"/>
        <v>0</v>
      </c>
      <c r="F1271" s="30" t="str">
        <f t="shared" si="39"/>
        <v>0</v>
      </c>
    </row>
    <row r="1272" spans="1:6" ht="14.4" thickBot="1">
      <c r="A1272" s="23">
        <v>43178</v>
      </c>
      <c r="B1272" s="17">
        <v>0.64722222222222225</v>
      </c>
      <c r="C1272" s="18" t="s">
        <v>1428</v>
      </c>
      <c r="D1272" s="24" t="s">
        <v>76</v>
      </c>
      <c r="E1272" s="29" t="str">
        <f t="shared" si="38"/>
        <v>0</v>
      </c>
      <c r="F1272" s="30" t="str">
        <f t="shared" si="39"/>
        <v>0</v>
      </c>
    </row>
    <row r="1273" spans="1:6" ht="14.4" thickBot="1">
      <c r="A1273" s="9">
        <v>43178</v>
      </c>
      <c r="B1273" s="3">
        <v>0.60486111111111118</v>
      </c>
      <c r="C1273" s="4" t="s">
        <v>1429</v>
      </c>
      <c r="D1273" s="10" t="s">
        <v>24</v>
      </c>
      <c r="E1273" s="29" t="str">
        <f t="shared" si="38"/>
        <v>0</v>
      </c>
      <c r="F1273" s="30" t="str">
        <f t="shared" si="39"/>
        <v>0</v>
      </c>
    </row>
    <row r="1274" spans="1:6" ht="14.4" thickBot="1">
      <c r="A1274" s="23">
        <v>43178</v>
      </c>
      <c r="B1274" s="17">
        <v>0.54791666666666672</v>
      </c>
      <c r="C1274" s="18" t="s">
        <v>1430</v>
      </c>
      <c r="D1274" s="24" t="s">
        <v>76</v>
      </c>
      <c r="E1274" s="29" t="str">
        <f t="shared" si="38"/>
        <v>0</v>
      </c>
      <c r="F1274" s="30" t="str">
        <f t="shared" si="39"/>
        <v>0</v>
      </c>
    </row>
    <row r="1275" spans="1:6" ht="14.4" thickBot="1">
      <c r="A1275" s="9">
        <v>43178</v>
      </c>
      <c r="B1275" s="3">
        <v>0.51597222222222217</v>
      </c>
      <c r="C1275" s="4" t="s">
        <v>1431</v>
      </c>
      <c r="D1275" s="10" t="s">
        <v>67</v>
      </c>
      <c r="E1275" s="29" t="str">
        <f t="shared" si="38"/>
        <v>0</v>
      </c>
      <c r="F1275" s="30" t="str">
        <f t="shared" si="39"/>
        <v>0</v>
      </c>
    </row>
    <row r="1276" spans="1:6" ht="14.4" thickBot="1">
      <c r="A1276" s="23">
        <v>43178</v>
      </c>
      <c r="B1276" s="17">
        <v>0.4201388888888889</v>
      </c>
      <c r="C1276" s="18" t="s">
        <v>1432</v>
      </c>
      <c r="D1276" s="24" t="s">
        <v>1310</v>
      </c>
      <c r="E1276" s="29" t="str">
        <f t="shared" si="38"/>
        <v>0</v>
      </c>
      <c r="F1276" s="30" t="str">
        <f t="shared" si="39"/>
        <v>0</v>
      </c>
    </row>
    <row r="1277" spans="1:6" ht="14.4" thickBot="1">
      <c r="A1277" s="9">
        <v>43178</v>
      </c>
      <c r="B1277" s="3">
        <v>0.36805555555555558</v>
      </c>
      <c r="C1277" s="4" t="s">
        <v>1433</v>
      </c>
      <c r="D1277" s="10" t="s">
        <v>76</v>
      </c>
      <c r="E1277" s="29" t="str">
        <f t="shared" si="38"/>
        <v>0</v>
      </c>
      <c r="F1277" s="30" t="str">
        <f t="shared" si="39"/>
        <v>0</v>
      </c>
    </row>
    <row r="1278" spans="1:6" ht="14.4" thickBot="1">
      <c r="A1278" s="23">
        <v>43178</v>
      </c>
      <c r="B1278" s="17">
        <v>0.27847222222222223</v>
      </c>
      <c r="C1278" s="18" t="s">
        <v>1434</v>
      </c>
      <c r="D1278" s="24" t="s">
        <v>76</v>
      </c>
      <c r="E1278" s="29" t="str">
        <f t="shared" si="38"/>
        <v>0</v>
      </c>
      <c r="F1278" s="30" t="str">
        <f t="shared" si="39"/>
        <v>0</v>
      </c>
    </row>
    <row r="1279" spans="1:6" ht="14.4" thickBot="1">
      <c r="A1279" s="9">
        <v>43177</v>
      </c>
      <c r="B1279" s="3">
        <v>0.97013888888888899</v>
      </c>
      <c r="C1279" s="4" t="s">
        <v>1435</v>
      </c>
      <c r="D1279" s="10" t="s">
        <v>771</v>
      </c>
      <c r="E1279" s="29" t="str">
        <f t="shared" si="38"/>
        <v>0</v>
      </c>
      <c r="F1279" s="30" t="str">
        <f t="shared" si="39"/>
        <v>0</v>
      </c>
    </row>
    <row r="1280" spans="1:6" ht="14.4" thickBot="1">
      <c r="A1280" s="23">
        <v>43177</v>
      </c>
      <c r="B1280" s="17">
        <v>0.67291666666666661</v>
      </c>
      <c r="C1280" s="18" t="s">
        <v>1436</v>
      </c>
      <c r="D1280" s="24" t="s">
        <v>13</v>
      </c>
      <c r="E1280" s="29" t="str">
        <f t="shared" si="38"/>
        <v>0</v>
      </c>
      <c r="F1280" s="30" t="str">
        <f t="shared" si="39"/>
        <v>0</v>
      </c>
    </row>
    <row r="1281" spans="1:6" ht="14.4" thickBot="1">
      <c r="A1281" s="9">
        <v>43177</v>
      </c>
      <c r="B1281" s="3">
        <v>0.47847222222222219</v>
      </c>
      <c r="C1281" s="4" t="s">
        <v>1437</v>
      </c>
      <c r="D1281" s="10" t="s">
        <v>27</v>
      </c>
      <c r="E1281" s="29" t="str">
        <f t="shared" si="38"/>
        <v>0</v>
      </c>
      <c r="F1281" s="30" t="str">
        <f t="shared" si="39"/>
        <v>0</v>
      </c>
    </row>
    <row r="1282" spans="1:6" ht="14.4" thickBot="1">
      <c r="A1282" s="25">
        <v>43176</v>
      </c>
      <c r="B1282" s="26">
        <v>0.36319444444444443</v>
      </c>
      <c r="C1282" s="27" t="s">
        <v>1438</v>
      </c>
      <c r="D1282" s="28" t="s">
        <v>26</v>
      </c>
      <c r="E1282" s="29" t="str">
        <f t="shared" si="38"/>
        <v>0</v>
      </c>
      <c r="F1282" s="30" t="str">
        <f t="shared" si="39"/>
        <v>0</v>
      </c>
    </row>
    <row r="1283" spans="1:6" ht="14.4" thickBot="1">
      <c r="A1283" s="19">
        <v>43175</v>
      </c>
      <c r="B1283" s="20">
        <v>0.62777777777777777</v>
      </c>
      <c r="C1283" s="21" t="s">
        <v>1439</v>
      </c>
      <c r="D1283" s="22" t="s">
        <v>25</v>
      </c>
      <c r="E1283" s="29" t="str">
        <f t="shared" ref="E1283:E1346" si="40">IF(ISNUMBER(FIND("↓",C1283)),"-1","0")</f>
        <v>0</v>
      </c>
      <c r="F1283" s="30" t="str">
        <f t="shared" ref="F1283:F1346" si="41">IF(ISNUMBER(FIND("顾家家居",C1283)),"1","0")</f>
        <v>0</v>
      </c>
    </row>
    <row r="1284" spans="1:6" ht="14.4" thickBot="1">
      <c r="A1284" s="9">
        <v>43175</v>
      </c>
      <c r="B1284" s="3">
        <v>0.40833333333333338</v>
      </c>
      <c r="C1284" s="4" t="s">
        <v>1440</v>
      </c>
      <c r="D1284" s="10" t="s">
        <v>597</v>
      </c>
      <c r="E1284" s="29" t="str">
        <f t="shared" si="40"/>
        <v>0</v>
      </c>
      <c r="F1284" s="30" t="str">
        <f t="shared" si="41"/>
        <v>0</v>
      </c>
    </row>
    <row r="1285" spans="1:6" ht="14.4" thickBot="1">
      <c r="A1285" s="23">
        <v>43174</v>
      </c>
      <c r="B1285" s="17">
        <v>0.68402777777777779</v>
      </c>
      <c r="C1285" s="18" t="s">
        <v>1441</v>
      </c>
      <c r="D1285" s="24" t="s">
        <v>17</v>
      </c>
      <c r="E1285" s="29" t="str">
        <f t="shared" si="40"/>
        <v>0</v>
      </c>
      <c r="F1285" s="30" t="str">
        <f t="shared" si="41"/>
        <v>0</v>
      </c>
    </row>
    <row r="1286" spans="1:6" ht="14.4" thickBot="1">
      <c r="A1286" s="9">
        <v>43174</v>
      </c>
      <c r="B1286" s="3">
        <v>0.50972222222222219</v>
      </c>
      <c r="C1286" s="4" t="s">
        <v>1442</v>
      </c>
      <c r="D1286" s="10" t="s">
        <v>25</v>
      </c>
      <c r="E1286" s="29" t="str">
        <f t="shared" si="40"/>
        <v>0</v>
      </c>
      <c r="F1286" s="30" t="str">
        <f t="shared" si="41"/>
        <v>0</v>
      </c>
    </row>
    <row r="1287" spans="1:6" ht="14.4" thickBot="1">
      <c r="A1287" s="23">
        <v>43174</v>
      </c>
      <c r="B1287" s="17">
        <v>0.48749999999999999</v>
      </c>
      <c r="C1287" s="18" t="s">
        <v>1443</v>
      </c>
      <c r="D1287" s="24" t="s">
        <v>84</v>
      </c>
      <c r="E1287" s="29" t="str">
        <f t="shared" si="40"/>
        <v>0</v>
      </c>
      <c r="F1287" s="30" t="str">
        <f t="shared" si="41"/>
        <v>0</v>
      </c>
    </row>
    <row r="1288" spans="1:6" ht="14.4" thickBot="1">
      <c r="A1288" s="9">
        <v>43174</v>
      </c>
      <c r="B1288" s="3">
        <v>0.47986111111111113</v>
      </c>
      <c r="C1288" s="4" t="s">
        <v>1444</v>
      </c>
      <c r="D1288" s="10" t="s">
        <v>2</v>
      </c>
      <c r="E1288" s="29" t="str">
        <f t="shared" si="40"/>
        <v>0</v>
      </c>
      <c r="F1288" s="30" t="str">
        <f t="shared" si="41"/>
        <v>0</v>
      </c>
    </row>
    <row r="1289" spans="1:6" ht="14.4" thickBot="1">
      <c r="A1289" s="23">
        <v>43174</v>
      </c>
      <c r="B1289" s="17">
        <v>0.45902777777777781</v>
      </c>
      <c r="C1289" s="18" t="s">
        <v>1445</v>
      </c>
      <c r="D1289" s="24" t="s">
        <v>1446</v>
      </c>
      <c r="E1289" s="29" t="str">
        <f t="shared" si="40"/>
        <v>0</v>
      </c>
      <c r="F1289" s="30" t="str">
        <f t="shared" si="41"/>
        <v>0</v>
      </c>
    </row>
    <row r="1290" spans="1:6" ht="14.4" thickBot="1">
      <c r="A1290" s="9">
        <v>43174</v>
      </c>
      <c r="B1290" s="3">
        <v>0.43958333333333338</v>
      </c>
      <c r="C1290" s="4" t="s">
        <v>1447</v>
      </c>
      <c r="D1290" s="10" t="s">
        <v>7</v>
      </c>
      <c r="E1290" s="29" t="str">
        <f t="shared" si="40"/>
        <v>0</v>
      </c>
      <c r="F1290" s="30" t="str">
        <f t="shared" si="41"/>
        <v>0</v>
      </c>
    </row>
    <row r="1291" spans="1:6" ht="14.4" thickBot="1">
      <c r="A1291" s="23">
        <v>43174</v>
      </c>
      <c r="B1291" s="17">
        <v>0.23402777777777781</v>
      </c>
      <c r="C1291" s="18" t="s">
        <v>1448</v>
      </c>
      <c r="D1291" s="24" t="s">
        <v>15</v>
      </c>
      <c r="E1291" s="29" t="str">
        <f t="shared" si="40"/>
        <v>0</v>
      </c>
      <c r="F1291" s="30" t="str">
        <f t="shared" si="41"/>
        <v>0</v>
      </c>
    </row>
    <row r="1292" spans="1:6" ht="14.4" thickBot="1">
      <c r="A1292" s="9">
        <v>43174</v>
      </c>
      <c r="B1292" s="3">
        <v>0</v>
      </c>
      <c r="C1292" s="4" t="s">
        <v>1449</v>
      </c>
      <c r="D1292" s="10" t="s">
        <v>5</v>
      </c>
      <c r="E1292" s="29" t="str">
        <f t="shared" si="40"/>
        <v>0</v>
      </c>
      <c r="F1292" s="30" t="str">
        <f t="shared" si="41"/>
        <v>0</v>
      </c>
    </row>
    <row r="1293" spans="1:6" ht="14.4" thickBot="1">
      <c r="A1293" s="23">
        <v>43173</v>
      </c>
      <c r="B1293" s="17">
        <v>0.69027777777777777</v>
      </c>
      <c r="C1293" s="18" t="s">
        <v>1450</v>
      </c>
      <c r="D1293" s="24" t="s">
        <v>17</v>
      </c>
      <c r="E1293" s="29" t="str">
        <f t="shared" si="40"/>
        <v>0</v>
      </c>
      <c r="F1293" s="30" t="str">
        <f t="shared" si="41"/>
        <v>0</v>
      </c>
    </row>
    <row r="1294" spans="1:6" ht="14.4" thickBot="1">
      <c r="A1294" s="9">
        <v>43173</v>
      </c>
      <c r="B1294" s="3">
        <v>0.65486111111111112</v>
      </c>
      <c r="C1294" s="4" t="s">
        <v>1451</v>
      </c>
      <c r="D1294" s="10" t="s">
        <v>1452</v>
      </c>
      <c r="E1294" s="29" t="str">
        <f t="shared" si="40"/>
        <v>0</v>
      </c>
      <c r="F1294" s="30" t="str">
        <f t="shared" si="41"/>
        <v>0</v>
      </c>
    </row>
    <row r="1295" spans="1:6" ht="14.4" thickBot="1">
      <c r="A1295" s="23">
        <v>43173</v>
      </c>
      <c r="B1295" s="17">
        <v>0.62013888888888891</v>
      </c>
      <c r="C1295" s="18" t="s">
        <v>1453</v>
      </c>
      <c r="D1295" s="24" t="s">
        <v>25</v>
      </c>
      <c r="E1295" s="29" t="str">
        <f t="shared" si="40"/>
        <v>0</v>
      </c>
      <c r="F1295" s="30" t="str">
        <f t="shared" si="41"/>
        <v>0</v>
      </c>
    </row>
    <row r="1296" spans="1:6" ht="14.4" thickBot="1">
      <c r="A1296" s="9">
        <v>43173</v>
      </c>
      <c r="B1296" s="3">
        <v>0.57638888888888895</v>
      </c>
      <c r="C1296" s="4" t="s">
        <v>1454</v>
      </c>
      <c r="D1296" s="10" t="s">
        <v>1446</v>
      </c>
      <c r="E1296" s="29" t="str">
        <f t="shared" si="40"/>
        <v>0</v>
      </c>
      <c r="F1296" s="30" t="str">
        <f t="shared" si="41"/>
        <v>0</v>
      </c>
    </row>
    <row r="1297" spans="1:6" ht="14.4" thickBot="1">
      <c r="A1297" s="23">
        <v>43173</v>
      </c>
      <c r="B1297" s="17">
        <v>0.47569444444444442</v>
      </c>
      <c r="C1297" s="18" t="s">
        <v>1455</v>
      </c>
      <c r="D1297" s="24" t="s">
        <v>1452</v>
      </c>
      <c r="E1297" s="29" t="str">
        <f t="shared" si="40"/>
        <v>0</v>
      </c>
      <c r="F1297" s="30" t="str">
        <f t="shared" si="41"/>
        <v>0</v>
      </c>
    </row>
    <row r="1298" spans="1:6" ht="14.4" thickBot="1">
      <c r="A1298" s="9">
        <v>43173</v>
      </c>
      <c r="B1298" s="3">
        <v>0.46736111111111112</v>
      </c>
      <c r="C1298" s="4" t="s">
        <v>1456</v>
      </c>
      <c r="D1298" s="10" t="s">
        <v>25</v>
      </c>
      <c r="E1298" s="29" t="str">
        <f t="shared" si="40"/>
        <v>0</v>
      </c>
      <c r="F1298" s="30" t="str">
        <f t="shared" si="41"/>
        <v>0</v>
      </c>
    </row>
    <row r="1299" spans="1:6" ht="14.4" thickBot="1">
      <c r="A1299" s="23">
        <v>43173</v>
      </c>
      <c r="B1299" s="17">
        <v>0.29097222222222224</v>
      </c>
      <c r="C1299" s="18" t="s">
        <v>1457</v>
      </c>
      <c r="D1299" s="24" t="s">
        <v>395</v>
      </c>
      <c r="E1299" s="29" t="str">
        <f t="shared" si="40"/>
        <v>0</v>
      </c>
      <c r="F1299" s="30" t="str">
        <f t="shared" si="41"/>
        <v>0</v>
      </c>
    </row>
    <row r="1300" spans="1:6" ht="14.4" thickBot="1">
      <c r="A1300" s="9">
        <v>43173</v>
      </c>
      <c r="B1300" s="3">
        <v>0</v>
      </c>
      <c r="C1300" s="4" t="s">
        <v>1458</v>
      </c>
      <c r="D1300" s="10" t="s">
        <v>5</v>
      </c>
      <c r="E1300" s="29" t="str">
        <f t="shared" si="40"/>
        <v>0</v>
      </c>
      <c r="F1300" s="30" t="str">
        <f t="shared" si="41"/>
        <v>0</v>
      </c>
    </row>
    <row r="1301" spans="1:6" ht="14.4" thickBot="1">
      <c r="A1301" s="23">
        <v>43172</v>
      </c>
      <c r="B1301" s="17">
        <v>0.7090277777777777</v>
      </c>
      <c r="C1301" s="18" t="s">
        <v>1459</v>
      </c>
      <c r="D1301" s="24" t="s">
        <v>31</v>
      </c>
      <c r="E1301" s="29" t="str">
        <f t="shared" si="40"/>
        <v>0</v>
      </c>
      <c r="F1301" s="30" t="str">
        <f t="shared" si="41"/>
        <v>0</v>
      </c>
    </row>
    <row r="1302" spans="1:6" ht="14.4" thickBot="1">
      <c r="A1302" s="9">
        <v>43172</v>
      </c>
      <c r="B1302" s="3">
        <v>0.59930555555555554</v>
      </c>
      <c r="C1302" s="4" t="s">
        <v>1460</v>
      </c>
      <c r="D1302" s="10" t="s">
        <v>67</v>
      </c>
      <c r="E1302" s="29" t="str">
        <f t="shared" si="40"/>
        <v>0</v>
      </c>
      <c r="F1302" s="30" t="str">
        <f t="shared" si="41"/>
        <v>0</v>
      </c>
    </row>
    <row r="1303" spans="1:6" ht="14.4" thickBot="1">
      <c r="A1303" s="23">
        <v>43172</v>
      </c>
      <c r="B1303" s="17">
        <v>0.53680555555555554</v>
      </c>
      <c r="C1303" s="18" t="s">
        <v>1461</v>
      </c>
      <c r="D1303" s="24" t="s">
        <v>151</v>
      </c>
      <c r="E1303" s="29" t="str">
        <f t="shared" si="40"/>
        <v>0</v>
      </c>
      <c r="F1303" s="30" t="str">
        <f t="shared" si="41"/>
        <v>0</v>
      </c>
    </row>
    <row r="1304" spans="1:6" ht="14.4" thickBot="1">
      <c r="A1304" s="9">
        <v>43172</v>
      </c>
      <c r="B1304" s="3">
        <v>0.50902777777777775</v>
      </c>
      <c r="C1304" s="4" t="s">
        <v>1462</v>
      </c>
      <c r="D1304" s="10" t="s">
        <v>25</v>
      </c>
      <c r="E1304" s="29" t="str">
        <f t="shared" si="40"/>
        <v>0</v>
      </c>
      <c r="F1304" s="30" t="str">
        <f t="shared" si="41"/>
        <v>0</v>
      </c>
    </row>
    <row r="1305" spans="1:6" ht="14.4" thickBot="1">
      <c r="A1305" s="23">
        <v>43172</v>
      </c>
      <c r="B1305" s="17">
        <v>0.48194444444444445</v>
      </c>
      <c r="C1305" s="18" t="s">
        <v>1463</v>
      </c>
      <c r="D1305" s="24" t="s">
        <v>25</v>
      </c>
      <c r="E1305" s="29" t="str">
        <f t="shared" si="40"/>
        <v>0</v>
      </c>
      <c r="F1305" s="30" t="str">
        <f t="shared" si="41"/>
        <v>0</v>
      </c>
    </row>
    <row r="1306" spans="1:6" ht="14.4" thickBot="1">
      <c r="A1306" s="9">
        <v>43172</v>
      </c>
      <c r="B1306" s="3">
        <v>0.4604166666666667</v>
      </c>
      <c r="C1306" s="4" t="s">
        <v>1464</v>
      </c>
      <c r="D1306" s="10" t="s">
        <v>25</v>
      </c>
      <c r="E1306" s="29" t="str">
        <f t="shared" si="40"/>
        <v>0</v>
      </c>
      <c r="F1306" s="30" t="str">
        <f t="shared" si="41"/>
        <v>0</v>
      </c>
    </row>
    <row r="1307" spans="1:6" ht="14.4" thickBot="1">
      <c r="A1307" s="25">
        <v>43172</v>
      </c>
      <c r="B1307" s="26">
        <v>0.39861111111111108</v>
      </c>
      <c r="C1307" s="27" t="s">
        <v>1465</v>
      </c>
      <c r="D1307" s="28" t="s">
        <v>84</v>
      </c>
      <c r="E1307" s="29" t="str">
        <f t="shared" si="40"/>
        <v>0</v>
      </c>
      <c r="F1307" s="30" t="str">
        <f t="shared" si="41"/>
        <v>0</v>
      </c>
    </row>
    <row r="1308" spans="1:6" ht="14.4" thickBot="1">
      <c r="A1308" s="19">
        <v>43172</v>
      </c>
      <c r="B1308" s="20">
        <v>0.11944444444444445</v>
      </c>
      <c r="C1308" s="21" t="s">
        <v>1466</v>
      </c>
      <c r="D1308" s="22" t="s">
        <v>84</v>
      </c>
      <c r="E1308" s="29" t="str">
        <f t="shared" si="40"/>
        <v>0</v>
      </c>
      <c r="F1308" s="30" t="str">
        <f t="shared" si="41"/>
        <v>0</v>
      </c>
    </row>
    <row r="1309" spans="1:6" ht="14.4" thickBot="1">
      <c r="A1309" s="9">
        <v>43172</v>
      </c>
      <c r="B1309" s="3">
        <v>0</v>
      </c>
      <c r="C1309" s="4" t="s">
        <v>1467</v>
      </c>
      <c r="D1309" s="10" t="s">
        <v>112</v>
      </c>
      <c r="E1309" s="29" t="str">
        <f t="shared" si="40"/>
        <v>0</v>
      </c>
      <c r="F1309" s="30" t="str">
        <f t="shared" si="41"/>
        <v>0</v>
      </c>
    </row>
    <row r="1310" spans="1:6" ht="14.4" thickBot="1">
      <c r="A1310" s="23">
        <v>43172</v>
      </c>
      <c r="B1310" s="17">
        <v>0</v>
      </c>
      <c r="C1310" s="18" t="s">
        <v>1332</v>
      </c>
      <c r="D1310" s="24" t="s">
        <v>172</v>
      </c>
      <c r="E1310" s="29" t="str">
        <f t="shared" si="40"/>
        <v>0</v>
      </c>
      <c r="F1310" s="30" t="str">
        <f t="shared" si="41"/>
        <v>0</v>
      </c>
    </row>
    <row r="1311" spans="1:6" ht="14.4" thickBot="1">
      <c r="A1311" s="9">
        <v>43171</v>
      </c>
      <c r="B1311" s="3">
        <v>0.90694444444444444</v>
      </c>
      <c r="C1311" s="4" t="s">
        <v>1468</v>
      </c>
      <c r="D1311" s="10" t="s">
        <v>2</v>
      </c>
      <c r="E1311" s="29" t="str">
        <f t="shared" si="40"/>
        <v>0</v>
      </c>
      <c r="F1311" s="30" t="str">
        <f t="shared" si="41"/>
        <v>0</v>
      </c>
    </row>
    <row r="1312" spans="1:6" ht="14.4" thickBot="1">
      <c r="A1312" s="23">
        <v>43171</v>
      </c>
      <c r="B1312" s="17">
        <v>0.78749999999999998</v>
      </c>
      <c r="C1312" s="18" t="s">
        <v>1469</v>
      </c>
      <c r="D1312" s="24" t="s">
        <v>1390</v>
      </c>
      <c r="E1312" s="29" t="str">
        <f t="shared" si="40"/>
        <v>0</v>
      </c>
      <c r="F1312" s="30" t="str">
        <f t="shared" si="41"/>
        <v>0</v>
      </c>
    </row>
    <row r="1313" spans="1:6" ht="14.4" thickBot="1">
      <c r="A1313" s="9">
        <v>43171</v>
      </c>
      <c r="B1313" s="3">
        <v>0.7284722222222223</v>
      </c>
      <c r="C1313" s="4" t="s">
        <v>1470</v>
      </c>
      <c r="D1313" s="10" t="s">
        <v>172</v>
      </c>
      <c r="E1313" s="29" t="str">
        <f t="shared" si="40"/>
        <v>0</v>
      </c>
      <c r="F1313" s="30" t="str">
        <f t="shared" si="41"/>
        <v>0</v>
      </c>
    </row>
    <row r="1314" spans="1:6" ht="14.4" thickBot="1">
      <c r="A1314" s="23">
        <v>43171</v>
      </c>
      <c r="B1314" s="17">
        <v>0.72430555555555554</v>
      </c>
      <c r="C1314" s="18" t="s">
        <v>1471</v>
      </c>
      <c r="D1314" s="24" t="s">
        <v>25</v>
      </c>
      <c r="E1314" s="29" t="str">
        <f t="shared" si="40"/>
        <v>0</v>
      </c>
      <c r="F1314" s="30" t="str">
        <f t="shared" si="41"/>
        <v>0</v>
      </c>
    </row>
    <row r="1315" spans="1:6" ht="14.4" thickBot="1">
      <c r="A1315" s="9">
        <v>43171</v>
      </c>
      <c r="B1315" s="3">
        <v>0.50972222222222219</v>
      </c>
      <c r="C1315" s="4" t="s">
        <v>1472</v>
      </c>
      <c r="D1315" s="10" t="s">
        <v>25</v>
      </c>
      <c r="E1315" s="29" t="str">
        <f t="shared" si="40"/>
        <v>0</v>
      </c>
      <c r="F1315" s="30" t="str">
        <f t="shared" si="41"/>
        <v>0</v>
      </c>
    </row>
    <row r="1316" spans="1:6" ht="14.4" thickBot="1">
      <c r="A1316" s="23">
        <v>43171</v>
      </c>
      <c r="B1316" s="17">
        <v>0.46875</v>
      </c>
      <c r="C1316" s="18" t="s">
        <v>1473</v>
      </c>
      <c r="D1316" s="24" t="s">
        <v>25</v>
      </c>
      <c r="E1316" s="29" t="str">
        <f t="shared" si="40"/>
        <v>0</v>
      </c>
      <c r="F1316" s="30" t="str">
        <f t="shared" si="41"/>
        <v>0</v>
      </c>
    </row>
    <row r="1317" spans="1:6" ht="14.4" thickBot="1">
      <c r="A1317" s="9">
        <v>43171</v>
      </c>
      <c r="B1317" s="3">
        <v>0.41875000000000001</v>
      </c>
      <c r="C1317" s="4" t="s">
        <v>1474</v>
      </c>
      <c r="D1317" s="10" t="s">
        <v>25</v>
      </c>
      <c r="E1317" s="29" t="str">
        <f t="shared" si="40"/>
        <v>0</v>
      </c>
      <c r="F1317" s="30" t="str">
        <f t="shared" si="41"/>
        <v>0</v>
      </c>
    </row>
    <row r="1318" spans="1:6" ht="14.4" thickBot="1">
      <c r="A1318" s="23">
        <v>43171</v>
      </c>
      <c r="B1318" s="17">
        <v>6.9444444444444441E-3</v>
      </c>
      <c r="C1318" s="18" t="s">
        <v>1475</v>
      </c>
      <c r="D1318" s="24" t="s">
        <v>938</v>
      </c>
      <c r="E1318" s="29" t="str">
        <f t="shared" si="40"/>
        <v>0</v>
      </c>
      <c r="F1318" s="30" t="str">
        <f t="shared" si="41"/>
        <v>0</v>
      </c>
    </row>
    <row r="1319" spans="1:6" ht="14.4" thickBot="1">
      <c r="A1319" s="9">
        <v>43170</v>
      </c>
      <c r="B1319" s="3">
        <v>0.70624999999999993</v>
      </c>
      <c r="C1319" s="4" t="s">
        <v>1476</v>
      </c>
      <c r="D1319" s="10" t="s">
        <v>307</v>
      </c>
      <c r="E1319" s="29" t="str">
        <f t="shared" si="40"/>
        <v>0</v>
      </c>
      <c r="F1319" s="30" t="str">
        <f t="shared" si="41"/>
        <v>0</v>
      </c>
    </row>
    <row r="1320" spans="1:6" ht="14.4" thickBot="1">
      <c r="A1320" s="23">
        <v>43170</v>
      </c>
      <c r="B1320" s="17">
        <v>0.60972222222222217</v>
      </c>
      <c r="C1320" s="18" t="s">
        <v>1477</v>
      </c>
      <c r="D1320" s="24" t="s">
        <v>771</v>
      </c>
      <c r="E1320" s="29" t="str">
        <f t="shared" si="40"/>
        <v>0</v>
      </c>
      <c r="F1320" s="30" t="str">
        <f t="shared" si="41"/>
        <v>0</v>
      </c>
    </row>
    <row r="1321" spans="1:6" ht="14.4" thickBot="1">
      <c r="A1321" s="9">
        <v>43170</v>
      </c>
      <c r="B1321" s="3">
        <v>0.60625000000000007</v>
      </c>
      <c r="C1321" s="4" t="s">
        <v>1478</v>
      </c>
      <c r="D1321" s="10" t="s">
        <v>27</v>
      </c>
      <c r="E1321" s="29" t="str">
        <f t="shared" si="40"/>
        <v>0</v>
      </c>
      <c r="F1321" s="30" t="str">
        <f t="shared" si="41"/>
        <v>0</v>
      </c>
    </row>
    <row r="1322" spans="1:6" ht="14.4" thickBot="1">
      <c r="A1322" s="23">
        <v>43170</v>
      </c>
      <c r="B1322" s="17">
        <v>0.48055555555555557</v>
      </c>
      <c r="C1322" s="18" t="s">
        <v>1479</v>
      </c>
      <c r="D1322" s="24" t="s">
        <v>911</v>
      </c>
      <c r="E1322" s="29" t="str">
        <f t="shared" si="40"/>
        <v>0</v>
      </c>
      <c r="F1322" s="30" t="str">
        <f t="shared" si="41"/>
        <v>1</v>
      </c>
    </row>
    <row r="1323" spans="1:6" ht="14.4" thickBot="1">
      <c r="A1323" s="9">
        <v>43170</v>
      </c>
      <c r="B1323" s="3">
        <v>0.4201388888888889</v>
      </c>
      <c r="C1323" s="4" t="s">
        <v>1480</v>
      </c>
      <c r="D1323" s="10" t="s">
        <v>1481</v>
      </c>
      <c r="E1323" s="29" t="str">
        <f t="shared" si="40"/>
        <v>0</v>
      </c>
      <c r="F1323" s="30" t="str">
        <f t="shared" si="41"/>
        <v>0</v>
      </c>
    </row>
    <row r="1324" spans="1:6" ht="14.4" thickBot="1">
      <c r="A1324" s="23">
        <v>43168</v>
      </c>
      <c r="B1324" s="17">
        <v>0.75486111111111109</v>
      </c>
      <c r="C1324" s="18" t="s">
        <v>1482</v>
      </c>
      <c r="D1324" s="24" t="s">
        <v>1483</v>
      </c>
      <c r="E1324" s="29" t="str">
        <f t="shared" si="40"/>
        <v>0</v>
      </c>
      <c r="F1324" s="30" t="str">
        <f t="shared" si="41"/>
        <v>0</v>
      </c>
    </row>
    <row r="1325" spans="1:6" ht="14.4" thickBot="1">
      <c r="A1325" s="9">
        <v>43168</v>
      </c>
      <c r="B1325" s="3">
        <v>0.70833333333333337</v>
      </c>
      <c r="C1325" s="4" t="s">
        <v>1484</v>
      </c>
      <c r="D1325" s="10" t="s">
        <v>24</v>
      </c>
      <c r="E1325" s="29" t="str">
        <f t="shared" si="40"/>
        <v>0</v>
      </c>
      <c r="F1325" s="30" t="str">
        <f t="shared" si="41"/>
        <v>0</v>
      </c>
    </row>
    <row r="1326" spans="1:6" ht="14.4" thickBot="1">
      <c r="A1326" s="23">
        <v>43168</v>
      </c>
      <c r="B1326" s="17">
        <v>0.70277777777777783</v>
      </c>
      <c r="C1326" s="18" t="s">
        <v>1485</v>
      </c>
      <c r="D1326" s="24" t="s">
        <v>1333</v>
      </c>
      <c r="E1326" s="29" t="str">
        <f t="shared" si="40"/>
        <v>0</v>
      </c>
      <c r="F1326" s="30" t="str">
        <f t="shared" si="41"/>
        <v>0</v>
      </c>
    </row>
    <row r="1327" spans="1:6" ht="14.4" thickBot="1">
      <c r="A1327" s="9">
        <v>43168</v>
      </c>
      <c r="B1327" s="3">
        <v>0.69305555555555554</v>
      </c>
      <c r="C1327" s="4" t="s">
        <v>1486</v>
      </c>
      <c r="D1327" s="10" t="s">
        <v>1315</v>
      </c>
      <c r="E1327" s="29" t="str">
        <f t="shared" si="40"/>
        <v>0</v>
      </c>
      <c r="F1327" s="30" t="str">
        <f t="shared" si="41"/>
        <v>0</v>
      </c>
    </row>
    <row r="1328" spans="1:6" ht="14.4" thickBot="1">
      <c r="A1328" s="23">
        <v>43168</v>
      </c>
      <c r="B1328" s="17">
        <v>0.50624999999999998</v>
      </c>
      <c r="C1328" s="18" t="s">
        <v>1487</v>
      </c>
      <c r="D1328" s="24" t="s">
        <v>367</v>
      </c>
      <c r="E1328" s="29" t="str">
        <f t="shared" si="40"/>
        <v>0</v>
      </c>
      <c r="F1328" s="30" t="str">
        <f t="shared" si="41"/>
        <v>0</v>
      </c>
    </row>
    <row r="1329" spans="1:6" ht="14.4" thickBot="1">
      <c r="A1329" s="9">
        <v>43168</v>
      </c>
      <c r="B1329" s="3">
        <v>0.4597222222222222</v>
      </c>
      <c r="C1329" s="4" t="s">
        <v>1488</v>
      </c>
      <c r="D1329" s="10" t="s">
        <v>219</v>
      </c>
      <c r="E1329" s="29" t="str">
        <f t="shared" si="40"/>
        <v>0</v>
      </c>
      <c r="F1329" s="30" t="str">
        <f t="shared" si="41"/>
        <v>0</v>
      </c>
    </row>
    <row r="1330" spans="1:6" ht="14.4" thickBot="1">
      <c r="A1330" s="23">
        <v>43168</v>
      </c>
      <c r="B1330" s="17">
        <v>0.45347222222222222</v>
      </c>
      <c r="C1330" s="18" t="s">
        <v>1489</v>
      </c>
      <c r="D1330" s="24" t="s">
        <v>14</v>
      </c>
      <c r="E1330" s="29" t="str">
        <f t="shared" si="40"/>
        <v>0</v>
      </c>
      <c r="F1330" s="30" t="str">
        <f t="shared" si="41"/>
        <v>0</v>
      </c>
    </row>
    <row r="1331" spans="1:6" ht="14.4" thickBot="1">
      <c r="A1331" s="9">
        <v>43168</v>
      </c>
      <c r="B1331" s="3">
        <v>0.40625</v>
      </c>
      <c r="C1331" s="4" t="s">
        <v>1490</v>
      </c>
      <c r="D1331" s="10" t="s">
        <v>24</v>
      </c>
      <c r="E1331" s="29" t="str">
        <f t="shared" si="40"/>
        <v>0</v>
      </c>
      <c r="F1331" s="30" t="str">
        <f t="shared" si="41"/>
        <v>0</v>
      </c>
    </row>
    <row r="1332" spans="1:6" ht="14.4" thickBot="1">
      <c r="A1332" s="25">
        <v>43168</v>
      </c>
      <c r="B1332" s="26">
        <v>0.39374999999999999</v>
      </c>
      <c r="C1332" s="27" t="s">
        <v>1491</v>
      </c>
      <c r="D1332" s="28" t="s">
        <v>11</v>
      </c>
      <c r="E1332" s="29" t="str">
        <f t="shared" si="40"/>
        <v>0</v>
      </c>
      <c r="F1332" s="30" t="str">
        <f t="shared" si="41"/>
        <v>0</v>
      </c>
    </row>
    <row r="1333" spans="1:6" ht="14.4" thickBot="1">
      <c r="A1333" s="19">
        <v>43168</v>
      </c>
      <c r="B1333" s="20">
        <v>0.38055555555555554</v>
      </c>
      <c r="C1333" s="21" t="s">
        <v>1492</v>
      </c>
      <c r="D1333" s="22" t="s">
        <v>14</v>
      </c>
      <c r="E1333" s="29" t="str">
        <f t="shared" si="40"/>
        <v>0</v>
      </c>
      <c r="F1333" s="30" t="str">
        <f t="shared" si="41"/>
        <v>0</v>
      </c>
    </row>
    <row r="1334" spans="1:6" ht="14.4" thickBot="1">
      <c r="A1334" s="9">
        <v>43167</v>
      </c>
      <c r="B1334" s="3">
        <v>0.72499999999999998</v>
      </c>
      <c r="C1334" s="4" t="s">
        <v>1493</v>
      </c>
      <c r="D1334" s="10" t="s">
        <v>67</v>
      </c>
      <c r="E1334" s="29" t="str">
        <f t="shared" si="40"/>
        <v>0</v>
      </c>
      <c r="F1334" s="30" t="str">
        <f t="shared" si="41"/>
        <v>0</v>
      </c>
    </row>
    <row r="1335" spans="1:6" ht="14.4" thickBot="1">
      <c r="A1335" s="23">
        <v>43167</v>
      </c>
      <c r="B1335" s="17">
        <v>0.6743055555555556</v>
      </c>
      <c r="C1335" s="18" t="s">
        <v>1494</v>
      </c>
      <c r="D1335" s="24" t="s">
        <v>24</v>
      </c>
      <c r="E1335" s="29" t="str">
        <f t="shared" si="40"/>
        <v>0</v>
      </c>
      <c r="F1335" s="30" t="str">
        <f t="shared" si="41"/>
        <v>0</v>
      </c>
    </row>
    <row r="1336" spans="1:6" ht="14.4" thickBot="1">
      <c r="A1336" s="9">
        <v>43167</v>
      </c>
      <c r="B1336" s="3">
        <v>0.62708333333333333</v>
      </c>
      <c r="C1336" s="4" t="s">
        <v>1495</v>
      </c>
      <c r="D1336" s="10" t="s">
        <v>25</v>
      </c>
      <c r="E1336" s="29" t="str">
        <f t="shared" si="40"/>
        <v>0</v>
      </c>
      <c r="F1336" s="30" t="str">
        <f t="shared" si="41"/>
        <v>0</v>
      </c>
    </row>
    <row r="1337" spans="1:6" ht="14.4" thickBot="1">
      <c r="A1337" s="23">
        <v>43167</v>
      </c>
      <c r="B1337" s="17">
        <v>0.57222222222222219</v>
      </c>
      <c r="C1337" s="18" t="s">
        <v>1496</v>
      </c>
      <c r="D1337" s="24" t="s">
        <v>151</v>
      </c>
      <c r="E1337" s="29" t="str">
        <f t="shared" si="40"/>
        <v>0</v>
      </c>
      <c r="F1337" s="30" t="str">
        <f t="shared" si="41"/>
        <v>0</v>
      </c>
    </row>
    <row r="1338" spans="1:6" ht="14.4" thickBot="1">
      <c r="A1338" s="9">
        <v>43167</v>
      </c>
      <c r="B1338" s="3">
        <v>0.46111111111111108</v>
      </c>
      <c r="C1338" s="4" t="s">
        <v>1497</v>
      </c>
      <c r="D1338" s="10" t="s">
        <v>25</v>
      </c>
      <c r="E1338" s="29" t="str">
        <f t="shared" si="40"/>
        <v>0</v>
      </c>
      <c r="F1338" s="30" t="str">
        <f t="shared" si="41"/>
        <v>0</v>
      </c>
    </row>
    <row r="1339" spans="1:6" ht="14.4" thickBot="1">
      <c r="A1339" s="23">
        <v>43167</v>
      </c>
      <c r="B1339" s="17">
        <v>0.42499999999999999</v>
      </c>
      <c r="C1339" s="18" t="s">
        <v>1498</v>
      </c>
      <c r="D1339" s="24" t="s">
        <v>421</v>
      </c>
      <c r="E1339" s="29" t="str">
        <f t="shared" si="40"/>
        <v>0</v>
      </c>
      <c r="F1339" s="30" t="str">
        <f t="shared" si="41"/>
        <v>0</v>
      </c>
    </row>
    <row r="1340" spans="1:6" ht="14.4" thickBot="1">
      <c r="A1340" s="9">
        <v>43167</v>
      </c>
      <c r="B1340" s="3">
        <v>0.27152777777777776</v>
      </c>
      <c r="C1340" s="4" t="s">
        <v>1499</v>
      </c>
      <c r="D1340" s="10" t="s">
        <v>260</v>
      </c>
      <c r="E1340" s="29" t="str">
        <f t="shared" si="40"/>
        <v>0</v>
      </c>
      <c r="F1340" s="30" t="str">
        <f t="shared" si="41"/>
        <v>0</v>
      </c>
    </row>
    <row r="1341" spans="1:6" ht="14.4" thickBot="1">
      <c r="A1341" s="23">
        <v>43167</v>
      </c>
      <c r="B1341" s="17">
        <v>0.11944444444444445</v>
      </c>
      <c r="C1341" s="18" t="s">
        <v>1500</v>
      </c>
      <c r="D1341" s="24" t="s">
        <v>260</v>
      </c>
      <c r="E1341" s="29" t="str">
        <f t="shared" si="40"/>
        <v>0</v>
      </c>
      <c r="F1341" s="30" t="str">
        <f t="shared" si="41"/>
        <v>0</v>
      </c>
    </row>
    <row r="1342" spans="1:6" ht="14.4" thickBot="1">
      <c r="A1342" s="9">
        <v>43166</v>
      </c>
      <c r="B1342" s="3">
        <v>0</v>
      </c>
      <c r="C1342" s="4" t="s">
        <v>1501</v>
      </c>
      <c r="D1342" s="10" t="s">
        <v>27</v>
      </c>
      <c r="E1342" s="29" t="str">
        <f t="shared" si="40"/>
        <v>0</v>
      </c>
      <c r="F1342" s="30" t="str">
        <f t="shared" si="41"/>
        <v>0</v>
      </c>
    </row>
    <row r="1343" spans="1:6" ht="14.4" thickBot="1">
      <c r="A1343" s="23">
        <v>43165</v>
      </c>
      <c r="B1343" s="17">
        <v>0.74513888888888891</v>
      </c>
      <c r="C1343" s="18" t="s">
        <v>1502</v>
      </c>
      <c r="D1343" s="24" t="s">
        <v>84</v>
      </c>
      <c r="E1343" s="29" t="str">
        <f t="shared" si="40"/>
        <v>0</v>
      </c>
      <c r="F1343" s="30" t="str">
        <f t="shared" si="41"/>
        <v>0</v>
      </c>
    </row>
    <row r="1344" spans="1:6" ht="14.4" thickBot="1">
      <c r="A1344" s="9">
        <v>43165</v>
      </c>
      <c r="B1344" s="3">
        <v>0.69513888888888886</v>
      </c>
      <c r="C1344" s="4" t="s">
        <v>1503</v>
      </c>
      <c r="D1344" s="10" t="s">
        <v>24</v>
      </c>
      <c r="E1344" s="29" t="str">
        <f t="shared" si="40"/>
        <v>0</v>
      </c>
      <c r="F1344" s="30" t="str">
        <f t="shared" si="41"/>
        <v>0</v>
      </c>
    </row>
    <row r="1345" spans="1:6" ht="14.4" thickBot="1">
      <c r="A1345" s="23">
        <v>43165</v>
      </c>
      <c r="B1345" s="17">
        <v>0.63541666666666663</v>
      </c>
      <c r="C1345" s="18" t="s">
        <v>1504</v>
      </c>
      <c r="D1345" s="24" t="s">
        <v>1390</v>
      </c>
      <c r="E1345" s="29" t="str">
        <f t="shared" si="40"/>
        <v>0</v>
      </c>
      <c r="F1345" s="30" t="str">
        <f t="shared" si="41"/>
        <v>1</v>
      </c>
    </row>
    <row r="1346" spans="1:6" ht="14.4" thickBot="1">
      <c r="A1346" s="9">
        <v>43165</v>
      </c>
      <c r="B1346" s="3">
        <v>0.46666666666666662</v>
      </c>
      <c r="C1346" s="4" t="s">
        <v>1505</v>
      </c>
      <c r="D1346" s="10" t="s">
        <v>17</v>
      </c>
      <c r="E1346" s="29" t="str">
        <f t="shared" si="40"/>
        <v>0</v>
      </c>
      <c r="F1346" s="30" t="str">
        <f t="shared" si="41"/>
        <v>0</v>
      </c>
    </row>
    <row r="1347" spans="1:6" ht="14.4" thickBot="1">
      <c r="A1347" s="23">
        <v>43165</v>
      </c>
      <c r="B1347" s="17">
        <v>0.41736111111111113</v>
      </c>
      <c r="C1347" s="18" t="s">
        <v>1506</v>
      </c>
      <c r="D1347" s="24" t="s">
        <v>24</v>
      </c>
      <c r="E1347" s="29" t="str">
        <f t="shared" ref="E1347:E1410" si="42">IF(ISNUMBER(FIND("↓",C1347)),"-1","0")</f>
        <v>0</v>
      </c>
      <c r="F1347" s="30" t="str">
        <f t="shared" ref="F1347:F1410" si="43">IF(ISNUMBER(FIND("顾家家居",C1347)),"1","0")</f>
        <v>0</v>
      </c>
    </row>
    <row r="1348" spans="1:6" ht="14.4" thickBot="1">
      <c r="A1348" s="9">
        <v>43165</v>
      </c>
      <c r="B1348" s="3">
        <v>0.34236111111111112</v>
      </c>
      <c r="C1348" s="4" t="s">
        <v>1507</v>
      </c>
      <c r="D1348" s="10" t="s">
        <v>25</v>
      </c>
      <c r="E1348" s="29" t="str">
        <f t="shared" si="42"/>
        <v>0</v>
      </c>
      <c r="F1348" s="30" t="str">
        <f t="shared" si="43"/>
        <v>0</v>
      </c>
    </row>
    <row r="1349" spans="1:6" ht="14.4" thickBot="1">
      <c r="A1349" s="23">
        <v>43164</v>
      </c>
      <c r="B1349" s="17">
        <v>0.75902777777777775</v>
      </c>
      <c r="C1349" s="18" t="s">
        <v>1508</v>
      </c>
      <c r="D1349" s="24" t="s">
        <v>25</v>
      </c>
      <c r="E1349" s="29" t="str">
        <f t="shared" si="42"/>
        <v>0</v>
      </c>
      <c r="F1349" s="30" t="str">
        <f t="shared" si="43"/>
        <v>0</v>
      </c>
    </row>
    <row r="1350" spans="1:6" ht="14.4" thickBot="1">
      <c r="A1350" s="9">
        <v>43164</v>
      </c>
      <c r="B1350" s="3">
        <v>0.75902777777777775</v>
      </c>
      <c r="C1350" s="4" t="s">
        <v>1509</v>
      </c>
      <c r="D1350" s="10" t="s">
        <v>25</v>
      </c>
      <c r="E1350" s="29" t="str">
        <f t="shared" si="42"/>
        <v>0</v>
      </c>
      <c r="F1350" s="30" t="str">
        <f t="shared" si="43"/>
        <v>0</v>
      </c>
    </row>
    <row r="1351" spans="1:6" ht="14.4" thickBot="1">
      <c r="A1351" s="23">
        <v>43164</v>
      </c>
      <c r="B1351" s="17">
        <v>0.71736111111111101</v>
      </c>
      <c r="C1351" s="18" t="s">
        <v>1510</v>
      </c>
      <c r="D1351" s="24" t="s">
        <v>25</v>
      </c>
      <c r="E1351" s="29" t="str">
        <f t="shared" si="42"/>
        <v>0</v>
      </c>
      <c r="F1351" s="30" t="str">
        <f t="shared" si="43"/>
        <v>0</v>
      </c>
    </row>
    <row r="1352" spans="1:6" ht="14.4" thickBot="1">
      <c r="A1352" s="9">
        <v>43164</v>
      </c>
      <c r="B1352" s="3">
        <v>0.71736111111111101</v>
      </c>
      <c r="C1352" s="4" t="s">
        <v>1511</v>
      </c>
      <c r="D1352" s="10" t="s">
        <v>25</v>
      </c>
      <c r="E1352" s="29" t="str">
        <f t="shared" si="42"/>
        <v>0</v>
      </c>
      <c r="F1352" s="30" t="str">
        <f t="shared" si="43"/>
        <v>0</v>
      </c>
    </row>
    <row r="1353" spans="1:6" ht="14.4" thickBot="1">
      <c r="A1353" s="23">
        <v>43164</v>
      </c>
      <c r="B1353" s="17">
        <v>0.71527777777777779</v>
      </c>
      <c r="C1353" s="18" t="s">
        <v>1512</v>
      </c>
      <c r="D1353" s="24" t="s">
        <v>25</v>
      </c>
      <c r="E1353" s="29" t="str">
        <f t="shared" si="42"/>
        <v>0</v>
      </c>
      <c r="F1353" s="30" t="str">
        <f t="shared" si="43"/>
        <v>1</v>
      </c>
    </row>
    <row r="1354" spans="1:6" ht="14.4" thickBot="1">
      <c r="A1354" s="9">
        <v>43164</v>
      </c>
      <c r="B1354" s="3">
        <v>0.67013888888888884</v>
      </c>
      <c r="C1354" s="4" t="s">
        <v>1513</v>
      </c>
      <c r="D1354" s="10" t="s">
        <v>1514</v>
      </c>
      <c r="E1354" s="29" t="str">
        <f t="shared" si="42"/>
        <v>0</v>
      </c>
      <c r="F1354" s="30" t="str">
        <f t="shared" si="43"/>
        <v>0</v>
      </c>
    </row>
    <row r="1355" spans="1:6" ht="14.4" thickBot="1">
      <c r="A1355" s="23">
        <v>43164</v>
      </c>
      <c r="B1355" s="17">
        <v>0.6069444444444444</v>
      </c>
      <c r="C1355" s="18" t="s">
        <v>1515</v>
      </c>
      <c r="D1355" s="24" t="s">
        <v>1234</v>
      </c>
      <c r="E1355" s="29" t="str">
        <f t="shared" si="42"/>
        <v>0</v>
      </c>
      <c r="F1355" s="30" t="str">
        <f t="shared" si="43"/>
        <v>0</v>
      </c>
    </row>
    <row r="1356" spans="1:6" ht="14.4" thickBot="1">
      <c r="A1356" s="9">
        <v>43164</v>
      </c>
      <c r="B1356" s="3">
        <v>0.58680555555555558</v>
      </c>
      <c r="C1356" s="4" t="s">
        <v>1516</v>
      </c>
      <c r="D1356" s="10" t="s">
        <v>435</v>
      </c>
      <c r="E1356" s="29" t="str">
        <f t="shared" si="42"/>
        <v>0</v>
      </c>
      <c r="F1356" s="30" t="str">
        <f t="shared" si="43"/>
        <v>0</v>
      </c>
    </row>
    <row r="1357" spans="1:6" ht="14.4" thickBot="1">
      <c r="A1357" s="25">
        <v>43164</v>
      </c>
      <c r="B1357" s="26">
        <v>0.54513888888888895</v>
      </c>
      <c r="C1357" s="27" t="s">
        <v>1517</v>
      </c>
      <c r="D1357" s="28" t="s">
        <v>132</v>
      </c>
      <c r="E1357" s="29" t="str">
        <f t="shared" si="42"/>
        <v>0</v>
      </c>
      <c r="F1357" s="30" t="str">
        <f t="shared" si="43"/>
        <v>0</v>
      </c>
    </row>
    <row r="1358" spans="1:6" ht="14.4" thickBot="1">
      <c r="A1358" s="19">
        <v>43164</v>
      </c>
      <c r="B1358" s="20">
        <v>0.52777777777777779</v>
      </c>
      <c r="C1358" s="21" t="s">
        <v>1518</v>
      </c>
      <c r="D1358" s="22" t="s">
        <v>172</v>
      </c>
      <c r="E1358" s="29" t="str">
        <f t="shared" si="42"/>
        <v>0</v>
      </c>
      <c r="F1358" s="30" t="str">
        <f t="shared" si="43"/>
        <v>0</v>
      </c>
    </row>
    <row r="1359" spans="1:6" ht="14.4" thickBot="1">
      <c r="A1359" s="9">
        <v>43164</v>
      </c>
      <c r="B1359" s="3">
        <v>0.50902777777777775</v>
      </c>
      <c r="C1359" s="4" t="s">
        <v>1519</v>
      </c>
      <c r="D1359" s="10" t="s">
        <v>512</v>
      </c>
      <c r="E1359" s="29" t="str">
        <f t="shared" si="42"/>
        <v>0</v>
      </c>
      <c r="F1359" s="30" t="str">
        <f t="shared" si="43"/>
        <v>1</v>
      </c>
    </row>
    <row r="1360" spans="1:6" ht="14.4" thickBot="1">
      <c r="A1360" s="23">
        <v>43164</v>
      </c>
      <c r="B1360" s="17">
        <v>0.50555555555555554</v>
      </c>
      <c r="C1360" s="18" t="s">
        <v>1520</v>
      </c>
      <c r="D1360" s="24" t="s">
        <v>1521</v>
      </c>
      <c r="E1360" s="29" t="str">
        <f t="shared" si="42"/>
        <v>0</v>
      </c>
      <c r="F1360" s="30" t="str">
        <f t="shared" si="43"/>
        <v>1</v>
      </c>
    </row>
    <row r="1361" spans="1:6" ht="14.4" thickBot="1">
      <c r="A1361" s="9">
        <v>43164</v>
      </c>
      <c r="B1361" s="3">
        <v>0.50208333333333333</v>
      </c>
      <c r="C1361" s="4" t="s">
        <v>1522</v>
      </c>
      <c r="D1361" s="10" t="s">
        <v>24</v>
      </c>
      <c r="E1361" s="29" t="str">
        <f t="shared" si="42"/>
        <v>0</v>
      </c>
      <c r="F1361" s="30" t="str">
        <f t="shared" si="43"/>
        <v>1</v>
      </c>
    </row>
    <row r="1362" spans="1:6" ht="14.4" thickBot="1">
      <c r="A1362" s="23">
        <v>43164</v>
      </c>
      <c r="B1362" s="17">
        <v>0.4201388888888889</v>
      </c>
      <c r="C1362" s="18" t="s">
        <v>1523</v>
      </c>
      <c r="D1362" s="24" t="s">
        <v>25</v>
      </c>
      <c r="E1362" s="29" t="str">
        <f t="shared" si="42"/>
        <v>0</v>
      </c>
      <c r="F1362" s="30" t="str">
        <f t="shared" si="43"/>
        <v>0</v>
      </c>
    </row>
    <row r="1363" spans="1:6" ht="14.4" thickBot="1">
      <c r="A1363" s="9">
        <v>43164</v>
      </c>
      <c r="B1363" s="3">
        <v>0.41944444444444445</v>
      </c>
      <c r="C1363" s="4" t="s">
        <v>1524</v>
      </c>
      <c r="D1363" s="10" t="s">
        <v>771</v>
      </c>
      <c r="E1363" s="29" t="str">
        <f t="shared" si="42"/>
        <v>0</v>
      </c>
      <c r="F1363" s="30" t="str">
        <f t="shared" si="43"/>
        <v>0</v>
      </c>
    </row>
    <row r="1364" spans="1:6" ht="14.4" thickBot="1">
      <c r="A1364" s="23">
        <v>43164</v>
      </c>
      <c r="B1364" s="17">
        <v>0.41875000000000001</v>
      </c>
      <c r="C1364" s="18" t="s">
        <v>1525</v>
      </c>
      <c r="D1364" s="24" t="s">
        <v>25</v>
      </c>
      <c r="E1364" s="29" t="str">
        <f t="shared" si="42"/>
        <v>0</v>
      </c>
      <c r="F1364" s="30" t="str">
        <f t="shared" si="43"/>
        <v>0</v>
      </c>
    </row>
    <row r="1365" spans="1:6" ht="14.4" thickBot="1">
      <c r="A1365" s="9">
        <v>43164</v>
      </c>
      <c r="B1365" s="3">
        <v>0.36805555555555558</v>
      </c>
      <c r="C1365" s="4" t="s">
        <v>1526</v>
      </c>
      <c r="D1365" s="10" t="s">
        <v>25</v>
      </c>
      <c r="E1365" s="29" t="str">
        <f t="shared" si="42"/>
        <v>0</v>
      </c>
      <c r="F1365" s="30" t="str">
        <f t="shared" si="43"/>
        <v>0</v>
      </c>
    </row>
    <row r="1366" spans="1:6" ht="14.4" thickBot="1">
      <c r="A1366" s="23">
        <v>43164</v>
      </c>
      <c r="B1366" s="17">
        <v>0.29583333333333334</v>
      </c>
      <c r="C1366" s="18" t="s">
        <v>1527</v>
      </c>
      <c r="D1366" s="24" t="s">
        <v>76</v>
      </c>
      <c r="E1366" s="29" t="str">
        <f t="shared" si="42"/>
        <v>0</v>
      </c>
      <c r="F1366" s="30" t="str">
        <f t="shared" si="43"/>
        <v>0</v>
      </c>
    </row>
    <row r="1367" spans="1:6" ht="14.4" thickBot="1">
      <c r="A1367" s="9">
        <v>43164</v>
      </c>
      <c r="B1367" s="3">
        <v>0</v>
      </c>
      <c r="C1367" s="4" t="s">
        <v>1528</v>
      </c>
      <c r="D1367" s="10" t="s">
        <v>112</v>
      </c>
      <c r="E1367" s="29" t="str">
        <f t="shared" si="42"/>
        <v>0</v>
      </c>
      <c r="F1367" s="30" t="str">
        <f t="shared" si="43"/>
        <v>1</v>
      </c>
    </row>
    <row r="1368" spans="1:6" ht="14.4" thickBot="1">
      <c r="A1368" s="23">
        <v>43163</v>
      </c>
      <c r="B1368" s="17">
        <v>0.45</v>
      </c>
      <c r="C1368" s="18" t="s">
        <v>1529</v>
      </c>
      <c r="D1368" s="24" t="s">
        <v>27</v>
      </c>
      <c r="E1368" s="29" t="str">
        <f t="shared" si="42"/>
        <v>0</v>
      </c>
      <c r="F1368" s="30" t="str">
        <f t="shared" si="43"/>
        <v>0</v>
      </c>
    </row>
    <row r="1369" spans="1:6" ht="14.4" thickBot="1">
      <c r="A1369" s="9">
        <v>43162</v>
      </c>
      <c r="B1369" s="3">
        <v>0.55694444444444446</v>
      </c>
      <c r="C1369" s="4" t="s">
        <v>1530</v>
      </c>
      <c r="D1369" s="10" t="s">
        <v>24</v>
      </c>
      <c r="E1369" s="29" t="str">
        <f t="shared" si="42"/>
        <v>0</v>
      </c>
      <c r="F1369" s="30" t="str">
        <f t="shared" si="43"/>
        <v>0</v>
      </c>
    </row>
    <row r="1370" spans="1:6" ht="14.4" thickBot="1">
      <c r="A1370" s="23">
        <v>43162</v>
      </c>
      <c r="B1370" s="17">
        <v>0.41041666666666665</v>
      </c>
      <c r="C1370" s="18" t="s">
        <v>1531</v>
      </c>
      <c r="D1370" s="24" t="s">
        <v>1532</v>
      </c>
      <c r="E1370" s="29" t="str">
        <f t="shared" si="42"/>
        <v>0</v>
      </c>
      <c r="F1370" s="30" t="str">
        <f t="shared" si="43"/>
        <v>0</v>
      </c>
    </row>
    <row r="1371" spans="1:6" ht="14.4" thickBot="1">
      <c r="A1371" s="9">
        <v>43162</v>
      </c>
      <c r="B1371" s="3">
        <v>6.5277777777777782E-2</v>
      </c>
      <c r="C1371" s="4" t="s">
        <v>1533</v>
      </c>
      <c r="D1371" s="10" t="s">
        <v>1534</v>
      </c>
      <c r="E1371" s="29" t="str">
        <f t="shared" si="42"/>
        <v>0</v>
      </c>
      <c r="F1371" s="30" t="str">
        <f t="shared" si="43"/>
        <v>0</v>
      </c>
    </row>
    <row r="1372" spans="1:6" ht="14.4" thickBot="1">
      <c r="A1372" s="23">
        <v>43161</v>
      </c>
      <c r="B1372" s="17">
        <v>0.66875000000000007</v>
      </c>
      <c r="C1372" s="18" t="s">
        <v>1535</v>
      </c>
      <c r="D1372" s="24" t="s">
        <v>680</v>
      </c>
      <c r="E1372" s="29" t="str">
        <f t="shared" si="42"/>
        <v>0</v>
      </c>
      <c r="F1372" s="30" t="str">
        <f t="shared" si="43"/>
        <v>0</v>
      </c>
    </row>
    <row r="1373" spans="1:6" ht="14.4" thickBot="1">
      <c r="A1373" s="9">
        <v>43161</v>
      </c>
      <c r="B1373" s="3">
        <v>0.61111111111111105</v>
      </c>
      <c r="C1373" s="4" t="s">
        <v>1536</v>
      </c>
      <c r="D1373" s="10" t="s">
        <v>17</v>
      </c>
      <c r="E1373" s="29" t="str">
        <f t="shared" si="42"/>
        <v>0</v>
      </c>
      <c r="F1373" s="30" t="str">
        <f t="shared" si="43"/>
        <v>0</v>
      </c>
    </row>
    <row r="1374" spans="1:6" ht="14.4" thickBot="1">
      <c r="A1374" s="23">
        <v>43161</v>
      </c>
      <c r="B1374" s="17">
        <v>0.58472222222222225</v>
      </c>
      <c r="C1374" s="18" t="s">
        <v>1537</v>
      </c>
      <c r="D1374" s="24" t="s">
        <v>25</v>
      </c>
      <c r="E1374" s="29" t="str">
        <f t="shared" si="42"/>
        <v>0</v>
      </c>
      <c r="F1374" s="30" t="str">
        <f t="shared" si="43"/>
        <v>1</v>
      </c>
    </row>
    <row r="1375" spans="1:6" ht="14.4" thickBot="1">
      <c r="A1375" s="9">
        <v>43161</v>
      </c>
      <c r="B1375" s="3">
        <v>0.55277777777777781</v>
      </c>
      <c r="C1375" s="4" t="s">
        <v>1538</v>
      </c>
      <c r="D1375" s="10" t="s">
        <v>14</v>
      </c>
      <c r="E1375" s="29" t="str">
        <f t="shared" si="42"/>
        <v>0</v>
      </c>
      <c r="F1375" s="30" t="str">
        <f t="shared" si="43"/>
        <v>0</v>
      </c>
    </row>
    <row r="1376" spans="1:6" ht="14.4" thickBot="1">
      <c r="A1376" s="23">
        <v>43161</v>
      </c>
      <c r="B1376" s="17">
        <v>0.55069444444444449</v>
      </c>
      <c r="C1376" s="18" t="s">
        <v>1539</v>
      </c>
      <c r="D1376" s="24" t="s">
        <v>59</v>
      </c>
      <c r="E1376" s="29" t="str">
        <f t="shared" si="42"/>
        <v>0</v>
      </c>
      <c r="F1376" s="30" t="str">
        <f t="shared" si="43"/>
        <v>1</v>
      </c>
    </row>
    <row r="1377" spans="1:6" ht="14.4" thickBot="1">
      <c r="A1377" s="9">
        <v>43161</v>
      </c>
      <c r="B1377" s="3">
        <v>0.44097222222222227</v>
      </c>
      <c r="C1377" s="4" t="s">
        <v>1540</v>
      </c>
      <c r="D1377" s="10" t="s">
        <v>1541</v>
      </c>
      <c r="E1377" s="29" t="str">
        <f t="shared" si="42"/>
        <v>0</v>
      </c>
      <c r="F1377" s="30" t="str">
        <f t="shared" si="43"/>
        <v>0</v>
      </c>
    </row>
    <row r="1378" spans="1:6" ht="14.4" thickBot="1">
      <c r="A1378" s="23">
        <v>43161</v>
      </c>
      <c r="B1378" s="17">
        <v>0.38263888888888892</v>
      </c>
      <c r="C1378" s="18" t="s">
        <v>1542</v>
      </c>
      <c r="D1378" s="24" t="s">
        <v>24</v>
      </c>
      <c r="E1378" s="29" t="str">
        <f t="shared" si="42"/>
        <v>0</v>
      </c>
      <c r="F1378" s="30" t="str">
        <f t="shared" si="43"/>
        <v>0</v>
      </c>
    </row>
    <row r="1379" spans="1:6" ht="14.4" thickBot="1">
      <c r="A1379" s="9">
        <v>43161</v>
      </c>
      <c r="B1379" s="3">
        <v>0.37847222222222227</v>
      </c>
      <c r="C1379" s="4" t="s">
        <v>1543</v>
      </c>
      <c r="D1379" s="10" t="s">
        <v>25</v>
      </c>
      <c r="E1379" s="29" t="str">
        <f t="shared" si="42"/>
        <v>0</v>
      </c>
      <c r="F1379" s="30" t="str">
        <f t="shared" si="43"/>
        <v>0</v>
      </c>
    </row>
    <row r="1380" spans="1:6" ht="14.4" thickBot="1">
      <c r="A1380" s="23">
        <v>43161</v>
      </c>
      <c r="B1380" s="17">
        <v>0.37708333333333338</v>
      </c>
      <c r="C1380" s="18" t="s">
        <v>1544</v>
      </c>
      <c r="D1380" s="24" t="s">
        <v>25</v>
      </c>
      <c r="E1380" s="29" t="str">
        <f t="shared" si="42"/>
        <v>0</v>
      </c>
      <c r="F1380" s="30" t="str">
        <f t="shared" si="43"/>
        <v>1</v>
      </c>
    </row>
    <row r="1381" spans="1:6" ht="14.4" thickBot="1">
      <c r="A1381" s="9">
        <v>43161</v>
      </c>
      <c r="B1381" s="3">
        <v>0.33611111111111108</v>
      </c>
      <c r="C1381" s="4" t="s">
        <v>1545</v>
      </c>
      <c r="D1381" s="10" t="s">
        <v>25</v>
      </c>
      <c r="E1381" s="29" t="str">
        <f t="shared" si="42"/>
        <v>0</v>
      </c>
      <c r="F1381" s="30" t="str">
        <f t="shared" si="43"/>
        <v>1</v>
      </c>
    </row>
    <row r="1382" spans="1:6" ht="14.4" thickBot="1">
      <c r="A1382" s="25">
        <v>43161</v>
      </c>
      <c r="B1382" s="26">
        <v>0</v>
      </c>
      <c r="C1382" s="27" t="s">
        <v>1546</v>
      </c>
      <c r="D1382" s="28" t="s">
        <v>112</v>
      </c>
      <c r="E1382" s="29" t="str">
        <f t="shared" si="42"/>
        <v>0</v>
      </c>
      <c r="F1382" s="30" t="str">
        <f t="shared" si="43"/>
        <v>0</v>
      </c>
    </row>
    <row r="1383" spans="1:6" ht="14.4" thickBot="1">
      <c r="A1383" s="19">
        <v>43160</v>
      </c>
      <c r="B1383" s="20">
        <v>0.86944444444444446</v>
      </c>
      <c r="C1383" s="21" t="s">
        <v>1547</v>
      </c>
      <c r="D1383" s="22" t="s">
        <v>20</v>
      </c>
      <c r="E1383" s="29" t="str">
        <f t="shared" si="42"/>
        <v>0</v>
      </c>
      <c r="F1383" s="30" t="str">
        <f t="shared" si="43"/>
        <v>0</v>
      </c>
    </row>
    <row r="1384" spans="1:6" ht="14.4" thickBot="1">
      <c r="A1384" s="9">
        <v>43160</v>
      </c>
      <c r="B1384" s="3">
        <v>0.79513888888888884</v>
      </c>
      <c r="C1384" s="4" t="s">
        <v>1548</v>
      </c>
      <c r="D1384" s="10" t="s">
        <v>11</v>
      </c>
      <c r="E1384" s="29" t="str">
        <f t="shared" si="42"/>
        <v>0</v>
      </c>
      <c r="F1384" s="30" t="str">
        <f t="shared" si="43"/>
        <v>0</v>
      </c>
    </row>
    <row r="1385" spans="1:6" ht="14.4" thickBot="1">
      <c r="A1385" s="23">
        <v>43160</v>
      </c>
      <c r="B1385" s="17">
        <v>0.40625</v>
      </c>
      <c r="C1385" s="18" t="s">
        <v>1549</v>
      </c>
      <c r="D1385" s="24" t="s">
        <v>76</v>
      </c>
      <c r="E1385" s="29" t="str">
        <f t="shared" si="42"/>
        <v>0</v>
      </c>
      <c r="F1385" s="30" t="str">
        <f t="shared" si="43"/>
        <v>1</v>
      </c>
    </row>
    <row r="1386" spans="1:6" ht="14.4" thickBot="1">
      <c r="A1386" s="9">
        <v>43160</v>
      </c>
      <c r="B1386" s="3">
        <v>0.38611111111111113</v>
      </c>
      <c r="C1386" s="4" t="s">
        <v>1550</v>
      </c>
      <c r="D1386" s="10" t="s">
        <v>11</v>
      </c>
      <c r="E1386" s="29" t="str">
        <f t="shared" si="42"/>
        <v>0</v>
      </c>
      <c r="F1386" s="30" t="str">
        <f t="shared" si="43"/>
        <v>1</v>
      </c>
    </row>
    <row r="1387" spans="1:6" ht="14.4" thickBot="1">
      <c r="A1387" s="23">
        <v>43160</v>
      </c>
      <c r="B1387" s="17">
        <v>2.0833333333333333E-3</v>
      </c>
      <c r="C1387" s="18" t="s">
        <v>1551</v>
      </c>
      <c r="D1387" s="24" t="s">
        <v>19</v>
      </c>
      <c r="E1387" s="29" t="str">
        <f t="shared" si="42"/>
        <v>0</v>
      </c>
      <c r="F1387" s="30" t="str">
        <f t="shared" si="43"/>
        <v>0</v>
      </c>
    </row>
    <row r="1388" spans="1:6" ht="14.4" thickBot="1">
      <c r="A1388" s="9">
        <v>43159</v>
      </c>
      <c r="B1388" s="3">
        <v>0.70138888888888884</v>
      </c>
      <c r="C1388" s="4" t="s">
        <v>1552</v>
      </c>
      <c r="D1388" s="10" t="s">
        <v>149</v>
      </c>
      <c r="E1388" s="29" t="str">
        <f t="shared" si="42"/>
        <v>0</v>
      </c>
      <c r="F1388" s="30" t="str">
        <f t="shared" si="43"/>
        <v>0</v>
      </c>
    </row>
    <row r="1389" spans="1:6" ht="14.4" thickBot="1">
      <c r="A1389" s="23">
        <v>43159</v>
      </c>
      <c r="B1389" s="17">
        <v>0.67638888888888893</v>
      </c>
      <c r="C1389" s="18" t="s">
        <v>1553</v>
      </c>
      <c r="D1389" s="24" t="s">
        <v>24</v>
      </c>
      <c r="E1389" s="29" t="str">
        <f t="shared" si="42"/>
        <v>0</v>
      </c>
      <c r="F1389" s="30" t="str">
        <f t="shared" si="43"/>
        <v>0</v>
      </c>
    </row>
    <row r="1390" spans="1:6" ht="14.4" thickBot="1">
      <c r="A1390" s="9">
        <v>43159</v>
      </c>
      <c r="B1390" s="3">
        <v>0.65</v>
      </c>
      <c r="C1390" s="4" t="s">
        <v>1554</v>
      </c>
      <c r="D1390" s="10" t="s">
        <v>1555</v>
      </c>
      <c r="E1390" s="29" t="str">
        <f t="shared" si="42"/>
        <v>0</v>
      </c>
      <c r="F1390" s="30" t="str">
        <f t="shared" si="43"/>
        <v>0</v>
      </c>
    </row>
    <row r="1391" spans="1:6" ht="14.4" thickBot="1">
      <c r="A1391" s="23">
        <v>43159</v>
      </c>
      <c r="B1391" s="17">
        <v>0.63541666666666663</v>
      </c>
      <c r="C1391" s="18" t="s">
        <v>1556</v>
      </c>
      <c r="D1391" s="24" t="s">
        <v>67</v>
      </c>
      <c r="E1391" s="29" t="str">
        <f t="shared" si="42"/>
        <v>0</v>
      </c>
      <c r="F1391" s="30" t="str">
        <f t="shared" si="43"/>
        <v>1</v>
      </c>
    </row>
    <row r="1392" spans="1:6" ht="14.4" thickBot="1">
      <c r="A1392" s="9">
        <v>43159</v>
      </c>
      <c r="B1392" s="3">
        <v>0.63541666666666663</v>
      </c>
      <c r="C1392" s="4" t="s">
        <v>1557</v>
      </c>
      <c r="D1392" s="10" t="s">
        <v>67</v>
      </c>
      <c r="E1392" s="29" t="str">
        <f t="shared" si="42"/>
        <v>0</v>
      </c>
      <c r="F1392" s="30" t="str">
        <f t="shared" si="43"/>
        <v>0</v>
      </c>
    </row>
    <row r="1393" spans="1:6" ht="14.4" thickBot="1">
      <c r="A1393" s="23">
        <v>43159</v>
      </c>
      <c r="B1393" s="17">
        <v>0.54513888888888895</v>
      </c>
      <c r="C1393" s="18" t="s">
        <v>1558</v>
      </c>
      <c r="D1393" s="24" t="s">
        <v>132</v>
      </c>
      <c r="E1393" s="29" t="str">
        <f t="shared" si="42"/>
        <v>0</v>
      </c>
      <c r="F1393" s="30" t="str">
        <f t="shared" si="43"/>
        <v>0</v>
      </c>
    </row>
    <row r="1394" spans="1:6" ht="14.4" thickBot="1">
      <c r="A1394" s="9">
        <v>43159</v>
      </c>
      <c r="B1394" s="3">
        <v>0.53819444444444442</v>
      </c>
      <c r="C1394" s="4" t="s">
        <v>1559</v>
      </c>
      <c r="D1394" s="10" t="s">
        <v>24</v>
      </c>
      <c r="E1394" s="29" t="str">
        <f t="shared" si="42"/>
        <v>0</v>
      </c>
      <c r="F1394" s="30" t="str">
        <f t="shared" si="43"/>
        <v>0</v>
      </c>
    </row>
    <row r="1395" spans="1:6" ht="14.4" thickBot="1">
      <c r="A1395" s="23">
        <v>43159</v>
      </c>
      <c r="B1395" s="17">
        <v>0.37916666666666665</v>
      </c>
      <c r="C1395" s="18" t="s">
        <v>1560</v>
      </c>
      <c r="D1395" s="24" t="s">
        <v>25</v>
      </c>
      <c r="E1395" s="29" t="str">
        <f t="shared" si="42"/>
        <v>0</v>
      </c>
      <c r="F1395" s="30" t="str">
        <f t="shared" si="43"/>
        <v>0</v>
      </c>
    </row>
    <row r="1396" spans="1:6" ht="14.4" thickBot="1">
      <c r="A1396" s="9">
        <v>43159</v>
      </c>
      <c r="B1396" s="3">
        <v>0.36458333333333331</v>
      </c>
      <c r="C1396" s="4" t="s">
        <v>1561</v>
      </c>
      <c r="D1396" s="10" t="s">
        <v>1562</v>
      </c>
      <c r="E1396" s="29" t="str">
        <f t="shared" si="42"/>
        <v>0</v>
      </c>
      <c r="F1396" s="30" t="str">
        <f t="shared" si="43"/>
        <v>1</v>
      </c>
    </row>
    <row r="1397" spans="1:6" ht="14.4" thickBot="1">
      <c r="A1397" s="23">
        <v>43159</v>
      </c>
      <c r="B1397" s="17">
        <v>0.3576388888888889</v>
      </c>
      <c r="C1397" s="18" t="s">
        <v>1563</v>
      </c>
      <c r="D1397" s="24" t="s">
        <v>1541</v>
      </c>
      <c r="E1397" s="29" t="str">
        <f t="shared" si="42"/>
        <v>0</v>
      </c>
      <c r="F1397" s="30" t="str">
        <f t="shared" si="43"/>
        <v>0</v>
      </c>
    </row>
    <row r="1398" spans="1:6" ht="14.4" thickBot="1">
      <c r="A1398" s="9">
        <v>43159</v>
      </c>
      <c r="B1398" s="3">
        <v>0.33680555555555558</v>
      </c>
      <c r="C1398" s="4" t="s">
        <v>1564</v>
      </c>
      <c r="D1398" s="10" t="s">
        <v>25</v>
      </c>
      <c r="E1398" s="29" t="str">
        <f t="shared" si="42"/>
        <v>0</v>
      </c>
      <c r="F1398" s="30" t="str">
        <f t="shared" si="43"/>
        <v>0</v>
      </c>
    </row>
    <row r="1399" spans="1:6" ht="14.4" thickBot="1">
      <c r="A1399" s="23">
        <v>43159</v>
      </c>
      <c r="B1399" s="17">
        <v>0.33611111111111108</v>
      </c>
      <c r="C1399" s="18" t="s">
        <v>1565</v>
      </c>
      <c r="D1399" s="24" t="s">
        <v>216</v>
      </c>
      <c r="E1399" s="29" t="str">
        <f t="shared" si="42"/>
        <v>0</v>
      </c>
      <c r="F1399" s="30" t="str">
        <f t="shared" si="43"/>
        <v>0</v>
      </c>
    </row>
    <row r="1400" spans="1:6" ht="14.4" thickBot="1">
      <c r="A1400" s="9">
        <v>43159</v>
      </c>
      <c r="B1400" s="3">
        <v>0.33333333333333331</v>
      </c>
      <c r="C1400" s="4" t="s">
        <v>1566</v>
      </c>
      <c r="D1400" s="10" t="s">
        <v>1257</v>
      </c>
      <c r="E1400" s="29" t="str">
        <f t="shared" si="42"/>
        <v>0</v>
      </c>
      <c r="F1400" s="30" t="str">
        <f t="shared" si="43"/>
        <v>1</v>
      </c>
    </row>
    <row r="1401" spans="1:6" ht="14.4" thickBot="1">
      <c r="A1401" s="23">
        <v>43159</v>
      </c>
      <c r="B1401" s="17">
        <v>0.33333333333333331</v>
      </c>
      <c r="C1401" s="18" t="s">
        <v>1567</v>
      </c>
      <c r="D1401" s="24" t="s">
        <v>1257</v>
      </c>
      <c r="E1401" s="29" t="str">
        <f t="shared" si="42"/>
        <v>0</v>
      </c>
      <c r="F1401" s="30" t="str">
        <f t="shared" si="43"/>
        <v>0</v>
      </c>
    </row>
    <row r="1402" spans="1:6" ht="14.4" thickBot="1">
      <c r="A1402" s="9">
        <v>43158</v>
      </c>
      <c r="B1402" s="3">
        <v>0.83333333333333337</v>
      </c>
      <c r="C1402" s="4" t="s">
        <v>1568</v>
      </c>
      <c r="D1402" s="10" t="s">
        <v>14</v>
      </c>
      <c r="E1402" s="29" t="str">
        <f t="shared" si="42"/>
        <v>0</v>
      </c>
      <c r="F1402" s="30" t="str">
        <f t="shared" si="43"/>
        <v>1</v>
      </c>
    </row>
    <row r="1403" spans="1:6" ht="14.4" thickBot="1">
      <c r="A1403" s="23">
        <v>43158</v>
      </c>
      <c r="B1403" s="17">
        <v>0.7631944444444444</v>
      </c>
      <c r="C1403" s="18" t="s">
        <v>1569</v>
      </c>
      <c r="D1403" s="24" t="s">
        <v>551</v>
      </c>
      <c r="E1403" s="29" t="str">
        <f t="shared" si="42"/>
        <v>0</v>
      </c>
      <c r="F1403" s="30" t="str">
        <f t="shared" si="43"/>
        <v>1</v>
      </c>
    </row>
    <row r="1404" spans="1:6" ht="14.4" thickBot="1">
      <c r="A1404" s="9">
        <v>43158</v>
      </c>
      <c r="B1404" s="3">
        <v>0.75902777777777775</v>
      </c>
      <c r="C1404" s="4" t="s">
        <v>1570</v>
      </c>
      <c r="D1404" s="10" t="s">
        <v>11</v>
      </c>
      <c r="E1404" s="29" t="str">
        <f t="shared" si="42"/>
        <v>0</v>
      </c>
      <c r="F1404" s="30" t="str">
        <f t="shared" si="43"/>
        <v>0</v>
      </c>
    </row>
    <row r="1405" spans="1:6" ht="14.4" thickBot="1">
      <c r="A1405" s="23">
        <v>43158</v>
      </c>
      <c r="B1405" s="17">
        <v>0.64027777777777783</v>
      </c>
      <c r="C1405" s="18" t="s">
        <v>1571</v>
      </c>
      <c r="D1405" s="24" t="s">
        <v>219</v>
      </c>
      <c r="E1405" s="29" t="str">
        <f t="shared" si="42"/>
        <v>0</v>
      </c>
      <c r="F1405" s="30" t="str">
        <f t="shared" si="43"/>
        <v>1</v>
      </c>
    </row>
    <row r="1406" spans="1:6" ht="14.4" thickBot="1">
      <c r="A1406" s="9">
        <v>43158</v>
      </c>
      <c r="B1406" s="3">
        <v>0.62569444444444444</v>
      </c>
      <c r="C1406" s="4" t="s">
        <v>1572</v>
      </c>
      <c r="D1406" s="10" t="s">
        <v>25</v>
      </c>
      <c r="E1406" s="29" t="str">
        <f t="shared" si="42"/>
        <v>0</v>
      </c>
      <c r="F1406" s="30" t="str">
        <f t="shared" si="43"/>
        <v>0</v>
      </c>
    </row>
    <row r="1407" spans="1:6" ht="14.4" thickBot="1">
      <c r="A1407" s="25">
        <v>43158</v>
      </c>
      <c r="B1407" s="26">
        <v>0.59722222222222221</v>
      </c>
      <c r="C1407" s="27" t="s">
        <v>1573</v>
      </c>
      <c r="D1407" s="28" t="s">
        <v>172</v>
      </c>
      <c r="E1407" s="29" t="str">
        <f t="shared" si="42"/>
        <v>0</v>
      </c>
      <c r="F1407" s="30" t="str">
        <f t="shared" si="43"/>
        <v>1</v>
      </c>
    </row>
    <row r="1408" spans="1:6" ht="14.4" thickBot="1">
      <c r="A1408" s="19">
        <v>43158</v>
      </c>
      <c r="B1408" s="20">
        <v>0.59444444444444444</v>
      </c>
      <c r="C1408" s="21" t="s">
        <v>1574</v>
      </c>
      <c r="D1408" s="22" t="s">
        <v>11</v>
      </c>
      <c r="E1408" s="29" t="str">
        <f t="shared" si="42"/>
        <v>0</v>
      </c>
      <c r="F1408" s="30" t="str">
        <f t="shared" si="43"/>
        <v>0</v>
      </c>
    </row>
    <row r="1409" spans="1:6" ht="14.4" thickBot="1">
      <c r="A1409" s="9">
        <v>43158</v>
      </c>
      <c r="B1409" s="3">
        <v>0.58680555555555558</v>
      </c>
      <c r="C1409" s="4" t="s">
        <v>1575</v>
      </c>
      <c r="D1409" s="10" t="s">
        <v>20</v>
      </c>
      <c r="E1409" s="29" t="str">
        <f t="shared" si="42"/>
        <v>0</v>
      </c>
      <c r="F1409" s="30" t="str">
        <f t="shared" si="43"/>
        <v>0</v>
      </c>
    </row>
    <row r="1410" spans="1:6" ht="14.4" thickBot="1">
      <c r="A1410" s="23">
        <v>43158</v>
      </c>
      <c r="B1410" s="17">
        <v>0.51041666666666663</v>
      </c>
      <c r="C1410" s="18" t="s">
        <v>1576</v>
      </c>
      <c r="D1410" s="24" t="s">
        <v>24</v>
      </c>
      <c r="E1410" s="29" t="str">
        <f t="shared" si="42"/>
        <v>0</v>
      </c>
      <c r="F1410" s="30" t="str">
        <f t="shared" si="43"/>
        <v>0</v>
      </c>
    </row>
    <row r="1411" spans="1:6" ht="14.4" thickBot="1">
      <c r="A1411" s="9">
        <v>43158</v>
      </c>
      <c r="B1411" s="3">
        <v>0.49513888888888885</v>
      </c>
      <c r="C1411" s="4" t="s">
        <v>1577</v>
      </c>
      <c r="D1411" s="10" t="s">
        <v>149</v>
      </c>
      <c r="E1411" s="29" t="str">
        <f t="shared" ref="E1411:E1474" si="44">IF(ISNUMBER(FIND("↓",C1411)),"-1","0")</f>
        <v>0</v>
      </c>
      <c r="F1411" s="30" t="str">
        <f t="shared" ref="F1411:F1474" si="45">IF(ISNUMBER(FIND("顾家家居",C1411)),"1","0")</f>
        <v>0</v>
      </c>
    </row>
    <row r="1412" spans="1:6" ht="14.4" thickBot="1">
      <c r="A1412" s="23">
        <v>43158</v>
      </c>
      <c r="B1412" s="17">
        <v>0.43263888888888885</v>
      </c>
      <c r="C1412" s="18" t="s">
        <v>1578</v>
      </c>
      <c r="D1412" s="24" t="s">
        <v>130</v>
      </c>
      <c r="E1412" s="29" t="str">
        <f t="shared" si="44"/>
        <v>0</v>
      </c>
      <c r="F1412" s="30" t="str">
        <f t="shared" si="45"/>
        <v>0</v>
      </c>
    </row>
    <row r="1413" spans="1:6" ht="14.4" thickBot="1">
      <c r="A1413" s="9">
        <v>43158</v>
      </c>
      <c r="B1413" s="3">
        <v>0.39513888888888887</v>
      </c>
      <c r="C1413" s="4" t="s">
        <v>1579</v>
      </c>
      <c r="D1413" s="10" t="s">
        <v>1141</v>
      </c>
      <c r="E1413" s="29" t="str">
        <f t="shared" si="44"/>
        <v>0</v>
      </c>
      <c r="F1413" s="30" t="str">
        <f t="shared" si="45"/>
        <v>0</v>
      </c>
    </row>
    <row r="1414" spans="1:6" ht="14.4" thickBot="1">
      <c r="A1414" s="23">
        <v>43158</v>
      </c>
      <c r="B1414" s="17">
        <v>0.3659722222222222</v>
      </c>
      <c r="C1414" s="18" t="s">
        <v>1580</v>
      </c>
      <c r="D1414" s="24" t="s">
        <v>18</v>
      </c>
      <c r="E1414" s="29" t="str">
        <f t="shared" si="44"/>
        <v>0</v>
      </c>
      <c r="F1414" s="30" t="str">
        <f t="shared" si="45"/>
        <v>1</v>
      </c>
    </row>
    <row r="1415" spans="1:6" ht="14.4" thickBot="1">
      <c r="A1415" s="9">
        <v>43158</v>
      </c>
      <c r="B1415" s="3">
        <v>0.33749999999999997</v>
      </c>
      <c r="C1415" s="4" t="s">
        <v>1581</v>
      </c>
      <c r="D1415" s="10" t="s">
        <v>16</v>
      </c>
      <c r="E1415" s="29" t="str">
        <f t="shared" si="44"/>
        <v>0</v>
      </c>
      <c r="F1415" s="30" t="str">
        <f t="shared" si="45"/>
        <v>1</v>
      </c>
    </row>
    <row r="1416" spans="1:6" ht="14.4" thickBot="1">
      <c r="A1416" s="23">
        <v>43158</v>
      </c>
      <c r="B1416" s="17">
        <v>0.3347222222222222</v>
      </c>
      <c r="C1416" s="18" t="s">
        <v>1582</v>
      </c>
      <c r="D1416" s="24" t="s">
        <v>1583</v>
      </c>
      <c r="E1416" s="29" t="str">
        <f t="shared" si="44"/>
        <v>0</v>
      </c>
      <c r="F1416" s="30" t="str">
        <f t="shared" si="45"/>
        <v>0</v>
      </c>
    </row>
    <row r="1417" spans="1:6" ht="14.4" thickBot="1">
      <c r="A1417" s="9">
        <v>43158</v>
      </c>
      <c r="B1417" s="3">
        <v>0.15972222222222224</v>
      </c>
      <c r="C1417" s="4" t="s">
        <v>1584</v>
      </c>
      <c r="D1417" s="10" t="s">
        <v>84</v>
      </c>
      <c r="E1417" s="29" t="str">
        <f t="shared" si="44"/>
        <v>0</v>
      </c>
      <c r="F1417" s="30" t="str">
        <f t="shared" si="45"/>
        <v>1</v>
      </c>
    </row>
    <row r="1418" spans="1:6" ht="14.4" thickBot="1">
      <c r="A1418" s="23">
        <v>43158</v>
      </c>
      <c r="B1418" s="17">
        <v>0.12916666666666668</v>
      </c>
      <c r="C1418" s="18" t="s">
        <v>1585</v>
      </c>
      <c r="D1418" s="24" t="s">
        <v>24</v>
      </c>
      <c r="E1418" s="29" t="str">
        <f t="shared" si="44"/>
        <v>0</v>
      </c>
      <c r="F1418" s="30" t="str">
        <f t="shared" si="45"/>
        <v>1</v>
      </c>
    </row>
    <row r="1419" spans="1:6" ht="14.4" thickBot="1">
      <c r="A1419" s="9">
        <v>43158</v>
      </c>
      <c r="B1419" s="3">
        <v>0</v>
      </c>
      <c r="C1419" s="4" t="s">
        <v>1586</v>
      </c>
      <c r="D1419" s="10" t="s">
        <v>381</v>
      </c>
      <c r="E1419" s="29" t="str">
        <f t="shared" si="44"/>
        <v>0</v>
      </c>
      <c r="F1419" s="30" t="str">
        <f t="shared" si="45"/>
        <v>0</v>
      </c>
    </row>
    <row r="1420" spans="1:6" ht="14.4" thickBot="1">
      <c r="A1420" s="23">
        <v>43157</v>
      </c>
      <c r="B1420" s="17">
        <v>0.99236111111111114</v>
      </c>
      <c r="C1420" s="18" t="s">
        <v>1587</v>
      </c>
      <c r="D1420" s="24" t="s">
        <v>771</v>
      </c>
      <c r="E1420" s="29" t="str">
        <f t="shared" si="44"/>
        <v>0</v>
      </c>
      <c r="F1420" s="30" t="str">
        <f t="shared" si="45"/>
        <v>1</v>
      </c>
    </row>
    <row r="1421" spans="1:6" ht="14.4" thickBot="1">
      <c r="A1421" s="9">
        <v>43157</v>
      </c>
      <c r="B1421" s="3">
        <v>0.8979166666666667</v>
      </c>
      <c r="C1421" s="4" t="s">
        <v>1588</v>
      </c>
      <c r="D1421" s="10" t="s">
        <v>476</v>
      </c>
      <c r="E1421" s="29" t="str">
        <f t="shared" si="44"/>
        <v>0</v>
      </c>
      <c r="F1421" s="30" t="str">
        <f t="shared" si="45"/>
        <v>0</v>
      </c>
    </row>
    <row r="1422" spans="1:6" ht="14.4" thickBot="1">
      <c r="A1422" s="23">
        <v>43157</v>
      </c>
      <c r="B1422" s="17">
        <v>0.84236111111111101</v>
      </c>
      <c r="C1422" s="18" t="s">
        <v>1589</v>
      </c>
      <c r="D1422" s="24" t="s">
        <v>18</v>
      </c>
      <c r="E1422" s="29" t="str">
        <f t="shared" si="44"/>
        <v>0</v>
      </c>
      <c r="F1422" s="30" t="str">
        <f t="shared" si="45"/>
        <v>0</v>
      </c>
    </row>
    <row r="1423" spans="1:6" ht="14.4" thickBot="1">
      <c r="A1423" s="9">
        <v>43157</v>
      </c>
      <c r="B1423" s="3">
        <v>0.83680555555555547</v>
      </c>
      <c r="C1423" s="4" t="s">
        <v>1590</v>
      </c>
      <c r="D1423" s="10" t="s">
        <v>15</v>
      </c>
      <c r="E1423" s="29" t="str">
        <f t="shared" si="44"/>
        <v>0</v>
      </c>
      <c r="F1423" s="30" t="str">
        <f t="shared" si="45"/>
        <v>0</v>
      </c>
    </row>
    <row r="1424" spans="1:6" ht="14.4" thickBot="1">
      <c r="A1424" s="23">
        <v>43157</v>
      </c>
      <c r="B1424" s="17">
        <v>0.81597222222222221</v>
      </c>
      <c r="C1424" s="18" t="s">
        <v>1591</v>
      </c>
      <c r="D1424" s="24" t="s">
        <v>76</v>
      </c>
      <c r="E1424" s="29" t="str">
        <f t="shared" si="44"/>
        <v>0</v>
      </c>
      <c r="F1424" s="30" t="str">
        <f t="shared" si="45"/>
        <v>0</v>
      </c>
    </row>
    <row r="1425" spans="1:6" ht="14.4" thickBot="1">
      <c r="A1425" s="9">
        <v>43157</v>
      </c>
      <c r="B1425" s="3">
        <v>0.80069444444444438</v>
      </c>
      <c r="C1425" s="4" t="s">
        <v>1592</v>
      </c>
      <c r="D1425" s="10" t="s">
        <v>18</v>
      </c>
      <c r="E1425" s="29" t="str">
        <f t="shared" si="44"/>
        <v>0</v>
      </c>
      <c r="F1425" s="30" t="str">
        <f t="shared" si="45"/>
        <v>1</v>
      </c>
    </row>
    <row r="1426" spans="1:6" ht="14.4" thickBot="1">
      <c r="A1426" s="23">
        <v>43157</v>
      </c>
      <c r="B1426" s="17">
        <v>0.78194444444444444</v>
      </c>
      <c r="C1426" s="18" t="s">
        <v>1593</v>
      </c>
      <c r="D1426" s="24" t="s">
        <v>11</v>
      </c>
      <c r="E1426" s="29" t="str">
        <f t="shared" si="44"/>
        <v>0</v>
      </c>
      <c r="F1426" s="30" t="str">
        <f t="shared" si="45"/>
        <v>0</v>
      </c>
    </row>
    <row r="1427" spans="1:6" ht="14.4" thickBot="1">
      <c r="A1427" s="9">
        <v>43157</v>
      </c>
      <c r="B1427" s="3">
        <v>0.68263888888888891</v>
      </c>
      <c r="C1427" s="4" t="s">
        <v>1594</v>
      </c>
      <c r="D1427" s="10" t="s">
        <v>172</v>
      </c>
      <c r="E1427" s="29" t="str">
        <f t="shared" si="44"/>
        <v>0</v>
      </c>
      <c r="F1427" s="30" t="str">
        <f t="shared" si="45"/>
        <v>0</v>
      </c>
    </row>
    <row r="1428" spans="1:6" ht="14.4" thickBot="1">
      <c r="A1428" s="23">
        <v>43157</v>
      </c>
      <c r="B1428" s="17">
        <v>0.51180555555555551</v>
      </c>
      <c r="C1428" s="18" t="s">
        <v>1595</v>
      </c>
      <c r="D1428" s="24" t="s">
        <v>24</v>
      </c>
      <c r="E1428" s="29" t="str">
        <f t="shared" si="44"/>
        <v>0</v>
      </c>
      <c r="F1428" s="30" t="str">
        <f t="shared" si="45"/>
        <v>0</v>
      </c>
    </row>
    <row r="1429" spans="1:6" ht="14.4" thickBot="1">
      <c r="A1429" s="9">
        <v>43157</v>
      </c>
      <c r="B1429" s="3">
        <v>0.46249999999999997</v>
      </c>
      <c r="C1429" s="4" t="s">
        <v>1596</v>
      </c>
      <c r="D1429" s="10" t="s">
        <v>25</v>
      </c>
      <c r="E1429" s="29" t="str">
        <f t="shared" si="44"/>
        <v>0</v>
      </c>
      <c r="F1429" s="30" t="str">
        <f t="shared" si="45"/>
        <v>0</v>
      </c>
    </row>
    <row r="1430" spans="1:6" ht="14.4" thickBot="1">
      <c r="A1430" s="23">
        <v>43157</v>
      </c>
      <c r="B1430" s="17">
        <v>0.42708333333333331</v>
      </c>
      <c r="C1430" s="18" t="s">
        <v>1597</v>
      </c>
      <c r="D1430" s="24" t="s">
        <v>25</v>
      </c>
      <c r="E1430" s="29" t="str">
        <f t="shared" si="44"/>
        <v>0</v>
      </c>
      <c r="F1430" s="30" t="str">
        <f t="shared" si="45"/>
        <v>0</v>
      </c>
    </row>
    <row r="1431" spans="1:6" ht="14.4" thickBot="1">
      <c r="A1431" s="9">
        <v>43157</v>
      </c>
      <c r="B1431" s="3">
        <v>0.42708333333333331</v>
      </c>
      <c r="C1431" s="4" t="s">
        <v>1598</v>
      </c>
      <c r="D1431" s="10" t="s">
        <v>25</v>
      </c>
      <c r="E1431" s="29" t="str">
        <f t="shared" si="44"/>
        <v>0</v>
      </c>
      <c r="F1431" s="30" t="str">
        <f t="shared" si="45"/>
        <v>0</v>
      </c>
    </row>
    <row r="1432" spans="1:6" ht="14.4" thickBot="1">
      <c r="A1432" s="25">
        <v>43157</v>
      </c>
      <c r="B1432" s="26">
        <v>0.34861111111111115</v>
      </c>
      <c r="C1432" s="27" t="s">
        <v>1599</v>
      </c>
      <c r="D1432" s="28" t="s">
        <v>42</v>
      </c>
      <c r="E1432" s="29" t="str">
        <f t="shared" si="44"/>
        <v>0</v>
      </c>
      <c r="F1432" s="30" t="str">
        <f t="shared" si="45"/>
        <v>0</v>
      </c>
    </row>
    <row r="1433" spans="1:6" ht="14.4" thickBot="1">
      <c r="A1433" s="19">
        <v>43157</v>
      </c>
      <c r="B1433" s="20">
        <v>0.34791666666666665</v>
      </c>
      <c r="C1433" s="21" t="s">
        <v>1600</v>
      </c>
      <c r="D1433" s="22" t="s">
        <v>938</v>
      </c>
      <c r="E1433" s="29" t="str">
        <f t="shared" si="44"/>
        <v>0</v>
      </c>
      <c r="F1433" s="30" t="str">
        <f t="shared" si="45"/>
        <v>0</v>
      </c>
    </row>
    <row r="1434" spans="1:6" ht="14.4" thickBot="1">
      <c r="A1434" s="9">
        <v>43157</v>
      </c>
      <c r="B1434" s="3">
        <v>0.33680555555555558</v>
      </c>
      <c r="C1434" s="4" t="s">
        <v>1601</v>
      </c>
      <c r="D1434" s="10" t="s">
        <v>172</v>
      </c>
      <c r="E1434" s="29" t="str">
        <f t="shared" si="44"/>
        <v>0</v>
      </c>
      <c r="F1434" s="30" t="str">
        <f t="shared" si="45"/>
        <v>0</v>
      </c>
    </row>
    <row r="1435" spans="1:6" ht="14.4" thickBot="1">
      <c r="A1435" s="23">
        <v>43157</v>
      </c>
      <c r="B1435" s="17">
        <v>0.32708333333333334</v>
      </c>
      <c r="C1435" s="18" t="s">
        <v>1602</v>
      </c>
      <c r="D1435" s="24" t="s">
        <v>25</v>
      </c>
      <c r="E1435" s="29" t="str">
        <f t="shared" si="44"/>
        <v>0</v>
      </c>
      <c r="F1435" s="30" t="str">
        <f t="shared" si="45"/>
        <v>0</v>
      </c>
    </row>
    <row r="1436" spans="1:6" ht="14.4" thickBot="1">
      <c r="A1436" s="9">
        <v>43156</v>
      </c>
      <c r="B1436" s="3">
        <v>0.89374999999999993</v>
      </c>
      <c r="C1436" s="4" t="s">
        <v>1603</v>
      </c>
      <c r="D1436" s="10" t="s">
        <v>771</v>
      </c>
      <c r="E1436" s="29" t="str">
        <f t="shared" si="44"/>
        <v>0</v>
      </c>
      <c r="F1436" s="30" t="str">
        <f t="shared" si="45"/>
        <v>0</v>
      </c>
    </row>
    <row r="1437" spans="1:6" ht="14.4" thickBot="1">
      <c r="A1437" s="23">
        <v>43156</v>
      </c>
      <c r="B1437" s="17">
        <v>0.51597222222222217</v>
      </c>
      <c r="C1437" s="18" t="s">
        <v>1604</v>
      </c>
      <c r="D1437" s="24" t="s">
        <v>27</v>
      </c>
      <c r="E1437" s="29" t="str">
        <f t="shared" si="44"/>
        <v>0</v>
      </c>
      <c r="F1437" s="30" t="str">
        <f t="shared" si="45"/>
        <v>0</v>
      </c>
    </row>
    <row r="1438" spans="1:6" ht="14.4" thickBot="1">
      <c r="A1438" s="9">
        <v>43154</v>
      </c>
      <c r="B1438" s="3">
        <v>0.60763888888888895</v>
      </c>
      <c r="C1438" s="4" t="s">
        <v>1605</v>
      </c>
      <c r="D1438" s="10" t="s">
        <v>24</v>
      </c>
      <c r="E1438" s="29" t="str">
        <f t="shared" si="44"/>
        <v>0</v>
      </c>
      <c r="F1438" s="30" t="str">
        <f t="shared" si="45"/>
        <v>0</v>
      </c>
    </row>
    <row r="1439" spans="1:6" ht="14.4" thickBot="1">
      <c r="A1439" s="23">
        <v>43154</v>
      </c>
      <c r="B1439" s="17">
        <v>0.57916666666666672</v>
      </c>
      <c r="C1439" s="18" t="s">
        <v>1606</v>
      </c>
      <c r="D1439" s="24" t="s">
        <v>1310</v>
      </c>
      <c r="E1439" s="29" t="str">
        <f t="shared" si="44"/>
        <v>0</v>
      </c>
      <c r="F1439" s="30" t="str">
        <f t="shared" si="45"/>
        <v>0</v>
      </c>
    </row>
    <row r="1440" spans="1:6" ht="14.4" thickBot="1">
      <c r="A1440" s="9">
        <v>43154</v>
      </c>
      <c r="B1440" s="3">
        <v>0.38541666666666669</v>
      </c>
      <c r="C1440" s="4" t="s">
        <v>1607</v>
      </c>
      <c r="D1440" s="10" t="s">
        <v>25</v>
      </c>
      <c r="E1440" s="29" t="str">
        <f t="shared" si="44"/>
        <v>0</v>
      </c>
      <c r="F1440" s="30" t="str">
        <f t="shared" si="45"/>
        <v>0</v>
      </c>
    </row>
    <row r="1441" spans="1:6" ht="14.4" thickBot="1">
      <c r="A1441" s="23">
        <v>43154</v>
      </c>
      <c r="B1441" s="17">
        <v>0.34375</v>
      </c>
      <c r="C1441" s="18" t="s">
        <v>1608</v>
      </c>
      <c r="D1441" s="24" t="s">
        <v>25</v>
      </c>
      <c r="E1441" s="29" t="str">
        <f t="shared" si="44"/>
        <v>0</v>
      </c>
      <c r="F1441" s="30" t="str">
        <f t="shared" si="45"/>
        <v>0</v>
      </c>
    </row>
    <row r="1442" spans="1:6" ht="14.4" thickBot="1">
      <c r="A1442" s="9">
        <v>43154</v>
      </c>
      <c r="B1442" s="3">
        <v>0.33888888888888885</v>
      </c>
      <c r="C1442" s="4" t="s">
        <v>1609</v>
      </c>
      <c r="D1442" s="10" t="s">
        <v>179</v>
      </c>
      <c r="E1442" s="29" t="str">
        <f t="shared" si="44"/>
        <v>0</v>
      </c>
      <c r="F1442" s="30" t="str">
        <f t="shared" si="45"/>
        <v>0</v>
      </c>
    </row>
    <row r="1443" spans="1:6" ht="14.4" thickBot="1">
      <c r="A1443" s="23">
        <v>43154</v>
      </c>
      <c r="B1443" s="17">
        <v>0.33888888888888885</v>
      </c>
      <c r="C1443" s="18" t="s">
        <v>1610</v>
      </c>
      <c r="D1443" s="24" t="s">
        <v>179</v>
      </c>
      <c r="E1443" s="29" t="str">
        <f t="shared" si="44"/>
        <v>0</v>
      </c>
      <c r="F1443" s="30" t="str">
        <f t="shared" si="45"/>
        <v>0</v>
      </c>
    </row>
    <row r="1444" spans="1:6" ht="14.4" thickBot="1">
      <c r="A1444" s="9">
        <v>43153</v>
      </c>
      <c r="B1444" s="3">
        <v>0.93819444444444444</v>
      </c>
      <c r="C1444" s="4" t="s">
        <v>1611</v>
      </c>
      <c r="D1444" s="10" t="s">
        <v>172</v>
      </c>
      <c r="E1444" s="29" t="str">
        <f t="shared" si="44"/>
        <v>0</v>
      </c>
      <c r="F1444" s="30" t="str">
        <f t="shared" si="45"/>
        <v>1</v>
      </c>
    </row>
    <row r="1445" spans="1:6" ht="14.4" thickBot="1">
      <c r="A1445" s="23">
        <v>43153</v>
      </c>
      <c r="B1445" s="17">
        <v>0.62152777777777779</v>
      </c>
      <c r="C1445" s="18" t="s">
        <v>1612</v>
      </c>
      <c r="D1445" s="24" t="s">
        <v>25</v>
      </c>
      <c r="E1445" s="29" t="str">
        <f t="shared" si="44"/>
        <v>0</v>
      </c>
      <c r="F1445" s="30" t="str">
        <f t="shared" si="45"/>
        <v>0</v>
      </c>
    </row>
    <row r="1446" spans="1:6" ht="14.4" thickBot="1">
      <c r="A1446" s="9">
        <v>43153</v>
      </c>
      <c r="B1446" s="3">
        <v>0.59375</v>
      </c>
      <c r="C1446" s="4" t="s">
        <v>1613</v>
      </c>
      <c r="D1446" s="10" t="s">
        <v>25</v>
      </c>
      <c r="E1446" s="29" t="str">
        <f t="shared" si="44"/>
        <v>0</v>
      </c>
      <c r="F1446" s="30" t="str">
        <f t="shared" si="45"/>
        <v>1</v>
      </c>
    </row>
    <row r="1447" spans="1:6" ht="14.4" thickBot="1">
      <c r="A1447" s="23">
        <v>43153</v>
      </c>
      <c r="B1447" s="17">
        <v>0.50555555555555554</v>
      </c>
      <c r="C1447" s="18" t="s">
        <v>1614</v>
      </c>
      <c r="D1447" s="24" t="s">
        <v>172</v>
      </c>
      <c r="E1447" s="29" t="str">
        <f t="shared" si="44"/>
        <v>0</v>
      </c>
      <c r="F1447" s="30" t="str">
        <f t="shared" si="45"/>
        <v>0</v>
      </c>
    </row>
    <row r="1448" spans="1:6" ht="14.4" thickBot="1">
      <c r="A1448" s="9">
        <v>43153</v>
      </c>
      <c r="B1448" s="3">
        <v>0.49305555555555558</v>
      </c>
      <c r="C1448" s="4" t="s">
        <v>1615</v>
      </c>
      <c r="D1448" s="10" t="s">
        <v>78</v>
      </c>
      <c r="E1448" s="29" t="str">
        <f t="shared" si="44"/>
        <v>0</v>
      </c>
      <c r="F1448" s="30" t="str">
        <f t="shared" si="45"/>
        <v>0</v>
      </c>
    </row>
    <row r="1449" spans="1:6" ht="14.4" thickBot="1">
      <c r="A1449" s="23">
        <v>43153</v>
      </c>
      <c r="B1449" s="17">
        <v>0.2902777777777778</v>
      </c>
      <c r="C1449" s="18" t="s">
        <v>1616</v>
      </c>
      <c r="D1449" s="24" t="s">
        <v>16</v>
      </c>
      <c r="E1449" s="29" t="str">
        <f t="shared" si="44"/>
        <v>0</v>
      </c>
      <c r="F1449" s="30" t="str">
        <f t="shared" si="45"/>
        <v>0</v>
      </c>
    </row>
    <row r="1450" spans="1:6" ht="14.4" thickBot="1">
      <c r="A1450" s="9">
        <v>43152</v>
      </c>
      <c r="B1450" s="3">
        <v>0.39444444444444443</v>
      </c>
      <c r="C1450" s="4" t="s">
        <v>1617</v>
      </c>
      <c r="D1450" s="10" t="s">
        <v>172</v>
      </c>
      <c r="E1450" s="29" t="str">
        <f t="shared" si="44"/>
        <v>0</v>
      </c>
      <c r="F1450" s="30" t="str">
        <f t="shared" si="45"/>
        <v>0</v>
      </c>
    </row>
    <row r="1451" spans="1:6" ht="14.4" thickBot="1">
      <c r="A1451" s="23">
        <v>43148</v>
      </c>
      <c r="B1451" s="17">
        <v>0.73055555555555562</v>
      </c>
      <c r="C1451" s="18" t="s">
        <v>1618</v>
      </c>
      <c r="D1451" s="24" t="s">
        <v>435</v>
      </c>
      <c r="E1451" s="29" t="str">
        <f t="shared" si="44"/>
        <v>0</v>
      </c>
      <c r="F1451" s="30" t="str">
        <f t="shared" si="45"/>
        <v>0</v>
      </c>
    </row>
    <row r="1452" spans="1:6" ht="14.4" thickBot="1">
      <c r="A1452" s="9">
        <v>43145</v>
      </c>
      <c r="B1452" s="3">
        <v>0.67708333333333337</v>
      </c>
      <c r="C1452" s="4" t="s">
        <v>1619</v>
      </c>
      <c r="D1452" s="10" t="s">
        <v>24</v>
      </c>
      <c r="E1452" s="29" t="str">
        <f t="shared" si="44"/>
        <v>0</v>
      </c>
      <c r="F1452" s="30" t="str">
        <f t="shared" si="45"/>
        <v>0</v>
      </c>
    </row>
    <row r="1453" spans="1:6" ht="14.4" thickBot="1">
      <c r="A1453" s="23">
        <v>43145</v>
      </c>
      <c r="B1453" s="17">
        <v>0.66111111111111109</v>
      </c>
      <c r="C1453" s="18" t="s">
        <v>1620</v>
      </c>
      <c r="D1453" s="24" t="s">
        <v>25</v>
      </c>
      <c r="E1453" s="29" t="str">
        <f t="shared" si="44"/>
        <v>0</v>
      </c>
      <c r="F1453" s="30" t="str">
        <f t="shared" si="45"/>
        <v>0</v>
      </c>
    </row>
    <row r="1454" spans="1:6" ht="14.4" thickBot="1">
      <c r="A1454" s="9">
        <v>43145</v>
      </c>
      <c r="B1454" s="3">
        <v>0.36736111111111108</v>
      </c>
      <c r="C1454" s="4" t="s">
        <v>1621</v>
      </c>
      <c r="D1454" s="10" t="s">
        <v>476</v>
      </c>
      <c r="E1454" s="29" t="str">
        <f t="shared" si="44"/>
        <v>0</v>
      </c>
      <c r="F1454" s="30" t="str">
        <f t="shared" si="45"/>
        <v>0</v>
      </c>
    </row>
    <row r="1455" spans="1:6" ht="14.4" thickBot="1">
      <c r="A1455" s="23">
        <v>43144</v>
      </c>
      <c r="B1455" s="17">
        <v>0.7631944444444444</v>
      </c>
      <c r="C1455" s="18" t="s">
        <v>1622</v>
      </c>
      <c r="D1455" s="24" t="s">
        <v>24</v>
      </c>
      <c r="E1455" s="29" t="str">
        <f t="shared" si="44"/>
        <v>0</v>
      </c>
      <c r="F1455" s="30" t="str">
        <f t="shared" si="45"/>
        <v>0</v>
      </c>
    </row>
    <row r="1456" spans="1:6" ht="14.4" thickBot="1">
      <c r="A1456" s="9">
        <v>43144</v>
      </c>
      <c r="B1456" s="3">
        <v>0.71805555555555556</v>
      </c>
      <c r="C1456" s="4" t="s">
        <v>1623</v>
      </c>
      <c r="D1456" s="10" t="s">
        <v>25</v>
      </c>
      <c r="E1456" s="29" t="str">
        <f t="shared" si="44"/>
        <v>0</v>
      </c>
      <c r="F1456" s="30" t="str">
        <f t="shared" si="45"/>
        <v>0</v>
      </c>
    </row>
    <row r="1457" spans="1:6" ht="14.4" thickBot="1">
      <c r="A1457" s="25">
        <v>43144</v>
      </c>
      <c r="B1457" s="26">
        <v>0.71805555555555556</v>
      </c>
      <c r="C1457" s="27" t="s">
        <v>1624</v>
      </c>
      <c r="D1457" s="28" t="s">
        <v>25</v>
      </c>
      <c r="E1457" s="29" t="str">
        <f t="shared" si="44"/>
        <v>0</v>
      </c>
      <c r="F1457" s="30" t="str">
        <f t="shared" si="45"/>
        <v>0</v>
      </c>
    </row>
    <row r="1458" spans="1:6" ht="14.4" thickBot="1">
      <c r="A1458" s="19">
        <v>43144</v>
      </c>
      <c r="B1458" s="20">
        <v>0.71736111111111101</v>
      </c>
      <c r="C1458" s="21" t="s">
        <v>1625</v>
      </c>
      <c r="D1458" s="22" t="s">
        <v>25</v>
      </c>
      <c r="E1458" s="29" t="str">
        <f t="shared" si="44"/>
        <v>0</v>
      </c>
      <c r="F1458" s="30" t="str">
        <f t="shared" si="45"/>
        <v>1</v>
      </c>
    </row>
    <row r="1459" spans="1:6" ht="14.4" thickBot="1">
      <c r="A1459" s="9">
        <v>43144</v>
      </c>
      <c r="B1459" s="3">
        <v>0.71180555555555547</v>
      </c>
      <c r="C1459" s="4" t="s">
        <v>1626</v>
      </c>
      <c r="D1459" s="10" t="s">
        <v>25</v>
      </c>
      <c r="E1459" s="29" t="str">
        <f t="shared" si="44"/>
        <v>0</v>
      </c>
      <c r="F1459" s="30" t="str">
        <f t="shared" si="45"/>
        <v>0</v>
      </c>
    </row>
    <row r="1460" spans="1:6" ht="14.4" thickBot="1">
      <c r="A1460" s="23">
        <v>43144</v>
      </c>
      <c r="B1460" s="17">
        <v>0.52430555555555558</v>
      </c>
      <c r="C1460" s="18" t="s">
        <v>1627</v>
      </c>
      <c r="D1460" s="24" t="s">
        <v>24</v>
      </c>
      <c r="E1460" s="29" t="str">
        <f t="shared" si="44"/>
        <v>-1</v>
      </c>
      <c r="F1460" s="30" t="str">
        <f t="shared" si="45"/>
        <v>0</v>
      </c>
    </row>
    <row r="1461" spans="1:6" ht="14.4" thickBot="1">
      <c r="A1461" s="9">
        <v>43144</v>
      </c>
      <c r="B1461" s="3">
        <v>0.35486111111111113</v>
      </c>
      <c r="C1461" s="4" t="s">
        <v>1628</v>
      </c>
      <c r="D1461" s="10" t="s">
        <v>25</v>
      </c>
      <c r="E1461" s="29" t="str">
        <f t="shared" si="44"/>
        <v>0</v>
      </c>
      <c r="F1461" s="30" t="str">
        <f t="shared" si="45"/>
        <v>0</v>
      </c>
    </row>
    <row r="1462" spans="1:6" ht="14.4" thickBot="1">
      <c r="A1462" s="23">
        <v>43144</v>
      </c>
      <c r="B1462" s="17">
        <v>0.35000000000000003</v>
      </c>
      <c r="C1462" s="18" t="s">
        <v>1629</v>
      </c>
      <c r="D1462" s="24" t="s">
        <v>25</v>
      </c>
      <c r="E1462" s="29" t="str">
        <f t="shared" si="44"/>
        <v>0</v>
      </c>
      <c r="F1462" s="30" t="str">
        <f t="shared" si="45"/>
        <v>0</v>
      </c>
    </row>
    <row r="1463" spans="1:6" ht="14.4" thickBot="1">
      <c r="A1463" s="9">
        <v>43144</v>
      </c>
      <c r="B1463" s="3">
        <v>0.28055555555555556</v>
      </c>
      <c r="C1463" s="4" t="s">
        <v>1630</v>
      </c>
      <c r="D1463" s="10" t="s">
        <v>16</v>
      </c>
      <c r="E1463" s="29" t="str">
        <f t="shared" si="44"/>
        <v>0</v>
      </c>
      <c r="F1463" s="30" t="str">
        <f t="shared" si="45"/>
        <v>0</v>
      </c>
    </row>
    <row r="1464" spans="1:6" ht="14.4" thickBot="1">
      <c r="A1464" s="23">
        <v>43143</v>
      </c>
      <c r="B1464" s="17">
        <v>0.99097222222222225</v>
      </c>
      <c r="C1464" s="18" t="s">
        <v>1631</v>
      </c>
      <c r="D1464" s="24" t="s">
        <v>721</v>
      </c>
      <c r="E1464" s="29" t="str">
        <f t="shared" si="44"/>
        <v>0</v>
      </c>
      <c r="F1464" s="30" t="str">
        <f t="shared" si="45"/>
        <v>1</v>
      </c>
    </row>
    <row r="1465" spans="1:6" ht="14.4" thickBot="1">
      <c r="A1465" s="9">
        <v>43143</v>
      </c>
      <c r="B1465" s="3">
        <v>0.68263888888888891</v>
      </c>
      <c r="C1465" s="4" t="s">
        <v>1632</v>
      </c>
      <c r="D1465" s="10" t="s">
        <v>25</v>
      </c>
      <c r="E1465" s="29" t="str">
        <f t="shared" si="44"/>
        <v>0</v>
      </c>
      <c r="F1465" s="30" t="str">
        <f t="shared" si="45"/>
        <v>1</v>
      </c>
    </row>
    <row r="1466" spans="1:6" ht="14.4" thickBot="1">
      <c r="A1466" s="23">
        <v>43143</v>
      </c>
      <c r="B1466" s="17">
        <v>0.67013888888888884</v>
      </c>
      <c r="C1466" s="18" t="s">
        <v>1633</v>
      </c>
      <c r="D1466" s="24" t="s">
        <v>25</v>
      </c>
      <c r="E1466" s="29" t="str">
        <f t="shared" si="44"/>
        <v>0</v>
      </c>
      <c r="F1466" s="30" t="str">
        <f t="shared" si="45"/>
        <v>0</v>
      </c>
    </row>
    <row r="1467" spans="1:6" ht="14.4" thickBot="1">
      <c r="A1467" s="9">
        <v>43143</v>
      </c>
      <c r="B1467" s="3">
        <v>0.64652777777777781</v>
      </c>
      <c r="C1467" s="4" t="s">
        <v>1634</v>
      </c>
      <c r="D1467" s="10" t="s">
        <v>435</v>
      </c>
      <c r="E1467" s="29" t="str">
        <f t="shared" si="44"/>
        <v>0</v>
      </c>
      <c r="F1467" s="30" t="str">
        <f t="shared" si="45"/>
        <v>1</v>
      </c>
    </row>
    <row r="1468" spans="1:6" ht="14.4" thickBot="1">
      <c r="A1468" s="23">
        <v>43143</v>
      </c>
      <c r="B1468" s="17">
        <v>0.62708333333333333</v>
      </c>
      <c r="C1468" s="18" t="s">
        <v>1635</v>
      </c>
      <c r="D1468" s="24" t="s">
        <v>172</v>
      </c>
      <c r="E1468" s="29" t="str">
        <f t="shared" si="44"/>
        <v>0</v>
      </c>
      <c r="F1468" s="30" t="str">
        <f t="shared" si="45"/>
        <v>0</v>
      </c>
    </row>
    <row r="1469" spans="1:6" ht="14.4" thickBot="1">
      <c r="A1469" s="9">
        <v>43143</v>
      </c>
      <c r="B1469" s="3">
        <v>0.62708333333333333</v>
      </c>
      <c r="C1469" s="4" t="s">
        <v>1636</v>
      </c>
      <c r="D1469" s="10" t="s">
        <v>172</v>
      </c>
      <c r="E1469" s="29" t="str">
        <f t="shared" si="44"/>
        <v>0</v>
      </c>
      <c r="F1469" s="30" t="str">
        <f t="shared" si="45"/>
        <v>0</v>
      </c>
    </row>
    <row r="1470" spans="1:6" ht="14.4" thickBot="1">
      <c r="A1470" s="23">
        <v>43143</v>
      </c>
      <c r="B1470" s="17">
        <v>0.62638888888888888</v>
      </c>
      <c r="C1470" s="18" t="s">
        <v>1637</v>
      </c>
      <c r="D1470" s="24" t="s">
        <v>76</v>
      </c>
      <c r="E1470" s="29" t="str">
        <f t="shared" si="44"/>
        <v>0</v>
      </c>
      <c r="F1470" s="30" t="str">
        <f t="shared" si="45"/>
        <v>0</v>
      </c>
    </row>
    <row r="1471" spans="1:6" ht="14.4" thickBot="1">
      <c r="A1471" s="9">
        <v>43143</v>
      </c>
      <c r="B1471" s="3">
        <v>0.625</v>
      </c>
      <c r="C1471" s="4" t="s">
        <v>1638</v>
      </c>
      <c r="D1471" s="10" t="s">
        <v>5</v>
      </c>
      <c r="E1471" s="29" t="str">
        <f t="shared" si="44"/>
        <v>0</v>
      </c>
      <c r="F1471" s="30" t="str">
        <f t="shared" si="45"/>
        <v>0</v>
      </c>
    </row>
    <row r="1472" spans="1:6" ht="14.4" thickBot="1">
      <c r="A1472" s="23">
        <v>43143</v>
      </c>
      <c r="B1472" s="17">
        <v>0.62361111111111112</v>
      </c>
      <c r="C1472" s="18" t="s">
        <v>1639</v>
      </c>
      <c r="D1472" s="24" t="s">
        <v>381</v>
      </c>
      <c r="E1472" s="29" t="str">
        <f t="shared" si="44"/>
        <v>0</v>
      </c>
      <c r="F1472" s="30" t="str">
        <f t="shared" si="45"/>
        <v>1</v>
      </c>
    </row>
    <row r="1473" spans="1:6" ht="14.4" thickBot="1">
      <c r="A1473" s="9">
        <v>43143</v>
      </c>
      <c r="B1473" s="3">
        <v>0.58611111111111114</v>
      </c>
      <c r="C1473" s="4" t="s">
        <v>1640</v>
      </c>
      <c r="D1473" s="10" t="s">
        <v>84</v>
      </c>
      <c r="E1473" s="29" t="str">
        <f t="shared" si="44"/>
        <v>0</v>
      </c>
      <c r="F1473" s="30" t="str">
        <f t="shared" si="45"/>
        <v>0</v>
      </c>
    </row>
    <row r="1474" spans="1:6" ht="14.4" thickBot="1">
      <c r="A1474" s="23">
        <v>43143</v>
      </c>
      <c r="B1474" s="17">
        <v>0.4826388888888889</v>
      </c>
      <c r="C1474" s="18" t="s">
        <v>1641</v>
      </c>
      <c r="D1474" s="24" t="s">
        <v>25</v>
      </c>
      <c r="E1474" s="29" t="str">
        <f t="shared" si="44"/>
        <v>-1</v>
      </c>
      <c r="F1474" s="30" t="str">
        <f t="shared" si="45"/>
        <v>0</v>
      </c>
    </row>
    <row r="1475" spans="1:6" ht="14.4" thickBot="1">
      <c r="A1475" s="9">
        <v>43143</v>
      </c>
      <c r="B1475" s="3">
        <v>0.4375</v>
      </c>
      <c r="C1475" s="4" t="s">
        <v>1642</v>
      </c>
      <c r="D1475" s="10" t="s">
        <v>172</v>
      </c>
      <c r="E1475" s="29" t="str">
        <f t="shared" ref="E1475:E1538" si="46">IF(ISNUMBER(FIND("↓",C1475)),"-1","0")</f>
        <v>0</v>
      </c>
      <c r="F1475" s="30" t="str">
        <f t="shared" ref="F1475:F1538" si="47">IF(ISNUMBER(FIND("顾家家居",C1475)),"1","0")</f>
        <v>1</v>
      </c>
    </row>
    <row r="1476" spans="1:6" ht="14.4" thickBot="1">
      <c r="A1476" s="23">
        <v>43143</v>
      </c>
      <c r="B1476" s="17">
        <v>0.375</v>
      </c>
      <c r="C1476" s="18" t="s">
        <v>1643</v>
      </c>
      <c r="D1476" s="24" t="s">
        <v>25</v>
      </c>
      <c r="E1476" s="29" t="str">
        <f t="shared" si="46"/>
        <v>0</v>
      </c>
      <c r="F1476" s="30" t="str">
        <f t="shared" si="47"/>
        <v>0</v>
      </c>
    </row>
    <row r="1477" spans="1:6" ht="14.4" thickBot="1">
      <c r="A1477" s="9">
        <v>43143</v>
      </c>
      <c r="B1477" s="3">
        <v>0.33402777777777781</v>
      </c>
      <c r="C1477" s="4" t="s">
        <v>1644</v>
      </c>
      <c r="D1477" s="10" t="s">
        <v>1257</v>
      </c>
      <c r="E1477" s="29" t="str">
        <f t="shared" si="46"/>
        <v>0</v>
      </c>
      <c r="F1477" s="30" t="str">
        <f t="shared" si="47"/>
        <v>0</v>
      </c>
    </row>
    <row r="1478" spans="1:6" ht="14.4" thickBot="1">
      <c r="A1478" s="23">
        <v>43143</v>
      </c>
      <c r="B1478" s="17">
        <v>0.33402777777777781</v>
      </c>
      <c r="C1478" s="18" t="s">
        <v>1645</v>
      </c>
      <c r="D1478" s="24" t="s">
        <v>1257</v>
      </c>
      <c r="E1478" s="29" t="str">
        <f t="shared" si="46"/>
        <v>0</v>
      </c>
      <c r="F1478" s="30" t="str">
        <f t="shared" si="47"/>
        <v>1</v>
      </c>
    </row>
    <row r="1479" spans="1:6" ht="14.4" thickBot="1">
      <c r="A1479" s="9">
        <v>43143</v>
      </c>
      <c r="B1479" s="3">
        <v>0.32222222222222224</v>
      </c>
      <c r="C1479" s="4" t="s">
        <v>1646</v>
      </c>
      <c r="D1479" s="10" t="s">
        <v>395</v>
      </c>
      <c r="E1479" s="29" t="str">
        <f t="shared" si="46"/>
        <v>0</v>
      </c>
      <c r="F1479" s="30" t="str">
        <f t="shared" si="47"/>
        <v>1</v>
      </c>
    </row>
    <row r="1480" spans="1:6" ht="14.4" thickBot="1">
      <c r="A1480" s="23">
        <v>43143</v>
      </c>
      <c r="B1480" s="17">
        <v>6.805555555555555E-2</v>
      </c>
      <c r="C1480" s="18" t="s">
        <v>1647</v>
      </c>
      <c r="D1480" s="24" t="s">
        <v>771</v>
      </c>
      <c r="E1480" s="29" t="str">
        <f t="shared" si="46"/>
        <v>0</v>
      </c>
      <c r="F1480" s="30" t="str">
        <f t="shared" si="47"/>
        <v>0</v>
      </c>
    </row>
    <row r="1481" spans="1:6" ht="14.4" thickBot="1">
      <c r="A1481" s="9">
        <v>43143</v>
      </c>
      <c r="B1481" s="3">
        <v>6.805555555555555E-2</v>
      </c>
      <c r="C1481" s="4" t="s">
        <v>1648</v>
      </c>
      <c r="D1481" s="10" t="s">
        <v>771</v>
      </c>
      <c r="E1481" s="29" t="str">
        <f t="shared" si="46"/>
        <v>0</v>
      </c>
      <c r="F1481" s="30" t="str">
        <f t="shared" si="47"/>
        <v>0</v>
      </c>
    </row>
    <row r="1482" spans="1:6" ht="14.4" thickBot="1">
      <c r="A1482" s="25">
        <v>43143</v>
      </c>
      <c r="B1482" s="26">
        <v>6.805555555555555E-2</v>
      </c>
      <c r="C1482" s="27" t="s">
        <v>1649</v>
      </c>
      <c r="D1482" s="28" t="s">
        <v>771</v>
      </c>
      <c r="E1482" s="29" t="str">
        <f t="shared" si="46"/>
        <v>0</v>
      </c>
      <c r="F1482" s="30" t="str">
        <f t="shared" si="47"/>
        <v>1</v>
      </c>
    </row>
    <row r="1483" spans="1:6" ht="14.4" thickBot="1">
      <c r="A1483" s="19">
        <v>43143</v>
      </c>
      <c r="B1483" s="20">
        <v>6.805555555555555E-2</v>
      </c>
      <c r="C1483" s="21" t="s">
        <v>1650</v>
      </c>
      <c r="D1483" s="22" t="s">
        <v>771</v>
      </c>
      <c r="E1483" s="29" t="str">
        <f t="shared" si="46"/>
        <v>0</v>
      </c>
      <c r="F1483" s="30" t="str">
        <f t="shared" si="47"/>
        <v>0</v>
      </c>
    </row>
    <row r="1484" spans="1:6" ht="14.4" thickBot="1">
      <c r="A1484" s="9">
        <v>43142</v>
      </c>
      <c r="B1484" s="3">
        <v>0.58124999999999993</v>
      </c>
      <c r="C1484" s="4" t="s">
        <v>1651</v>
      </c>
      <c r="D1484" s="10" t="s">
        <v>27</v>
      </c>
      <c r="E1484" s="29" t="str">
        <f t="shared" si="46"/>
        <v>0</v>
      </c>
      <c r="F1484" s="30" t="str">
        <f t="shared" si="47"/>
        <v>0</v>
      </c>
    </row>
    <row r="1485" spans="1:6" ht="14.4" thickBot="1">
      <c r="A1485" s="23">
        <v>43142</v>
      </c>
      <c r="B1485" s="17">
        <v>0.51527777777777783</v>
      </c>
      <c r="C1485" s="18" t="s">
        <v>1652</v>
      </c>
      <c r="D1485" s="24" t="s">
        <v>307</v>
      </c>
      <c r="E1485" s="29" t="str">
        <f t="shared" si="46"/>
        <v>-1</v>
      </c>
      <c r="F1485" s="30" t="str">
        <f t="shared" si="47"/>
        <v>0</v>
      </c>
    </row>
    <row r="1486" spans="1:6" ht="14.4" thickBot="1">
      <c r="A1486" s="9">
        <v>43141</v>
      </c>
      <c r="B1486" s="3">
        <v>0.73055555555555562</v>
      </c>
      <c r="C1486" s="4" t="s">
        <v>1653</v>
      </c>
      <c r="D1486" s="10" t="s">
        <v>435</v>
      </c>
      <c r="E1486" s="29" t="str">
        <f t="shared" si="46"/>
        <v>0</v>
      </c>
      <c r="F1486" s="30" t="str">
        <f t="shared" si="47"/>
        <v>0</v>
      </c>
    </row>
    <row r="1487" spans="1:6" ht="14.4" thickBot="1">
      <c r="A1487" s="23">
        <v>43141</v>
      </c>
      <c r="B1487" s="17">
        <v>0.40208333333333335</v>
      </c>
      <c r="C1487" s="18" t="s">
        <v>1654</v>
      </c>
      <c r="D1487" s="24" t="s">
        <v>374</v>
      </c>
      <c r="E1487" s="29" t="str">
        <f t="shared" si="46"/>
        <v>0</v>
      </c>
      <c r="F1487" s="30" t="str">
        <f t="shared" si="47"/>
        <v>1</v>
      </c>
    </row>
    <row r="1488" spans="1:6" ht="14.4" thickBot="1">
      <c r="A1488" s="9">
        <v>43141</v>
      </c>
      <c r="B1488" s="3">
        <v>0.3923611111111111</v>
      </c>
      <c r="C1488" s="4" t="s">
        <v>1655</v>
      </c>
      <c r="D1488" s="10" t="s">
        <v>25</v>
      </c>
      <c r="E1488" s="29" t="str">
        <f t="shared" si="46"/>
        <v>0</v>
      </c>
      <c r="F1488" s="30" t="str">
        <f t="shared" si="47"/>
        <v>1</v>
      </c>
    </row>
    <row r="1489" spans="1:6" ht="14.4" thickBot="1">
      <c r="A1489" s="23">
        <v>43140</v>
      </c>
      <c r="B1489" s="17">
        <v>0.64652777777777781</v>
      </c>
      <c r="C1489" s="18" t="s">
        <v>1656</v>
      </c>
      <c r="D1489" s="24" t="s">
        <v>435</v>
      </c>
      <c r="E1489" s="29" t="str">
        <f t="shared" si="46"/>
        <v>0</v>
      </c>
      <c r="F1489" s="30" t="str">
        <f t="shared" si="47"/>
        <v>1</v>
      </c>
    </row>
    <row r="1490" spans="1:6" ht="14.4" thickBot="1">
      <c r="A1490" s="9">
        <v>43140</v>
      </c>
      <c r="B1490" s="3">
        <v>0.63611111111111118</v>
      </c>
      <c r="C1490" s="4" t="s">
        <v>1657</v>
      </c>
      <c r="D1490" s="10" t="s">
        <v>25</v>
      </c>
      <c r="E1490" s="29" t="str">
        <f t="shared" si="46"/>
        <v>0</v>
      </c>
      <c r="F1490" s="30" t="str">
        <f t="shared" si="47"/>
        <v>0</v>
      </c>
    </row>
    <row r="1491" spans="1:6" ht="14.4" thickBot="1">
      <c r="A1491" s="23">
        <v>43140</v>
      </c>
      <c r="B1491" s="17">
        <v>0.62083333333333335</v>
      </c>
      <c r="C1491" s="18" t="s">
        <v>1658</v>
      </c>
      <c r="D1491" s="24" t="s">
        <v>0</v>
      </c>
      <c r="E1491" s="29" t="str">
        <f t="shared" si="46"/>
        <v>0</v>
      </c>
      <c r="F1491" s="30" t="str">
        <f t="shared" si="47"/>
        <v>1</v>
      </c>
    </row>
    <row r="1492" spans="1:6" ht="14.4" thickBot="1">
      <c r="A1492" s="9">
        <v>43140</v>
      </c>
      <c r="B1492" s="3">
        <v>0.55208333333333337</v>
      </c>
      <c r="C1492" s="4" t="s">
        <v>1659</v>
      </c>
      <c r="D1492" s="10" t="s">
        <v>721</v>
      </c>
      <c r="E1492" s="29" t="str">
        <f t="shared" si="46"/>
        <v>0</v>
      </c>
      <c r="F1492" s="30" t="str">
        <f t="shared" si="47"/>
        <v>1</v>
      </c>
    </row>
    <row r="1493" spans="1:6" ht="14.4" thickBot="1">
      <c r="A1493" s="23">
        <v>43140</v>
      </c>
      <c r="B1493" s="17">
        <v>0.50624999999999998</v>
      </c>
      <c r="C1493" s="18" t="s">
        <v>1660</v>
      </c>
      <c r="D1493" s="24" t="s">
        <v>25</v>
      </c>
      <c r="E1493" s="29" t="str">
        <f t="shared" si="46"/>
        <v>0</v>
      </c>
      <c r="F1493" s="30" t="str">
        <f t="shared" si="47"/>
        <v>1</v>
      </c>
    </row>
    <row r="1494" spans="1:6" ht="14.4" thickBot="1">
      <c r="A1494" s="9">
        <v>43140</v>
      </c>
      <c r="B1494" s="3">
        <v>0.4604166666666667</v>
      </c>
      <c r="C1494" s="4" t="s">
        <v>1661</v>
      </c>
      <c r="D1494" s="10" t="s">
        <v>25</v>
      </c>
      <c r="E1494" s="29" t="str">
        <f t="shared" si="46"/>
        <v>0</v>
      </c>
      <c r="F1494" s="30" t="str">
        <f t="shared" si="47"/>
        <v>1</v>
      </c>
    </row>
    <row r="1495" spans="1:6" ht="14.4" thickBot="1">
      <c r="A1495" s="23">
        <v>43140</v>
      </c>
      <c r="B1495" s="17">
        <v>0.4604166666666667</v>
      </c>
      <c r="C1495" s="18" t="s">
        <v>1662</v>
      </c>
      <c r="D1495" s="24" t="s">
        <v>25</v>
      </c>
      <c r="E1495" s="29" t="str">
        <f t="shared" si="46"/>
        <v>0</v>
      </c>
      <c r="F1495" s="30" t="str">
        <f t="shared" si="47"/>
        <v>1</v>
      </c>
    </row>
    <row r="1496" spans="1:6" ht="14.4" thickBot="1">
      <c r="A1496" s="9">
        <v>43140</v>
      </c>
      <c r="B1496" s="3">
        <v>0.15555555555555556</v>
      </c>
      <c r="C1496" s="4" t="s">
        <v>1663</v>
      </c>
      <c r="D1496" s="10" t="s">
        <v>512</v>
      </c>
      <c r="E1496" s="29" t="str">
        <f t="shared" si="46"/>
        <v>-1</v>
      </c>
      <c r="F1496" s="30" t="str">
        <f t="shared" si="47"/>
        <v>0</v>
      </c>
    </row>
    <row r="1497" spans="1:6" ht="14.4" thickBot="1">
      <c r="A1497" s="23">
        <v>43140</v>
      </c>
      <c r="B1497" s="17">
        <v>7.2222222222222229E-2</v>
      </c>
      <c r="C1497" s="18" t="s">
        <v>1664</v>
      </c>
      <c r="D1497" s="24" t="s">
        <v>771</v>
      </c>
      <c r="E1497" s="29" t="str">
        <f t="shared" si="46"/>
        <v>0</v>
      </c>
      <c r="F1497" s="30" t="str">
        <f t="shared" si="47"/>
        <v>1</v>
      </c>
    </row>
    <row r="1498" spans="1:6" ht="14.4" thickBot="1">
      <c r="A1498" s="9">
        <v>43139</v>
      </c>
      <c r="B1498" s="3">
        <v>0.94791666666666663</v>
      </c>
      <c r="C1498" s="4" t="s">
        <v>1665</v>
      </c>
      <c r="D1498" s="10" t="s">
        <v>9</v>
      </c>
      <c r="E1498" s="29" t="str">
        <f t="shared" si="46"/>
        <v>0</v>
      </c>
      <c r="F1498" s="30" t="str">
        <f t="shared" si="47"/>
        <v>0</v>
      </c>
    </row>
    <row r="1499" spans="1:6" ht="14.4" thickBot="1">
      <c r="A1499" s="23">
        <v>43139</v>
      </c>
      <c r="B1499" s="17">
        <v>0.8979166666666667</v>
      </c>
      <c r="C1499" s="18" t="s">
        <v>1666</v>
      </c>
      <c r="D1499" s="24" t="s">
        <v>13</v>
      </c>
      <c r="E1499" s="29" t="str">
        <f t="shared" si="46"/>
        <v>0</v>
      </c>
      <c r="F1499" s="30" t="str">
        <f t="shared" si="47"/>
        <v>0</v>
      </c>
    </row>
    <row r="1500" spans="1:6" ht="14.4" thickBot="1">
      <c r="A1500" s="9">
        <v>43139</v>
      </c>
      <c r="B1500" s="3">
        <v>0.8979166666666667</v>
      </c>
      <c r="C1500" s="4" t="s">
        <v>1667</v>
      </c>
      <c r="D1500" s="10" t="s">
        <v>16</v>
      </c>
      <c r="E1500" s="29" t="str">
        <f t="shared" si="46"/>
        <v>-1</v>
      </c>
      <c r="F1500" s="30" t="str">
        <f t="shared" si="47"/>
        <v>0</v>
      </c>
    </row>
    <row r="1501" spans="1:6" ht="14.4" thickBot="1">
      <c r="A1501" s="23">
        <v>43139</v>
      </c>
      <c r="B1501" s="17">
        <v>0.8965277777777777</v>
      </c>
      <c r="C1501" s="18" t="s">
        <v>1668</v>
      </c>
      <c r="D1501" s="24" t="s">
        <v>24</v>
      </c>
      <c r="E1501" s="29" t="str">
        <f t="shared" si="46"/>
        <v>-1</v>
      </c>
      <c r="F1501" s="30" t="str">
        <f t="shared" si="47"/>
        <v>0</v>
      </c>
    </row>
    <row r="1502" spans="1:6" ht="14.4" thickBot="1">
      <c r="A1502" s="9">
        <v>43139</v>
      </c>
      <c r="B1502" s="3">
        <v>0.89097222222222217</v>
      </c>
      <c r="C1502" s="4" t="s">
        <v>1669</v>
      </c>
      <c r="D1502" s="10" t="s">
        <v>20</v>
      </c>
      <c r="E1502" s="29" t="str">
        <f t="shared" si="46"/>
        <v>0</v>
      </c>
      <c r="F1502" s="30" t="str">
        <f t="shared" si="47"/>
        <v>0</v>
      </c>
    </row>
    <row r="1503" spans="1:6" ht="14.4" thickBot="1">
      <c r="A1503" s="23">
        <v>43139</v>
      </c>
      <c r="B1503" s="17">
        <v>0.87916666666666676</v>
      </c>
      <c r="C1503" s="18" t="s">
        <v>1670</v>
      </c>
      <c r="D1503" s="24" t="s">
        <v>76</v>
      </c>
      <c r="E1503" s="29" t="str">
        <f t="shared" si="46"/>
        <v>0</v>
      </c>
      <c r="F1503" s="30" t="str">
        <f t="shared" si="47"/>
        <v>1</v>
      </c>
    </row>
    <row r="1504" spans="1:6" ht="14.4" thickBot="1">
      <c r="A1504" s="9">
        <v>43139</v>
      </c>
      <c r="B1504" s="3">
        <v>0.87013888888888891</v>
      </c>
      <c r="C1504" s="4" t="s">
        <v>1671</v>
      </c>
      <c r="D1504" s="10" t="s">
        <v>17</v>
      </c>
      <c r="E1504" s="29" t="str">
        <f t="shared" si="46"/>
        <v>0</v>
      </c>
      <c r="F1504" s="30" t="str">
        <f t="shared" si="47"/>
        <v>0</v>
      </c>
    </row>
    <row r="1505" spans="1:6" ht="14.4" thickBot="1">
      <c r="A1505" s="23">
        <v>43139</v>
      </c>
      <c r="B1505" s="17">
        <v>0.84305555555555556</v>
      </c>
      <c r="C1505" s="18" t="s">
        <v>1672</v>
      </c>
      <c r="D1505" s="24" t="s">
        <v>18</v>
      </c>
      <c r="E1505" s="29" t="str">
        <f t="shared" si="46"/>
        <v>0</v>
      </c>
      <c r="F1505" s="30" t="str">
        <f t="shared" si="47"/>
        <v>1</v>
      </c>
    </row>
    <row r="1506" spans="1:6" ht="14.4" thickBot="1">
      <c r="A1506" s="9">
        <v>43139</v>
      </c>
      <c r="B1506" s="3">
        <v>0.83611111111111114</v>
      </c>
      <c r="C1506" s="4" t="s">
        <v>1673</v>
      </c>
      <c r="D1506" s="10" t="s">
        <v>0</v>
      </c>
      <c r="E1506" s="29" t="str">
        <f t="shared" si="46"/>
        <v>0</v>
      </c>
      <c r="F1506" s="30" t="str">
        <f t="shared" si="47"/>
        <v>1</v>
      </c>
    </row>
    <row r="1507" spans="1:6" ht="14.4" thickBot="1">
      <c r="A1507" s="25">
        <v>43139</v>
      </c>
      <c r="B1507" s="26">
        <v>0.63263888888888886</v>
      </c>
      <c r="C1507" s="27" t="s">
        <v>1674</v>
      </c>
      <c r="D1507" s="28" t="s">
        <v>8</v>
      </c>
      <c r="E1507" s="29" t="str">
        <f t="shared" si="46"/>
        <v>0</v>
      </c>
      <c r="F1507" s="30" t="str">
        <f t="shared" si="47"/>
        <v>0</v>
      </c>
    </row>
    <row r="1508" spans="1:6" ht="14.4" thickBot="1">
      <c r="A1508" s="19">
        <v>43139</v>
      </c>
      <c r="B1508" s="20">
        <v>0.31388888888888888</v>
      </c>
      <c r="C1508" s="21" t="s">
        <v>1675</v>
      </c>
      <c r="D1508" s="22" t="s">
        <v>520</v>
      </c>
      <c r="E1508" s="29" t="str">
        <f t="shared" si="46"/>
        <v>0</v>
      </c>
      <c r="F1508" s="30" t="str">
        <f t="shared" si="47"/>
        <v>0</v>
      </c>
    </row>
    <row r="1509" spans="1:6" ht="14.4" thickBot="1">
      <c r="A1509" s="9">
        <v>43139</v>
      </c>
      <c r="B1509" s="3">
        <v>0.21944444444444444</v>
      </c>
      <c r="C1509" s="4" t="s">
        <v>1676</v>
      </c>
      <c r="D1509" s="10" t="s">
        <v>62</v>
      </c>
      <c r="E1509" s="29" t="str">
        <f t="shared" si="46"/>
        <v>0</v>
      </c>
      <c r="F1509" s="30" t="str">
        <f t="shared" si="47"/>
        <v>0</v>
      </c>
    </row>
    <row r="1510" spans="1:6" ht="14.4" thickBot="1">
      <c r="A1510" s="23">
        <v>43138</v>
      </c>
      <c r="B1510" s="17">
        <v>0.6958333333333333</v>
      </c>
      <c r="C1510" s="18" t="s">
        <v>1677</v>
      </c>
      <c r="D1510" s="24" t="s">
        <v>24</v>
      </c>
      <c r="E1510" s="29" t="str">
        <f t="shared" si="46"/>
        <v>0</v>
      </c>
      <c r="F1510" s="30" t="str">
        <f t="shared" si="47"/>
        <v>0</v>
      </c>
    </row>
    <row r="1511" spans="1:6" ht="14.4" thickBot="1">
      <c r="A1511" s="9">
        <v>43138</v>
      </c>
      <c r="B1511" s="3">
        <v>0.64513888888888882</v>
      </c>
      <c r="C1511" s="4" t="s">
        <v>1678</v>
      </c>
      <c r="D1511" s="10" t="s">
        <v>8</v>
      </c>
      <c r="E1511" s="29" t="str">
        <f t="shared" si="46"/>
        <v>0</v>
      </c>
      <c r="F1511" s="30" t="str">
        <f t="shared" si="47"/>
        <v>0</v>
      </c>
    </row>
    <row r="1512" spans="1:6" ht="14.4" thickBot="1">
      <c r="A1512" s="23">
        <v>43138</v>
      </c>
      <c r="B1512" s="17">
        <v>0.50486111111111109</v>
      </c>
      <c r="C1512" s="18" t="s">
        <v>1679</v>
      </c>
      <c r="D1512" s="24" t="s">
        <v>8</v>
      </c>
      <c r="E1512" s="29" t="str">
        <f t="shared" si="46"/>
        <v>0</v>
      </c>
      <c r="F1512" s="30" t="str">
        <f t="shared" si="47"/>
        <v>0</v>
      </c>
    </row>
    <row r="1513" spans="1:6" ht="14.4" thickBot="1">
      <c r="A1513" s="9">
        <v>43138</v>
      </c>
      <c r="B1513" s="3">
        <v>0.3979166666666667</v>
      </c>
      <c r="C1513" s="4" t="s">
        <v>1680</v>
      </c>
      <c r="D1513" s="10" t="s">
        <v>307</v>
      </c>
      <c r="E1513" s="29" t="str">
        <f t="shared" si="46"/>
        <v>-1</v>
      </c>
      <c r="F1513" s="30" t="str">
        <f t="shared" si="47"/>
        <v>0</v>
      </c>
    </row>
    <row r="1514" spans="1:6" ht="14.4" thickBot="1">
      <c r="A1514" s="23">
        <v>43138</v>
      </c>
      <c r="B1514" s="17">
        <v>0.39444444444444443</v>
      </c>
      <c r="C1514" s="18" t="s">
        <v>1681</v>
      </c>
      <c r="D1514" s="24" t="s">
        <v>15</v>
      </c>
      <c r="E1514" s="29" t="str">
        <f t="shared" si="46"/>
        <v>0</v>
      </c>
      <c r="F1514" s="30" t="str">
        <f t="shared" si="47"/>
        <v>0</v>
      </c>
    </row>
    <row r="1515" spans="1:6" ht="14.4" thickBot="1">
      <c r="A1515" s="9">
        <v>43138</v>
      </c>
      <c r="B1515" s="3">
        <v>0.38472222222222219</v>
      </c>
      <c r="C1515" s="4" t="s">
        <v>1682</v>
      </c>
      <c r="D1515" s="10" t="s">
        <v>13</v>
      </c>
      <c r="E1515" s="29" t="str">
        <f t="shared" si="46"/>
        <v>0</v>
      </c>
      <c r="F1515" s="30" t="str">
        <f t="shared" si="47"/>
        <v>0</v>
      </c>
    </row>
    <row r="1516" spans="1:6" ht="14.4" thickBot="1">
      <c r="A1516" s="23">
        <v>43138</v>
      </c>
      <c r="B1516" s="17">
        <v>0.37638888888888888</v>
      </c>
      <c r="C1516" s="18" t="s">
        <v>1683</v>
      </c>
      <c r="D1516" s="24" t="s">
        <v>18</v>
      </c>
      <c r="E1516" s="29" t="str">
        <f t="shared" si="46"/>
        <v>0</v>
      </c>
      <c r="F1516" s="30" t="str">
        <f t="shared" si="47"/>
        <v>0</v>
      </c>
    </row>
    <row r="1517" spans="1:6" ht="14.4" thickBot="1">
      <c r="A1517" s="9">
        <v>43138</v>
      </c>
      <c r="B1517" s="3">
        <v>0.23263888888888887</v>
      </c>
      <c r="C1517" s="4" t="s">
        <v>1684</v>
      </c>
      <c r="D1517" s="10" t="s">
        <v>15</v>
      </c>
      <c r="E1517" s="29" t="str">
        <f t="shared" si="46"/>
        <v>0</v>
      </c>
      <c r="F1517" s="30" t="str">
        <f t="shared" si="47"/>
        <v>0</v>
      </c>
    </row>
    <row r="1518" spans="1:6" ht="14.4" thickBot="1">
      <c r="A1518" s="23">
        <v>43137</v>
      </c>
      <c r="B1518" s="17">
        <v>0.67499999999999993</v>
      </c>
      <c r="C1518" s="18" t="s">
        <v>1685</v>
      </c>
      <c r="D1518" s="24" t="s">
        <v>25</v>
      </c>
      <c r="E1518" s="29" t="str">
        <f t="shared" si="46"/>
        <v>0</v>
      </c>
      <c r="F1518" s="30" t="str">
        <f t="shared" si="47"/>
        <v>0</v>
      </c>
    </row>
    <row r="1519" spans="1:6" ht="14.4" thickBot="1">
      <c r="A1519" s="9">
        <v>43137</v>
      </c>
      <c r="B1519" s="3">
        <v>0.45902777777777781</v>
      </c>
      <c r="C1519" s="4" t="s">
        <v>1686</v>
      </c>
      <c r="D1519" s="10" t="s">
        <v>504</v>
      </c>
      <c r="E1519" s="29" t="str">
        <f t="shared" si="46"/>
        <v>0</v>
      </c>
      <c r="F1519" s="30" t="str">
        <f t="shared" si="47"/>
        <v>0</v>
      </c>
    </row>
    <row r="1520" spans="1:6" ht="14.4" thickBot="1">
      <c r="A1520" s="23">
        <v>43137</v>
      </c>
      <c r="B1520" s="17">
        <v>0.42499999999999999</v>
      </c>
      <c r="C1520" s="18" t="s">
        <v>1687</v>
      </c>
      <c r="D1520" s="24" t="s">
        <v>25</v>
      </c>
      <c r="E1520" s="29" t="str">
        <f t="shared" si="46"/>
        <v>0</v>
      </c>
      <c r="F1520" s="30" t="str">
        <f t="shared" si="47"/>
        <v>0</v>
      </c>
    </row>
    <row r="1521" spans="1:6" ht="14.4" thickBot="1">
      <c r="A1521" s="9">
        <v>43137</v>
      </c>
      <c r="B1521" s="3">
        <v>0.42499999999999999</v>
      </c>
      <c r="C1521" s="4" t="s">
        <v>1688</v>
      </c>
      <c r="D1521" s="10" t="s">
        <v>25</v>
      </c>
      <c r="E1521" s="29" t="str">
        <f t="shared" si="46"/>
        <v>0</v>
      </c>
      <c r="F1521" s="30" t="str">
        <f t="shared" si="47"/>
        <v>0</v>
      </c>
    </row>
    <row r="1522" spans="1:6" ht="14.4" thickBot="1">
      <c r="A1522" s="23">
        <v>43137</v>
      </c>
      <c r="B1522" s="17">
        <v>0.4201388888888889</v>
      </c>
      <c r="C1522" s="18" t="s">
        <v>1689</v>
      </c>
      <c r="D1522" s="24" t="s">
        <v>1690</v>
      </c>
      <c r="E1522" s="29" t="str">
        <f t="shared" si="46"/>
        <v>0</v>
      </c>
      <c r="F1522" s="30" t="str">
        <f t="shared" si="47"/>
        <v>0</v>
      </c>
    </row>
    <row r="1523" spans="1:6" ht="14.4" thickBot="1">
      <c r="A1523" s="9">
        <v>43137</v>
      </c>
      <c r="B1523" s="3">
        <v>0.32361111111111113</v>
      </c>
      <c r="C1523" s="4" t="s">
        <v>1691</v>
      </c>
      <c r="D1523" s="10" t="s">
        <v>216</v>
      </c>
      <c r="E1523" s="29" t="str">
        <f t="shared" si="46"/>
        <v>0</v>
      </c>
      <c r="F1523" s="30" t="str">
        <f t="shared" si="47"/>
        <v>0</v>
      </c>
    </row>
    <row r="1524" spans="1:6" ht="14.4" thickBot="1">
      <c r="A1524" s="23">
        <v>43137</v>
      </c>
      <c r="B1524" s="17">
        <v>0.32361111111111113</v>
      </c>
      <c r="C1524" s="18" t="s">
        <v>1692</v>
      </c>
      <c r="D1524" s="24" t="s">
        <v>216</v>
      </c>
      <c r="E1524" s="29" t="str">
        <f t="shared" si="46"/>
        <v>0</v>
      </c>
      <c r="F1524" s="30" t="str">
        <f t="shared" si="47"/>
        <v>0</v>
      </c>
    </row>
    <row r="1525" spans="1:6" ht="14.4" thickBot="1">
      <c r="A1525" s="9">
        <v>43137</v>
      </c>
      <c r="B1525" s="3">
        <v>0.30694444444444441</v>
      </c>
      <c r="C1525" s="4" t="s">
        <v>1693</v>
      </c>
      <c r="D1525" s="10" t="s">
        <v>504</v>
      </c>
      <c r="E1525" s="29" t="str">
        <f t="shared" si="46"/>
        <v>0</v>
      </c>
      <c r="F1525" s="30" t="str">
        <f t="shared" si="47"/>
        <v>0</v>
      </c>
    </row>
    <row r="1526" spans="1:6" ht="14.4" thickBot="1">
      <c r="A1526" s="23">
        <v>43137</v>
      </c>
      <c r="B1526" s="17">
        <v>0</v>
      </c>
      <c r="C1526" s="18" t="s">
        <v>1694</v>
      </c>
      <c r="D1526" s="24" t="s">
        <v>172</v>
      </c>
      <c r="E1526" s="29" t="str">
        <f t="shared" si="46"/>
        <v>0</v>
      </c>
      <c r="F1526" s="30" t="str">
        <f t="shared" si="47"/>
        <v>0</v>
      </c>
    </row>
    <row r="1527" spans="1:6" ht="14.4" thickBot="1">
      <c r="A1527" s="9">
        <v>43136</v>
      </c>
      <c r="B1527" s="3">
        <v>0.67499999999999993</v>
      </c>
      <c r="C1527" s="4" t="s">
        <v>1695</v>
      </c>
      <c r="D1527" s="10" t="s">
        <v>25</v>
      </c>
      <c r="E1527" s="29" t="str">
        <f t="shared" si="46"/>
        <v>0</v>
      </c>
      <c r="F1527" s="30" t="str">
        <f t="shared" si="47"/>
        <v>0</v>
      </c>
    </row>
    <row r="1528" spans="1:6" ht="14.4" thickBot="1">
      <c r="A1528" s="23">
        <v>43136</v>
      </c>
      <c r="B1528" s="17">
        <v>0.62638888888888888</v>
      </c>
      <c r="C1528" s="18" t="s">
        <v>1696</v>
      </c>
      <c r="D1528" s="24" t="s">
        <v>25</v>
      </c>
      <c r="E1528" s="29" t="str">
        <f t="shared" si="46"/>
        <v>0</v>
      </c>
      <c r="F1528" s="30" t="str">
        <f t="shared" si="47"/>
        <v>0</v>
      </c>
    </row>
    <row r="1529" spans="1:6" ht="14.4" thickBot="1">
      <c r="A1529" s="9">
        <v>43136</v>
      </c>
      <c r="B1529" s="3">
        <v>0.60486111111111118</v>
      </c>
      <c r="C1529" s="4" t="s">
        <v>1697</v>
      </c>
      <c r="D1529" s="10" t="s">
        <v>24</v>
      </c>
      <c r="E1529" s="29" t="str">
        <f t="shared" si="46"/>
        <v>0</v>
      </c>
      <c r="F1529" s="30" t="str">
        <f t="shared" si="47"/>
        <v>0</v>
      </c>
    </row>
    <row r="1530" spans="1:6" ht="14.4" thickBot="1">
      <c r="A1530" s="23">
        <v>43136</v>
      </c>
      <c r="B1530" s="17">
        <v>0.59236111111111112</v>
      </c>
      <c r="C1530" s="18" t="s">
        <v>1698</v>
      </c>
      <c r="D1530" s="24" t="s">
        <v>25</v>
      </c>
      <c r="E1530" s="29" t="str">
        <f t="shared" si="46"/>
        <v>0</v>
      </c>
      <c r="F1530" s="30" t="str">
        <f t="shared" si="47"/>
        <v>0</v>
      </c>
    </row>
    <row r="1531" spans="1:6" ht="14.4" thickBot="1">
      <c r="A1531" s="9">
        <v>43136</v>
      </c>
      <c r="B1531" s="3">
        <v>0.52222222222222225</v>
      </c>
      <c r="C1531" s="4" t="s">
        <v>1699</v>
      </c>
      <c r="D1531" s="10" t="s">
        <v>149</v>
      </c>
      <c r="E1531" s="29" t="str">
        <f t="shared" si="46"/>
        <v>0</v>
      </c>
      <c r="F1531" s="30" t="str">
        <f t="shared" si="47"/>
        <v>0</v>
      </c>
    </row>
    <row r="1532" spans="1:6" ht="14.4" thickBot="1">
      <c r="A1532" s="25">
        <v>43136</v>
      </c>
      <c r="B1532" s="26">
        <v>0.4604166666666667</v>
      </c>
      <c r="C1532" s="27" t="s">
        <v>1700</v>
      </c>
      <c r="D1532" s="28" t="s">
        <v>1245</v>
      </c>
      <c r="E1532" s="29" t="str">
        <f t="shared" si="46"/>
        <v>0</v>
      </c>
      <c r="F1532" s="30" t="str">
        <f t="shared" si="47"/>
        <v>0</v>
      </c>
    </row>
    <row r="1533" spans="1:6" ht="14.4" thickBot="1">
      <c r="A1533" s="19">
        <v>43136</v>
      </c>
      <c r="B1533" s="20">
        <v>0.45902777777777781</v>
      </c>
      <c r="C1533" s="21" t="s">
        <v>1701</v>
      </c>
      <c r="D1533" s="22" t="s">
        <v>112</v>
      </c>
      <c r="E1533" s="29" t="str">
        <f t="shared" si="46"/>
        <v>0</v>
      </c>
      <c r="F1533" s="30" t="str">
        <f t="shared" si="47"/>
        <v>0</v>
      </c>
    </row>
    <row r="1534" spans="1:6" ht="14.4" thickBot="1">
      <c r="A1534" s="9">
        <v>43136</v>
      </c>
      <c r="B1534" s="3">
        <v>0.4465277777777778</v>
      </c>
      <c r="C1534" s="4" t="s">
        <v>1702</v>
      </c>
      <c r="D1534" s="10" t="s">
        <v>25</v>
      </c>
      <c r="E1534" s="29" t="str">
        <f t="shared" si="46"/>
        <v>0</v>
      </c>
      <c r="F1534" s="30" t="str">
        <f t="shared" si="47"/>
        <v>0</v>
      </c>
    </row>
    <row r="1535" spans="1:6" ht="14.4" thickBot="1">
      <c r="A1535" s="23">
        <v>43136</v>
      </c>
      <c r="B1535" s="17">
        <v>2.7777777777777776E-2</v>
      </c>
      <c r="C1535" s="18" t="s">
        <v>1703</v>
      </c>
      <c r="D1535" s="24" t="s">
        <v>771</v>
      </c>
      <c r="E1535" s="29" t="str">
        <f t="shared" si="46"/>
        <v>0</v>
      </c>
      <c r="F1535" s="30" t="str">
        <f t="shared" si="47"/>
        <v>0</v>
      </c>
    </row>
    <row r="1536" spans="1:6" ht="14.4" thickBot="1">
      <c r="A1536" s="9">
        <v>43134</v>
      </c>
      <c r="B1536" s="3">
        <v>0.31944444444444448</v>
      </c>
      <c r="C1536" s="4" t="s">
        <v>1704</v>
      </c>
      <c r="D1536" s="10" t="s">
        <v>62</v>
      </c>
      <c r="E1536" s="29" t="str">
        <f t="shared" si="46"/>
        <v>0</v>
      </c>
      <c r="F1536" s="30" t="str">
        <f t="shared" si="47"/>
        <v>0</v>
      </c>
    </row>
    <row r="1537" spans="1:6" ht="14.4" thickBot="1">
      <c r="A1537" s="23">
        <v>43133</v>
      </c>
      <c r="B1537" s="17">
        <v>0.63541666666666663</v>
      </c>
      <c r="C1537" s="18" t="s">
        <v>1705</v>
      </c>
      <c r="D1537" s="24" t="s">
        <v>25</v>
      </c>
      <c r="E1537" s="29" t="str">
        <f t="shared" si="46"/>
        <v>0</v>
      </c>
      <c r="F1537" s="30" t="str">
        <f t="shared" si="47"/>
        <v>0</v>
      </c>
    </row>
    <row r="1538" spans="1:6" ht="14.4" thickBot="1">
      <c r="A1538" s="9">
        <v>43132</v>
      </c>
      <c r="B1538" s="3">
        <v>0.75763888888888886</v>
      </c>
      <c r="C1538" s="4" t="s">
        <v>1706</v>
      </c>
      <c r="D1538" s="10" t="s">
        <v>25</v>
      </c>
      <c r="E1538" s="29" t="str">
        <f t="shared" si="46"/>
        <v>0</v>
      </c>
      <c r="F1538" s="30" t="str">
        <f t="shared" si="47"/>
        <v>0</v>
      </c>
    </row>
    <row r="1539" spans="1:6" ht="14.4" thickBot="1">
      <c r="A1539" s="23">
        <v>43132</v>
      </c>
      <c r="B1539" s="17">
        <v>0.61597222222222225</v>
      </c>
      <c r="C1539" s="18" t="s">
        <v>1700</v>
      </c>
      <c r="D1539" s="24" t="s">
        <v>378</v>
      </c>
      <c r="E1539" s="29" t="str">
        <f t="shared" ref="E1539:E1602" si="48">IF(ISNUMBER(FIND("↓",C1539)),"-1","0")</f>
        <v>0</v>
      </c>
      <c r="F1539" s="30" t="str">
        <f t="shared" ref="F1539:F1602" si="49">IF(ISNUMBER(FIND("顾家家居",C1539)),"1","0")</f>
        <v>0</v>
      </c>
    </row>
    <row r="1540" spans="1:6" ht="14.4" thickBot="1">
      <c r="A1540" s="9">
        <v>43132</v>
      </c>
      <c r="B1540" s="3">
        <v>0.58333333333333337</v>
      </c>
      <c r="C1540" s="4" t="s">
        <v>1707</v>
      </c>
      <c r="D1540" s="10" t="s">
        <v>78</v>
      </c>
      <c r="E1540" s="29" t="str">
        <f t="shared" si="48"/>
        <v>0</v>
      </c>
      <c r="F1540" s="30" t="str">
        <f t="shared" si="49"/>
        <v>0</v>
      </c>
    </row>
    <row r="1541" spans="1:6" ht="14.4" thickBot="1">
      <c r="A1541" s="23">
        <v>43132</v>
      </c>
      <c r="B1541" s="17">
        <v>0.54236111111111118</v>
      </c>
      <c r="C1541" s="18" t="s">
        <v>1708</v>
      </c>
      <c r="D1541" s="24" t="s">
        <v>132</v>
      </c>
      <c r="E1541" s="29" t="str">
        <f t="shared" si="48"/>
        <v>0</v>
      </c>
      <c r="F1541" s="30" t="str">
        <f t="shared" si="49"/>
        <v>0</v>
      </c>
    </row>
    <row r="1542" spans="1:6" ht="14.4" thickBot="1">
      <c r="A1542" s="9">
        <v>43132</v>
      </c>
      <c r="B1542" s="3">
        <v>0.48194444444444445</v>
      </c>
      <c r="C1542" s="4" t="s">
        <v>1709</v>
      </c>
      <c r="D1542" s="10" t="s">
        <v>512</v>
      </c>
      <c r="E1542" s="29" t="str">
        <f t="shared" si="48"/>
        <v>0</v>
      </c>
      <c r="F1542" s="30" t="str">
        <f t="shared" si="49"/>
        <v>0</v>
      </c>
    </row>
    <row r="1543" spans="1:6" ht="14.4" thickBot="1">
      <c r="A1543" s="23">
        <v>43132</v>
      </c>
      <c r="B1543" s="17">
        <v>0.39652777777777781</v>
      </c>
      <c r="C1543" s="18" t="s">
        <v>1710</v>
      </c>
      <c r="D1543" s="24" t="s">
        <v>435</v>
      </c>
      <c r="E1543" s="29" t="str">
        <f t="shared" si="48"/>
        <v>0</v>
      </c>
      <c r="F1543" s="30" t="str">
        <f t="shared" si="49"/>
        <v>0</v>
      </c>
    </row>
    <row r="1544" spans="1:6" ht="14.4" thickBot="1">
      <c r="A1544" s="9">
        <v>43132</v>
      </c>
      <c r="B1544" s="3">
        <v>0.38194444444444442</v>
      </c>
      <c r="C1544" s="4" t="s">
        <v>1711</v>
      </c>
      <c r="D1544" s="10" t="s">
        <v>25</v>
      </c>
      <c r="E1544" s="29" t="str">
        <f t="shared" si="48"/>
        <v>0</v>
      </c>
      <c r="F1544" s="30" t="str">
        <f t="shared" si="49"/>
        <v>0</v>
      </c>
    </row>
    <row r="1545" spans="1:6" ht="14.4" thickBot="1">
      <c r="A1545" s="23">
        <v>43132</v>
      </c>
      <c r="B1545" s="17">
        <v>0.36180555555555555</v>
      </c>
      <c r="C1545" s="18" t="s">
        <v>1712</v>
      </c>
      <c r="D1545" s="24" t="s">
        <v>26</v>
      </c>
      <c r="E1545" s="29" t="str">
        <f t="shared" si="48"/>
        <v>0</v>
      </c>
      <c r="F1545" s="30" t="str">
        <f t="shared" si="49"/>
        <v>0</v>
      </c>
    </row>
    <row r="1546" spans="1:6" ht="14.4" thickBot="1">
      <c r="A1546" s="9">
        <v>43132</v>
      </c>
      <c r="B1546" s="3">
        <v>0.34652777777777777</v>
      </c>
      <c r="C1546" s="4" t="s">
        <v>1713</v>
      </c>
      <c r="D1546" s="10" t="s">
        <v>216</v>
      </c>
      <c r="E1546" s="29" t="str">
        <f t="shared" si="48"/>
        <v>0</v>
      </c>
      <c r="F1546" s="30" t="str">
        <f t="shared" si="49"/>
        <v>0</v>
      </c>
    </row>
    <row r="1547" spans="1:6" ht="14.4" thickBot="1">
      <c r="A1547" s="23">
        <v>43132</v>
      </c>
      <c r="B1547" s="17">
        <v>0.33888888888888885</v>
      </c>
      <c r="C1547" s="18" t="s">
        <v>1714</v>
      </c>
      <c r="D1547" s="24" t="s">
        <v>16</v>
      </c>
      <c r="E1547" s="29" t="str">
        <f t="shared" si="48"/>
        <v>0</v>
      </c>
      <c r="F1547" s="30" t="str">
        <f t="shared" si="49"/>
        <v>1</v>
      </c>
    </row>
    <row r="1548" spans="1:6" ht="14.4" thickBot="1">
      <c r="A1548" s="9">
        <v>43132</v>
      </c>
      <c r="B1548" s="3">
        <v>0.33402777777777781</v>
      </c>
      <c r="C1548" s="4" t="s">
        <v>1715</v>
      </c>
      <c r="D1548" s="10" t="s">
        <v>26</v>
      </c>
      <c r="E1548" s="29" t="str">
        <f t="shared" si="48"/>
        <v>0</v>
      </c>
      <c r="F1548" s="30" t="str">
        <f t="shared" si="49"/>
        <v>0</v>
      </c>
    </row>
    <row r="1549" spans="1:6" ht="14.4" thickBot="1">
      <c r="A1549" s="23">
        <v>43132</v>
      </c>
      <c r="B1549" s="17">
        <v>0.33333333333333331</v>
      </c>
      <c r="C1549" s="18" t="s">
        <v>1716</v>
      </c>
      <c r="D1549" s="24" t="s">
        <v>25</v>
      </c>
      <c r="E1549" s="29" t="str">
        <f t="shared" si="48"/>
        <v>0</v>
      </c>
      <c r="F1549" s="30" t="str">
        <f t="shared" si="49"/>
        <v>0</v>
      </c>
    </row>
    <row r="1550" spans="1:6" ht="14.4" thickBot="1">
      <c r="A1550" s="9">
        <v>43131</v>
      </c>
      <c r="B1550" s="3">
        <v>0.87083333333333324</v>
      </c>
      <c r="C1550" s="4" t="s">
        <v>1717</v>
      </c>
      <c r="D1550" s="10" t="s">
        <v>24</v>
      </c>
      <c r="E1550" s="29" t="str">
        <f t="shared" si="48"/>
        <v>0</v>
      </c>
      <c r="F1550" s="30" t="str">
        <f t="shared" si="49"/>
        <v>0</v>
      </c>
    </row>
    <row r="1551" spans="1:6" ht="14.4" thickBot="1">
      <c r="A1551" s="23">
        <v>43131</v>
      </c>
      <c r="B1551" s="17">
        <v>0.68819444444444444</v>
      </c>
      <c r="C1551" s="18" t="s">
        <v>1718</v>
      </c>
      <c r="D1551" s="24" t="s">
        <v>0</v>
      </c>
      <c r="E1551" s="29" t="str">
        <f t="shared" si="48"/>
        <v>0</v>
      </c>
      <c r="F1551" s="30" t="str">
        <f t="shared" si="49"/>
        <v>1</v>
      </c>
    </row>
    <row r="1552" spans="1:6" ht="14.4" thickBot="1">
      <c r="A1552" s="9">
        <v>43131</v>
      </c>
      <c r="B1552" s="3">
        <v>0.5708333333333333</v>
      </c>
      <c r="C1552" s="4" t="s">
        <v>1719</v>
      </c>
      <c r="D1552" s="10" t="s">
        <v>130</v>
      </c>
      <c r="E1552" s="29" t="str">
        <f t="shared" si="48"/>
        <v>0</v>
      </c>
      <c r="F1552" s="30" t="str">
        <f t="shared" si="49"/>
        <v>0</v>
      </c>
    </row>
    <row r="1553" spans="1:6" ht="14.4" thickBot="1">
      <c r="A1553" s="23">
        <v>43131</v>
      </c>
      <c r="B1553" s="17">
        <v>0.47291666666666665</v>
      </c>
      <c r="C1553" s="18" t="s">
        <v>1720</v>
      </c>
      <c r="D1553" s="24" t="s">
        <v>844</v>
      </c>
      <c r="E1553" s="29" t="str">
        <f t="shared" si="48"/>
        <v>-1</v>
      </c>
      <c r="F1553" s="30" t="str">
        <f t="shared" si="49"/>
        <v>0</v>
      </c>
    </row>
    <row r="1554" spans="1:6" ht="14.4" thickBot="1">
      <c r="A1554" s="9">
        <v>43131</v>
      </c>
      <c r="B1554" s="3">
        <v>0.46527777777777773</v>
      </c>
      <c r="C1554" s="4" t="s">
        <v>1721</v>
      </c>
      <c r="D1554" s="10" t="s">
        <v>25</v>
      </c>
      <c r="E1554" s="29" t="str">
        <f t="shared" si="48"/>
        <v>0</v>
      </c>
      <c r="F1554" s="30" t="str">
        <f t="shared" si="49"/>
        <v>0</v>
      </c>
    </row>
    <row r="1555" spans="1:6" ht="14.4" thickBot="1">
      <c r="A1555" s="23">
        <v>43131</v>
      </c>
      <c r="B1555" s="17">
        <v>0.4145833333333333</v>
      </c>
      <c r="C1555" s="18" t="s">
        <v>1722</v>
      </c>
      <c r="D1555" s="24" t="s">
        <v>1310</v>
      </c>
      <c r="E1555" s="29" t="str">
        <f t="shared" si="48"/>
        <v>0</v>
      </c>
      <c r="F1555" s="30" t="str">
        <f t="shared" si="49"/>
        <v>0</v>
      </c>
    </row>
    <row r="1556" spans="1:6" ht="14.4" thickBot="1">
      <c r="A1556" s="9">
        <v>43131</v>
      </c>
      <c r="B1556" s="3">
        <v>0.37152777777777773</v>
      </c>
      <c r="C1556" s="4" t="s">
        <v>1723</v>
      </c>
      <c r="D1556" s="10" t="s">
        <v>16</v>
      </c>
      <c r="E1556" s="29" t="str">
        <f t="shared" si="48"/>
        <v>0</v>
      </c>
      <c r="F1556" s="30" t="str">
        <f t="shared" si="49"/>
        <v>0</v>
      </c>
    </row>
    <row r="1557" spans="1:6" ht="14.4" thickBot="1">
      <c r="A1557" s="25">
        <v>43130</v>
      </c>
      <c r="B1557" s="26">
        <v>0.94097222222222221</v>
      </c>
      <c r="C1557" s="27" t="s">
        <v>1724</v>
      </c>
      <c r="D1557" s="28" t="s">
        <v>512</v>
      </c>
      <c r="E1557" s="29" t="str">
        <f t="shared" si="48"/>
        <v>0</v>
      </c>
      <c r="F1557" s="30" t="str">
        <f t="shared" si="49"/>
        <v>0</v>
      </c>
    </row>
    <row r="1558" spans="1:6" ht="14.4" thickBot="1">
      <c r="A1558" s="19">
        <v>43130</v>
      </c>
      <c r="B1558" s="20">
        <v>0.83750000000000002</v>
      </c>
      <c r="C1558" s="21" t="s">
        <v>1725</v>
      </c>
      <c r="D1558" s="22" t="s">
        <v>0</v>
      </c>
      <c r="E1558" s="29" t="str">
        <f t="shared" si="48"/>
        <v>0</v>
      </c>
      <c r="F1558" s="30" t="str">
        <f t="shared" si="49"/>
        <v>1</v>
      </c>
    </row>
    <row r="1559" spans="1:6" ht="14.4" thickBot="1">
      <c r="A1559" s="9">
        <v>43130</v>
      </c>
      <c r="B1559" s="3">
        <v>0.77361111111111114</v>
      </c>
      <c r="C1559" s="4" t="s">
        <v>1726</v>
      </c>
      <c r="D1559" s="10" t="s">
        <v>17</v>
      </c>
      <c r="E1559" s="29" t="str">
        <f t="shared" si="48"/>
        <v>0</v>
      </c>
      <c r="F1559" s="30" t="str">
        <f t="shared" si="49"/>
        <v>1</v>
      </c>
    </row>
    <row r="1560" spans="1:6" ht="14.4" thickBot="1">
      <c r="A1560" s="23">
        <v>43130</v>
      </c>
      <c r="B1560" s="17">
        <v>0.66736111111111107</v>
      </c>
      <c r="C1560" s="18" t="s">
        <v>1727</v>
      </c>
      <c r="D1560" s="24" t="s">
        <v>25</v>
      </c>
      <c r="E1560" s="29" t="str">
        <f t="shared" si="48"/>
        <v>-1</v>
      </c>
      <c r="F1560" s="30" t="str">
        <f t="shared" si="49"/>
        <v>0</v>
      </c>
    </row>
    <row r="1561" spans="1:6" ht="14.4" thickBot="1">
      <c r="A1561" s="9">
        <v>43130</v>
      </c>
      <c r="B1561" s="3">
        <v>0.45277777777777778</v>
      </c>
      <c r="C1561" s="4" t="s">
        <v>1728</v>
      </c>
      <c r="D1561" s="10" t="s">
        <v>24</v>
      </c>
      <c r="E1561" s="29" t="str">
        <f t="shared" si="48"/>
        <v>-1</v>
      </c>
      <c r="F1561" s="30" t="str">
        <f t="shared" si="49"/>
        <v>0</v>
      </c>
    </row>
    <row r="1562" spans="1:6" ht="14.4" thickBot="1">
      <c r="A1562" s="23">
        <v>43130</v>
      </c>
      <c r="B1562" s="17">
        <v>0.4201388888888889</v>
      </c>
      <c r="C1562" s="18" t="s">
        <v>1729</v>
      </c>
      <c r="D1562" s="24" t="s">
        <v>5</v>
      </c>
      <c r="E1562" s="29" t="str">
        <f t="shared" si="48"/>
        <v>0</v>
      </c>
      <c r="F1562" s="30" t="str">
        <f t="shared" si="49"/>
        <v>0</v>
      </c>
    </row>
    <row r="1563" spans="1:6" ht="14.4" thickBot="1">
      <c r="A1563" s="9">
        <v>43129</v>
      </c>
      <c r="B1563" s="3">
        <v>0.74722222222222223</v>
      </c>
      <c r="C1563" s="4" t="s">
        <v>1730</v>
      </c>
      <c r="D1563" s="10" t="s">
        <v>1425</v>
      </c>
      <c r="E1563" s="29" t="str">
        <f t="shared" si="48"/>
        <v>0</v>
      </c>
      <c r="F1563" s="30" t="str">
        <f t="shared" si="49"/>
        <v>0</v>
      </c>
    </row>
    <row r="1564" spans="1:6" ht="14.4" thickBot="1">
      <c r="A1564" s="23">
        <v>43129</v>
      </c>
      <c r="B1564" s="17">
        <v>0.71666666666666667</v>
      </c>
      <c r="C1564" s="18" t="s">
        <v>1731</v>
      </c>
      <c r="D1564" s="24" t="s">
        <v>24</v>
      </c>
      <c r="E1564" s="29" t="str">
        <f t="shared" si="48"/>
        <v>0</v>
      </c>
      <c r="F1564" s="30" t="str">
        <f t="shared" si="49"/>
        <v>0</v>
      </c>
    </row>
    <row r="1565" spans="1:6" ht="14.4" thickBot="1">
      <c r="A1565" s="9">
        <v>43129</v>
      </c>
      <c r="B1565" s="3">
        <v>0.71180555555555547</v>
      </c>
      <c r="C1565" s="4" t="s">
        <v>1732</v>
      </c>
      <c r="D1565" s="10" t="s">
        <v>435</v>
      </c>
      <c r="E1565" s="29" t="str">
        <f t="shared" si="48"/>
        <v>0</v>
      </c>
      <c r="F1565" s="30" t="str">
        <f t="shared" si="49"/>
        <v>0</v>
      </c>
    </row>
    <row r="1566" spans="1:6" ht="14.4" thickBot="1">
      <c r="A1566" s="23">
        <v>43129</v>
      </c>
      <c r="B1566" s="17">
        <v>0.65416666666666667</v>
      </c>
      <c r="C1566" s="18" t="s">
        <v>1733</v>
      </c>
      <c r="D1566" s="24" t="s">
        <v>5</v>
      </c>
      <c r="E1566" s="29" t="str">
        <f t="shared" si="48"/>
        <v>0</v>
      </c>
      <c r="F1566" s="30" t="str">
        <f t="shared" si="49"/>
        <v>0</v>
      </c>
    </row>
    <row r="1567" spans="1:6" ht="14.4" thickBot="1">
      <c r="A1567" s="9">
        <v>43129</v>
      </c>
      <c r="B1567" s="3">
        <v>0.57777777777777783</v>
      </c>
      <c r="C1567" s="4" t="s">
        <v>1734</v>
      </c>
      <c r="D1567" s="10" t="s">
        <v>24</v>
      </c>
      <c r="E1567" s="29" t="str">
        <f t="shared" si="48"/>
        <v>0</v>
      </c>
      <c r="F1567" s="30" t="str">
        <f t="shared" si="49"/>
        <v>0</v>
      </c>
    </row>
    <row r="1568" spans="1:6" ht="14.4" thickBot="1">
      <c r="A1568" s="23">
        <v>43129</v>
      </c>
      <c r="B1568" s="17">
        <v>0.44097222222222227</v>
      </c>
      <c r="C1568" s="18" t="s">
        <v>1735</v>
      </c>
      <c r="D1568" s="24" t="s">
        <v>1245</v>
      </c>
      <c r="E1568" s="29" t="str">
        <f t="shared" si="48"/>
        <v>0</v>
      </c>
      <c r="F1568" s="30" t="str">
        <f t="shared" si="49"/>
        <v>0</v>
      </c>
    </row>
    <row r="1569" spans="1:6" ht="14.4" thickBot="1">
      <c r="A1569" s="9">
        <v>43128</v>
      </c>
      <c r="B1569" s="3">
        <v>0.96180555555555547</v>
      </c>
      <c r="C1569" s="4" t="s">
        <v>1736</v>
      </c>
      <c r="D1569" s="10" t="s">
        <v>1390</v>
      </c>
      <c r="E1569" s="29" t="str">
        <f t="shared" si="48"/>
        <v>0</v>
      </c>
      <c r="F1569" s="30" t="str">
        <f t="shared" si="49"/>
        <v>0</v>
      </c>
    </row>
    <row r="1570" spans="1:6" ht="14.4" thickBot="1">
      <c r="A1570" s="23">
        <v>43128</v>
      </c>
      <c r="B1570" s="17">
        <v>0.94166666666666676</v>
      </c>
      <c r="C1570" s="18" t="s">
        <v>1737</v>
      </c>
      <c r="D1570" s="24" t="s">
        <v>938</v>
      </c>
      <c r="E1570" s="29" t="str">
        <f t="shared" si="48"/>
        <v>0</v>
      </c>
      <c r="F1570" s="30" t="str">
        <f t="shared" si="49"/>
        <v>0</v>
      </c>
    </row>
    <row r="1571" spans="1:6" ht="14.4" thickBot="1">
      <c r="A1571" s="9">
        <v>43128</v>
      </c>
      <c r="B1571" s="3">
        <v>0.92638888888888893</v>
      </c>
      <c r="C1571" s="4" t="s">
        <v>1738</v>
      </c>
      <c r="D1571" s="10" t="s">
        <v>20</v>
      </c>
      <c r="E1571" s="29" t="str">
        <f t="shared" si="48"/>
        <v>0</v>
      </c>
      <c r="F1571" s="30" t="str">
        <f t="shared" si="49"/>
        <v>0</v>
      </c>
    </row>
    <row r="1572" spans="1:6" ht="14.4" thickBot="1">
      <c r="A1572" s="23">
        <v>43128</v>
      </c>
      <c r="B1572" s="17">
        <v>0.55902777777777779</v>
      </c>
      <c r="C1572" s="18" t="s">
        <v>1739</v>
      </c>
      <c r="D1572" s="24" t="s">
        <v>27</v>
      </c>
      <c r="E1572" s="29" t="str">
        <f t="shared" si="48"/>
        <v>0</v>
      </c>
      <c r="F1572" s="30" t="str">
        <f t="shared" si="49"/>
        <v>0</v>
      </c>
    </row>
    <row r="1573" spans="1:6" ht="14.4" thickBot="1">
      <c r="A1573" s="9">
        <v>43127</v>
      </c>
      <c r="B1573" s="3">
        <v>0.70763888888888893</v>
      </c>
      <c r="C1573" s="4" t="s">
        <v>1740</v>
      </c>
      <c r="D1573" s="10" t="s">
        <v>307</v>
      </c>
      <c r="E1573" s="29" t="str">
        <f t="shared" si="48"/>
        <v>0</v>
      </c>
      <c r="F1573" s="30" t="str">
        <f t="shared" si="49"/>
        <v>0</v>
      </c>
    </row>
    <row r="1574" spans="1:6" ht="14.4" thickBot="1">
      <c r="A1574" s="23">
        <v>43127</v>
      </c>
      <c r="B1574" s="17">
        <v>0.43333333333333335</v>
      </c>
      <c r="C1574" s="18" t="s">
        <v>1741</v>
      </c>
      <c r="D1574" s="24" t="s">
        <v>78</v>
      </c>
      <c r="E1574" s="29" t="str">
        <f t="shared" si="48"/>
        <v>0</v>
      </c>
      <c r="F1574" s="30" t="str">
        <f t="shared" si="49"/>
        <v>0</v>
      </c>
    </row>
    <row r="1575" spans="1:6" ht="14.4" thickBot="1">
      <c r="A1575" s="9">
        <v>43126</v>
      </c>
      <c r="B1575" s="3">
        <v>0.60555555555555551</v>
      </c>
      <c r="C1575" s="4" t="s">
        <v>1742</v>
      </c>
      <c r="D1575" s="10" t="s">
        <v>17</v>
      </c>
      <c r="E1575" s="29" t="str">
        <f t="shared" si="48"/>
        <v>0</v>
      </c>
      <c r="F1575" s="30" t="str">
        <f t="shared" si="49"/>
        <v>0</v>
      </c>
    </row>
    <row r="1576" spans="1:6" ht="14.4" thickBot="1">
      <c r="A1576" s="23">
        <v>43126</v>
      </c>
      <c r="B1576" s="17">
        <v>0.46666666666666662</v>
      </c>
      <c r="C1576" s="18" t="s">
        <v>1743</v>
      </c>
      <c r="D1576" s="24" t="s">
        <v>24</v>
      </c>
      <c r="E1576" s="29" t="str">
        <f t="shared" si="48"/>
        <v>0</v>
      </c>
      <c r="F1576" s="30" t="str">
        <f t="shared" si="49"/>
        <v>0</v>
      </c>
    </row>
    <row r="1577" spans="1:6" ht="14.4" thickBot="1">
      <c r="A1577" s="9">
        <v>43125</v>
      </c>
      <c r="B1577" s="3">
        <v>0.39930555555555558</v>
      </c>
      <c r="C1577" s="4" t="s">
        <v>1744</v>
      </c>
      <c r="D1577" s="10" t="s">
        <v>151</v>
      </c>
      <c r="E1577" s="29" t="str">
        <f t="shared" si="48"/>
        <v>0</v>
      </c>
      <c r="F1577" s="30" t="str">
        <f t="shared" si="49"/>
        <v>0</v>
      </c>
    </row>
    <row r="1578" spans="1:6" ht="14.4" thickBot="1">
      <c r="A1578" s="23">
        <v>43125</v>
      </c>
      <c r="B1578" s="17">
        <v>0.20972222222222223</v>
      </c>
      <c r="C1578" s="18" t="s">
        <v>1745</v>
      </c>
      <c r="D1578" s="24" t="s">
        <v>260</v>
      </c>
      <c r="E1578" s="29" t="str">
        <f t="shared" si="48"/>
        <v>0</v>
      </c>
      <c r="F1578" s="30" t="str">
        <f t="shared" si="49"/>
        <v>0</v>
      </c>
    </row>
    <row r="1579" spans="1:6" ht="14.4" thickBot="1">
      <c r="A1579" s="9">
        <v>43124</v>
      </c>
      <c r="B1579" s="3">
        <v>0.72361111111111109</v>
      </c>
      <c r="C1579" s="4" t="s">
        <v>1746</v>
      </c>
      <c r="D1579" s="10" t="s">
        <v>0</v>
      </c>
      <c r="E1579" s="29" t="str">
        <f t="shared" si="48"/>
        <v>0</v>
      </c>
      <c r="F1579" s="30" t="str">
        <f t="shared" si="49"/>
        <v>1</v>
      </c>
    </row>
    <row r="1580" spans="1:6" ht="14.4" thickBot="1">
      <c r="A1580" s="23">
        <v>43124</v>
      </c>
      <c r="B1580" s="17">
        <v>0.46111111111111108</v>
      </c>
      <c r="C1580" s="18" t="s">
        <v>1747</v>
      </c>
      <c r="D1580" s="24" t="s">
        <v>1541</v>
      </c>
      <c r="E1580" s="29" t="str">
        <f t="shared" si="48"/>
        <v>0</v>
      </c>
      <c r="F1580" s="30" t="str">
        <f t="shared" si="49"/>
        <v>0</v>
      </c>
    </row>
    <row r="1581" spans="1:6" ht="14.4" thickBot="1">
      <c r="A1581" s="9">
        <v>43123</v>
      </c>
      <c r="B1581" s="3">
        <v>0.50486111111111109</v>
      </c>
      <c r="C1581" s="4" t="s">
        <v>1748</v>
      </c>
      <c r="D1581" s="10" t="s">
        <v>24</v>
      </c>
      <c r="E1581" s="29" t="str">
        <f t="shared" si="48"/>
        <v>0</v>
      </c>
      <c r="F1581" s="30" t="str">
        <f t="shared" si="49"/>
        <v>0</v>
      </c>
    </row>
    <row r="1582" spans="1:6" ht="14.4" thickBot="1">
      <c r="A1582" s="25">
        <v>43123</v>
      </c>
      <c r="B1582" s="26">
        <v>0.31875000000000003</v>
      </c>
      <c r="C1582" s="27" t="s">
        <v>1749</v>
      </c>
      <c r="D1582" s="28" t="s">
        <v>395</v>
      </c>
      <c r="E1582" s="29" t="str">
        <f t="shared" si="48"/>
        <v>0</v>
      </c>
      <c r="F1582" s="30" t="str">
        <f t="shared" si="49"/>
        <v>0</v>
      </c>
    </row>
    <row r="1583" spans="1:6" ht="14.4" thickBot="1">
      <c r="A1583" s="19">
        <v>43123</v>
      </c>
      <c r="B1583" s="20">
        <v>0.31875000000000003</v>
      </c>
      <c r="C1583" s="21" t="s">
        <v>1750</v>
      </c>
      <c r="D1583" s="22" t="s">
        <v>395</v>
      </c>
      <c r="E1583" s="29" t="str">
        <f t="shared" si="48"/>
        <v>0</v>
      </c>
      <c r="F1583" s="30" t="str">
        <f t="shared" si="49"/>
        <v>0</v>
      </c>
    </row>
    <row r="1584" spans="1:6" ht="14.4" thickBot="1">
      <c r="A1584" s="9">
        <v>43123</v>
      </c>
      <c r="B1584" s="3">
        <v>0.24444444444444446</v>
      </c>
      <c r="C1584" s="4" t="s">
        <v>1751</v>
      </c>
      <c r="D1584" s="10" t="s">
        <v>112</v>
      </c>
      <c r="E1584" s="29" t="str">
        <f t="shared" si="48"/>
        <v>0</v>
      </c>
      <c r="F1584" s="30" t="str">
        <f t="shared" si="49"/>
        <v>1</v>
      </c>
    </row>
    <row r="1585" spans="1:6" ht="14.4" thickBot="1">
      <c r="A1585" s="23">
        <v>43122</v>
      </c>
      <c r="B1585" s="17">
        <v>0.63402777777777775</v>
      </c>
      <c r="C1585" s="18" t="s">
        <v>1752</v>
      </c>
      <c r="D1585" s="24" t="s">
        <v>24</v>
      </c>
      <c r="E1585" s="29" t="str">
        <f t="shared" si="48"/>
        <v>0</v>
      </c>
      <c r="F1585" s="30" t="str">
        <f t="shared" si="49"/>
        <v>0</v>
      </c>
    </row>
    <row r="1586" spans="1:6" ht="14.4" thickBot="1">
      <c r="A1586" s="9">
        <v>43122</v>
      </c>
      <c r="B1586" s="3">
        <v>0.56597222222222221</v>
      </c>
      <c r="C1586" s="4" t="s">
        <v>1753</v>
      </c>
      <c r="D1586" s="10" t="s">
        <v>5</v>
      </c>
      <c r="E1586" s="29" t="str">
        <f t="shared" si="48"/>
        <v>0</v>
      </c>
      <c r="F1586" s="30" t="str">
        <f t="shared" si="49"/>
        <v>0</v>
      </c>
    </row>
    <row r="1587" spans="1:6" ht="14.4" thickBot="1">
      <c r="A1587" s="23">
        <v>43122</v>
      </c>
      <c r="B1587" s="17">
        <v>0.55763888888888891</v>
      </c>
      <c r="C1587" s="18" t="s">
        <v>1754</v>
      </c>
      <c r="D1587" s="24" t="s">
        <v>287</v>
      </c>
      <c r="E1587" s="29" t="str">
        <f t="shared" si="48"/>
        <v>0</v>
      </c>
      <c r="F1587" s="30" t="str">
        <f t="shared" si="49"/>
        <v>1</v>
      </c>
    </row>
    <row r="1588" spans="1:6" ht="14.4" thickBot="1">
      <c r="A1588" s="9">
        <v>43122</v>
      </c>
      <c r="B1588" s="3">
        <v>0.51736111111111105</v>
      </c>
      <c r="C1588" s="4" t="s">
        <v>1755</v>
      </c>
      <c r="D1588" s="10" t="s">
        <v>151</v>
      </c>
      <c r="E1588" s="29" t="str">
        <f t="shared" si="48"/>
        <v>0</v>
      </c>
      <c r="F1588" s="30" t="str">
        <f t="shared" si="49"/>
        <v>0</v>
      </c>
    </row>
    <row r="1589" spans="1:6" ht="14.4" thickBot="1">
      <c r="A1589" s="23">
        <v>43122</v>
      </c>
      <c r="B1589" s="17">
        <v>0.5083333333333333</v>
      </c>
      <c r="C1589" s="18" t="s">
        <v>1756</v>
      </c>
      <c r="D1589" s="24" t="s">
        <v>24</v>
      </c>
      <c r="E1589" s="29" t="str">
        <f t="shared" si="48"/>
        <v>0</v>
      </c>
      <c r="F1589" s="30" t="str">
        <f t="shared" si="49"/>
        <v>0</v>
      </c>
    </row>
    <row r="1590" spans="1:6" ht="14.4" thickBot="1">
      <c r="A1590" s="9">
        <v>43122</v>
      </c>
      <c r="B1590" s="3">
        <v>0.40138888888888885</v>
      </c>
      <c r="C1590" s="4" t="s">
        <v>1757</v>
      </c>
      <c r="D1590" s="10" t="s">
        <v>25</v>
      </c>
      <c r="E1590" s="29" t="str">
        <f t="shared" si="48"/>
        <v>0</v>
      </c>
      <c r="F1590" s="30" t="str">
        <f t="shared" si="49"/>
        <v>0</v>
      </c>
    </row>
    <row r="1591" spans="1:6" ht="14.4" thickBot="1">
      <c r="A1591" s="23">
        <v>43122</v>
      </c>
      <c r="B1591" s="17">
        <v>0.39027777777777778</v>
      </c>
      <c r="C1591" s="18" t="s">
        <v>1758</v>
      </c>
      <c r="D1591" s="24" t="s">
        <v>1205</v>
      </c>
      <c r="E1591" s="29" t="str">
        <f t="shared" si="48"/>
        <v>0</v>
      </c>
      <c r="F1591" s="30" t="str">
        <f t="shared" si="49"/>
        <v>0</v>
      </c>
    </row>
    <row r="1592" spans="1:6" ht="14.4" thickBot="1">
      <c r="A1592" s="9">
        <v>43122</v>
      </c>
      <c r="B1592" s="3">
        <v>0.3215277777777778</v>
      </c>
      <c r="C1592" s="4" t="s">
        <v>1759</v>
      </c>
      <c r="D1592" s="10" t="s">
        <v>16</v>
      </c>
      <c r="E1592" s="29" t="str">
        <f t="shared" si="48"/>
        <v>0</v>
      </c>
      <c r="F1592" s="30" t="str">
        <f t="shared" si="49"/>
        <v>0</v>
      </c>
    </row>
    <row r="1593" spans="1:6" ht="14.4" thickBot="1">
      <c r="A1593" s="23">
        <v>43121</v>
      </c>
      <c r="B1593" s="17">
        <v>0.58680555555555558</v>
      </c>
      <c r="C1593" s="18" t="s">
        <v>1760</v>
      </c>
      <c r="D1593" s="24" t="s">
        <v>67</v>
      </c>
      <c r="E1593" s="29" t="str">
        <f t="shared" si="48"/>
        <v>0</v>
      </c>
      <c r="F1593" s="30" t="str">
        <f t="shared" si="49"/>
        <v>0</v>
      </c>
    </row>
    <row r="1594" spans="1:6" ht="14.4" thickBot="1">
      <c r="A1594" s="9">
        <v>43120</v>
      </c>
      <c r="B1594" s="3">
        <v>0.39305555555555555</v>
      </c>
      <c r="C1594" s="4" t="s">
        <v>1761</v>
      </c>
      <c r="D1594" s="10" t="s">
        <v>512</v>
      </c>
      <c r="E1594" s="29" t="str">
        <f t="shared" si="48"/>
        <v>0</v>
      </c>
      <c r="F1594" s="30" t="str">
        <f t="shared" si="49"/>
        <v>1</v>
      </c>
    </row>
    <row r="1595" spans="1:6" ht="14.4" thickBot="1">
      <c r="A1595" s="23">
        <v>43119</v>
      </c>
      <c r="B1595" s="17">
        <v>0.69027777777777777</v>
      </c>
      <c r="C1595" s="18" t="s">
        <v>1762</v>
      </c>
      <c r="D1595" s="24" t="s">
        <v>376</v>
      </c>
      <c r="E1595" s="29" t="str">
        <f t="shared" si="48"/>
        <v>0</v>
      </c>
      <c r="F1595" s="30" t="str">
        <f t="shared" si="49"/>
        <v>0</v>
      </c>
    </row>
    <row r="1596" spans="1:6" ht="14.4" thickBot="1">
      <c r="A1596" s="9">
        <v>43119</v>
      </c>
      <c r="B1596" s="3">
        <v>0.65625</v>
      </c>
      <c r="C1596" s="4" t="s">
        <v>1763</v>
      </c>
      <c r="D1596" s="10" t="s">
        <v>25</v>
      </c>
      <c r="E1596" s="29" t="str">
        <f t="shared" si="48"/>
        <v>0</v>
      </c>
      <c r="F1596" s="30" t="str">
        <f t="shared" si="49"/>
        <v>0</v>
      </c>
    </row>
    <row r="1597" spans="1:6" ht="14.4" thickBot="1">
      <c r="A1597" s="23">
        <v>43119</v>
      </c>
      <c r="B1597" s="17">
        <v>0.6020833333333333</v>
      </c>
      <c r="C1597" s="18" t="s">
        <v>1764</v>
      </c>
      <c r="D1597" s="24" t="s">
        <v>78</v>
      </c>
      <c r="E1597" s="29" t="str">
        <f t="shared" si="48"/>
        <v>0</v>
      </c>
      <c r="F1597" s="30" t="str">
        <f t="shared" si="49"/>
        <v>1</v>
      </c>
    </row>
    <row r="1598" spans="1:6" ht="14.4" thickBot="1">
      <c r="A1598" s="9">
        <v>43119</v>
      </c>
      <c r="B1598" s="3">
        <v>0.34166666666666662</v>
      </c>
      <c r="C1598" s="4" t="s">
        <v>1765</v>
      </c>
      <c r="D1598" s="10" t="s">
        <v>1766</v>
      </c>
      <c r="E1598" s="29" t="str">
        <f t="shared" si="48"/>
        <v>0</v>
      </c>
      <c r="F1598" s="30" t="str">
        <f t="shared" si="49"/>
        <v>0</v>
      </c>
    </row>
    <row r="1599" spans="1:6" ht="14.4" thickBot="1">
      <c r="A1599" s="23">
        <v>43118</v>
      </c>
      <c r="B1599" s="17">
        <v>0.65486111111111112</v>
      </c>
      <c r="C1599" s="18" t="s">
        <v>1767</v>
      </c>
      <c r="D1599" s="24" t="s">
        <v>1381</v>
      </c>
      <c r="E1599" s="29" t="str">
        <f t="shared" si="48"/>
        <v>0</v>
      </c>
      <c r="F1599" s="30" t="str">
        <f t="shared" si="49"/>
        <v>0</v>
      </c>
    </row>
    <row r="1600" spans="1:6" ht="14.4" thickBot="1">
      <c r="A1600" s="9">
        <v>43118</v>
      </c>
      <c r="B1600" s="3">
        <v>0.52916666666666667</v>
      </c>
      <c r="C1600" s="4" t="s">
        <v>1768</v>
      </c>
      <c r="D1600" s="10" t="s">
        <v>24</v>
      </c>
      <c r="E1600" s="29" t="str">
        <f t="shared" si="48"/>
        <v>0</v>
      </c>
      <c r="F1600" s="30" t="str">
        <f t="shared" si="49"/>
        <v>0</v>
      </c>
    </row>
    <row r="1601" spans="1:6" ht="14.4" thickBot="1">
      <c r="A1601" s="23">
        <v>43118</v>
      </c>
      <c r="B1601" s="17">
        <v>0.38958333333333334</v>
      </c>
      <c r="C1601" s="18" t="s">
        <v>1769</v>
      </c>
      <c r="D1601" s="24" t="s">
        <v>19</v>
      </c>
      <c r="E1601" s="29" t="str">
        <f t="shared" si="48"/>
        <v>0</v>
      </c>
      <c r="F1601" s="30" t="str">
        <f t="shared" si="49"/>
        <v>1</v>
      </c>
    </row>
    <row r="1602" spans="1:6" ht="14.4" thickBot="1">
      <c r="A1602" s="9">
        <v>43118</v>
      </c>
      <c r="B1602" s="3">
        <v>6.9444444444444447E-4</v>
      </c>
      <c r="C1602" s="4" t="s">
        <v>1770</v>
      </c>
      <c r="D1602" s="10" t="s">
        <v>19</v>
      </c>
      <c r="E1602" s="29" t="str">
        <f t="shared" si="48"/>
        <v>0</v>
      </c>
      <c r="F1602" s="30" t="str">
        <f t="shared" si="49"/>
        <v>0</v>
      </c>
    </row>
    <row r="1603" spans="1:6" ht="14.4" thickBot="1">
      <c r="A1603" s="23">
        <v>43117</v>
      </c>
      <c r="B1603" s="17">
        <v>0.78611111111111109</v>
      </c>
      <c r="C1603" s="18" t="s">
        <v>1771</v>
      </c>
      <c r="D1603" s="24" t="s">
        <v>24</v>
      </c>
      <c r="E1603" s="29" t="str">
        <f t="shared" ref="E1603:E1666" si="50">IF(ISNUMBER(FIND("↓",C1603)),"-1","0")</f>
        <v>0</v>
      </c>
      <c r="F1603" s="30" t="str">
        <f t="shared" ref="F1603:F1666" si="51">IF(ISNUMBER(FIND("顾家家居",C1603)),"1","0")</f>
        <v>0</v>
      </c>
    </row>
    <row r="1604" spans="1:6" ht="14.4" thickBot="1">
      <c r="A1604" s="9">
        <v>43117</v>
      </c>
      <c r="B1604" s="3">
        <v>0.78611111111111109</v>
      </c>
      <c r="C1604" s="4" t="s">
        <v>1772</v>
      </c>
      <c r="D1604" s="10" t="s">
        <v>24</v>
      </c>
      <c r="E1604" s="29" t="str">
        <f t="shared" si="50"/>
        <v>0</v>
      </c>
      <c r="F1604" s="30" t="str">
        <f t="shared" si="51"/>
        <v>0</v>
      </c>
    </row>
    <row r="1605" spans="1:6" ht="14.4" thickBot="1">
      <c r="A1605" s="23">
        <v>43117</v>
      </c>
      <c r="B1605" s="17">
        <v>0.78611111111111109</v>
      </c>
      <c r="C1605" s="18" t="s">
        <v>1773</v>
      </c>
      <c r="D1605" s="24" t="s">
        <v>24</v>
      </c>
      <c r="E1605" s="29" t="str">
        <f t="shared" si="50"/>
        <v>0</v>
      </c>
      <c r="F1605" s="30" t="str">
        <f t="shared" si="51"/>
        <v>0</v>
      </c>
    </row>
    <row r="1606" spans="1:6" ht="14.4" thickBot="1">
      <c r="A1606" s="9">
        <v>43117</v>
      </c>
      <c r="B1606" s="3">
        <v>0.76736111111111116</v>
      </c>
      <c r="C1606" s="4" t="s">
        <v>1774</v>
      </c>
      <c r="D1606" s="10" t="s">
        <v>219</v>
      </c>
      <c r="E1606" s="29" t="str">
        <f t="shared" si="50"/>
        <v>0</v>
      </c>
      <c r="F1606" s="30" t="str">
        <f t="shared" si="51"/>
        <v>0</v>
      </c>
    </row>
    <row r="1607" spans="1:6" ht="14.4" thickBot="1">
      <c r="A1607" s="25">
        <v>43117</v>
      </c>
      <c r="B1607" s="26">
        <v>0.7631944444444444</v>
      </c>
      <c r="C1607" s="27" t="s">
        <v>1775</v>
      </c>
      <c r="D1607" s="28" t="s">
        <v>219</v>
      </c>
      <c r="E1607" s="29" t="str">
        <f t="shared" si="50"/>
        <v>0</v>
      </c>
      <c r="F1607" s="30" t="str">
        <f t="shared" si="51"/>
        <v>0</v>
      </c>
    </row>
    <row r="1608" spans="1:6" ht="14.4" thickBot="1">
      <c r="A1608" s="19">
        <v>43117</v>
      </c>
      <c r="B1608" s="20">
        <v>0.6694444444444444</v>
      </c>
      <c r="C1608" s="21" t="s">
        <v>1776</v>
      </c>
      <c r="D1608" s="22" t="s">
        <v>911</v>
      </c>
      <c r="E1608" s="29" t="str">
        <f t="shared" si="50"/>
        <v>0</v>
      </c>
      <c r="F1608" s="30" t="str">
        <f t="shared" si="51"/>
        <v>1</v>
      </c>
    </row>
    <row r="1609" spans="1:6" ht="14.4" thickBot="1">
      <c r="A1609" s="9">
        <v>43117</v>
      </c>
      <c r="B1609" s="3">
        <v>0.48194444444444445</v>
      </c>
      <c r="C1609" s="4" t="s">
        <v>1777</v>
      </c>
      <c r="D1609" s="10" t="s">
        <v>172</v>
      </c>
      <c r="E1609" s="29" t="str">
        <f t="shared" si="50"/>
        <v>0</v>
      </c>
      <c r="F1609" s="30" t="str">
        <f t="shared" si="51"/>
        <v>0</v>
      </c>
    </row>
    <row r="1610" spans="1:6" ht="14.4" thickBot="1">
      <c r="A1610" s="23">
        <v>43117</v>
      </c>
      <c r="B1610" s="17">
        <v>0.40972222222222227</v>
      </c>
      <c r="C1610" s="18" t="s">
        <v>1778</v>
      </c>
      <c r="D1610" s="24" t="s">
        <v>24</v>
      </c>
      <c r="E1610" s="29" t="str">
        <f t="shared" si="50"/>
        <v>0</v>
      </c>
      <c r="F1610" s="30" t="str">
        <f t="shared" si="51"/>
        <v>0</v>
      </c>
    </row>
    <row r="1611" spans="1:6" ht="14.4" thickBot="1">
      <c r="A1611" s="9">
        <v>43116</v>
      </c>
      <c r="B1611" s="3">
        <v>0.84583333333333333</v>
      </c>
      <c r="C1611" s="4" t="s">
        <v>1779</v>
      </c>
      <c r="D1611" s="10" t="s">
        <v>604</v>
      </c>
      <c r="E1611" s="29" t="str">
        <f t="shared" si="50"/>
        <v>0</v>
      </c>
      <c r="F1611" s="30" t="str">
        <f t="shared" si="51"/>
        <v>0</v>
      </c>
    </row>
    <row r="1612" spans="1:6" ht="14.4" thickBot="1">
      <c r="A1612" s="23">
        <v>43116</v>
      </c>
      <c r="B1612" s="17">
        <v>0.65694444444444444</v>
      </c>
      <c r="C1612" s="18" t="s">
        <v>1780</v>
      </c>
      <c r="D1612" s="24" t="s">
        <v>1781</v>
      </c>
      <c r="E1612" s="29" t="str">
        <f t="shared" si="50"/>
        <v>0</v>
      </c>
      <c r="F1612" s="30" t="str">
        <f t="shared" si="51"/>
        <v>0</v>
      </c>
    </row>
    <row r="1613" spans="1:6" ht="14.4" thickBot="1">
      <c r="A1613" s="9">
        <v>43116</v>
      </c>
      <c r="B1613" s="3">
        <v>0.51874999999999993</v>
      </c>
      <c r="C1613" s="4" t="s">
        <v>1782</v>
      </c>
      <c r="D1613" s="10" t="s">
        <v>1783</v>
      </c>
      <c r="E1613" s="29" t="str">
        <f t="shared" si="50"/>
        <v>0</v>
      </c>
      <c r="F1613" s="30" t="str">
        <f t="shared" si="51"/>
        <v>1</v>
      </c>
    </row>
    <row r="1614" spans="1:6" ht="14.4" thickBot="1">
      <c r="A1614" s="23">
        <v>43116</v>
      </c>
      <c r="B1614" s="17">
        <v>0.44097222222222227</v>
      </c>
      <c r="C1614" s="18" t="s">
        <v>1784</v>
      </c>
      <c r="D1614" s="24" t="s">
        <v>1205</v>
      </c>
      <c r="E1614" s="29" t="str">
        <f t="shared" si="50"/>
        <v>0</v>
      </c>
      <c r="F1614" s="30" t="str">
        <f t="shared" si="51"/>
        <v>0</v>
      </c>
    </row>
    <row r="1615" spans="1:6" ht="14.4" thickBot="1">
      <c r="A1615" s="9">
        <v>43116</v>
      </c>
      <c r="B1615" s="3">
        <v>0.39999999999999997</v>
      </c>
      <c r="C1615" s="4" t="s">
        <v>1785</v>
      </c>
      <c r="D1615" s="10" t="s">
        <v>13</v>
      </c>
      <c r="E1615" s="29" t="str">
        <f t="shared" si="50"/>
        <v>0</v>
      </c>
      <c r="F1615" s="30" t="str">
        <f t="shared" si="51"/>
        <v>0</v>
      </c>
    </row>
    <row r="1616" spans="1:6" ht="14.4" thickBot="1">
      <c r="A1616" s="23">
        <v>43116</v>
      </c>
      <c r="B1616" s="17">
        <v>0.3888888888888889</v>
      </c>
      <c r="C1616" s="18" t="s">
        <v>1786</v>
      </c>
      <c r="D1616" s="24" t="s">
        <v>721</v>
      </c>
      <c r="E1616" s="29" t="str">
        <f t="shared" si="50"/>
        <v>0</v>
      </c>
      <c r="F1616" s="30" t="str">
        <f t="shared" si="51"/>
        <v>1</v>
      </c>
    </row>
    <row r="1617" spans="1:6" ht="14.4" thickBot="1">
      <c r="A1617" s="9">
        <v>43116</v>
      </c>
      <c r="B1617" s="3">
        <v>0.37916666666666665</v>
      </c>
      <c r="C1617" s="4" t="s">
        <v>1787</v>
      </c>
      <c r="D1617" s="10" t="s">
        <v>307</v>
      </c>
      <c r="E1617" s="29" t="str">
        <f t="shared" si="50"/>
        <v>0</v>
      </c>
      <c r="F1617" s="30" t="str">
        <f t="shared" si="51"/>
        <v>0</v>
      </c>
    </row>
    <row r="1618" spans="1:6" ht="14.4" thickBot="1">
      <c r="A1618" s="23">
        <v>43116</v>
      </c>
      <c r="B1618" s="17">
        <v>0.29722222222222222</v>
      </c>
      <c r="C1618" s="18" t="s">
        <v>1788</v>
      </c>
      <c r="D1618" s="24" t="s">
        <v>721</v>
      </c>
      <c r="E1618" s="29" t="str">
        <f t="shared" si="50"/>
        <v>0</v>
      </c>
      <c r="F1618" s="30" t="str">
        <f t="shared" si="51"/>
        <v>1</v>
      </c>
    </row>
    <row r="1619" spans="1:6" ht="14.4" thickBot="1">
      <c r="A1619" s="9">
        <v>43115</v>
      </c>
      <c r="B1619" s="3">
        <v>0.73888888888888893</v>
      </c>
      <c r="C1619" s="4" t="s">
        <v>1789</v>
      </c>
      <c r="D1619" s="10" t="s">
        <v>20</v>
      </c>
      <c r="E1619" s="29" t="str">
        <f t="shared" si="50"/>
        <v>0</v>
      </c>
      <c r="F1619" s="30" t="str">
        <f t="shared" si="51"/>
        <v>0</v>
      </c>
    </row>
    <row r="1620" spans="1:6" ht="14.4" thickBot="1">
      <c r="A1620" s="23">
        <v>43115</v>
      </c>
      <c r="B1620" s="17">
        <v>0.69097222222222221</v>
      </c>
      <c r="C1620" s="18" t="s">
        <v>1790</v>
      </c>
      <c r="D1620" s="24" t="s">
        <v>5</v>
      </c>
      <c r="E1620" s="29" t="str">
        <f t="shared" si="50"/>
        <v>0</v>
      </c>
      <c r="F1620" s="30" t="str">
        <f t="shared" si="51"/>
        <v>0</v>
      </c>
    </row>
    <row r="1621" spans="1:6" ht="14.4" thickBot="1">
      <c r="A1621" s="9">
        <v>43115</v>
      </c>
      <c r="B1621" s="3">
        <v>0.61805555555555558</v>
      </c>
      <c r="C1621" s="4" t="s">
        <v>1791</v>
      </c>
      <c r="D1621" s="10" t="s">
        <v>25</v>
      </c>
      <c r="E1621" s="29" t="str">
        <f t="shared" si="50"/>
        <v>0</v>
      </c>
      <c r="F1621" s="30" t="str">
        <f t="shared" si="51"/>
        <v>0</v>
      </c>
    </row>
    <row r="1622" spans="1:6" ht="14.4" thickBot="1">
      <c r="A1622" s="23">
        <v>43115</v>
      </c>
      <c r="B1622" s="17">
        <v>0.5708333333333333</v>
      </c>
      <c r="C1622" s="18" t="s">
        <v>1792</v>
      </c>
      <c r="D1622" s="24" t="s">
        <v>7</v>
      </c>
      <c r="E1622" s="29" t="str">
        <f t="shared" si="50"/>
        <v>0</v>
      </c>
      <c r="F1622" s="30" t="str">
        <f t="shared" si="51"/>
        <v>1</v>
      </c>
    </row>
    <row r="1623" spans="1:6" ht="14.4" thickBot="1">
      <c r="A1623" s="9">
        <v>43115</v>
      </c>
      <c r="B1623" s="3">
        <v>0.5708333333333333</v>
      </c>
      <c r="C1623" s="4" t="s">
        <v>1793</v>
      </c>
      <c r="D1623" s="10" t="s">
        <v>7</v>
      </c>
      <c r="E1623" s="29" t="str">
        <f t="shared" si="50"/>
        <v>0</v>
      </c>
      <c r="F1623" s="30" t="str">
        <f t="shared" si="51"/>
        <v>1</v>
      </c>
    </row>
    <row r="1624" spans="1:6" ht="14.4" thickBot="1">
      <c r="A1624" s="23">
        <v>43115</v>
      </c>
      <c r="B1624" s="17">
        <v>0.52430555555555558</v>
      </c>
      <c r="C1624" s="18" t="s">
        <v>1794</v>
      </c>
      <c r="D1624" s="24" t="s">
        <v>435</v>
      </c>
      <c r="E1624" s="29" t="str">
        <f t="shared" si="50"/>
        <v>0</v>
      </c>
      <c r="F1624" s="30" t="str">
        <f t="shared" si="51"/>
        <v>1</v>
      </c>
    </row>
    <row r="1625" spans="1:6" ht="14.4" thickBot="1">
      <c r="A1625" s="9">
        <v>43115</v>
      </c>
      <c r="B1625" s="3">
        <v>0.51388888888888895</v>
      </c>
      <c r="C1625" s="4" t="s">
        <v>1795</v>
      </c>
      <c r="D1625" s="10" t="s">
        <v>151</v>
      </c>
      <c r="E1625" s="29" t="str">
        <f t="shared" si="50"/>
        <v>0</v>
      </c>
      <c r="F1625" s="30" t="str">
        <f t="shared" si="51"/>
        <v>0</v>
      </c>
    </row>
    <row r="1626" spans="1:6" ht="14.4" thickBot="1">
      <c r="A1626" s="23">
        <v>43115</v>
      </c>
      <c r="B1626" s="17">
        <v>0.50208333333333333</v>
      </c>
      <c r="C1626" s="18" t="s">
        <v>1796</v>
      </c>
      <c r="D1626" s="24" t="s">
        <v>25</v>
      </c>
      <c r="E1626" s="29" t="str">
        <f t="shared" si="50"/>
        <v>0</v>
      </c>
      <c r="F1626" s="30" t="str">
        <f t="shared" si="51"/>
        <v>0</v>
      </c>
    </row>
    <row r="1627" spans="1:6" ht="14.4" thickBot="1">
      <c r="A1627" s="9">
        <v>43115</v>
      </c>
      <c r="B1627" s="3">
        <v>0.49861111111111112</v>
      </c>
      <c r="C1627" s="4" t="s">
        <v>1797</v>
      </c>
      <c r="D1627" s="10" t="s">
        <v>20</v>
      </c>
      <c r="E1627" s="29" t="str">
        <f t="shared" si="50"/>
        <v>0</v>
      </c>
      <c r="F1627" s="30" t="str">
        <f t="shared" si="51"/>
        <v>0</v>
      </c>
    </row>
    <row r="1628" spans="1:6" ht="14.4" thickBot="1">
      <c r="A1628" s="23">
        <v>43115</v>
      </c>
      <c r="B1628" s="17">
        <v>0.49513888888888885</v>
      </c>
      <c r="C1628" s="18" t="s">
        <v>1798</v>
      </c>
      <c r="D1628" s="24" t="s">
        <v>4</v>
      </c>
      <c r="E1628" s="29" t="str">
        <f t="shared" si="50"/>
        <v>0</v>
      </c>
      <c r="F1628" s="30" t="str">
        <f t="shared" si="51"/>
        <v>1</v>
      </c>
    </row>
    <row r="1629" spans="1:6" ht="14.4" thickBot="1">
      <c r="A1629" s="9">
        <v>43115</v>
      </c>
      <c r="B1629" s="3">
        <v>0.47569444444444442</v>
      </c>
      <c r="C1629" s="4" t="s">
        <v>1799</v>
      </c>
      <c r="D1629" s="10" t="s">
        <v>721</v>
      </c>
      <c r="E1629" s="29" t="str">
        <f t="shared" si="50"/>
        <v>0</v>
      </c>
      <c r="F1629" s="30" t="str">
        <f t="shared" si="51"/>
        <v>1</v>
      </c>
    </row>
    <row r="1630" spans="1:6" ht="14.4" thickBot="1">
      <c r="A1630" s="23">
        <v>43115</v>
      </c>
      <c r="B1630" s="17">
        <v>0.47013888888888888</v>
      </c>
      <c r="C1630" s="18" t="s">
        <v>1800</v>
      </c>
      <c r="D1630" s="24" t="s">
        <v>59</v>
      </c>
      <c r="E1630" s="29" t="str">
        <f t="shared" si="50"/>
        <v>0</v>
      </c>
      <c r="F1630" s="30" t="str">
        <f t="shared" si="51"/>
        <v>1</v>
      </c>
    </row>
    <row r="1631" spans="1:6" ht="14.4" thickBot="1">
      <c r="A1631" s="9">
        <v>43115</v>
      </c>
      <c r="B1631" s="3">
        <v>0.43055555555555558</v>
      </c>
      <c r="C1631" s="4" t="s">
        <v>1801</v>
      </c>
      <c r="D1631" s="10" t="s">
        <v>25</v>
      </c>
      <c r="E1631" s="29" t="str">
        <f t="shared" si="50"/>
        <v>0</v>
      </c>
      <c r="F1631" s="30" t="str">
        <f t="shared" si="51"/>
        <v>0</v>
      </c>
    </row>
    <row r="1632" spans="1:6" ht="14.4" thickBot="1">
      <c r="A1632" s="25">
        <v>43115</v>
      </c>
      <c r="B1632" s="26">
        <v>0.42638888888888887</v>
      </c>
      <c r="C1632" s="27" t="s">
        <v>1802</v>
      </c>
      <c r="D1632" s="28" t="s">
        <v>25</v>
      </c>
      <c r="E1632" s="29" t="str">
        <f t="shared" si="50"/>
        <v>0</v>
      </c>
      <c r="F1632" s="30" t="str">
        <f t="shared" si="51"/>
        <v>1</v>
      </c>
    </row>
    <row r="1633" spans="1:6" ht="14.4" thickBot="1">
      <c r="A1633" s="19">
        <v>43115</v>
      </c>
      <c r="B1633" s="20">
        <v>0.40833333333333338</v>
      </c>
      <c r="C1633" s="21" t="s">
        <v>1803</v>
      </c>
      <c r="D1633" s="22" t="s">
        <v>771</v>
      </c>
      <c r="E1633" s="29" t="str">
        <f t="shared" si="50"/>
        <v>0</v>
      </c>
      <c r="F1633" s="30" t="str">
        <f t="shared" si="51"/>
        <v>0</v>
      </c>
    </row>
    <row r="1634" spans="1:6" ht="14.4" thickBot="1">
      <c r="A1634" s="9">
        <v>43115</v>
      </c>
      <c r="B1634" s="3">
        <v>0.38472222222222219</v>
      </c>
      <c r="C1634" s="4" t="s">
        <v>1804</v>
      </c>
      <c r="D1634" s="10" t="s">
        <v>25</v>
      </c>
      <c r="E1634" s="29" t="str">
        <f t="shared" si="50"/>
        <v>0</v>
      </c>
      <c r="F1634" s="30" t="str">
        <f t="shared" si="51"/>
        <v>0</v>
      </c>
    </row>
    <row r="1635" spans="1:6" ht="14.4" thickBot="1">
      <c r="A1635" s="23">
        <v>43115</v>
      </c>
      <c r="B1635" s="17">
        <v>0.37638888888888888</v>
      </c>
      <c r="C1635" s="18" t="s">
        <v>1805</v>
      </c>
      <c r="D1635" s="24" t="s">
        <v>172</v>
      </c>
      <c r="E1635" s="29" t="str">
        <f t="shared" si="50"/>
        <v>0</v>
      </c>
      <c r="F1635" s="30" t="str">
        <f t="shared" si="51"/>
        <v>1</v>
      </c>
    </row>
    <row r="1636" spans="1:6" ht="14.4" thickBot="1">
      <c r="A1636" s="9">
        <v>43115</v>
      </c>
      <c r="B1636" s="3">
        <v>0.34583333333333338</v>
      </c>
      <c r="C1636" s="4" t="s">
        <v>1806</v>
      </c>
      <c r="D1636" s="10" t="s">
        <v>1257</v>
      </c>
      <c r="E1636" s="29" t="str">
        <f t="shared" si="50"/>
        <v>0</v>
      </c>
      <c r="F1636" s="30" t="str">
        <f t="shared" si="51"/>
        <v>1</v>
      </c>
    </row>
    <row r="1637" spans="1:6" ht="14.4" thickBot="1">
      <c r="A1637" s="23">
        <v>43115</v>
      </c>
      <c r="B1637" s="17">
        <v>0.34583333333333338</v>
      </c>
      <c r="C1637" s="18" t="s">
        <v>1807</v>
      </c>
      <c r="D1637" s="24" t="s">
        <v>1257</v>
      </c>
      <c r="E1637" s="29" t="str">
        <f t="shared" si="50"/>
        <v>0</v>
      </c>
      <c r="F1637" s="30" t="str">
        <f t="shared" si="51"/>
        <v>0</v>
      </c>
    </row>
    <row r="1638" spans="1:6" ht="14.4" thickBot="1">
      <c r="A1638" s="9">
        <v>43115</v>
      </c>
      <c r="B1638" s="3">
        <v>0.3263888888888889</v>
      </c>
      <c r="C1638" s="4" t="s">
        <v>1808</v>
      </c>
      <c r="D1638" s="10" t="s">
        <v>2</v>
      </c>
      <c r="E1638" s="29" t="str">
        <f t="shared" si="50"/>
        <v>0</v>
      </c>
      <c r="F1638" s="30" t="str">
        <f t="shared" si="51"/>
        <v>0</v>
      </c>
    </row>
    <row r="1639" spans="1:6" ht="14.4" thickBot="1">
      <c r="A1639" s="23">
        <v>43114</v>
      </c>
      <c r="B1639" s="17">
        <v>0.47500000000000003</v>
      </c>
      <c r="C1639" s="18" t="s">
        <v>1809</v>
      </c>
      <c r="D1639" s="24" t="s">
        <v>25</v>
      </c>
      <c r="E1639" s="29" t="str">
        <f t="shared" si="50"/>
        <v>0</v>
      </c>
      <c r="F1639" s="30" t="str">
        <f t="shared" si="51"/>
        <v>1</v>
      </c>
    </row>
    <row r="1640" spans="1:6" ht="14.4" thickBot="1">
      <c r="A1640" s="9">
        <v>43113</v>
      </c>
      <c r="B1640" s="3">
        <v>0.45347222222222222</v>
      </c>
      <c r="C1640" s="4" t="s">
        <v>1810</v>
      </c>
      <c r="D1640" s="10" t="s">
        <v>721</v>
      </c>
      <c r="E1640" s="29" t="str">
        <f t="shared" si="50"/>
        <v>0</v>
      </c>
      <c r="F1640" s="30" t="str">
        <f t="shared" si="51"/>
        <v>1</v>
      </c>
    </row>
    <row r="1641" spans="1:6" ht="14.4" thickBot="1">
      <c r="A1641" s="23">
        <v>43113</v>
      </c>
      <c r="B1641" s="17">
        <v>0.45347222222222222</v>
      </c>
      <c r="C1641" s="18" t="s">
        <v>1811</v>
      </c>
      <c r="D1641" s="24" t="s">
        <v>25</v>
      </c>
      <c r="E1641" s="29" t="str">
        <f t="shared" si="50"/>
        <v>0</v>
      </c>
      <c r="F1641" s="30" t="str">
        <f t="shared" si="51"/>
        <v>0</v>
      </c>
    </row>
    <row r="1642" spans="1:6" ht="14.4" thickBot="1">
      <c r="A1642" s="9">
        <v>43113</v>
      </c>
      <c r="B1642" s="3">
        <v>0.42569444444444443</v>
      </c>
      <c r="C1642" s="4" t="s">
        <v>1812</v>
      </c>
      <c r="D1642" s="10" t="s">
        <v>172</v>
      </c>
      <c r="E1642" s="29" t="str">
        <f t="shared" si="50"/>
        <v>0</v>
      </c>
      <c r="F1642" s="30" t="str">
        <f t="shared" si="51"/>
        <v>1</v>
      </c>
    </row>
    <row r="1643" spans="1:6" ht="14.4" thickBot="1">
      <c r="A1643" s="23">
        <v>43112</v>
      </c>
      <c r="B1643" s="17">
        <v>0.75555555555555554</v>
      </c>
      <c r="C1643" s="18" t="s">
        <v>1813</v>
      </c>
      <c r="D1643" s="24" t="s">
        <v>11</v>
      </c>
      <c r="E1643" s="29" t="str">
        <f t="shared" si="50"/>
        <v>0</v>
      </c>
      <c r="F1643" s="30" t="str">
        <f t="shared" si="51"/>
        <v>0</v>
      </c>
    </row>
    <row r="1644" spans="1:6" ht="14.4" thickBot="1">
      <c r="A1644" s="9">
        <v>43112</v>
      </c>
      <c r="B1644" s="3">
        <v>0.66805555555555562</v>
      </c>
      <c r="C1644" s="4" t="s">
        <v>1814</v>
      </c>
      <c r="D1644" s="10" t="s">
        <v>25</v>
      </c>
      <c r="E1644" s="29" t="str">
        <f t="shared" si="50"/>
        <v>0</v>
      </c>
      <c r="F1644" s="30" t="str">
        <f t="shared" si="51"/>
        <v>1</v>
      </c>
    </row>
    <row r="1645" spans="1:6" ht="14.4" thickBot="1">
      <c r="A1645" s="23">
        <v>43112</v>
      </c>
      <c r="B1645" s="17">
        <v>0.61249999999999993</v>
      </c>
      <c r="C1645" s="18" t="s">
        <v>1815</v>
      </c>
      <c r="D1645" s="24" t="s">
        <v>11</v>
      </c>
      <c r="E1645" s="29" t="str">
        <f t="shared" si="50"/>
        <v>0</v>
      </c>
      <c r="F1645" s="30" t="str">
        <f t="shared" si="51"/>
        <v>0</v>
      </c>
    </row>
    <row r="1646" spans="1:6" ht="14.4" thickBot="1">
      <c r="A1646" s="9">
        <v>43112</v>
      </c>
      <c r="B1646" s="3">
        <v>0.57638888888888895</v>
      </c>
      <c r="C1646" s="4" t="s">
        <v>1816</v>
      </c>
      <c r="D1646" s="10" t="s">
        <v>67</v>
      </c>
      <c r="E1646" s="29" t="str">
        <f t="shared" si="50"/>
        <v>0</v>
      </c>
      <c r="F1646" s="30" t="str">
        <f t="shared" si="51"/>
        <v>0</v>
      </c>
    </row>
    <row r="1647" spans="1:6" ht="14.4" thickBot="1">
      <c r="A1647" s="23">
        <v>43112</v>
      </c>
      <c r="B1647" s="17">
        <v>0.45416666666666666</v>
      </c>
      <c r="C1647" s="18" t="s">
        <v>1817</v>
      </c>
      <c r="D1647" s="24" t="s">
        <v>24</v>
      </c>
      <c r="E1647" s="29" t="str">
        <f t="shared" si="50"/>
        <v>0</v>
      </c>
      <c r="F1647" s="30" t="str">
        <f t="shared" si="51"/>
        <v>1</v>
      </c>
    </row>
    <row r="1648" spans="1:6" ht="14.4" thickBot="1">
      <c r="A1648" s="9">
        <v>43112</v>
      </c>
      <c r="B1648" s="3">
        <v>0.42638888888888887</v>
      </c>
      <c r="C1648" s="4" t="s">
        <v>1818</v>
      </c>
      <c r="D1648" s="10" t="s">
        <v>25</v>
      </c>
      <c r="E1648" s="29" t="str">
        <f t="shared" si="50"/>
        <v>0</v>
      </c>
      <c r="F1648" s="30" t="str">
        <f t="shared" si="51"/>
        <v>1</v>
      </c>
    </row>
    <row r="1649" spans="1:6" ht="14.4" thickBot="1">
      <c r="A1649" s="23">
        <v>43112</v>
      </c>
      <c r="B1649" s="17">
        <v>0.34097222222222223</v>
      </c>
      <c r="C1649" s="18" t="s">
        <v>1819</v>
      </c>
      <c r="D1649" s="24" t="s">
        <v>16</v>
      </c>
      <c r="E1649" s="29" t="str">
        <f t="shared" si="50"/>
        <v>0</v>
      </c>
      <c r="F1649" s="30" t="str">
        <f t="shared" si="51"/>
        <v>1</v>
      </c>
    </row>
    <row r="1650" spans="1:6" ht="14.4" thickBot="1">
      <c r="A1650" s="9">
        <v>43112</v>
      </c>
      <c r="B1650" s="3">
        <v>0.29305555555555557</v>
      </c>
      <c r="C1650" s="4" t="s">
        <v>1820</v>
      </c>
      <c r="D1650" s="10" t="s">
        <v>554</v>
      </c>
      <c r="E1650" s="29" t="str">
        <f t="shared" si="50"/>
        <v>0</v>
      </c>
      <c r="F1650" s="30" t="str">
        <f t="shared" si="51"/>
        <v>1</v>
      </c>
    </row>
    <row r="1651" spans="1:6" ht="14.4" thickBot="1">
      <c r="A1651" s="23">
        <v>43112</v>
      </c>
      <c r="B1651" s="17">
        <v>0.29305555555555557</v>
      </c>
      <c r="C1651" s="18" t="s">
        <v>1821</v>
      </c>
      <c r="D1651" s="24" t="s">
        <v>554</v>
      </c>
      <c r="E1651" s="29" t="str">
        <f t="shared" si="50"/>
        <v>0</v>
      </c>
      <c r="F1651" s="30" t="str">
        <f t="shared" si="51"/>
        <v>0</v>
      </c>
    </row>
    <row r="1652" spans="1:6" ht="14.4" thickBot="1">
      <c r="A1652" s="9">
        <v>43112</v>
      </c>
      <c r="B1652" s="3">
        <v>1.4583333333333332E-2</v>
      </c>
      <c r="C1652" s="4" t="s">
        <v>1822</v>
      </c>
      <c r="D1652" s="10" t="s">
        <v>771</v>
      </c>
      <c r="E1652" s="29" t="str">
        <f t="shared" si="50"/>
        <v>0</v>
      </c>
      <c r="F1652" s="30" t="str">
        <f t="shared" si="51"/>
        <v>1</v>
      </c>
    </row>
    <row r="1653" spans="1:6" ht="14.4" thickBot="1">
      <c r="A1653" s="23">
        <v>43111</v>
      </c>
      <c r="B1653" s="17">
        <v>0.9458333333333333</v>
      </c>
      <c r="C1653" s="18" t="s">
        <v>1823</v>
      </c>
      <c r="D1653" s="24" t="s">
        <v>1824</v>
      </c>
      <c r="E1653" s="29" t="str">
        <f t="shared" si="50"/>
        <v>0</v>
      </c>
      <c r="F1653" s="30" t="str">
        <f t="shared" si="51"/>
        <v>0</v>
      </c>
    </row>
    <row r="1654" spans="1:6" ht="14.4" thickBot="1">
      <c r="A1654" s="9">
        <v>43111</v>
      </c>
      <c r="B1654" s="3">
        <v>0.89583333333333337</v>
      </c>
      <c r="C1654" s="4" t="s">
        <v>1825</v>
      </c>
      <c r="D1654" s="10" t="s">
        <v>15</v>
      </c>
      <c r="E1654" s="29" t="str">
        <f t="shared" si="50"/>
        <v>0</v>
      </c>
      <c r="F1654" s="30" t="str">
        <f t="shared" si="51"/>
        <v>0</v>
      </c>
    </row>
    <row r="1655" spans="1:6" ht="14.4" thickBot="1">
      <c r="A1655" s="23">
        <v>43111</v>
      </c>
      <c r="B1655" s="17">
        <v>0.85625000000000007</v>
      </c>
      <c r="C1655" s="18" t="s">
        <v>1826</v>
      </c>
      <c r="D1655" s="24" t="s">
        <v>476</v>
      </c>
      <c r="E1655" s="29" t="str">
        <f t="shared" si="50"/>
        <v>0</v>
      </c>
      <c r="F1655" s="30" t="str">
        <f t="shared" si="51"/>
        <v>0</v>
      </c>
    </row>
    <row r="1656" spans="1:6" ht="14.4" thickBot="1">
      <c r="A1656" s="9">
        <v>43111</v>
      </c>
      <c r="B1656" s="3">
        <v>0.85416666666666663</v>
      </c>
      <c r="C1656" s="4" t="s">
        <v>1827</v>
      </c>
      <c r="D1656" s="10" t="s">
        <v>18</v>
      </c>
      <c r="E1656" s="29" t="str">
        <f t="shared" si="50"/>
        <v>0</v>
      </c>
      <c r="F1656" s="30" t="str">
        <f t="shared" si="51"/>
        <v>0</v>
      </c>
    </row>
    <row r="1657" spans="1:6" ht="14.4" thickBot="1">
      <c r="A1657" s="25">
        <v>43111</v>
      </c>
      <c r="B1657" s="26">
        <v>0.84791666666666676</v>
      </c>
      <c r="C1657" s="27" t="s">
        <v>1828</v>
      </c>
      <c r="D1657" s="28" t="s">
        <v>26</v>
      </c>
      <c r="E1657" s="29" t="str">
        <f t="shared" si="50"/>
        <v>0</v>
      </c>
      <c r="F1657" s="30" t="str">
        <f t="shared" si="51"/>
        <v>0</v>
      </c>
    </row>
    <row r="1658" spans="1:6" ht="14.4" thickBot="1">
      <c r="A1658" s="19">
        <v>43111</v>
      </c>
      <c r="B1658" s="20">
        <v>0.73958333333333337</v>
      </c>
      <c r="C1658" s="21" t="s">
        <v>1829</v>
      </c>
      <c r="D1658" s="22" t="s">
        <v>18</v>
      </c>
      <c r="E1658" s="29" t="str">
        <f t="shared" si="50"/>
        <v>0</v>
      </c>
      <c r="F1658" s="30" t="str">
        <f t="shared" si="51"/>
        <v>1</v>
      </c>
    </row>
    <row r="1659" spans="1:6" ht="14.4" thickBot="1">
      <c r="A1659" s="9">
        <v>43111</v>
      </c>
      <c r="B1659" s="3">
        <v>0.6958333333333333</v>
      </c>
      <c r="C1659" s="4" t="s">
        <v>1830</v>
      </c>
      <c r="D1659" s="10" t="s">
        <v>0</v>
      </c>
      <c r="E1659" s="29" t="str">
        <f t="shared" si="50"/>
        <v>0</v>
      </c>
      <c r="F1659" s="30" t="str">
        <f t="shared" si="51"/>
        <v>1</v>
      </c>
    </row>
    <row r="1660" spans="1:6" ht="14.4" thickBot="1">
      <c r="A1660" s="23">
        <v>43111</v>
      </c>
      <c r="B1660" s="17">
        <v>0.68819444444444444</v>
      </c>
      <c r="C1660" s="18" t="s">
        <v>1831</v>
      </c>
      <c r="D1660" s="24" t="s">
        <v>476</v>
      </c>
      <c r="E1660" s="29" t="str">
        <f t="shared" si="50"/>
        <v>0</v>
      </c>
      <c r="F1660" s="30" t="str">
        <f t="shared" si="51"/>
        <v>0</v>
      </c>
    </row>
    <row r="1661" spans="1:6" ht="14.4" thickBot="1">
      <c r="A1661" s="9">
        <v>43111</v>
      </c>
      <c r="B1661" s="3">
        <v>0.66805555555555562</v>
      </c>
      <c r="C1661" s="4" t="s">
        <v>1832</v>
      </c>
      <c r="D1661" s="10" t="s">
        <v>22</v>
      </c>
      <c r="E1661" s="29" t="str">
        <f t="shared" si="50"/>
        <v>0</v>
      </c>
      <c r="F1661" s="30" t="str">
        <f t="shared" si="51"/>
        <v>1</v>
      </c>
    </row>
    <row r="1662" spans="1:6" ht="14.4" thickBot="1">
      <c r="A1662" s="23">
        <v>43111</v>
      </c>
      <c r="B1662" s="17">
        <v>0.61875000000000002</v>
      </c>
      <c r="C1662" s="18" t="s">
        <v>1833</v>
      </c>
      <c r="D1662" s="24" t="s">
        <v>149</v>
      </c>
      <c r="E1662" s="29" t="str">
        <f t="shared" si="50"/>
        <v>0</v>
      </c>
      <c r="F1662" s="30" t="str">
        <f t="shared" si="51"/>
        <v>1</v>
      </c>
    </row>
    <row r="1663" spans="1:6" ht="14.4" thickBot="1">
      <c r="A1663" s="9">
        <v>43111</v>
      </c>
      <c r="B1663" s="3">
        <v>0.46249999999999997</v>
      </c>
      <c r="C1663" s="4" t="s">
        <v>1834</v>
      </c>
      <c r="D1663" s="10" t="s">
        <v>25</v>
      </c>
      <c r="E1663" s="29" t="str">
        <f t="shared" si="50"/>
        <v>0</v>
      </c>
      <c r="F1663" s="30" t="str">
        <f t="shared" si="51"/>
        <v>1</v>
      </c>
    </row>
    <row r="1664" spans="1:6" ht="14.4" thickBot="1">
      <c r="A1664" s="23">
        <v>43111</v>
      </c>
      <c r="B1664" s="17">
        <v>0.46249999999999997</v>
      </c>
      <c r="C1664" s="18" t="s">
        <v>1835</v>
      </c>
      <c r="D1664" s="24" t="s">
        <v>25</v>
      </c>
      <c r="E1664" s="29" t="str">
        <f t="shared" si="50"/>
        <v>0</v>
      </c>
      <c r="F1664" s="30" t="str">
        <f t="shared" si="51"/>
        <v>1</v>
      </c>
    </row>
    <row r="1665" spans="1:6" ht="14.4" thickBot="1">
      <c r="A1665" s="9">
        <v>43111</v>
      </c>
      <c r="B1665" s="3">
        <v>0.42986111111111108</v>
      </c>
      <c r="C1665" s="4" t="s">
        <v>1836</v>
      </c>
      <c r="D1665" s="10" t="s">
        <v>5</v>
      </c>
      <c r="E1665" s="29" t="str">
        <f t="shared" si="50"/>
        <v>0</v>
      </c>
      <c r="F1665" s="30" t="str">
        <f t="shared" si="51"/>
        <v>0</v>
      </c>
    </row>
    <row r="1666" spans="1:6" ht="14.4" thickBot="1">
      <c r="A1666" s="23">
        <v>43111</v>
      </c>
      <c r="B1666" s="17">
        <v>0.40347222222222223</v>
      </c>
      <c r="C1666" s="18" t="s">
        <v>1837</v>
      </c>
      <c r="D1666" s="24" t="s">
        <v>22</v>
      </c>
      <c r="E1666" s="29" t="str">
        <f t="shared" si="50"/>
        <v>0</v>
      </c>
      <c r="F1666" s="30" t="str">
        <f t="shared" si="51"/>
        <v>1</v>
      </c>
    </row>
    <row r="1667" spans="1:6" ht="14.4" thickBot="1">
      <c r="A1667" s="9">
        <v>43111</v>
      </c>
      <c r="B1667" s="3">
        <v>0.39166666666666666</v>
      </c>
      <c r="C1667" s="4" t="s">
        <v>1838</v>
      </c>
      <c r="D1667" s="10" t="s">
        <v>172</v>
      </c>
      <c r="E1667" s="29" t="str">
        <f t="shared" ref="E1667:E1730" si="52">IF(ISNUMBER(FIND("↓",C1667)),"-1","0")</f>
        <v>0</v>
      </c>
      <c r="F1667" s="30" t="str">
        <f t="shared" ref="F1667:F1730" si="53">IF(ISNUMBER(FIND("顾家家居",C1667)),"1","0")</f>
        <v>1</v>
      </c>
    </row>
    <row r="1668" spans="1:6" ht="14.4" thickBot="1">
      <c r="A1668" s="23">
        <v>43111</v>
      </c>
      <c r="B1668" s="17">
        <v>0.32361111111111113</v>
      </c>
      <c r="C1668" s="18" t="s">
        <v>1839</v>
      </c>
      <c r="D1668" s="24" t="s">
        <v>395</v>
      </c>
      <c r="E1668" s="29" t="str">
        <f t="shared" si="52"/>
        <v>0</v>
      </c>
      <c r="F1668" s="30" t="str">
        <f t="shared" si="53"/>
        <v>1</v>
      </c>
    </row>
    <row r="1669" spans="1:6" ht="14.4" thickBot="1">
      <c r="A1669" s="9">
        <v>43111</v>
      </c>
      <c r="B1669" s="3">
        <v>0.32361111111111113</v>
      </c>
      <c r="C1669" s="4" t="s">
        <v>1840</v>
      </c>
      <c r="D1669" s="10" t="s">
        <v>395</v>
      </c>
      <c r="E1669" s="29" t="str">
        <f t="shared" si="52"/>
        <v>0</v>
      </c>
      <c r="F1669" s="30" t="str">
        <f t="shared" si="53"/>
        <v>1</v>
      </c>
    </row>
    <row r="1670" spans="1:6" ht="14.4" thickBot="1">
      <c r="A1670" s="23">
        <v>43111</v>
      </c>
      <c r="B1670" s="17">
        <v>0.30069444444444443</v>
      </c>
      <c r="C1670" s="18" t="s">
        <v>1841</v>
      </c>
      <c r="D1670" s="24" t="s">
        <v>76</v>
      </c>
      <c r="E1670" s="29" t="str">
        <f t="shared" si="52"/>
        <v>0</v>
      </c>
      <c r="F1670" s="30" t="str">
        <f t="shared" si="53"/>
        <v>0</v>
      </c>
    </row>
    <row r="1671" spans="1:6" ht="14.4" thickBot="1">
      <c r="A1671" s="9">
        <v>43110</v>
      </c>
      <c r="B1671" s="3">
        <v>0.77638888888888891</v>
      </c>
      <c r="C1671" s="4" t="s">
        <v>1842</v>
      </c>
      <c r="D1671" s="10" t="s">
        <v>11</v>
      </c>
      <c r="E1671" s="29" t="str">
        <f t="shared" si="52"/>
        <v>0</v>
      </c>
      <c r="F1671" s="30" t="str">
        <f t="shared" si="53"/>
        <v>0</v>
      </c>
    </row>
    <row r="1672" spans="1:6" ht="14.4" thickBot="1">
      <c r="A1672" s="23">
        <v>43110</v>
      </c>
      <c r="B1672" s="17">
        <v>0.77361111111111114</v>
      </c>
      <c r="C1672" s="18" t="s">
        <v>1843</v>
      </c>
      <c r="D1672" s="24" t="s">
        <v>25</v>
      </c>
      <c r="E1672" s="29" t="str">
        <f t="shared" si="52"/>
        <v>0</v>
      </c>
      <c r="F1672" s="30" t="str">
        <f t="shared" si="53"/>
        <v>1</v>
      </c>
    </row>
    <row r="1673" spans="1:6" ht="14.4" thickBot="1">
      <c r="A1673" s="9">
        <v>43110</v>
      </c>
      <c r="B1673" s="3">
        <v>0.7729166666666667</v>
      </c>
      <c r="C1673" s="4" t="s">
        <v>1844</v>
      </c>
      <c r="D1673" s="10" t="s">
        <v>24</v>
      </c>
      <c r="E1673" s="29" t="str">
        <f t="shared" si="52"/>
        <v>0</v>
      </c>
      <c r="F1673" s="30" t="str">
        <f t="shared" si="53"/>
        <v>0</v>
      </c>
    </row>
    <row r="1674" spans="1:6" ht="14.4" thickBot="1">
      <c r="A1674" s="23">
        <v>43110</v>
      </c>
      <c r="B1674" s="17">
        <v>0.69097222222222221</v>
      </c>
      <c r="C1674" s="18" t="s">
        <v>1845</v>
      </c>
      <c r="D1674" s="24" t="s">
        <v>24</v>
      </c>
      <c r="E1674" s="29" t="str">
        <f t="shared" si="52"/>
        <v>0</v>
      </c>
      <c r="F1674" s="30" t="str">
        <f t="shared" si="53"/>
        <v>0</v>
      </c>
    </row>
    <row r="1675" spans="1:6" ht="14.4" thickBot="1">
      <c r="A1675" s="9">
        <v>43110</v>
      </c>
      <c r="B1675" s="3">
        <v>0.68958333333333333</v>
      </c>
      <c r="C1675" s="4" t="s">
        <v>1846</v>
      </c>
      <c r="D1675" s="10" t="s">
        <v>24</v>
      </c>
      <c r="E1675" s="29" t="str">
        <f t="shared" si="52"/>
        <v>0</v>
      </c>
      <c r="F1675" s="30" t="str">
        <f t="shared" si="53"/>
        <v>0</v>
      </c>
    </row>
    <row r="1676" spans="1:6" ht="14.4" thickBot="1">
      <c r="A1676" s="23">
        <v>43110</v>
      </c>
      <c r="B1676" s="17">
        <v>0.61249999999999993</v>
      </c>
      <c r="C1676" s="18" t="s">
        <v>1847</v>
      </c>
      <c r="D1676" s="24" t="s">
        <v>11</v>
      </c>
      <c r="E1676" s="29" t="str">
        <f t="shared" si="52"/>
        <v>0</v>
      </c>
      <c r="F1676" s="30" t="str">
        <f t="shared" si="53"/>
        <v>0</v>
      </c>
    </row>
    <row r="1677" spans="1:6" ht="14.4" thickBot="1">
      <c r="A1677" s="9">
        <v>43110</v>
      </c>
      <c r="B1677" s="3">
        <v>0.59791666666666665</v>
      </c>
      <c r="C1677" s="4" t="s">
        <v>1848</v>
      </c>
      <c r="D1677" s="10" t="s">
        <v>22</v>
      </c>
      <c r="E1677" s="29" t="str">
        <f t="shared" si="52"/>
        <v>0</v>
      </c>
      <c r="F1677" s="30" t="str">
        <f t="shared" si="53"/>
        <v>1</v>
      </c>
    </row>
    <row r="1678" spans="1:6" ht="14.4" thickBot="1">
      <c r="A1678" s="23">
        <v>43110</v>
      </c>
      <c r="B1678" s="17">
        <v>0.5229166666666667</v>
      </c>
      <c r="C1678" s="18" t="s">
        <v>1849</v>
      </c>
      <c r="D1678" s="24" t="s">
        <v>27</v>
      </c>
      <c r="E1678" s="29" t="str">
        <f t="shared" si="52"/>
        <v>0</v>
      </c>
      <c r="F1678" s="30" t="str">
        <f t="shared" si="53"/>
        <v>1</v>
      </c>
    </row>
    <row r="1679" spans="1:6" ht="14.4" thickBot="1">
      <c r="A1679" s="9">
        <v>43110</v>
      </c>
      <c r="B1679" s="3">
        <v>0.46597222222222223</v>
      </c>
      <c r="C1679" s="4" t="s">
        <v>1850</v>
      </c>
      <c r="D1679" s="10" t="s">
        <v>22</v>
      </c>
      <c r="E1679" s="29" t="str">
        <f t="shared" si="52"/>
        <v>0</v>
      </c>
      <c r="F1679" s="30" t="str">
        <f t="shared" si="53"/>
        <v>1</v>
      </c>
    </row>
    <row r="1680" spans="1:6" ht="14.4" thickBot="1">
      <c r="A1680" s="23">
        <v>43110</v>
      </c>
      <c r="B1680" s="17">
        <v>0.4604166666666667</v>
      </c>
      <c r="C1680" s="18" t="s">
        <v>1851</v>
      </c>
      <c r="D1680" s="24" t="s">
        <v>149</v>
      </c>
      <c r="E1680" s="29" t="str">
        <f t="shared" si="52"/>
        <v>0</v>
      </c>
      <c r="F1680" s="30" t="str">
        <f t="shared" si="53"/>
        <v>1</v>
      </c>
    </row>
    <row r="1681" spans="1:6" ht="14.4" thickBot="1">
      <c r="A1681" s="9">
        <v>43110</v>
      </c>
      <c r="B1681" s="3">
        <v>0.45208333333333334</v>
      </c>
      <c r="C1681" s="4" t="s">
        <v>1852</v>
      </c>
      <c r="D1681" s="10" t="s">
        <v>22</v>
      </c>
      <c r="E1681" s="29" t="str">
        <f t="shared" si="52"/>
        <v>0</v>
      </c>
      <c r="F1681" s="30" t="str">
        <f t="shared" si="53"/>
        <v>1</v>
      </c>
    </row>
    <row r="1682" spans="1:6" ht="14.4" thickBot="1">
      <c r="A1682" s="25">
        <v>43110</v>
      </c>
      <c r="B1682" s="26">
        <v>0.44513888888888892</v>
      </c>
      <c r="C1682" s="27" t="s">
        <v>1853</v>
      </c>
      <c r="D1682" s="28" t="s">
        <v>22</v>
      </c>
      <c r="E1682" s="29" t="str">
        <f t="shared" si="52"/>
        <v>0</v>
      </c>
      <c r="F1682" s="30" t="str">
        <f t="shared" si="53"/>
        <v>1</v>
      </c>
    </row>
    <row r="1683" spans="1:6" ht="14.4" thickBot="1">
      <c r="A1683" s="19">
        <v>43110</v>
      </c>
      <c r="B1683" s="20">
        <v>0.4201388888888889</v>
      </c>
      <c r="C1683" s="21" t="s">
        <v>1812</v>
      </c>
      <c r="D1683" s="22" t="s">
        <v>172</v>
      </c>
      <c r="E1683" s="29" t="str">
        <f t="shared" si="52"/>
        <v>0</v>
      </c>
      <c r="F1683" s="30" t="str">
        <f t="shared" si="53"/>
        <v>1</v>
      </c>
    </row>
    <row r="1684" spans="1:6" ht="14.4" thickBot="1">
      <c r="A1684" s="9">
        <v>43110</v>
      </c>
      <c r="B1684" s="3">
        <v>0.3756944444444445</v>
      </c>
      <c r="C1684" s="4" t="s">
        <v>1854</v>
      </c>
      <c r="D1684" s="10" t="s">
        <v>22</v>
      </c>
      <c r="E1684" s="29" t="str">
        <f t="shared" si="52"/>
        <v>0</v>
      </c>
      <c r="F1684" s="30" t="str">
        <f t="shared" si="53"/>
        <v>1</v>
      </c>
    </row>
    <row r="1685" spans="1:6" ht="14.4" thickBot="1">
      <c r="A1685" s="23">
        <v>43110</v>
      </c>
      <c r="B1685" s="17">
        <v>6.9444444444444441E-3</v>
      </c>
      <c r="C1685" s="18" t="s">
        <v>1855</v>
      </c>
      <c r="D1685" s="24" t="s">
        <v>771</v>
      </c>
      <c r="E1685" s="29" t="str">
        <f t="shared" si="52"/>
        <v>0</v>
      </c>
      <c r="F1685" s="30" t="str">
        <f t="shared" si="53"/>
        <v>1</v>
      </c>
    </row>
    <row r="1686" spans="1:6" ht="14.4" thickBot="1">
      <c r="A1686" s="9">
        <v>43109</v>
      </c>
      <c r="B1686" s="3">
        <v>0.87152777777777779</v>
      </c>
      <c r="C1686" s="4" t="s">
        <v>1856</v>
      </c>
      <c r="D1686" s="10" t="s">
        <v>76</v>
      </c>
      <c r="E1686" s="29" t="str">
        <f t="shared" si="52"/>
        <v>0</v>
      </c>
      <c r="F1686" s="30" t="str">
        <f t="shared" si="53"/>
        <v>1</v>
      </c>
    </row>
    <row r="1687" spans="1:6" ht="14.4" thickBot="1">
      <c r="A1687" s="23">
        <v>43109</v>
      </c>
      <c r="B1687" s="17">
        <v>0.7993055555555556</v>
      </c>
      <c r="C1687" s="18" t="s">
        <v>1857</v>
      </c>
      <c r="D1687" s="24" t="s">
        <v>0</v>
      </c>
      <c r="E1687" s="29" t="str">
        <f t="shared" si="52"/>
        <v>0</v>
      </c>
      <c r="F1687" s="30" t="str">
        <f t="shared" si="53"/>
        <v>1</v>
      </c>
    </row>
    <row r="1688" spans="1:6" ht="14.4" thickBot="1">
      <c r="A1688" s="9">
        <v>43109</v>
      </c>
      <c r="B1688" s="3">
        <v>0.70833333333333337</v>
      </c>
      <c r="C1688" s="4" t="s">
        <v>1858</v>
      </c>
      <c r="D1688" s="10" t="s">
        <v>25</v>
      </c>
      <c r="E1688" s="29" t="str">
        <f t="shared" si="52"/>
        <v>0</v>
      </c>
      <c r="F1688" s="30" t="str">
        <f t="shared" si="53"/>
        <v>0</v>
      </c>
    </row>
    <row r="1689" spans="1:6" ht="14.4" thickBot="1">
      <c r="A1689" s="23">
        <v>43109</v>
      </c>
      <c r="B1689" s="17">
        <v>0.51458333333333328</v>
      </c>
      <c r="C1689" s="18" t="s">
        <v>1859</v>
      </c>
      <c r="D1689" s="24" t="s">
        <v>22</v>
      </c>
      <c r="E1689" s="29" t="str">
        <f t="shared" si="52"/>
        <v>0</v>
      </c>
      <c r="F1689" s="30" t="str">
        <f t="shared" si="53"/>
        <v>1</v>
      </c>
    </row>
    <row r="1690" spans="1:6" ht="14.4" thickBot="1">
      <c r="A1690" s="9">
        <v>43109</v>
      </c>
      <c r="B1690" s="3">
        <v>0.375</v>
      </c>
      <c r="C1690" s="4" t="s">
        <v>1860</v>
      </c>
      <c r="D1690" s="10" t="s">
        <v>25</v>
      </c>
      <c r="E1690" s="29" t="str">
        <f t="shared" si="52"/>
        <v>0</v>
      </c>
      <c r="F1690" s="30" t="str">
        <f t="shared" si="53"/>
        <v>0</v>
      </c>
    </row>
    <row r="1691" spans="1:6" ht="14.4" thickBot="1">
      <c r="A1691" s="23">
        <v>43108</v>
      </c>
      <c r="B1691" s="17">
        <v>0.79861111111111116</v>
      </c>
      <c r="C1691" s="18" t="s">
        <v>1861</v>
      </c>
      <c r="D1691" s="24" t="s">
        <v>151</v>
      </c>
      <c r="E1691" s="29" t="str">
        <f t="shared" si="52"/>
        <v>0</v>
      </c>
      <c r="F1691" s="30" t="str">
        <f t="shared" si="53"/>
        <v>0</v>
      </c>
    </row>
    <row r="1692" spans="1:6" ht="14.4" thickBot="1">
      <c r="A1692" s="9">
        <v>43108</v>
      </c>
      <c r="B1692" s="3">
        <v>0.78888888888888886</v>
      </c>
      <c r="C1692" s="4" t="s">
        <v>1862</v>
      </c>
      <c r="D1692" s="10" t="s">
        <v>151</v>
      </c>
      <c r="E1692" s="29" t="str">
        <f t="shared" si="52"/>
        <v>0</v>
      </c>
      <c r="F1692" s="30" t="str">
        <f t="shared" si="53"/>
        <v>0</v>
      </c>
    </row>
    <row r="1693" spans="1:6" ht="14.4" thickBot="1">
      <c r="A1693" s="23">
        <v>43108</v>
      </c>
      <c r="B1693" s="17">
        <v>0.77083333333333337</v>
      </c>
      <c r="C1693" s="18" t="s">
        <v>1863</v>
      </c>
      <c r="D1693" s="24" t="s">
        <v>172</v>
      </c>
      <c r="E1693" s="29" t="str">
        <f t="shared" si="52"/>
        <v>0</v>
      </c>
      <c r="F1693" s="30" t="str">
        <f t="shared" si="53"/>
        <v>0</v>
      </c>
    </row>
    <row r="1694" spans="1:6" ht="14.4" thickBot="1">
      <c r="A1694" s="9">
        <v>43108</v>
      </c>
      <c r="B1694" s="3">
        <v>0.75138888888888899</v>
      </c>
      <c r="C1694" s="4" t="s">
        <v>1864</v>
      </c>
      <c r="D1694" s="10" t="s">
        <v>2</v>
      </c>
      <c r="E1694" s="29" t="str">
        <f t="shared" si="52"/>
        <v>0</v>
      </c>
      <c r="F1694" s="30" t="str">
        <f t="shared" si="53"/>
        <v>0</v>
      </c>
    </row>
    <row r="1695" spans="1:6" ht="14.4" thickBot="1">
      <c r="A1695" s="23">
        <v>43108</v>
      </c>
      <c r="B1695" s="17">
        <v>0.72986111111111107</v>
      </c>
      <c r="C1695" s="18" t="s">
        <v>1865</v>
      </c>
      <c r="D1695" s="24" t="s">
        <v>25</v>
      </c>
      <c r="E1695" s="29" t="str">
        <f t="shared" si="52"/>
        <v>0</v>
      </c>
      <c r="F1695" s="30" t="str">
        <f t="shared" si="53"/>
        <v>0</v>
      </c>
    </row>
    <row r="1696" spans="1:6" ht="14.4" thickBot="1">
      <c r="A1696" s="9">
        <v>43108</v>
      </c>
      <c r="B1696" s="3">
        <v>0.68958333333333333</v>
      </c>
      <c r="C1696" s="4" t="s">
        <v>1866</v>
      </c>
      <c r="D1696" s="10" t="s">
        <v>25</v>
      </c>
      <c r="E1696" s="29" t="str">
        <f t="shared" si="52"/>
        <v>0</v>
      </c>
      <c r="F1696" s="30" t="str">
        <f t="shared" si="53"/>
        <v>0</v>
      </c>
    </row>
    <row r="1697" spans="1:6" ht="14.4" thickBot="1">
      <c r="A1697" s="23">
        <v>43108</v>
      </c>
      <c r="B1697" s="17">
        <v>0.63888888888888895</v>
      </c>
      <c r="C1697" s="18" t="s">
        <v>1867</v>
      </c>
      <c r="D1697" s="24" t="s">
        <v>8</v>
      </c>
      <c r="E1697" s="29" t="str">
        <f t="shared" si="52"/>
        <v>0</v>
      </c>
      <c r="F1697" s="30" t="str">
        <f t="shared" si="53"/>
        <v>0</v>
      </c>
    </row>
    <row r="1698" spans="1:6" ht="14.4" thickBot="1">
      <c r="A1698" s="9">
        <v>43108</v>
      </c>
      <c r="B1698" s="3">
        <v>0.58472222222222225</v>
      </c>
      <c r="C1698" s="4" t="s">
        <v>1868</v>
      </c>
      <c r="D1698" s="10" t="s">
        <v>25</v>
      </c>
      <c r="E1698" s="29" t="str">
        <f t="shared" si="52"/>
        <v>0</v>
      </c>
      <c r="F1698" s="30" t="str">
        <f t="shared" si="53"/>
        <v>0</v>
      </c>
    </row>
    <row r="1699" spans="1:6" ht="14.4" thickBot="1">
      <c r="A1699" s="23">
        <v>43108</v>
      </c>
      <c r="B1699" s="17">
        <v>0.40277777777777773</v>
      </c>
      <c r="C1699" s="18" t="s">
        <v>1869</v>
      </c>
      <c r="D1699" s="24" t="s">
        <v>771</v>
      </c>
      <c r="E1699" s="29" t="str">
        <f t="shared" si="52"/>
        <v>0</v>
      </c>
      <c r="F1699" s="30" t="str">
        <f t="shared" si="53"/>
        <v>0</v>
      </c>
    </row>
    <row r="1700" spans="1:6" ht="14.4" thickBot="1">
      <c r="A1700" s="9">
        <v>43108</v>
      </c>
      <c r="B1700" s="3">
        <v>0.3298611111111111</v>
      </c>
      <c r="C1700" s="4" t="s">
        <v>1870</v>
      </c>
      <c r="D1700" s="10" t="s">
        <v>938</v>
      </c>
      <c r="E1700" s="29" t="str">
        <f t="shared" si="52"/>
        <v>0</v>
      </c>
      <c r="F1700" s="30" t="str">
        <f t="shared" si="53"/>
        <v>0</v>
      </c>
    </row>
    <row r="1701" spans="1:6" ht="14.4" thickBot="1">
      <c r="A1701" s="23">
        <v>43108</v>
      </c>
      <c r="B1701" s="17">
        <v>1.3888888888888889E-3</v>
      </c>
      <c r="C1701" s="18" t="s">
        <v>1871</v>
      </c>
      <c r="D1701" s="24" t="s">
        <v>680</v>
      </c>
      <c r="E1701" s="29" t="str">
        <f t="shared" si="52"/>
        <v>0</v>
      </c>
      <c r="F1701" s="30" t="str">
        <f t="shared" si="53"/>
        <v>0</v>
      </c>
    </row>
    <row r="1702" spans="1:6" ht="14.4" thickBot="1">
      <c r="A1702" s="9">
        <v>43107</v>
      </c>
      <c r="B1702" s="3">
        <v>0.6875</v>
      </c>
      <c r="C1702" s="4" t="s">
        <v>1872</v>
      </c>
      <c r="D1702" s="10" t="s">
        <v>25</v>
      </c>
      <c r="E1702" s="29" t="str">
        <f t="shared" si="52"/>
        <v>0</v>
      </c>
      <c r="F1702" s="30" t="str">
        <f t="shared" si="53"/>
        <v>0</v>
      </c>
    </row>
    <row r="1703" spans="1:6" ht="14.4" thickBot="1">
      <c r="A1703" s="23">
        <v>43107</v>
      </c>
      <c r="B1703" s="17">
        <v>0.34861111111111115</v>
      </c>
      <c r="C1703" s="18" t="s">
        <v>1873</v>
      </c>
      <c r="D1703" s="24" t="s">
        <v>25</v>
      </c>
      <c r="E1703" s="29" t="str">
        <f t="shared" si="52"/>
        <v>0</v>
      </c>
      <c r="F1703" s="30" t="str">
        <f t="shared" si="53"/>
        <v>0</v>
      </c>
    </row>
    <row r="1704" spans="1:6" ht="14.4" thickBot="1">
      <c r="A1704" s="9">
        <v>43106</v>
      </c>
      <c r="B1704" s="3">
        <v>0.38263888888888892</v>
      </c>
      <c r="C1704" s="4" t="s">
        <v>1874</v>
      </c>
      <c r="D1704" s="10" t="s">
        <v>16</v>
      </c>
      <c r="E1704" s="29" t="str">
        <f t="shared" si="52"/>
        <v>0</v>
      </c>
      <c r="F1704" s="30" t="str">
        <f t="shared" si="53"/>
        <v>0</v>
      </c>
    </row>
    <row r="1705" spans="1:6" ht="14.4" thickBot="1">
      <c r="A1705" s="23">
        <v>43106</v>
      </c>
      <c r="B1705" s="17">
        <v>0.3125</v>
      </c>
      <c r="C1705" s="18" t="s">
        <v>1875</v>
      </c>
      <c r="D1705" s="24" t="s">
        <v>42</v>
      </c>
      <c r="E1705" s="29" t="str">
        <f t="shared" si="52"/>
        <v>0</v>
      </c>
      <c r="F1705" s="30" t="str">
        <f t="shared" si="53"/>
        <v>0</v>
      </c>
    </row>
    <row r="1706" spans="1:6" ht="14.4" thickBot="1">
      <c r="A1706" s="9">
        <v>43105</v>
      </c>
      <c r="B1706" s="3">
        <v>0.72499999999999998</v>
      </c>
      <c r="C1706" s="4" t="s">
        <v>1876</v>
      </c>
      <c r="D1706" s="10" t="s">
        <v>22</v>
      </c>
      <c r="E1706" s="29" t="str">
        <f t="shared" si="52"/>
        <v>0</v>
      </c>
      <c r="F1706" s="30" t="str">
        <f t="shared" si="53"/>
        <v>0</v>
      </c>
    </row>
    <row r="1707" spans="1:6" ht="14.4" thickBot="1">
      <c r="A1707" s="25">
        <v>43105</v>
      </c>
      <c r="B1707" s="26">
        <v>0.63194444444444442</v>
      </c>
      <c r="C1707" s="27" t="s">
        <v>1877</v>
      </c>
      <c r="D1707" s="28" t="s">
        <v>25</v>
      </c>
      <c r="E1707" s="29" t="str">
        <f t="shared" si="52"/>
        <v>0</v>
      </c>
      <c r="F1707" s="30" t="str">
        <f t="shared" si="53"/>
        <v>0</v>
      </c>
    </row>
    <row r="1708" spans="1:6" ht="14.4" thickBot="1">
      <c r="A1708" s="19">
        <v>43104</v>
      </c>
      <c r="B1708" s="20">
        <v>0.43055555555555558</v>
      </c>
      <c r="C1708" s="21" t="s">
        <v>1878</v>
      </c>
      <c r="D1708" s="22" t="s">
        <v>1201</v>
      </c>
      <c r="E1708" s="29" t="str">
        <f t="shared" si="52"/>
        <v>0</v>
      </c>
      <c r="F1708" s="30" t="str">
        <f t="shared" si="53"/>
        <v>0</v>
      </c>
    </row>
    <row r="1709" spans="1:6" ht="14.4" thickBot="1">
      <c r="A1709" s="9">
        <v>43104</v>
      </c>
      <c r="B1709" s="3">
        <v>0.41944444444444445</v>
      </c>
      <c r="C1709" s="4" t="s">
        <v>1879</v>
      </c>
      <c r="D1709" s="10" t="s">
        <v>22</v>
      </c>
      <c r="E1709" s="29" t="str">
        <f t="shared" si="52"/>
        <v>0</v>
      </c>
      <c r="F1709" s="30" t="str">
        <f t="shared" si="53"/>
        <v>0</v>
      </c>
    </row>
    <row r="1710" spans="1:6" ht="14.4" thickBot="1">
      <c r="A1710" s="23">
        <v>43104</v>
      </c>
      <c r="B1710" s="17">
        <v>0.29166666666666669</v>
      </c>
      <c r="C1710" s="18" t="s">
        <v>1880</v>
      </c>
      <c r="D1710" s="24" t="s">
        <v>538</v>
      </c>
      <c r="E1710" s="29" t="str">
        <f t="shared" si="52"/>
        <v>0</v>
      </c>
      <c r="F1710" s="30" t="str">
        <f t="shared" si="53"/>
        <v>0</v>
      </c>
    </row>
    <row r="1711" spans="1:6" ht="14.4" thickBot="1">
      <c r="A1711" s="9">
        <v>43103</v>
      </c>
      <c r="B1711" s="3">
        <v>0.8340277777777777</v>
      </c>
      <c r="C1711" s="4" t="s">
        <v>1881</v>
      </c>
      <c r="D1711" s="10" t="s">
        <v>680</v>
      </c>
      <c r="E1711" s="29" t="str">
        <f t="shared" si="52"/>
        <v>0</v>
      </c>
      <c r="F1711" s="30" t="str">
        <f t="shared" si="53"/>
        <v>1</v>
      </c>
    </row>
    <row r="1712" spans="1:6" ht="14.4" thickBot="1">
      <c r="A1712" s="23">
        <v>43103</v>
      </c>
      <c r="B1712" s="17">
        <v>0.8340277777777777</v>
      </c>
      <c r="C1712" s="18" t="s">
        <v>1882</v>
      </c>
      <c r="D1712" s="24" t="s">
        <v>680</v>
      </c>
      <c r="E1712" s="29" t="str">
        <f t="shared" si="52"/>
        <v>0</v>
      </c>
      <c r="F1712" s="30" t="str">
        <f t="shared" si="53"/>
        <v>1</v>
      </c>
    </row>
    <row r="1713" spans="1:6" ht="14.4" thickBot="1">
      <c r="A1713" s="9">
        <v>43103</v>
      </c>
      <c r="B1713" s="3">
        <v>0.67361111111111116</v>
      </c>
      <c r="C1713" s="4" t="s">
        <v>1883</v>
      </c>
      <c r="D1713" s="10" t="s">
        <v>25</v>
      </c>
      <c r="E1713" s="29" t="str">
        <f t="shared" si="52"/>
        <v>0</v>
      </c>
      <c r="F1713" s="30" t="str">
        <f t="shared" si="53"/>
        <v>0</v>
      </c>
    </row>
    <row r="1714" spans="1:6" ht="14.4" thickBot="1">
      <c r="A1714" s="23">
        <v>43103</v>
      </c>
      <c r="B1714" s="17">
        <v>0.66249999999999998</v>
      </c>
      <c r="C1714" s="18" t="s">
        <v>1884</v>
      </c>
      <c r="D1714" s="24" t="s">
        <v>22</v>
      </c>
      <c r="E1714" s="29" t="str">
        <f t="shared" si="52"/>
        <v>0</v>
      </c>
      <c r="F1714" s="30" t="str">
        <f t="shared" si="53"/>
        <v>0</v>
      </c>
    </row>
    <row r="1715" spans="1:6" ht="14.4" thickBot="1">
      <c r="A1715" s="9">
        <v>43103</v>
      </c>
      <c r="B1715" s="3">
        <v>0.52777777777777779</v>
      </c>
      <c r="C1715" s="4" t="s">
        <v>1885</v>
      </c>
      <c r="D1715" s="10" t="s">
        <v>24</v>
      </c>
      <c r="E1715" s="29" t="str">
        <f t="shared" si="52"/>
        <v>0</v>
      </c>
      <c r="F1715" s="30" t="str">
        <f t="shared" si="53"/>
        <v>0</v>
      </c>
    </row>
    <row r="1716" spans="1:6" ht="14.4" thickBot="1">
      <c r="A1716" s="23">
        <v>43103</v>
      </c>
      <c r="B1716" s="17">
        <v>0.40277777777777773</v>
      </c>
      <c r="C1716" s="18" t="s">
        <v>1886</v>
      </c>
      <c r="D1716" s="24" t="s">
        <v>1201</v>
      </c>
      <c r="E1716" s="29" t="str">
        <f t="shared" si="52"/>
        <v>0</v>
      </c>
      <c r="F1716" s="30" t="str">
        <f t="shared" si="53"/>
        <v>0</v>
      </c>
    </row>
    <row r="1717" spans="1:6" ht="14.4" thickBot="1">
      <c r="A1717" s="9">
        <v>43103</v>
      </c>
      <c r="B1717" s="3">
        <v>0.38194444444444442</v>
      </c>
      <c r="C1717" s="4" t="s">
        <v>1887</v>
      </c>
      <c r="D1717" s="10" t="s">
        <v>25</v>
      </c>
      <c r="E1717" s="29" t="str">
        <f t="shared" si="52"/>
        <v>0</v>
      </c>
      <c r="F1717" s="30" t="str">
        <f t="shared" si="53"/>
        <v>0</v>
      </c>
    </row>
    <row r="1718" spans="1:6" ht="14.4" thickBot="1">
      <c r="A1718" s="23">
        <v>43103</v>
      </c>
      <c r="B1718" s="17">
        <v>0.36805555555555558</v>
      </c>
      <c r="C1718" s="18" t="s">
        <v>1888</v>
      </c>
      <c r="D1718" s="24" t="s">
        <v>23</v>
      </c>
      <c r="E1718" s="29" t="str">
        <f t="shared" si="52"/>
        <v>0</v>
      </c>
      <c r="F1718" s="30" t="str">
        <f t="shared" si="53"/>
        <v>0</v>
      </c>
    </row>
    <row r="1719" spans="1:6" ht="14.4" thickBot="1">
      <c r="A1719" s="9">
        <v>43103</v>
      </c>
      <c r="B1719" s="3">
        <v>0.36180555555555555</v>
      </c>
      <c r="C1719" s="4" t="s">
        <v>1889</v>
      </c>
      <c r="D1719" s="10" t="s">
        <v>151</v>
      </c>
      <c r="E1719" s="29" t="str">
        <f t="shared" si="52"/>
        <v>0</v>
      </c>
      <c r="F1719" s="30" t="str">
        <f t="shared" si="53"/>
        <v>0</v>
      </c>
    </row>
    <row r="1720" spans="1:6" ht="14.4" thickBot="1">
      <c r="A1720" s="23">
        <v>43102</v>
      </c>
      <c r="B1720" s="17">
        <v>0.93333333333333324</v>
      </c>
      <c r="C1720" s="18" t="s">
        <v>1890</v>
      </c>
      <c r="D1720" s="24" t="s">
        <v>307</v>
      </c>
      <c r="E1720" s="29" t="str">
        <f t="shared" si="52"/>
        <v>0</v>
      </c>
      <c r="F1720" s="30" t="str">
        <f t="shared" si="53"/>
        <v>0</v>
      </c>
    </row>
    <row r="1721" spans="1:6" ht="14.4" thickBot="1">
      <c r="A1721" s="9">
        <v>43102</v>
      </c>
      <c r="B1721" s="3">
        <v>0.83472222222222225</v>
      </c>
      <c r="C1721" s="4" t="s">
        <v>1891</v>
      </c>
      <c r="D1721" s="10" t="s">
        <v>680</v>
      </c>
      <c r="E1721" s="29" t="str">
        <f t="shared" si="52"/>
        <v>0</v>
      </c>
      <c r="F1721" s="30" t="str">
        <f t="shared" si="53"/>
        <v>0</v>
      </c>
    </row>
    <row r="1722" spans="1:6" ht="14.4" thickBot="1">
      <c r="A1722" s="23">
        <v>43102</v>
      </c>
      <c r="B1722" s="17">
        <v>0.75763888888888886</v>
      </c>
      <c r="C1722" s="18" t="s">
        <v>1892</v>
      </c>
      <c r="D1722" s="24" t="s">
        <v>25</v>
      </c>
      <c r="E1722" s="29" t="str">
        <f t="shared" si="52"/>
        <v>0</v>
      </c>
      <c r="F1722" s="30" t="str">
        <f t="shared" si="53"/>
        <v>0</v>
      </c>
    </row>
    <row r="1723" spans="1:6" ht="14.4" thickBot="1">
      <c r="A1723" s="9">
        <v>43102</v>
      </c>
      <c r="B1723" s="3">
        <v>0.73055555555555562</v>
      </c>
      <c r="C1723" s="4" t="s">
        <v>1893</v>
      </c>
      <c r="D1723" s="10" t="s">
        <v>5</v>
      </c>
      <c r="E1723" s="29" t="str">
        <f t="shared" si="52"/>
        <v>0</v>
      </c>
      <c r="F1723" s="30" t="str">
        <f t="shared" si="53"/>
        <v>0</v>
      </c>
    </row>
    <row r="1724" spans="1:6" ht="14.4" thickBot="1">
      <c r="A1724" s="23">
        <v>43102</v>
      </c>
      <c r="B1724" s="17">
        <v>0.72291666666666676</v>
      </c>
      <c r="C1724" s="18" t="s">
        <v>1894</v>
      </c>
      <c r="D1724" s="24" t="s">
        <v>1895</v>
      </c>
      <c r="E1724" s="29" t="str">
        <f t="shared" si="52"/>
        <v>0</v>
      </c>
      <c r="F1724" s="30" t="str">
        <f t="shared" si="53"/>
        <v>0</v>
      </c>
    </row>
    <row r="1725" spans="1:6" ht="14.4" thickBot="1">
      <c r="A1725" s="9">
        <v>43102</v>
      </c>
      <c r="B1725" s="3">
        <v>0.70347222222222217</v>
      </c>
      <c r="C1725" s="4" t="s">
        <v>1896</v>
      </c>
      <c r="D1725" s="10" t="s">
        <v>17</v>
      </c>
      <c r="E1725" s="29" t="str">
        <f t="shared" si="52"/>
        <v>0</v>
      </c>
      <c r="F1725" s="30" t="str">
        <f t="shared" si="53"/>
        <v>0</v>
      </c>
    </row>
    <row r="1726" spans="1:6" ht="14.4" thickBot="1">
      <c r="A1726" s="23">
        <v>43102</v>
      </c>
      <c r="B1726" s="17">
        <v>0.63194444444444442</v>
      </c>
      <c r="C1726" s="18" t="s">
        <v>1897</v>
      </c>
      <c r="D1726" s="24" t="s">
        <v>25</v>
      </c>
      <c r="E1726" s="29" t="str">
        <f t="shared" si="52"/>
        <v>0</v>
      </c>
      <c r="F1726" s="30" t="str">
        <f t="shared" si="53"/>
        <v>0</v>
      </c>
    </row>
    <row r="1727" spans="1:6" ht="14.4" thickBot="1">
      <c r="A1727" s="9">
        <v>43102</v>
      </c>
      <c r="B1727" s="3">
        <v>0.62638888888888888</v>
      </c>
      <c r="C1727" s="4" t="s">
        <v>1898</v>
      </c>
      <c r="D1727" s="10" t="s">
        <v>5</v>
      </c>
      <c r="E1727" s="29" t="str">
        <f t="shared" si="52"/>
        <v>0</v>
      </c>
      <c r="F1727" s="30" t="str">
        <f t="shared" si="53"/>
        <v>0</v>
      </c>
    </row>
    <row r="1728" spans="1:6" ht="14.4" thickBot="1">
      <c r="A1728" s="23">
        <v>43102</v>
      </c>
      <c r="B1728" s="17">
        <v>0.5805555555555556</v>
      </c>
      <c r="C1728" s="18" t="s">
        <v>1899</v>
      </c>
      <c r="D1728" s="24" t="s">
        <v>172</v>
      </c>
      <c r="E1728" s="29" t="str">
        <f t="shared" si="52"/>
        <v>0</v>
      </c>
      <c r="F1728" s="30" t="str">
        <f t="shared" si="53"/>
        <v>0</v>
      </c>
    </row>
    <row r="1729" spans="1:6" ht="14.4" thickBot="1">
      <c r="A1729" s="9">
        <v>43102</v>
      </c>
      <c r="B1729" s="3">
        <v>0.57847222222222217</v>
      </c>
      <c r="C1729" s="4" t="s">
        <v>1900</v>
      </c>
      <c r="D1729" s="10" t="s">
        <v>78</v>
      </c>
      <c r="E1729" s="29" t="str">
        <f t="shared" si="52"/>
        <v>0</v>
      </c>
      <c r="F1729" s="30" t="str">
        <f t="shared" si="53"/>
        <v>0</v>
      </c>
    </row>
    <row r="1730" spans="1:6" ht="14.4" thickBot="1">
      <c r="A1730" s="23">
        <v>43102</v>
      </c>
      <c r="B1730" s="17">
        <v>0.56597222222222221</v>
      </c>
      <c r="C1730" s="18" t="s">
        <v>1901</v>
      </c>
      <c r="D1730" s="24" t="s">
        <v>22</v>
      </c>
      <c r="E1730" s="29" t="str">
        <f t="shared" si="52"/>
        <v>0</v>
      </c>
      <c r="F1730" s="30" t="str">
        <f t="shared" si="53"/>
        <v>0</v>
      </c>
    </row>
    <row r="1731" spans="1:6" ht="14.4" thickBot="1">
      <c r="A1731" s="9">
        <v>43102</v>
      </c>
      <c r="B1731" s="3">
        <v>0.48333333333333334</v>
      </c>
      <c r="C1731" s="4" t="s">
        <v>1902</v>
      </c>
      <c r="D1731" s="10" t="s">
        <v>22</v>
      </c>
      <c r="E1731" s="29" t="str">
        <f t="shared" ref="E1731:E1735" si="54">IF(ISNUMBER(FIND("↓",C1731)),"-1","0")</f>
        <v>0</v>
      </c>
      <c r="F1731" s="30" t="str">
        <f t="shared" ref="F1731:F1735" si="55">IF(ISNUMBER(FIND("顾家家居",C1731)),"1","0")</f>
        <v>0</v>
      </c>
    </row>
    <row r="1732" spans="1:6" ht="14.4" thickBot="1">
      <c r="A1732" s="25">
        <v>43102</v>
      </c>
      <c r="B1732" s="26">
        <v>0.47361111111111115</v>
      </c>
      <c r="C1732" s="27" t="s">
        <v>1903</v>
      </c>
      <c r="D1732" s="28" t="s">
        <v>512</v>
      </c>
      <c r="E1732" s="29" t="str">
        <f t="shared" si="54"/>
        <v>0</v>
      </c>
      <c r="F1732" s="30" t="str">
        <f t="shared" si="55"/>
        <v>0</v>
      </c>
    </row>
    <row r="1733" spans="1:6" ht="14.4" thickBot="1">
      <c r="A1733" s="19">
        <v>43102</v>
      </c>
      <c r="B1733" s="20">
        <v>0.45277777777777778</v>
      </c>
      <c r="C1733" s="21" t="s">
        <v>1904</v>
      </c>
      <c r="D1733" s="22" t="s">
        <v>512</v>
      </c>
      <c r="E1733" s="29" t="str">
        <f t="shared" si="54"/>
        <v>0</v>
      </c>
      <c r="F1733" s="30" t="str">
        <f t="shared" si="55"/>
        <v>0</v>
      </c>
    </row>
    <row r="1734" spans="1:6" ht="14.4" thickBot="1">
      <c r="A1734" s="9">
        <v>43102</v>
      </c>
      <c r="B1734" s="3">
        <v>0.42986111111111108</v>
      </c>
      <c r="C1734" s="4" t="s">
        <v>1905</v>
      </c>
      <c r="D1734" s="10" t="s">
        <v>1390</v>
      </c>
      <c r="E1734" s="29" t="str">
        <f t="shared" si="54"/>
        <v>0</v>
      </c>
      <c r="F1734" s="30" t="str">
        <f t="shared" si="55"/>
        <v>0</v>
      </c>
    </row>
    <row r="1735" spans="1:6" ht="14.4" thickBot="1">
      <c r="A1735" s="25">
        <v>43102</v>
      </c>
      <c r="B1735" s="26">
        <v>0.38194444444444442</v>
      </c>
      <c r="C1735" s="27" t="s">
        <v>1906</v>
      </c>
      <c r="D1735" s="28" t="s">
        <v>25</v>
      </c>
      <c r="E1735" s="29" t="str">
        <f t="shared" si="54"/>
        <v>0</v>
      </c>
      <c r="F1735" s="30" t="str">
        <f t="shared" si="55"/>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2019-04-24T12:47:57Z</dcterms:modified>
</cp:coreProperties>
</file>