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毕设相关\Code\data\NewsData\"/>
    </mc:Choice>
  </mc:AlternateContent>
  <xr:revisionPtr revIDLastSave="0" documentId="13_ncr:1_{4C1F9CE5-FE93-41F3-8DD7-D712B9192AB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ampleList" sheetId="1" r:id="rId1"/>
    <sheet name="Sheet2" sheetId="3" r:id="rId2"/>
    <sheet name="Sheet1" sheetId="2" r:id="rId3"/>
  </sheets>
  <calcPr calcId="181029"/>
</workbook>
</file>

<file path=xl/calcChain.xml><?xml version="1.0" encoding="utf-8"?>
<calcChain xmlns="http://schemas.openxmlformats.org/spreadsheetml/2006/main">
  <c r="F2" i="2" l="1"/>
  <c r="E2" i="2"/>
  <c r="K3" i="1" l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<sst xmlns="http://schemas.openxmlformats.org/spreadsheetml/2006/main" count="535" uniqueCount="217">
  <si>
    <t>ts_code</t>
  </si>
  <si>
    <t>symbol</t>
  </si>
  <si>
    <t>name</t>
  </si>
  <si>
    <t>area</t>
  </si>
  <si>
    <t>industry</t>
  </si>
  <si>
    <t>list_date</t>
  </si>
  <si>
    <t>600827.SH</t>
  </si>
  <si>
    <t>百联股份</t>
  </si>
  <si>
    <t>上海</t>
  </si>
  <si>
    <t>600757.SH</t>
  </si>
  <si>
    <t>长江传媒</t>
  </si>
  <si>
    <t>湖北</t>
  </si>
  <si>
    <t>出版业</t>
  </si>
  <si>
    <t>600885.SH</t>
  </si>
  <si>
    <t>宏发股份</t>
  </si>
  <si>
    <t>电气设备</t>
  </si>
  <si>
    <t>002197.SZ</t>
  </si>
  <si>
    <t>深圳</t>
  </si>
  <si>
    <t>电器仪表</t>
  </si>
  <si>
    <t>600804.SH</t>
  </si>
  <si>
    <t>鹏博士</t>
  </si>
  <si>
    <t>四川</t>
  </si>
  <si>
    <t>电信运营</t>
  </si>
  <si>
    <t>603555.SH</t>
  </si>
  <si>
    <t>贵人鸟</t>
  </si>
  <si>
    <t>福建</t>
  </si>
  <si>
    <t>服饰</t>
  </si>
  <si>
    <t>002867.SZ</t>
  </si>
  <si>
    <t>周大生</t>
  </si>
  <si>
    <t>603533.SH</t>
  </si>
  <si>
    <t>掌阅科技</t>
  </si>
  <si>
    <t>北京</t>
  </si>
  <si>
    <t>互联网</t>
  </si>
  <si>
    <t>002453.SZ</t>
  </si>
  <si>
    <t>华软科技</t>
  </si>
  <si>
    <t>江苏</t>
  </si>
  <si>
    <t>化工原料</t>
  </si>
  <si>
    <t>603181.SH</t>
  </si>
  <si>
    <t>皇马科技</t>
  </si>
  <si>
    <t>浙江</t>
  </si>
  <si>
    <t>300107.SZ</t>
  </si>
  <si>
    <t>建新股份</t>
  </si>
  <si>
    <t>河北</t>
  </si>
  <si>
    <t>300630.SZ</t>
  </si>
  <si>
    <t>普利制药</t>
  </si>
  <si>
    <t>海南</t>
  </si>
  <si>
    <t>化学制药</t>
  </si>
  <si>
    <t>000920.SZ</t>
  </si>
  <si>
    <t>南方汇通</t>
  </si>
  <si>
    <t>贵州</t>
  </si>
  <si>
    <t>环境保护</t>
  </si>
  <si>
    <t>603903.SH</t>
  </si>
  <si>
    <t>中持股份</t>
  </si>
  <si>
    <t>300421.SZ</t>
  </si>
  <si>
    <t>力星股份</t>
  </si>
  <si>
    <t>机械基件</t>
  </si>
  <si>
    <t>600841.SH</t>
  </si>
  <si>
    <t>上柴股份</t>
  </si>
  <si>
    <t>603816.SH</t>
  </si>
  <si>
    <t>顾家家居</t>
  </si>
  <si>
    <t>家居用品</t>
  </si>
  <si>
    <t>002543.SZ</t>
  </si>
  <si>
    <t>万和电气</t>
  </si>
  <si>
    <t>广东</t>
  </si>
  <si>
    <t>家用电器</t>
  </si>
  <si>
    <t>002775.SZ</t>
  </si>
  <si>
    <t>文科园林</t>
  </si>
  <si>
    <t>建筑施工</t>
  </si>
  <si>
    <t>603505.SH</t>
  </si>
  <si>
    <t>金石资源</t>
  </si>
  <si>
    <t>矿物制品</t>
  </si>
  <si>
    <t>603688.SH</t>
  </si>
  <si>
    <t>石英股份</t>
  </si>
  <si>
    <t>600368.SH</t>
  </si>
  <si>
    <t>五洲交通</t>
  </si>
  <si>
    <t>广西</t>
  </si>
  <si>
    <t>路桥</t>
  </si>
  <si>
    <t>002160.SZ</t>
  </si>
  <si>
    <t>常铝股份</t>
  </si>
  <si>
    <t>铝</t>
  </si>
  <si>
    <t>300428.SZ</t>
  </si>
  <si>
    <t>四通新材</t>
  </si>
  <si>
    <t>600975.SH</t>
  </si>
  <si>
    <t>新五丰</t>
  </si>
  <si>
    <t>湖南</t>
  </si>
  <si>
    <t>农业综合</t>
  </si>
  <si>
    <t>600784.SH</t>
  </si>
  <si>
    <t>鲁银投资</t>
  </si>
  <si>
    <t>山东</t>
  </si>
  <si>
    <t>普钢</t>
  </si>
  <si>
    <t>002205.SZ</t>
  </si>
  <si>
    <t>新疆</t>
  </si>
  <si>
    <t>其他建材</t>
  </si>
  <si>
    <t>300737.SZ</t>
  </si>
  <si>
    <t>科顺股份</t>
  </si>
  <si>
    <t>002742.SZ</t>
  </si>
  <si>
    <t>三圣股份</t>
  </si>
  <si>
    <t>重庆</t>
  </si>
  <si>
    <t>000030.SZ</t>
  </si>
  <si>
    <t>吉林</t>
  </si>
  <si>
    <t>汽车配件</t>
  </si>
  <si>
    <t>603997.SH</t>
  </si>
  <si>
    <t>继峰股份</t>
  </si>
  <si>
    <t>600480.SH</t>
  </si>
  <si>
    <t>凌云股份</t>
  </si>
  <si>
    <t>002537.SZ</t>
  </si>
  <si>
    <t>海联金汇</t>
  </si>
  <si>
    <t>汽车整车</t>
  </si>
  <si>
    <t>002209.SZ</t>
  </si>
  <si>
    <t>轻工机械</t>
  </si>
  <si>
    <t>002305.SZ</t>
  </si>
  <si>
    <t>区域地产</t>
  </si>
  <si>
    <t>002319.SZ</t>
  </si>
  <si>
    <t>乐通股份</t>
  </si>
  <si>
    <t>染料涂料</t>
  </si>
  <si>
    <t>300330.SZ</t>
  </si>
  <si>
    <t>华虹计通</t>
  </si>
  <si>
    <t>软件服务</t>
  </si>
  <si>
    <t>300579.SZ</t>
  </si>
  <si>
    <t>数字认证</t>
  </si>
  <si>
    <t>600588.SH</t>
  </si>
  <si>
    <t>用友网络</t>
  </si>
  <si>
    <t>600025.SH</t>
  </si>
  <si>
    <t>华能水电</t>
  </si>
  <si>
    <t>云南</t>
  </si>
  <si>
    <t>水力发电</t>
  </si>
  <si>
    <t>300716.SZ</t>
  </si>
  <si>
    <t>国立科技</t>
  </si>
  <si>
    <t>塑料</t>
  </si>
  <si>
    <t>300353.SZ</t>
  </si>
  <si>
    <t>东土科技</t>
  </si>
  <si>
    <t>通信设备</t>
  </si>
  <si>
    <t>600522.SH</t>
  </si>
  <si>
    <t>中天科技</t>
  </si>
  <si>
    <t>300639.SZ</t>
  </si>
  <si>
    <t>凯普生物</t>
  </si>
  <si>
    <t>医疗保健</t>
  </si>
  <si>
    <t>300206.SZ</t>
  </si>
  <si>
    <t>理邦仪器</t>
  </si>
  <si>
    <t>603233.SH</t>
  </si>
  <si>
    <t>大参林</t>
  </si>
  <si>
    <t>医药商业</t>
  </si>
  <si>
    <t>603186.SH</t>
  </si>
  <si>
    <t>华正新材</t>
  </si>
  <si>
    <t>元器件</t>
  </si>
  <si>
    <t>000050.SZ</t>
  </si>
  <si>
    <t>深天马A</t>
  </si>
  <si>
    <t>000166.SZ</t>
  </si>
  <si>
    <t>申万宏源</t>
  </si>
  <si>
    <t>证券</t>
  </si>
  <si>
    <t>300722.SZ</t>
  </si>
  <si>
    <t>新余国科</t>
  </si>
  <si>
    <t>江西</t>
  </si>
  <si>
    <t>专用机械</t>
  </si>
  <si>
    <t>超市连锁</t>
    <phoneticPr fontId="18" type="noConversion"/>
  </si>
  <si>
    <t>行业分类</t>
    <phoneticPr fontId="18" type="noConversion"/>
  </si>
  <si>
    <t>样本数量</t>
    <phoneticPr fontId="18" type="noConversion"/>
  </si>
  <si>
    <t>合计</t>
    <phoneticPr fontId="18" type="noConversion"/>
  </si>
  <si>
    <t xml:space="preserve">A农、林、牧、渔业 </t>
    <phoneticPr fontId="18" type="noConversion"/>
  </si>
  <si>
    <t xml:space="preserve">B采掘业 </t>
    <phoneticPr fontId="18" type="noConversion"/>
  </si>
  <si>
    <t>C制造业</t>
    <phoneticPr fontId="18" type="noConversion"/>
  </si>
  <si>
    <t xml:space="preserve">D电力、煤气及水生产和供应业 </t>
    <phoneticPr fontId="18" type="noConversion"/>
  </si>
  <si>
    <t>E建筑业</t>
    <phoneticPr fontId="18" type="noConversion"/>
  </si>
  <si>
    <t>F交通运输、仓储业</t>
    <phoneticPr fontId="18" type="noConversion"/>
  </si>
  <si>
    <t>G信息技术业</t>
    <phoneticPr fontId="18" type="noConversion"/>
  </si>
  <si>
    <t>H批发和零售贸易</t>
    <phoneticPr fontId="18" type="noConversion"/>
  </si>
  <si>
    <t xml:space="preserve">I房地产业 </t>
    <phoneticPr fontId="18" type="noConversion"/>
  </si>
  <si>
    <t>占样本比例%</t>
    <phoneticPr fontId="18" type="noConversion"/>
  </si>
  <si>
    <t>H</t>
    <phoneticPr fontId="18" type="noConversion"/>
  </si>
  <si>
    <t>K</t>
    <phoneticPr fontId="18" type="noConversion"/>
  </si>
  <si>
    <t>D</t>
    <phoneticPr fontId="18" type="noConversion"/>
  </si>
  <si>
    <t>C</t>
    <phoneticPr fontId="18" type="noConversion"/>
  </si>
  <si>
    <t>G</t>
    <phoneticPr fontId="18" type="noConversion"/>
  </si>
  <si>
    <t>E</t>
    <phoneticPr fontId="18" type="noConversion"/>
  </si>
  <si>
    <t>B</t>
    <phoneticPr fontId="18" type="noConversion"/>
  </si>
  <si>
    <t>F</t>
    <phoneticPr fontId="18" type="noConversion"/>
  </si>
  <si>
    <t>A</t>
    <phoneticPr fontId="18" type="noConversion"/>
  </si>
  <si>
    <t>I</t>
    <phoneticPr fontId="18" type="noConversion"/>
  </si>
  <si>
    <t>J</t>
    <phoneticPr fontId="18" type="noConversion"/>
  </si>
  <si>
    <t>J传播与文化产业</t>
    <phoneticPr fontId="18" type="noConversion"/>
  </si>
  <si>
    <t>K其它</t>
    <phoneticPr fontId="18" type="noConversion"/>
  </si>
  <si>
    <t>date</t>
    <phoneticPr fontId="19" type="noConversion"/>
  </si>
  <si>
    <t>time</t>
    <phoneticPr fontId="19" type="noConversion"/>
  </si>
  <si>
    <t>title</t>
    <phoneticPr fontId="19" type="noConversion"/>
  </si>
  <si>
    <t>source</t>
    <phoneticPr fontId="19" type="noConversion"/>
  </si>
  <si>
    <t>IsNegative</t>
    <phoneticPr fontId="19" type="noConversion"/>
  </si>
  <si>
    <t>InTitle</t>
    <phoneticPr fontId="19" type="noConversion"/>
  </si>
  <si>
    <t>富奥股份</t>
    <phoneticPr fontId="18" type="noConversion"/>
  </si>
  <si>
    <t>证通电子</t>
    <phoneticPr fontId="18" type="noConversion"/>
  </si>
  <si>
    <t>国统股份</t>
    <phoneticPr fontId="18" type="noConversion"/>
  </si>
  <si>
    <t>达意隆</t>
    <phoneticPr fontId="18" type="noConversion"/>
  </si>
  <si>
    <t>南国置业</t>
    <phoneticPr fontId="18" type="noConversion"/>
  </si>
  <si>
    <t>建新股份</t>
    <phoneticPr fontId="18" type="noConversion"/>
  </si>
  <si>
    <t>理邦仪器</t>
    <phoneticPr fontId="18" type="noConversion"/>
  </si>
  <si>
    <t>华虹计通</t>
    <phoneticPr fontId="18" type="noConversion"/>
  </si>
  <si>
    <t>东土科技</t>
    <phoneticPr fontId="18" type="noConversion"/>
  </si>
  <si>
    <t>力星股份</t>
    <phoneticPr fontId="18" type="noConversion"/>
  </si>
  <si>
    <t>四通新材</t>
    <phoneticPr fontId="18" type="noConversion"/>
  </si>
  <si>
    <t>普利制药</t>
    <phoneticPr fontId="18" type="noConversion"/>
  </si>
  <si>
    <t>凯普生物</t>
    <phoneticPr fontId="18" type="noConversion"/>
  </si>
  <si>
    <t>国立科技</t>
    <phoneticPr fontId="18" type="noConversion"/>
  </si>
  <si>
    <t>新余国科</t>
    <phoneticPr fontId="18" type="noConversion"/>
  </si>
  <si>
    <t>华能水电</t>
    <phoneticPr fontId="18" type="noConversion"/>
  </si>
  <si>
    <t>凌云股份</t>
    <phoneticPr fontId="18" type="noConversion"/>
  </si>
  <si>
    <t>中天科技</t>
    <phoneticPr fontId="18" type="noConversion"/>
  </si>
  <si>
    <t>用友网络</t>
    <phoneticPr fontId="18" type="noConversion"/>
  </si>
  <si>
    <t>百联股份</t>
    <phoneticPr fontId="18" type="noConversion"/>
  </si>
  <si>
    <t>上柴股份</t>
    <phoneticPr fontId="18" type="noConversion"/>
  </si>
  <si>
    <t>宏发股份</t>
    <phoneticPr fontId="18" type="noConversion"/>
  </si>
  <si>
    <t>新五丰</t>
    <phoneticPr fontId="18" type="noConversion"/>
  </si>
  <si>
    <t>皇马科技</t>
    <phoneticPr fontId="18" type="noConversion"/>
  </si>
  <si>
    <t>华正新材</t>
    <phoneticPr fontId="18" type="noConversion"/>
  </si>
  <si>
    <t>大参林</t>
    <phoneticPr fontId="18" type="noConversion"/>
  </si>
  <si>
    <t>金石资源</t>
    <phoneticPr fontId="18" type="noConversion"/>
  </si>
  <si>
    <t>顾家家居</t>
    <phoneticPr fontId="18" type="noConversion"/>
  </si>
  <si>
    <t>中持股份</t>
    <phoneticPr fontId="18" type="noConversion"/>
  </si>
  <si>
    <t>继峰股份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</si>
</sst>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9" fontId="0" fillId="0" borderId="0" xfId="42" applyFont="1">
      <alignment vertical="center"/>
    </xf>
    <xf numFmtId="9" fontId="0" fillId="0" borderId="10" xfId="0" applyNumberFormat="1" applyBorder="1">
      <alignment vertical="center"/>
    </xf>
    <xf numFmtId="0" fontId="0" fillId="0" borderId="0" xfId="0" applyAlignment="1"/>
    <xf numFmtId="0" fontId="0" fillId="33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A4" zoomScale="115" zoomScaleNormal="115" workbookViewId="0">
      <selection activeCell="A4" sqref="A1:G1048576"/>
    </sheetView>
  </sheetViews>
  <sheetFormatPr defaultRowHeight="13.8" x14ac:dyDescent="0.25"/>
  <cols>
    <col min="1" max="1" width="10.77734375" bestFit="1" customWidth="1"/>
    <col min="5" max="5" width="9.44140625" bestFit="1" customWidth="1"/>
    <col min="6" max="6" width="9.88671875" bestFit="1" customWidth="1"/>
    <col min="8" max="8" width="29.88671875" style="2" bestFit="1" customWidth="1"/>
    <col min="9" max="9" width="31.33203125" bestFit="1" customWidth="1"/>
    <col min="10" max="10" width="9.44140625" bestFit="1" customWidth="1"/>
    <col min="11" max="11" width="13.88671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155</v>
      </c>
      <c r="I1" s="2" t="s">
        <v>155</v>
      </c>
      <c r="J1" t="s">
        <v>156</v>
      </c>
      <c r="K1" t="s">
        <v>167</v>
      </c>
    </row>
    <row r="2" spans="1:11" x14ac:dyDescent="0.25">
      <c r="A2" t="s">
        <v>6</v>
      </c>
      <c r="B2">
        <v>600827</v>
      </c>
      <c r="C2" t="s">
        <v>7</v>
      </c>
      <c r="D2" t="s">
        <v>8</v>
      </c>
      <c r="E2" t="s">
        <v>154</v>
      </c>
      <c r="F2">
        <v>19940204</v>
      </c>
      <c r="G2" t="s">
        <v>168</v>
      </c>
      <c r="I2" s="2" t="s">
        <v>158</v>
      </c>
      <c r="J2">
        <v>1</v>
      </c>
      <c r="K2" s="4">
        <f>J2/50</f>
        <v>0.02</v>
      </c>
    </row>
    <row r="3" spans="1:11" x14ac:dyDescent="0.25">
      <c r="A3" t="s">
        <v>9</v>
      </c>
      <c r="B3">
        <v>600757</v>
      </c>
      <c r="C3" t="s">
        <v>10</v>
      </c>
      <c r="D3" t="s">
        <v>11</v>
      </c>
      <c r="E3" t="s">
        <v>12</v>
      </c>
      <c r="F3">
        <v>19961003</v>
      </c>
      <c r="G3" t="s">
        <v>178</v>
      </c>
      <c r="I3" s="2" t="s">
        <v>159</v>
      </c>
      <c r="J3">
        <v>5</v>
      </c>
      <c r="K3" s="4">
        <f t="shared" ref="K3:K10" si="0">J3/50</f>
        <v>0.1</v>
      </c>
    </row>
    <row r="4" spans="1:11" x14ac:dyDescent="0.25">
      <c r="A4" t="s">
        <v>13</v>
      </c>
      <c r="B4">
        <v>600885</v>
      </c>
      <c r="C4" t="s">
        <v>14</v>
      </c>
      <c r="D4" t="s">
        <v>11</v>
      </c>
      <c r="E4" t="s">
        <v>15</v>
      </c>
      <c r="F4">
        <v>19960205</v>
      </c>
      <c r="G4" t="s">
        <v>170</v>
      </c>
      <c r="I4" s="2" t="s">
        <v>160</v>
      </c>
      <c r="J4">
        <v>22</v>
      </c>
      <c r="K4" s="4">
        <f t="shared" si="0"/>
        <v>0.44</v>
      </c>
    </row>
    <row r="5" spans="1:11" x14ac:dyDescent="0.25">
      <c r="A5" t="s">
        <v>16</v>
      </c>
      <c r="B5">
        <v>2197</v>
      </c>
      <c r="C5" t="s">
        <v>188</v>
      </c>
      <c r="D5" t="s">
        <v>17</v>
      </c>
      <c r="E5" t="s">
        <v>18</v>
      </c>
      <c r="F5">
        <v>20071218</v>
      </c>
      <c r="G5" t="s">
        <v>171</v>
      </c>
      <c r="I5" s="2" t="s">
        <v>161</v>
      </c>
      <c r="J5">
        <v>2</v>
      </c>
      <c r="K5" s="4">
        <f t="shared" si="0"/>
        <v>0.04</v>
      </c>
    </row>
    <row r="6" spans="1:11" x14ac:dyDescent="0.25">
      <c r="A6" t="s">
        <v>19</v>
      </c>
      <c r="B6">
        <v>600804</v>
      </c>
      <c r="C6" t="s">
        <v>20</v>
      </c>
      <c r="D6" t="s">
        <v>21</v>
      </c>
      <c r="E6" t="s">
        <v>22</v>
      </c>
      <c r="F6">
        <v>19940103</v>
      </c>
      <c r="G6" t="s">
        <v>172</v>
      </c>
      <c r="I6" s="2" t="s">
        <v>162</v>
      </c>
      <c r="J6">
        <v>4</v>
      </c>
      <c r="K6" s="4">
        <f t="shared" si="0"/>
        <v>0.08</v>
      </c>
    </row>
    <row r="7" spans="1:11" x14ac:dyDescent="0.25">
      <c r="A7" t="s">
        <v>23</v>
      </c>
      <c r="B7">
        <v>603555</v>
      </c>
      <c r="C7" t="s">
        <v>24</v>
      </c>
      <c r="D7" t="s">
        <v>25</v>
      </c>
      <c r="E7" t="s">
        <v>26</v>
      </c>
      <c r="F7">
        <v>20140124</v>
      </c>
      <c r="G7" t="s">
        <v>171</v>
      </c>
      <c r="I7" s="2" t="s">
        <v>163</v>
      </c>
      <c r="J7">
        <v>1</v>
      </c>
      <c r="K7" s="4">
        <f t="shared" si="0"/>
        <v>0.02</v>
      </c>
    </row>
    <row r="8" spans="1:11" x14ac:dyDescent="0.25">
      <c r="A8" t="s">
        <v>27</v>
      </c>
      <c r="B8">
        <v>2867</v>
      </c>
      <c r="C8" t="s">
        <v>28</v>
      </c>
      <c r="D8" t="s">
        <v>17</v>
      </c>
      <c r="E8" t="s">
        <v>26</v>
      </c>
      <c r="F8">
        <v>20170427</v>
      </c>
      <c r="G8" t="s">
        <v>171</v>
      </c>
      <c r="I8" s="2" t="s">
        <v>164</v>
      </c>
      <c r="J8">
        <v>7</v>
      </c>
      <c r="K8" s="4">
        <f t="shared" si="0"/>
        <v>0.14000000000000001</v>
      </c>
    </row>
    <row r="9" spans="1:11" x14ac:dyDescent="0.25">
      <c r="A9" t="s">
        <v>29</v>
      </c>
      <c r="B9">
        <v>603533</v>
      </c>
      <c r="C9" t="s">
        <v>30</v>
      </c>
      <c r="D9" t="s">
        <v>31</v>
      </c>
      <c r="E9" t="s">
        <v>32</v>
      </c>
      <c r="F9">
        <v>20170921</v>
      </c>
      <c r="G9" t="s">
        <v>172</v>
      </c>
      <c r="I9" s="2" t="s">
        <v>165</v>
      </c>
      <c r="J9">
        <v>1</v>
      </c>
      <c r="K9" s="4">
        <f t="shared" si="0"/>
        <v>0.02</v>
      </c>
    </row>
    <row r="10" spans="1:11" x14ac:dyDescent="0.25">
      <c r="A10" t="s">
        <v>33</v>
      </c>
      <c r="B10">
        <v>2453</v>
      </c>
      <c r="C10" t="s">
        <v>34</v>
      </c>
      <c r="D10" t="s">
        <v>35</v>
      </c>
      <c r="E10" t="s">
        <v>36</v>
      </c>
      <c r="F10">
        <v>20100720</v>
      </c>
      <c r="G10" t="s">
        <v>171</v>
      </c>
      <c r="I10" s="2" t="s">
        <v>166</v>
      </c>
      <c r="J10">
        <v>1</v>
      </c>
      <c r="K10" s="4">
        <f t="shared" si="0"/>
        <v>0.02</v>
      </c>
    </row>
    <row r="11" spans="1:11" x14ac:dyDescent="0.25">
      <c r="A11" t="s">
        <v>37</v>
      </c>
      <c r="B11">
        <v>603181</v>
      </c>
      <c r="C11" t="s">
        <v>38</v>
      </c>
      <c r="D11" t="s">
        <v>39</v>
      </c>
      <c r="E11" t="s">
        <v>36</v>
      </c>
      <c r="F11">
        <v>20170824</v>
      </c>
      <c r="G11" t="s">
        <v>171</v>
      </c>
      <c r="I11" s="2" t="s">
        <v>179</v>
      </c>
      <c r="J11">
        <v>1</v>
      </c>
      <c r="K11" s="4">
        <f>J11/50</f>
        <v>0.02</v>
      </c>
    </row>
    <row r="12" spans="1:11" x14ac:dyDescent="0.25">
      <c r="A12" t="s">
        <v>40</v>
      </c>
      <c r="B12">
        <v>300107</v>
      </c>
      <c r="C12" t="s">
        <v>41</v>
      </c>
      <c r="D12" t="s">
        <v>42</v>
      </c>
      <c r="E12" t="s">
        <v>36</v>
      </c>
      <c r="F12">
        <v>20100820</v>
      </c>
      <c r="G12" t="s">
        <v>171</v>
      </c>
      <c r="I12" s="2" t="s">
        <v>180</v>
      </c>
      <c r="J12">
        <v>5</v>
      </c>
      <c r="K12" s="4">
        <f>J12/50</f>
        <v>0.1</v>
      </c>
    </row>
    <row r="13" spans="1:11" x14ac:dyDescent="0.25">
      <c r="A13" t="s">
        <v>43</v>
      </c>
      <c r="B13">
        <v>300630</v>
      </c>
      <c r="C13" t="s">
        <v>44</v>
      </c>
      <c r="D13" t="s">
        <v>45</v>
      </c>
      <c r="E13" t="s">
        <v>46</v>
      </c>
      <c r="F13">
        <v>20170328</v>
      </c>
      <c r="G13" t="s">
        <v>171</v>
      </c>
      <c r="I13" s="3" t="s">
        <v>157</v>
      </c>
      <c r="J13" s="1">
        <v>50</v>
      </c>
      <c r="K13" s="5">
        <v>1</v>
      </c>
    </row>
    <row r="14" spans="1:11" x14ac:dyDescent="0.25">
      <c r="A14" t="s">
        <v>47</v>
      </c>
      <c r="B14">
        <v>920</v>
      </c>
      <c r="C14" t="s">
        <v>48</v>
      </c>
      <c r="D14" t="s">
        <v>49</v>
      </c>
      <c r="E14" t="s">
        <v>50</v>
      </c>
      <c r="F14">
        <v>19990616</v>
      </c>
      <c r="G14" t="s">
        <v>169</v>
      </c>
    </row>
    <row r="15" spans="1:11" x14ac:dyDescent="0.25">
      <c r="A15" t="s">
        <v>51</v>
      </c>
      <c r="B15">
        <v>603903</v>
      </c>
      <c r="C15" t="s">
        <v>52</v>
      </c>
      <c r="D15" t="s">
        <v>31</v>
      </c>
      <c r="E15" t="s">
        <v>50</v>
      </c>
      <c r="F15">
        <v>20170314</v>
      </c>
      <c r="G15" t="s">
        <v>169</v>
      </c>
    </row>
    <row r="16" spans="1:11" x14ac:dyDescent="0.25">
      <c r="A16" t="s">
        <v>53</v>
      </c>
      <c r="B16">
        <v>300421</v>
      </c>
      <c r="C16" t="s">
        <v>54</v>
      </c>
      <c r="D16" t="s">
        <v>35</v>
      </c>
      <c r="E16" t="s">
        <v>55</v>
      </c>
      <c r="F16">
        <v>20150217</v>
      </c>
      <c r="G16" t="s">
        <v>171</v>
      </c>
    </row>
    <row r="17" spans="1:7" x14ac:dyDescent="0.25">
      <c r="A17" t="s">
        <v>56</v>
      </c>
      <c r="B17">
        <v>600841</v>
      </c>
      <c r="C17" t="s">
        <v>57</v>
      </c>
      <c r="D17" t="s">
        <v>8</v>
      </c>
      <c r="E17" t="s">
        <v>55</v>
      </c>
      <c r="F17">
        <v>19940311</v>
      </c>
      <c r="G17" t="s">
        <v>171</v>
      </c>
    </row>
    <row r="18" spans="1:7" x14ac:dyDescent="0.25">
      <c r="A18" t="s">
        <v>58</v>
      </c>
      <c r="B18">
        <v>603816</v>
      </c>
      <c r="C18" t="s">
        <v>59</v>
      </c>
      <c r="D18" t="s">
        <v>39</v>
      </c>
      <c r="E18" t="s">
        <v>60</v>
      </c>
      <c r="F18">
        <v>20161014</v>
      </c>
      <c r="G18" t="s">
        <v>171</v>
      </c>
    </row>
    <row r="19" spans="1:7" x14ac:dyDescent="0.25">
      <c r="A19" t="s">
        <v>61</v>
      </c>
      <c r="B19">
        <v>2543</v>
      </c>
      <c r="C19" t="s">
        <v>62</v>
      </c>
      <c r="D19" t="s">
        <v>63</v>
      </c>
      <c r="E19" t="s">
        <v>64</v>
      </c>
      <c r="F19">
        <v>20110128</v>
      </c>
      <c r="G19" t="s">
        <v>171</v>
      </c>
    </row>
    <row r="20" spans="1:7" x14ac:dyDescent="0.25">
      <c r="A20" t="s">
        <v>65</v>
      </c>
      <c r="B20">
        <v>2775</v>
      </c>
      <c r="C20" t="s">
        <v>66</v>
      </c>
      <c r="D20" t="s">
        <v>17</v>
      </c>
      <c r="E20" t="s">
        <v>67</v>
      </c>
      <c r="F20">
        <v>20150629</v>
      </c>
      <c r="G20" t="s">
        <v>173</v>
      </c>
    </row>
    <row r="21" spans="1:7" x14ac:dyDescent="0.25">
      <c r="A21" t="s">
        <v>68</v>
      </c>
      <c r="B21">
        <v>603505</v>
      </c>
      <c r="C21" t="s">
        <v>69</v>
      </c>
      <c r="D21" t="s">
        <v>39</v>
      </c>
      <c r="E21" t="s">
        <v>70</v>
      </c>
      <c r="F21">
        <v>20170503</v>
      </c>
      <c r="G21" t="s">
        <v>174</v>
      </c>
    </row>
    <row r="22" spans="1:7" x14ac:dyDescent="0.25">
      <c r="A22" t="s">
        <v>71</v>
      </c>
      <c r="B22">
        <v>603688</v>
      </c>
      <c r="C22" t="s">
        <v>72</v>
      </c>
      <c r="D22" t="s">
        <v>35</v>
      </c>
      <c r="E22" t="s">
        <v>70</v>
      </c>
      <c r="F22">
        <v>20141031</v>
      </c>
      <c r="G22" t="s">
        <v>174</v>
      </c>
    </row>
    <row r="23" spans="1:7" x14ac:dyDescent="0.25">
      <c r="A23" t="s">
        <v>73</v>
      </c>
      <c r="B23">
        <v>600368</v>
      </c>
      <c r="C23" t="s">
        <v>74</v>
      </c>
      <c r="D23" t="s">
        <v>75</v>
      </c>
      <c r="E23" t="s">
        <v>76</v>
      </c>
      <c r="F23">
        <v>20001221</v>
      </c>
      <c r="G23" t="s">
        <v>175</v>
      </c>
    </row>
    <row r="24" spans="1:7" x14ac:dyDescent="0.25">
      <c r="A24" t="s">
        <v>77</v>
      </c>
      <c r="B24">
        <v>2160</v>
      </c>
      <c r="C24" t="s">
        <v>78</v>
      </c>
      <c r="D24" t="s">
        <v>35</v>
      </c>
      <c r="E24" t="s">
        <v>79</v>
      </c>
      <c r="F24">
        <v>20070821</v>
      </c>
      <c r="G24" t="s">
        <v>174</v>
      </c>
    </row>
    <row r="25" spans="1:7" x14ac:dyDescent="0.25">
      <c r="A25" t="s">
        <v>80</v>
      </c>
      <c r="B25">
        <v>300428</v>
      </c>
      <c r="C25" t="s">
        <v>81</v>
      </c>
      <c r="D25" t="s">
        <v>42</v>
      </c>
      <c r="E25" t="s">
        <v>79</v>
      </c>
      <c r="F25">
        <v>20150319</v>
      </c>
      <c r="G25" t="s">
        <v>174</v>
      </c>
    </row>
    <row r="26" spans="1:7" x14ac:dyDescent="0.25">
      <c r="A26" t="s">
        <v>82</v>
      </c>
      <c r="B26">
        <v>600975</v>
      </c>
      <c r="C26" t="s">
        <v>83</v>
      </c>
      <c r="D26" t="s">
        <v>84</v>
      </c>
      <c r="E26" t="s">
        <v>85</v>
      </c>
      <c r="F26">
        <v>20040609</v>
      </c>
      <c r="G26" t="s">
        <v>176</v>
      </c>
    </row>
    <row r="27" spans="1:7" x14ac:dyDescent="0.25">
      <c r="A27" t="s">
        <v>86</v>
      </c>
      <c r="B27">
        <v>600784</v>
      </c>
      <c r="C27" t="s">
        <v>87</v>
      </c>
      <c r="D27" t="s">
        <v>88</v>
      </c>
      <c r="E27" t="s">
        <v>89</v>
      </c>
      <c r="F27">
        <v>19961225</v>
      </c>
      <c r="G27" t="s">
        <v>174</v>
      </c>
    </row>
    <row r="28" spans="1:7" x14ac:dyDescent="0.25">
      <c r="A28" t="s">
        <v>90</v>
      </c>
      <c r="B28">
        <v>2205</v>
      </c>
      <c r="C28" t="s">
        <v>189</v>
      </c>
      <c r="D28" t="s">
        <v>91</v>
      </c>
      <c r="E28" t="s">
        <v>92</v>
      </c>
      <c r="F28">
        <v>20080123</v>
      </c>
      <c r="G28" t="s">
        <v>173</v>
      </c>
    </row>
    <row r="29" spans="1:7" x14ac:dyDescent="0.25">
      <c r="A29" t="s">
        <v>93</v>
      </c>
      <c r="B29">
        <v>300737</v>
      </c>
      <c r="C29" t="s">
        <v>94</v>
      </c>
      <c r="D29" t="s">
        <v>63</v>
      </c>
      <c r="E29" t="s">
        <v>92</v>
      </c>
      <c r="F29">
        <v>20180125</v>
      </c>
      <c r="G29" t="s">
        <v>173</v>
      </c>
    </row>
    <row r="30" spans="1:7" x14ac:dyDescent="0.25">
      <c r="A30" t="s">
        <v>95</v>
      </c>
      <c r="B30">
        <v>2742</v>
      </c>
      <c r="C30" t="s">
        <v>96</v>
      </c>
      <c r="D30" t="s">
        <v>97</v>
      </c>
      <c r="E30" t="s">
        <v>92</v>
      </c>
      <c r="F30">
        <v>20150217</v>
      </c>
      <c r="G30" t="s">
        <v>173</v>
      </c>
    </row>
    <row r="31" spans="1:7" x14ac:dyDescent="0.25">
      <c r="A31" t="s">
        <v>98</v>
      </c>
      <c r="B31">
        <v>30</v>
      </c>
      <c r="C31" t="s">
        <v>187</v>
      </c>
      <c r="D31" t="s">
        <v>99</v>
      </c>
      <c r="E31" t="s">
        <v>100</v>
      </c>
      <c r="F31">
        <v>19930929</v>
      </c>
      <c r="G31" t="s">
        <v>171</v>
      </c>
    </row>
    <row r="32" spans="1:7" x14ac:dyDescent="0.25">
      <c r="A32" t="s">
        <v>101</v>
      </c>
      <c r="B32">
        <v>603997</v>
      </c>
      <c r="C32" t="s">
        <v>102</v>
      </c>
      <c r="D32" t="s">
        <v>39</v>
      </c>
      <c r="E32" t="s">
        <v>100</v>
      </c>
      <c r="F32">
        <v>20150302</v>
      </c>
      <c r="G32" t="s">
        <v>171</v>
      </c>
    </row>
    <row r="33" spans="1:7" x14ac:dyDescent="0.25">
      <c r="A33" t="s">
        <v>103</v>
      </c>
      <c r="B33">
        <v>600480</v>
      </c>
      <c r="C33" t="s">
        <v>104</v>
      </c>
      <c r="D33" t="s">
        <v>42</v>
      </c>
      <c r="E33" t="s">
        <v>100</v>
      </c>
      <c r="F33">
        <v>20030815</v>
      </c>
      <c r="G33" t="s">
        <v>171</v>
      </c>
    </row>
    <row r="34" spans="1:7" x14ac:dyDescent="0.25">
      <c r="A34" t="s">
        <v>105</v>
      </c>
      <c r="B34">
        <v>2537</v>
      </c>
      <c r="C34" t="s">
        <v>106</v>
      </c>
      <c r="D34" t="s">
        <v>88</v>
      </c>
      <c r="E34" t="s">
        <v>107</v>
      </c>
      <c r="F34">
        <v>20110110</v>
      </c>
      <c r="G34" t="s">
        <v>171</v>
      </c>
    </row>
    <row r="35" spans="1:7" x14ac:dyDescent="0.25">
      <c r="A35" t="s">
        <v>108</v>
      </c>
      <c r="B35">
        <v>2209</v>
      </c>
      <c r="C35" t="s">
        <v>190</v>
      </c>
      <c r="D35" t="s">
        <v>63</v>
      </c>
      <c r="E35" t="s">
        <v>109</v>
      </c>
      <c r="F35">
        <v>20080130</v>
      </c>
      <c r="G35" t="s">
        <v>171</v>
      </c>
    </row>
    <row r="36" spans="1:7" x14ac:dyDescent="0.25">
      <c r="A36" t="s">
        <v>110</v>
      </c>
      <c r="B36">
        <v>2305</v>
      </c>
      <c r="C36" t="s">
        <v>191</v>
      </c>
      <c r="D36" t="s">
        <v>11</v>
      </c>
      <c r="E36" t="s">
        <v>111</v>
      </c>
      <c r="F36">
        <v>20091106</v>
      </c>
      <c r="G36" t="s">
        <v>177</v>
      </c>
    </row>
    <row r="37" spans="1:7" x14ac:dyDescent="0.25">
      <c r="A37" t="s">
        <v>112</v>
      </c>
      <c r="B37">
        <v>2319</v>
      </c>
      <c r="C37" t="s">
        <v>113</v>
      </c>
      <c r="D37" t="s">
        <v>63</v>
      </c>
      <c r="E37" t="s">
        <v>114</v>
      </c>
      <c r="F37">
        <v>20091211</v>
      </c>
      <c r="G37" t="s">
        <v>171</v>
      </c>
    </row>
    <row r="38" spans="1:7" x14ac:dyDescent="0.25">
      <c r="A38" t="s">
        <v>115</v>
      </c>
      <c r="B38">
        <v>300330</v>
      </c>
      <c r="C38" t="s">
        <v>116</v>
      </c>
      <c r="D38" t="s">
        <v>8</v>
      </c>
      <c r="E38" t="s">
        <v>117</v>
      </c>
      <c r="F38">
        <v>20120619</v>
      </c>
      <c r="G38" t="s">
        <v>172</v>
      </c>
    </row>
    <row r="39" spans="1:7" x14ac:dyDescent="0.25">
      <c r="A39" t="s">
        <v>118</v>
      </c>
      <c r="B39">
        <v>300579</v>
      </c>
      <c r="C39" t="s">
        <v>119</v>
      </c>
      <c r="D39" t="s">
        <v>31</v>
      </c>
      <c r="E39" t="s">
        <v>117</v>
      </c>
      <c r="F39">
        <v>20161223</v>
      </c>
      <c r="G39" t="s">
        <v>172</v>
      </c>
    </row>
    <row r="40" spans="1:7" x14ac:dyDescent="0.25">
      <c r="A40" t="s">
        <v>120</v>
      </c>
      <c r="B40">
        <v>600588</v>
      </c>
      <c r="C40" t="s">
        <v>121</v>
      </c>
      <c r="D40" t="s">
        <v>31</v>
      </c>
      <c r="E40" t="s">
        <v>117</v>
      </c>
      <c r="F40">
        <v>20010518</v>
      </c>
      <c r="G40" t="s">
        <v>172</v>
      </c>
    </row>
    <row r="41" spans="1:7" x14ac:dyDescent="0.25">
      <c r="A41" t="s">
        <v>122</v>
      </c>
      <c r="B41">
        <v>600025</v>
      </c>
      <c r="C41" t="s">
        <v>123</v>
      </c>
      <c r="D41" t="s">
        <v>124</v>
      </c>
      <c r="E41" t="s">
        <v>125</v>
      </c>
      <c r="F41">
        <v>20171215</v>
      </c>
      <c r="G41" t="s">
        <v>170</v>
      </c>
    </row>
    <row r="42" spans="1:7" x14ac:dyDescent="0.25">
      <c r="A42" t="s">
        <v>126</v>
      </c>
      <c r="B42">
        <v>300716</v>
      </c>
      <c r="C42" t="s">
        <v>127</v>
      </c>
      <c r="D42" t="s">
        <v>63</v>
      </c>
      <c r="E42" t="s">
        <v>128</v>
      </c>
      <c r="F42">
        <v>20171109</v>
      </c>
      <c r="G42" t="s">
        <v>171</v>
      </c>
    </row>
    <row r="43" spans="1:7" x14ac:dyDescent="0.25">
      <c r="A43" t="s">
        <v>129</v>
      </c>
      <c r="B43">
        <v>300353</v>
      </c>
      <c r="C43" t="s">
        <v>130</v>
      </c>
      <c r="D43" t="s">
        <v>31</v>
      </c>
      <c r="E43" t="s">
        <v>131</v>
      </c>
      <c r="F43">
        <v>20120927</v>
      </c>
      <c r="G43" t="s">
        <v>172</v>
      </c>
    </row>
    <row r="44" spans="1:7" x14ac:dyDescent="0.25">
      <c r="A44" t="s">
        <v>132</v>
      </c>
      <c r="B44">
        <v>600522</v>
      </c>
      <c r="C44" t="s">
        <v>133</v>
      </c>
      <c r="D44" t="s">
        <v>35</v>
      </c>
      <c r="E44" t="s">
        <v>131</v>
      </c>
      <c r="F44">
        <v>20021024</v>
      </c>
      <c r="G44" t="s">
        <v>172</v>
      </c>
    </row>
    <row r="45" spans="1:7" x14ac:dyDescent="0.25">
      <c r="A45" t="s">
        <v>134</v>
      </c>
      <c r="B45">
        <v>300639</v>
      </c>
      <c r="C45" t="s">
        <v>135</v>
      </c>
      <c r="D45" t="s">
        <v>63</v>
      </c>
      <c r="E45" t="s">
        <v>136</v>
      </c>
      <c r="F45">
        <v>20170412</v>
      </c>
      <c r="G45" t="s">
        <v>169</v>
      </c>
    </row>
    <row r="46" spans="1:7" x14ac:dyDescent="0.25">
      <c r="A46" t="s">
        <v>137</v>
      </c>
      <c r="B46">
        <v>300206</v>
      </c>
      <c r="C46" t="s">
        <v>138</v>
      </c>
      <c r="D46" t="s">
        <v>17</v>
      </c>
      <c r="E46" t="s">
        <v>136</v>
      </c>
      <c r="F46">
        <v>20110421</v>
      </c>
      <c r="G46" t="s">
        <v>169</v>
      </c>
    </row>
    <row r="47" spans="1:7" x14ac:dyDescent="0.25">
      <c r="A47" t="s">
        <v>139</v>
      </c>
      <c r="B47">
        <v>603233</v>
      </c>
      <c r="C47" t="s">
        <v>140</v>
      </c>
      <c r="D47" t="s">
        <v>63</v>
      </c>
      <c r="E47" t="s">
        <v>141</v>
      </c>
      <c r="F47">
        <v>20170731</v>
      </c>
      <c r="G47" t="s">
        <v>171</v>
      </c>
    </row>
    <row r="48" spans="1:7" x14ac:dyDescent="0.25">
      <c r="A48" t="s">
        <v>142</v>
      </c>
      <c r="B48">
        <v>603186</v>
      </c>
      <c r="C48" t="s">
        <v>143</v>
      </c>
      <c r="D48" t="s">
        <v>39</v>
      </c>
      <c r="E48" t="s">
        <v>144</v>
      </c>
      <c r="F48">
        <v>20170103</v>
      </c>
      <c r="G48" t="s">
        <v>171</v>
      </c>
    </row>
    <row r="49" spans="1:7" x14ac:dyDescent="0.25">
      <c r="A49" t="s">
        <v>145</v>
      </c>
      <c r="B49">
        <v>50</v>
      </c>
      <c r="C49" t="s">
        <v>146</v>
      </c>
      <c r="D49" t="s">
        <v>17</v>
      </c>
      <c r="E49" t="s">
        <v>144</v>
      </c>
      <c r="F49">
        <v>19950315</v>
      </c>
      <c r="G49" t="s">
        <v>171</v>
      </c>
    </row>
    <row r="50" spans="1:7" x14ac:dyDescent="0.25">
      <c r="A50" t="s">
        <v>147</v>
      </c>
      <c r="B50">
        <v>166</v>
      </c>
      <c r="C50" t="s">
        <v>148</v>
      </c>
      <c r="D50" t="s">
        <v>91</v>
      </c>
      <c r="E50" t="s">
        <v>149</v>
      </c>
      <c r="F50">
        <v>20150126</v>
      </c>
      <c r="G50" t="s">
        <v>169</v>
      </c>
    </row>
    <row r="51" spans="1:7" x14ac:dyDescent="0.25">
      <c r="A51" t="s">
        <v>150</v>
      </c>
      <c r="B51">
        <v>300722</v>
      </c>
      <c r="C51" t="s">
        <v>151</v>
      </c>
      <c r="D51" t="s">
        <v>152</v>
      </c>
      <c r="E51" t="s">
        <v>153</v>
      </c>
      <c r="F51">
        <v>20171110</v>
      </c>
      <c r="G51" t="s">
        <v>171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E204-4080-49ED-8215-A1ABB5F459B7}">
  <dimension ref="A1:G51"/>
  <sheetViews>
    <sheetView tabSelected="1" topLeftCell="A7" workbookViewId="0">
      <selection activeCell="G2" sqref="G2"/>
    </sheetView>
  </sheetViews>
  <sheetFormatPr defaultRowHeight="13.8" x14ac:dyDescent="0.25"/>
  <cols>
    <col min="1" max="1" width="10.77734375" bestFit="1" customWidth="1"/>
    <col min="5" max="5" width="9.44140625" bestFit="1" customWidth="1"/>
    <col min="6" max="6" width="9.88671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155</v>
      </c>
    </row>
    <row r="2" spans="1:7" x14ac:dyDescent="0.25">
      <c r="A2" t="s">
        <v>98</v>
      </c>
      <c r="B2">
        <v>30</v>
      </c>
      <c r="C2" t="s">
        <v>187</v>
      </c>
      <c r="D2" t="s">
        <v>99</v>
      </c>
      <c r="E2" t="s">
        <v>100</v>
      </c>
      <c r="F2">
        <v>19930929</v>
      </c>
      <c r="G2" t="s">
        <v>171</v>
      </c>
    </row>
    <row r="3" spans="1:7" x14ac:dyDescent="0.25">
      <c r="A3" t="s">
        <v>145</v>
      </c>
      <c r="B3">
        <v>50</v>
      </c>
      <c r="C3" t="s">
        <v>146</v>
      </c>
      <c r="D3" t="s">
        <v>17</v>
      </c>
      <c r="E3" t="s">
        <v>144</v>
      </c>
      <c r="F3">
        <v>19950315</v>
      </c>
      <c r="G3" t="s">
        <v>171</v>
      </c>
    </row>
    <row r="4" spans="1:7" x14ac:dyDescent="0.25">
      <c r="A4" t="s">
        <v>147</v>
      </c>
      <c r="B4">
        <v>166</v>
      </c>
      <c r="C4" t="s">
        <v>148</v>
      </c>
      <c r="D4" t="s">
        <v>91</v>
      </c>
      <c r="E4" t="s">
        <v>149</v>
      </c>
      <c r="F4">
        <v>20150126</v>
      </c>
      <c r="G4" t="s">
        <v>169</v>
      </c>
    </row>
    <row r="5" spans="1:7" x14ac:dyDescent="0.25">
      <c r="A5" t="s">
        <v>47</v>
      </c>
      <c r="B5">
        <v>920</v>
      </c>
      <c r="C5" t="s">
        <v>48</v>
      </c>
      <c r="D5" t="s">
        <v>49</v>
      </c>
      <c r="E5" t="s">
        <v>50</v>
      </c>
      <c r="F5">
        <v>19990616</v>
      </c>
      <c r="G5" t="s">
        <v>169</v>
      </c>
    </row>
    <row r="6" spans="1:7" x14ac:dyDescent="0.25">
      <c r="A6" t="s">
        <v>77</v>
      </c>
      <c r="B6">
        <v>2160</v>
      </c>
      <c r="C6" t="s">
        <v>78</v>
      </c>
      <c r="D6" t="s">
        <v>35</v>
      </c>
      <c r="E6" t="s">
        <v>79</v>
      </c>
      <c r="F6">
        <v>20070821</v>
      </c>
      <c r="G6" t="s">
        <v>174</v>
      </c>
    </row>
    <row r="7" spans="1:7" x14ac:dyDescent="0.25">
      <c r="A7" t="s">
        <v>16</v>
      </c>
      <c r="B7">
        <v>2197</v>
      </c>
      <c r="C7" t="s">
        <v>188</v>
      </c>
      <c r="D7" t="s">
        <v>17</v>
      </c>
      <c r="E7" t="s">
        <v>18</v>
      </c>
      <c r="F7">
        <v>20071218</v>
      </c>
      <c r="G7" t="s">
        <v>171</v>
      </c>
    </row>
    <row r="8" spans="1:7" x14ac:dyDescent="0.25">
      <c r="A8" t="s">
        <v>90</v>
      </c>
      <c r="B8">
        <v>2205</v>
      </c>
      <c r="C8" t="s">
        <v>189</v>
      </c>
      <c r="D8" t="s">
        <v>91</v>
      </c>
      <c r="E8" t="s">
        <v>92</v>
      </c>
      <c r="F8">
        <v>20080123</v>
      </c>
      <c r="G8" t="s">
        <v>173</v>
      </c>
    </row>
    <row r="9" spans="1:7" x14ac:dyDescent="0.25">
      <c r="A9" t="s">
        <v>108</v>
      </c>
      <c r="B9">
        <v>2209</v>
      </c>
      <c r="C9" t="s">
        <v>190</v>
      </c>
      <c r="D9" t="s">
        <v>63</v>
      </c>
      <c r="E9" t="s">
        <v>109</v>
      </c>
      <c r="F9">
        <v>20080130</v>
      </c>
      <c r="G9" t="s">
        <v>171</v>
      </c>
    </row>
    <row r="10" spans="1:7" x14ac:dyDescent="0.25">
      <c r="A10" t="s">
        <v>110</v>
      </c>
      <c r="B10">
        <v>2305</v>
      </c>
      <c r="C10" t="s">
        <v>191</v>
      </c>
      <c r="D10" t="s">
        <v>11</v>
      </c>
      <c r="E10" t="s">
        <v>111</v>
      </c>
      <c r="F10">
        <v>20091106</v>
      </c>
      <c r="G10" t="s">
        <v>177</v>
      </c>
    </row>
    <row r="11" spans="1:7" x14ac:dyDescent="0.25">
      <c r="A11" t="s">
        <v>112</v>
      </c>
      <c r="B11">
        <v>2319</v>
      </c>
      <c r="C11" t="s">
        <v>113</v>
      </c>
      <c r="D11" t="s">
        <v>63</v>
      </c>
      <c r="E11" t="s">
        <v>114</v>
      </c>
      <c r="F11">
        <v>20091211</v>
      </c>
      <c r="G11" t="s">
        <v>171</v>
      </c>
    </row>
    <row r="12" spans="1:7" x14ac:dyDescent="0.25">
      <c r="A12" t="s">
        <v>33</v>
      </c>
      <c r="B12">
        <v>2453</v>
      </c>
      <c r="C12" t="s">
        <v>34</v>
      </c>
      <c r="D12" t="s">
        <v>35</v>
      </c>
      <c r="E12" t="s">
        <v>36</v>
      </c>
      <c r="F12">
        <v>20100720</v>
      </c>
      <c r="G12" t="s">
        <v>171</v>
      </c>
    </row>
    <row r="13" spans="1:7" x14ac:dyDescent="0.25">
      <c r="A13" t="s">
        <v>105</v>
      </c>
      <c r="B13">
        <v>2537</v>
      </c>
      <c r="C13" t="s">
        <v>106</v>
      </c>
      <c r="D13" t="s">
        <v>88</v>
      </c>
      <c r="E13" t="s">
        <v>107</v>
      </c>
      <c r="F13">
        <v>20110110</v>
      </c>
      <c r="G13" t="s">
        <v>171</v>
      </c>
    </row>
    <row r="14" spans="1:7" x14ac:dyDescent="0.25">
      <c r="A14" t="s">
        <v>61</v>
      </c>
      <c r="B14">
        <v>2543</v>
      </c>
      <c r="C14" t="s">
        <v>62</v>
      </c>
      <c r="D14" t="s">
        <v>63</v>
      </c>
      <c r="E14" t="s">
        <v>64</v>
      </c>
      <c r="F14">
        <v>20110128</v>
      </c>
      <c r="G14" t="s">
        <v>171</v>
      </c>
    </row>
    <row r="15" spans="1:7" x14ac:dyDescent="0.25">
      <c r="A15" t="s">
        <v>95</v>
      </c>
      <c r="B15">
        <v>2742</v>
      </c>
      <c r="C15" t="s">
        <v>96</v>
      </c>
      <c r="D15" t="s">
        <v>97</v>
      </c>
      <c r="E15" t="s">
        <v>92</v>
      </c>
      <c r="F15">
        <v>20150217</v>
      </c>
      <c r="G15" t="s">
        <v>173</v>
      </c>
    </row>
    <row r="16" spans="1:7" x14ac:dyDescent="0.25">
      <c r="A16" t="s">
        <v>65</v>
      </c>
      <c r="B16">
        <v>2775</v>
      </c>
      <c r="C16" t="s">
        <v>66</v>
      </c>
      <c r="D16" t="s">
        <v>17</v>
      </c>
      <c r="E16" t="s">
        <v>67</v>
      </c>
      <c r="F16">
        <v>20150629</v>
      </c>
      <c r="G16" t="s">
        <v>173</v>
      </c>
    </row>
    <row r="17" spans="1:7" x14ac:dyDescent="0.25">
      <c r="A17" t="s">
        <v>27</v>
      </c>
      <c r="B17">
        <v>2867</v>
      </c>
      <c r="C17" t="s">
        <v>28</v>
      </c>
      <c r="D17" t="s">
        <v>17</v>
      </c>
      <c r="E17" t="s">
        <v>26</v>
      </c>
      <c r="F17">
        <v>20170427</v>
      </c>
      <c r="G17" t="s">
        <v>171</v>
      </c>
    </row>
    <row r="18" spans="1:7" x14ac:dyDescent="0.25">
      <c r="A18" t="s">
        <v>40</v>
      </c>
      <c r="B18">
        <v>300107</v>
      </c>
      <c r="C18" t="s">
        <v>192</v>
      </c>
      <c r="D18" t="s">
        <v>42</v>
      </c>
      <c r="E18" t="s">
        <v>36</v>
      </c>
      <c r="F18">
        <v>20100820</v>
      </c>
      <c r="G18" t="s">
        <v>171</v>
      </c>
    </row>
    <row r="19" spans="1:7" x14ac:dyDescent="0.25">
      <c r="A19" t="s">
        <v>137</v>
      </c>
      <c r="B19">
        <v>300206</v>
      </c>
      <c r="C19" t="s">
        <v>193</v>
      </c>
      <c r="D19" t="s">
        <v>17</v>
      </c>
      <c r="E19" t="s">
        <v>136</v>
      </c>
      <c r="F19">
        <v>20110421</v>
      </c>
      <c r="G19" t="s">
        <v>169</v>
      </c>
    </row>
    <row r="20" spans="1:7" x14ac:dyDescent="0.25">
      <c r="A20" t="s">
        <v>115</v>
      </c>
      <c r="B20">
        <v>300330</v>
      </c>
      <c r="C20" t="s">
        <v>194</v>
      </c>
      <c r="D20" t="s">
        <v>8</v>
      </c>
      <c r="E20" t="s">
        <v>117</v>
      </c>
      <c r="F20">
        <v>20120619</v>
      </c>
      <c r="G20" t="s">
        <v>172</v>
      </c>
    </row>
    <row r="21" spans="1:7" x14ac:dyDescent="0.25">
      <c r="A21" t="s">
        <v>129</v>
      </c>
      <c r="B21">
        <v>300353</v>
      </c>
      <c r="C21" t="s">
        <v>195</v>
      </c>
      <c r="D21" t="s">
        <v>31</v>
      </c>
      <c r="E21" t="s">
        <v>131</v>
      </c>
      <c r="F21">
        <v>20120927</v>
      </c>
      <c r="G21" t="s">
        <v>172</v>
      </c>
    </row>
    <row r="22" spans="1:7" x14ac:dyDescent="0.25">
      <c r="A22" t="s">
        <v>53</v>
      </c>
      <c r="B22">
        <v>300421</v>
      </c>
      <c r="C22" t="s">
        <v>196</v>
      </c>
      <c r="D22" t="s">
        <v>35</v>
      </c>
      <c r="E22" t="s">
        <v>55</v>
      </c>
      <c r="F22">
        <v>20150217</v>
      </c>
      <c r="G22" t="s">
        <v>171</v>
      </c>
    </row>
    <row r="23" spans="1:7" x14ac:dyDescent="0.25">
      <c r="A23" t="s">
        <v>80</v>
      </c>
      <c r="B23">
        <v>300428</v>
      </c>
      <c r="C23" t="s">
        <v>197</v>
      </c>
      <c r="D23" t="s">
        <v>42</v>
      </c>
      <c r="E23" t="s">
        <v>79</v>
      </c>
      <c r="F23">
        <v>20150319</v>
      </c>
      <c r="G23" t="s">
        <v>174</v>
      </c>
    </row>
    <row r="24" spans="1:7" x14ac:dyDescent="0.25">
      <c r="A24" t="s">
        <v>118</v>
      </c>
      <c r="B24">
        <v>300579</v>
      </c>
      <c r="C24" t="s">
        <v>119</v>
      </c>
      <c r="D24" t="s">
        <v>31</v>
      </c>
      <c r="E24" t="s">
        <v>117</v>
      </c>
      <c r="F24">
        <v>20161223</v>
      </c>
      <c r="G24" t="s">
        <v>172</v>
      </c>
    </row>
    <row r="25" spans="1:7" x14ac:dyDescent="0.25">
      <c r="A25" t="s">
        <v>43</v>
      </c>
      <c r="B25">
        <v>300630</v>
      </c>
      <c r="C25" t="s">
        <v>198</v>
      </c>
      <c r="D25" t="s">
        <v>45</v>
      </c>
      <c r="E25" t="s">
        <v>46</v>
      </c>
      <c r="F25">
        <v>20170328</v>
      </c>
      <c r="G25" t="s">
        <v>171</v>
      </c>
    </row>
    <row r="26" spans="1:7" x14ac:dyDescent="0.25">
      <c r="A26" t="s">
        <v>134</v>
      </c>
      <c r="B26">
        <v>300639</v>
      </c>
      <c r="C26" t="s">
        <v>199</v>
      </c>
      <c r="D26" t="s">
        <v>63</v>
      </c>
      <c r="E26" t="s">
        <v>136</v>
      </c>
      <c r="F26">
        <v>20170412</v>
      </c>
      <c r="G26" t="s">
        <v>169</v>
      </c>
    </row>
    <row r="27" spans="1:7" x14ac:dyDescent="0.25">
      <c r="A27" t="s">
        <v>126</v>
      </c>
      <c r="B27">
        <v>300716</v>
      </c>
      <c r="C27" t="s">
        <v>200</v>
      </c>
      <c r="D27" t="s">
        <v>63</v>
      </c>
      <c r="E27" t="s">
        <v>128</v>
      </c>
      <c r="F27">
        <v>20171109</v>
      </c>
      <c r="G27" t="s">
        <v>171</v>
      </c>
    </row>
    <row r="28" spans="1:7" x14ac:dyDescent="0.25">
      <c r="A28" t="s">
        <v>150</v>
      </c>
      <c r="B28">
        <v>300722</v>
      </c>
      <c r="C28" t="s">
        <v>201</v>
      </c>
      <c r="D28" t="s">
        <v>152</v>
      </c>
      <c r="E28" t="s">
        <v>153</v>
      </c>
      <c r="F28">
        <v>20171110</v>
      </c>
      <c r="G28" t="s">
        <v>171</v>
      </c>
    </row>
    <row r="29" spans="1:7" x14ac:dyDescent="0.25">
      <c r="A29" t="s">
        <v>93</v>
      </c>
      <c r="B29">
        <v>300737</v>
      </c>
      <c r="C29" t="s">
        <v>94</v>
      </c>
      <c r="D29" t="s">
        <v>63</v>
      </c>
      <c r="E29" t="s">
        <v>92</v>
      </c>
      <c r="F29">
        <v>20180125</v>
      </c>
      <c r="G29" t="s">
        <v>173</v>
      </c>
    </row>
    <row r="30" spans="1:7" x14ac:dyDescent="0.25">
      <c r="A30" t="s">
        <v>122</v>
      </c>
      <c r="B30">
        <v>600025</v>
      </c>
      <c r="C30" t="s">
        <v>202</v>
      </c>
      <c r="D30" t="s">
        <v>124</v>
      </c>
      <c r="E30" t="s">
        <v>125</v>
      </c>
      <c r="F30">
        <v>20171215</v>
      </c>
      <c r="G30" t="s">
        <v>170</v>
      </c>
    </row>
    <row r="31" spans="1:7" x14ac:dyDescent="0.25">
      <c r="A31" t="s">
        <v>73</v>
      </c>
      <c r="B31">
        <v>600368</v>
      </c>
      <c r="C31" t="s">
        <v>74</v>
      </c>
      <c r="D31" t="s">
        <v>75</v>
      </c>
      <c r="E31" t="s">
        <v>76</v>
      </c>
      <c r="F31">
        <v>20001221</v>
      </c>
      <c r="G31" t="s">
        <v>175</v>
      </c>
    </row>
    <row r="32" spans="1:7" x14ac:dyDescent="0.25">
      <c r="A32" t="s">
        <v>103</v>
      </c>
      <c r="B32">
        <v>600480</v>
      </c>
      <c r="C32" t="s">
        <v>203</v>
      </c>
      <c r="D32" t="s">
        <v>42</v>
      </c>
      <c r="E32" t="s">
        <v>100</v>
      </c>
      <c r="F32">
        <v>20030815</v>
      </c>
      <c r="G32" t="s">
        <v>171</v>
      </c>
    </row>
    <row r="33" spans="1:7" x14ac:dyDescent="0.25">
      <c r="A33" s="7" t="s">
        <v>132</v>
      </c>
      <c r="B33" s="7">
        <v>600522</v>
      </c>
      <c r="C33" s="7" t="s">
        <v>204</v>
      </c>
      <c r="D33" s="7" t="s">
        <v>35</v>
      </c>
      <c r="E33" s="7" t="s">
        <v>131</v>
      </c>
      <c r="F33" s="7">
        <v>20021024</v>
      </c>
      <c r="G33" s="7" t="s">
        <v>172</v>
      </c>
    </row>
    <row r="34" spans="1:7" x14ac:dyDescent="0.25">
      <c r="A34" t="s">
        <v>120</v>
      </c>
      <c r="B34">
        <v>600588</v>
      </c>
      <c r="C34" t="s">
        <v>205</v>
      </c>
      <c r="D34" t="s">
        <v>31</v>
      </c>
      <c r="E34" t="s">
        <v>117</v>
      </c>
      <c r="F34">
        <v>20010518</v>
      </c>
      <c r="G34" t="s">
        <v>172</v>
      </c>
    </row>
    <row r="35" spans="1:7" x14ac:dyDescent="0.25">
      <c r="A35" t="s">
        <v>9</v>
      </c>
      <c r="B35">
        <v>600757</v>
      </c>
      <c r="C35" t="s">
        <v>10</v>
      </c>
      <c r="D35" t="s">
        <v>11</v>
      </c>
      <c r="E35" t="s">
        <v>12</v>
      </c>
      <c r="F35">
        <v>19961003</v>
      </c>
      <c r="G35" t="s">
        <v>178</v>
      </c>
    </row>
    <row r="36" spans="1:7" x14ac:dyDescent="0.25">
      <c r="A36" t="s">
        <v>86</v>
      </c>
      <c r="B36">
        <v>600784</v>
      </c>
      <c r="C36" t="s">
        <v>87</v>
      </c>
      <c r="D36" t="s">
        <v>88</v>
      </c>
      <c r="E36" t="s">
        <v>89</v>
      </c>
      <c r="F36">
        <v>19961225</v>
      </c>
      <c r="G36" t="s">
        <v>174</v>
      </c>
    </row>
    <row r="37" spans="1:7" x14ac:dyDescent="0.25">
      <c r="A37" t="s">
        <v>19</v>
      </c>
      <c r="B37">
        <v>600804</v>
      </c>
      <c r="C37" t="s">
        <v>20</v>
      </c>
      <c r="D37" t="s">
        <v>21</v>
      </c>
      <c r="E37" t="s">
        <v>22</v>
      </c>
      <c r="F37">
        <v>19940103</v>
      </c>
      <c r="G37" t="s">
        <v>172</v>
      </c>
    </row>
    <row r="38" spans="1:7" x14ac:dyDescent="0.25">
      <c r="A38" t="s">
        <v>6</v>
      </c>
      <c r="B38">
        <v>600827</v>
      </c>
      <c r="C38" t="s">
        <v>206</v>
      </c>
      <c r="D38" t="s">
        <v>8</v>
      </c>
      <c r="E38" t="s">
        <v>154</v>
      </c>
      <c r="F38">
        <v>19940204</v>
      </c>
      <c r="G38" t="s">
        <v>168</v>
      </c>
    </row>
    <row r="39" spans="1:7" x14ac:dyDescent="0.25">
      <c r="A39" t="s">
        <v>56</v>
      </c>
      <c r="B39">
        <v>600841</v>
      </c>
      <c r="C39" t="s">
        <v>207</v>
      </c>
      <c r="D39" t="s">
        <v>8</v>
      </c>
      <c r="E39" t="s">
        <v>55</v>
      </c>
      <c r="F39">
        <v>19940311</v>
      </c>
      <c r="G39" t="s">
        <v>171</v>
      </c>
    </row>
    <row r="40" spans="1:7" x14ac:dyDescent="0.25">
      <c r="A40" t="s">
        <v>13</v>
      </c>
      <c r="B40">
        <v>600885</v>
      </c>
      <c r="C40" t="s">
        <v>208</v>
      </c>
      <c r="D40" t="s">
        <v>11</v>
      </c>
      <c r="E40" t="s">
        <v>15</v>
      </c>
      <c r="F40">
        <v>19960205</v>
      </c>
      <c r="G40" t="s">
        <v>170</v>
      </c>
    </row>
    <row r="41" spans="1:7" x14ac:dyDescent="0.25">
      <c r="A41" t="s">
        <v>82</v>
      </c>
      <c r="B41">
        <v>600975</v>
      </c>
      <c r="C41" t="s">
        <v>209</v>
      </c>
      <c r="D41" t="s">
        <v>84</v>
      </c>
      <c r="E41" t="s">
        <v>85</v>
      </c>
      <c r="F41">
        <v>20040609</v>
      </c>
      <c r="G41" t="s">
        <v>176</v>
      </c>
    </row>
    <row r="42" spans="1:7" x14ac:dyDescent="0.25">
      <c r="A42" t="s">
        <v>37</v>
      </c>
      <c r="B42">
        <v>603181</v>
      </c>
      <c r="C42" t="s">
        <v>210</v>
      </c>
      <c r="D42" t="s">
        <v>39</v>
      </c>
      <c r="E42" t="s">
        <v>36</v>
      </c>
      <c r="F42">
        <v>20170824</v>
      </c>
      <c r="G42" t="s">
        <v>171</v>
      </c>
    </row>
    <row r="43" spans="1:7" x14ac:dyDescent="0.25">
      <c r="A43" t="s">
        <v>142</v>
      </c>
      <c r="B43">
        <v>603186</v>
      </c>
      <c r="C43" t="s">
        <v>211</v>
      </c>
      <c r="D43" t="s">
        <v>39</v>
      </c>
      <c r="E43" t="s">
        <v>144</v>
      </c>
      <c r="F43">
        <v>20170103</v>
      </c>
      <c r="G43" t="s">
        <v>171</v>
      </c>
    </row>
    <row r="44" spans="1:7" x14ac:dyDescent="0.25">
      <c r="A44" t="s">
        <v>139</v>
      </c>
      <c r="B44">
        <v>603233</v>
      </c>
      <c r="C44" t="s">
        <v>212</v>
      </c>
      <c r="D44" t="s">
        <v>63</v>
      </c>
      <c r="E44" t="s">
        <v>141</v>
      </c>
      <c r="F44">
        <v>20170731</v>
      </c>
      <c r="G44" t="s">
        <v>171</v>
      </c>
    </row>
    <row r="45" spans="1:7" x14ac:dyDescent="0.25">
      <c r="A45" t="s">
        <v>68</v>
      </c>
      <c r="B45">
        <v>603505</v>
      </c>
      <c r="C45" t="s">
        <v>213</v>
      </c>
      <c r="D45" t="s">
        <v>39</v>
      </c>
      <c r="E45" t="s">
        <v>70</v>
      </c>
      <c r="F45">
        <v>20170503</v>
      </c>
      <c r="G45" t="s">
        <v>174</v>
      </c>
    </row>
    <row r="46" spans="1:7" x14ac:dyDescent="0.25">
      <c r="A46" t="s">
        <v>29</v>
      </c>
      <c r="B46">
        <v>603533</v>
      </c>
      <c r="C46" t="s">
        <v>30</v>
      </c>
      <c r="D46" t="s">
        <v>31</v>
      </c>
      <c r="E46" t="s">
        <v>32</v>
      </c>
      <c r="F46">
        <v>20170921</v>
      </c>
      <c r="G46" t="s">
        <v>172</v>
      </c>
    </row>
    <row r="47" spans="1:7" x14ac:dyDescent="0.25">
      <c r="A47" t="s">
        <v>23</v>
      </c>
      <c r="B47">
        <v>603555</v>
      </c>
      <c r="C47" t="s">
        <v>24</v>
      </c>
      <c r="D47" t="s">
        <v>25</v>
      </c>
      <c r="E47" t="s">
        <v>26</v>
      </c>
      <c r="F47">
        <v>20140124</v>
      </c>
      <c r="G47" t="s">
        <v>171</v>
      </c>
    </row>
    <row r="48" spans="1:7" x14ac:dyDescent="0.25">
      <c r="A48" t="s">
        <v>71</v>
      </c>
      <c r="B48">
        <v>603688</v>
      </c>
      <c r="C48" t="s">
        <v>72</v>
      </c>
      <c r="D48" t="s">
        <v>35</v>
      </c>
      <c r="E48" t="s">
        <v>70</v>
      </c>
      <c r="F48">
        <v>20141031</v>
      </c>
      <c r="G48" t="s">
        <v>174</v>
      </c>
    </row>
    <row r="49" spans="1:7" x14ac:dyDescent="0.25">
      <c r="A49" t="s">
        <v>58</v>
      </c>
      <c r="B49">
        <v>603816</v>
      </c>
      <c r="C49" t="s">
        <v>214</v>
      </c>
      <c r="D49" t="s">
        <v>39</v>
      </c>
      <c r="E49" t="s">
        <v>60</v>
      </c>
      <c r="F49">
        <v>20161014</v>
      </c>
      <c r="G49" t="s">
        <v>171</v>
      </c>
    </row>
    <row r="50" spans="1:7" x14ac:dyDescent="0.25">
      <c r="A50" t="s">
        <v>51</v>
      </c>
      <c r="B50">
        <v>603903</v>
      </c>
      <c r="C50" t="s">
        <v>215</v>
      </c>
      <c r="D50" t="s">
        <v>31</v>
      </c>
      <c r="E50" t="s">
        <v>50</v>
      </c>
      <c r="F50">
        <v>20170314</v>
      </c>
      <c r="G50" t="s">
        <v>169</v>
      </c>
    </row>
    <row r="51" spans="1:7" x14ac:dyDescent="0.25">
      <c r="A51" t="s">
        <v>101</v>
      </c>
      <c r="B51">
        <v>603997</v>
      </c>
      <c r="C51" t="s">
        <v>216</v>
      </c>
      <c r="D51" t="s">
        <v>39</v>
      </c>
      <c r="E51" t="s">
        <v>100</v>
      </c>
      <c r="F51">
        <v>20150302</v>
      </c>
      <c r="G51" t="s">
        <v>171</v>
      </c>
    </row>
  </sheetData>
  <sortState ref="A2:G51">
    <sortCondition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8F93-2BA2-4241-BC43-3916BEA70C72}">
  <dimension ref="A1:F2"/>
  <sheetViews>
    <sheetView workbookViewId="0">
      <selection activeCell="E2" sqref="E2:F2"/>
    </sheetView>
  </sheetViews>
  <sheetFormatPr defaultRowHeight="13.8" x14ac:dyDescent="0.25"/>
  <cols>
    <col min="5" max="5" width="10.33203125" bestFit="1" customWidth="1"/>
    <col min="6" max="6" width="6.6640625" bestFit="1" customWidth="1"/>
  </cols>
  <sheetData>
    <row r="1" spans="1:6" s="6" customFormat="1" x14ac:dyDescent="0.25">
      <c r="A1" s="6" t="s">
        <v>181</v>
      </c>
      <c r="B1" s="6" t="s">
        <v>182</v>
      </c>
      <c r="C1" s="6" t="s">
        <v>183</v>
      </c>
      <c r="D1" s="6" t="s">
        <v>184</v>
      </c>
      <c r="E1" s="6" t="s">
        <v>185</v>
      </c>
      <c r="F1" s="6" t="s">
        <v>186</v>
      </c>
    </row>
    <row r="2" spans="1:6" x14ac:dyDescent="0.25">
      <c r="E2" s="6" t="str">
        <f>IF(ISNUMBER(FIND("↓",C2)),"-1","0")</f>
        <v>0</v>
      </c>
      <c r="F2" t="str">
        <f>IF(ISNUMBER(FIND("X",C2)),"1","0")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sampleList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Chen</dc:creator>
  <cp:lastModifiedBy>Lei Chen</cp:lastModifiedBy>
  <dcterms:created xsi:type="dcterms:W3CDTF">2019-04-22T11:56:18Z</dcterms:created>
  <dcterms:modified xsi:type="dcterms:W3CDTF">2019-04-26T06:05:52Z</dcterms:modified>
</cp:coreProperties>
</file>