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Laboratorio_Intermedio\Magnetic Torque\Data\"/>
    </mc:Choice>
  </mc:AlternateContent>
  <xr:revisionPtr revIDLastSave="0" documentId="13_ncr:1_{AE5F2679-59E6-478E-888E-FDB7CD71D6B5}" xr6:coauthVersionLast="47" xr6:coauthVersionMax="47" xr10:uidLastSave="{00000000-0000-0000-0000-000000000000}"/>
  <bookViews>
    <workbookView xWindow="-108" yWindow="-108" windowWidth="23256" windowHeight="13176" xr2:uid="{F6603CC2-B411-485E-AC1A-08A21BDB72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C9" i="1"/>
  <c r="C8" i="1"/>
  <c r="C7" i="1"/>
  <c r="C6" i="1"/>
  <c r="C5" i="1"/>
  <c r="C4" i="1"/>
  <c r="C3" i="1"/>
  <c r="C2" i="1"/>
  <c r="A11" i="1"/>
</calcChain>
</file>

<file path=xl/sharedStrings.xml><?xml version="1.0" encoding="utf-8"?>
<sst xmlns="http://schemas.openxmlformats.org/spreadsheetml/2006/main" count="13" uniqueCount="13">
  <si>
    <t>Mass (Weight)</t>
  </si>
  <si>
    <t>Mass (Ball)</t>
  </si>
  <si>
    <t>Current [A]</t>
  </si>
  <si>
    <t>Radius [cm]</t>
  </si>
  <si>
    <t>Magnet (T)</t>
  </si>
  <si>
    <t>Torque</t>
  </si>
  <si>
    <t>1.5, 0.1, Gramos</t>
  </si>
  <si>
    <t>141.3, 0.1, Gramos</t>
  </si>
  <si>
    <t>1/20 mm</t>
  </si>
  <si>
    <t>Longitud Unc</t>
  </si>
  <si>
    <t>Diametro Bola [cm]</t>
  </si>
  <si>
    <t>Tiempo [s]</t>
  </si>
  <si>
    <t>Corriente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</si>
</sst>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Current [A]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1907261592301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Hoja1!$A$2:$A$9</c:f>
              <c:numCache>
                <c:formatCode>General</c:formatCode>
                <c:ptCount val="8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</c:numCache>
            </c:numRef>
          </c:xVal>
          <c:yVal>
            <c:numRef>
              <c:f>Hoja1!$B$2:$B$9</c:f>
              <c:numCache>
                <c:formatCode>General</c:formatCode>
                <c:ptCount val="8"/>
                <c:pt idx="0">
                  <c:v>2.1</c:v>
                </c:pt>
                <c:pt idx="1">
                  <c:v>2.25</c:v>
                </c:pt>
                <c:pt idx="2">
                  <c:v>2.35</c:v>
                </c:pt>
                <c:pt idx="3">
                  <c:v>2.5</c:v>
                </c:pt>
                <c:pt idx="4">
                  <c:v>2.65</c:v>
                </c:pt>
                <c:pt idx="5">
                  <c:v>2.8</c:v>
                </c:pt>
                <c:pt idx="6" formatCode="0">
                  <c:v>3</c:v>
                </c:pt>
                <c:pt idx="7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4-48EF-B0E6-A08CFD141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84927"/>
        <c:axId val="1100989247"/>
      </c:scatterChart>
      <c:valAx>
        <c:axId val="110098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0989247"/>
        <c:crosses val="autoZero"/>
        <c:crossBetween val="midCat"/>
      </c:valAx>
      <c:valAx>
        <c:axId val="11009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098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Hoja1!$C$2:$C$9</c:f>
              <c:numCache>
                <c:formatCode>General</c:formatCode>
                <c:ptCount val="8"/>
                <c:pt idx="0">
                  <c:v>2.8560000000000005E-3</c:v>
                </c:pt>
                <c:pt idx="1">
                  <c:v>3.0600000000000002E-3</c:v>
                </c:pt>
                <c:pt idx="2">
                  <c:v>3.1960000000000005E-3</c:v>
                </c:pt>
                <c:pt idx="3">
                  <c:v>3.4000000000000002E-3</c:v>
                </c:pt>
                <c:pt idx="4">
                  <c:v>3.604E-3</c:v>
                </c:pt>
                <c:pt idx="5">
                  <c:v>3.8080000000000002E-3</c:v>
                </c:pt>
                <c:pt idx="6">
                  <c:v>4.0800000000000003E-3</c:v>
                </c:pt>
                <c:pt idx="7">
                  <c:v>4.3520000000000008E-3</c:v>
                </c:pt>
              </c:numCache>
            </c:numRef>
          </c:xVal>
          <c:yVal>
            <c:numRef>
              <c:f>Hoja1!$D$2:$D$9</c:f>
              <c:numCache>
                <c:formatCode>General</c:formatCode>
                <c:ptCount val="8"/>
                <c:pt idx="0">
                  <c:v>0</c:v>
                </c:pt>
                <c:pt idx="1">
                  <c:v>7.8480000000000008E-5</c:v>
                </c:pt>
                <c:pt idx="2">
                  <c:v>1.5696000000000002E-4</c:v>
                </c:pt>
                <c:pt idx="3">
                  <c:v>2.3544000000000001E-4</c:v>
                </c:pt>
                <c:pt idx="4">
                  <c:v>3.1392000000000003E-4</c:v>
                </c:pt>
                <c:pt idx="5">
                  <c:v>3.9240000000000005E-4</c:v>
                </c:pt>
                <c:pt idx="6">
                  <c:v>4.7088000000000002E-4</c:v>
                </c:pt>
                <c:pt idx="7">
                  <c:v>5.4936000000000015E-4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C-40AF-885F-B9FF3365C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822351"/>
        <c:axId val="1759812271"/>
      </c:scatterChart>
      <c:valAx>
        <c:axId val="175982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9812271"/>
        <c:crosses val="autoZero"/>
        <c:crossBetween val="midCat"/>
      </c:valAx>
      <c:valAx>
        <c:axId val="17598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982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Hoja1!$B$30</c:f>
              <c:strCache>
                <c:ptCount val="1"/>
                <c:pt idx="0">
                  <c:v>Tiempo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Hoja1!$A$31:$A$47</c:f>
              <c:numCache>
                <c:formatCode>General</c:formatCode>
                <c:ptCount val="1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</c:numCache>
            </c:numRef>
          </c:xVal>
          <c:yVal>
            <c:numRef>
              <c:f>Hoja1!$B$31:$B$47</c:f>
              <c:numCache>
                <c:formatCode>General</c:formatCode>
                <c:ptCount val="17"/>
                <c:pt idx="0">
                  <c:v>33</c:v>
                </c:pt>
                <c:pt idx="1">
                  <c:v>29.59</c:v>
                </c:pt>
                <c:pt idx="2">
                  <c:v>27.33</c:v>
                </c:pt>
                <c:pt idx="3">
                  <c:v>25.577999999999999</c:v>
                </c:pt>
                <c:pt idx="4">
                  <c:v>23.43</c:v>
                </c:pt>
                <c:pt idx="5">
                  <c:v>21.7</c:v>
                </c:pt>
                <c:pt idx="6">
                  <c:v>20.96</c:v>
                </c:pt>
                <c:pt idx="7">
                  <c:v>19.940000000000001</c:v>
                </c:pt>
                <c:pt idx="8">
                  <c:v>19.2</c:v>
                </c:pt>
                <c:pt idx="9">
                  <c:v>18.64</c:v>
                </c:pt>
                <c:pt idx="10">
                  <c:v>17.760000000000002</c:v>
                </c:pt>
                <c:pt idx="11">
                  <c:v>17.28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4-42D7-B18D-67FD3090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91647"/>
        <c:axId val="1100995967"/>
      </c:scatterChart>
      <c:valAx>
        <c:axId val="110099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0995967"/>
        <c:crosses val="autoZero"/>
        <c:crossBetween val="midCat"/>
      </c:valAx>
      <c:valAx>
        <c:axId val="110099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099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6</xdr:row>
      <xdr:rowOff>106680</xdr:rowOff>
    </xdr:from>
    <xdr:to>
      <xdr:col>13</xdr:col>
      <xdr:colOff>601980</xdr:colOff>
      <xdr:row>21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F1E06A-7AA9-7C12-9473-FF516DA62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12</xdr:row>
      <xdr:rowOff>137160</xdr:rowOff>
    </xdr:from>
    <xdr:to>
      <xdr:col>6</xdr:col>
      <xdr:colOff>274320</xdr:colOff>
      <xdr:row>27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4119A5-2AA7-8549-AACA-CA59D8D44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99874</xdr:colOff>
      <xdr:row>34</xdr:row>
      <xdr:rowOff>22933</xdr:rowOff>
    </xdr:from>
    <xdr:to>
      <xdr:col>8</xdr:col>
      <xdr:colOff>366204</xdr:colOff>
      <xdr:row>48</xdr:row>
      <xdr:rowOff>176813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E4F5BCE-7AE4-7740-553F-6B606281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2CB5-F7D2-48B7-A4D5-DC5941BC1C27}">
  <dimension ref="A1:H42"/>
  <sheetViews>
    <sheetView tabSelected="1" workbookViewId="0">
      <selection activeCell="C49" sqref="C49"/>
    </sheetView>
  </sheetViews>
  <sheetFormatPr baseColWidth="10" defaultRowHeight="14.4" x14ac:dyDescent="0.3"/>
  <cols>
    <col min="5" max="5" width="15" customWidth="1"/>
    <col min="6" max="6" width="18.6640625" customWidth="1"/>
    <col min="8" max="8" width="17.5546875" customWidth="1"/>
  </cols>
  <sheetData>
    <row r="1" spans="1:8" x14ac:dyDescent="0.3">
      <c r="A1" t="s">
        <v>3</v>
      </c>
      <c r="B1" t="s">
        <v>2</v>
      </c>
      <c r="C1" t="s">
        <v>4</v>
      </c>
      <c r="D1" t="s">
        <v>5</v>
      </c>
      <c r="E1" t="s">
        <v>0</v>
      </c>
      <c r="F1" t="s">
        <v>1</v>
      </c>
      <c r="G1" t="s">
        <v>9</v>
      </c>
      <c r="H1" t="s">
        <v>10</v>
      </c>
    </row>
    <row r="2" spans="1:8" x14ac:dyDescent="0.3">
      <c r="A2">
        <v>0</v>
      </c>
      <c r="B2">
        <v>2.1</v>
      </c>
      <c r="C2">
        <f>B2*A11</f>
        <v>2.8560000000000005E-3</v>
      </c>
      <c r="D2">
        <f>1.6*POWER(10,-3)*9.81*A2</f>
        <v>0</v>
      </c>
      <c r="E2" t="s">
        <v>6</v>
      </c>
      <c r="F2" t="s">
        <v>7</v>
      </c>
      <c r="G2" t="s">
        <v>8</v>
      </c>
      <c r="H2">
        <v>5.3449999999999998</v>
      </c>
    </row>
    <row r="3" spans="1:8" x14ac:dyDescent="0.3">
      <c r="A3">
        <v>5.0000000000000001E-3</v>
      </c>
      <c r="B3">
        <v>2.25</v>
      </c>
      <c r="C3">
        <f>B3*A11</f>
        <v>3.0600000000000002E-3</v>
      </c>
      <c r="D3">
        <f>1.6*POWER(10,-3)*9.81*A3</f>
        <v>7.8480000000000008E-5</v>
      </c>
    </row>
    <row r="4" spans="1:8" x14ac:dyDescent="0.3">
      <c r="A4">
        <v>0.01</v>
      </c>
      <c r="B4">
        <v>2.35</v>
      </c>
      <c r="C4">
        <f>B4*A11</f>
        <v>3.1960000000000005E-3</v>
      </c>
      <c r="D4">
        <f>1.6*POWER(10,-3)*9.81*A4</f>
        <v>1.5696000000000002E-4</v>
      </c>
    </row>
    <row r="5" spans="1:8" x14ac:dyDescent="0.3">
      <c r="A5">
        <v>1.4999999999999999E-2</v>
      </c>
      <c r="B5">
        <v>2.5</v>
      </c>
      <c r="C5">
        <f>A11*B5</f>
        <v>3.4000000000000002E-3</v>
      </c>
      <c r="D5">
        <f>1.6*POWER(10,-3)*9.81*A5</f>
        <v>2.3544000000000001E-4</v>
      </c>
    </row>
    <row r="6" spans="1:8" x14ac:dyDescent="0.3">
      <c r="A6">
        <v>0.02</v>
      </c>
      <c r="B6">
        <v>2.65</v>
      </c>
      <c r="C6">
        <f>B6*A11</f>
        <v>3.604E-3</v>
      </c>
      <c r="D6">
        <f>1.6*POWER(10,-3)*9.81*A6</f>
        <v>3.1392000000000003E-4</v>
      </c>
    </row>
    <row r="7" spans="1:8" x14ac:dyDescent="0.3">
      <c r="A7">
        <v>2.5000000000000001E-2</v>
      </c>
      <c r="B7">
        <v>2.8</v>
      </c>
      <c r="C7">
        <f>B7*A11</f>
        <v>3.8080000000000002E-3</v>
      </c>
      <c r="D7">
        <f>1.6*POWER(10,-3)*9.81*A7</f>
        <v>3.9240000000000005E-4</v>
      </c>
    </row>
    <row r="8" spans="1:8" x14ac:dyDescent="0.3">
      <c r="A8">
        <v>0.03</v>
      </c>
      <c r="B8" s="1">
        <v>3</v>
      </c>
      <c r="C8">
        <f>B8*A11</f>
        <v>4.0800000000000003E-3</v>
      </c>
      <c r="D8">
        <f>1.6*POWER(10,-3)*9.81*A8</f>
        <v>4.7088000000000002E-4</v>
      </c>
    </row>
    <row r="9" spans="1:8" x14ac:dyDescent="0.3">
      <c r="A9">
        <v>3.5000000000000003E-2</v>
      </c>
      <c r="B9">
        <v>3.2</v>
      </c>
      <c r="C9">
        <f>B9*A11</f>
        <v>4.3520000000000008E-3</v>
      </c>
      <c r="D9">
        <f>1.6*POWER(10,-3)*9.81*A9</f>
        <v>5.4936000000000015E-4</v>
      </c>
    </row>
    <row r="11" spans="1:8" x14ac:dyDescent="0.3">
      <c r="A11">
        <f>1.36*POWER(10, -3)</f>
        <v>1.3600000000000001E-3</v>
      </c>
    </row>
    <row r="30" spans="1:2" x14ac:dyDescent="0.3">
      <c r="A30" t="s">
        <v>12</v>
      </c>
      <c r="B30" t="s">
        <v>11</v>
      </c>
    </row>
    <row r="31" spans="1:2" x14ac:dyDescent="0.3">
      <c r="A31">
        <v>1</v>
      </c>
      <c r="B31">
        <v>33</v>
      </c>
    </row>
    <row r="32" spans="1:2" x14ac:dyDescent="0.3">
      <c r="A32">
        <v>1.25</v>
      </c>
      <c r="B32">
        <v>29.59</v>
      </c>
    </row>
    <row r="33" spans="1:2" x14ac:dyDescent="0.3">
      <c r="A33">
        <v>1.5</v>
      </c>
      <c r="B33">
        <v>27.33</v>
      </c>
    </row>
    <row r="34" spans="1:2" x14ac:dyDescent="0.3">
      <c r="A34">
        <v>1.75</v>
      </c>
      <c r="B34">
        <v>25.577999999999999</v>
      </c>
    </row>
    <row r="35" spans="1:2" x14ac:dyDescent="0.3">
      <c r="A35">
        <v>2</v>
      </c>
      <c r="B35">
        <v>23.43</v>
      </c>
    </row>
    <row r="36" spans="1:2" x14ac:dyDescent="0.3">
      <c r="A36">
        <v>2.25</v>
      </c>
      <c r="B36">
        <v>21.7</v>
      </c>
    </row>
    <row r="37" spans="1:2" x14ac:dyDescent="0.3">
      <c r="A37">
        <v>2.5</v>
      </c>
      <c r="B37">
        <v>20.96</v>
      </c>
    </row>
    <row r="38" spans="1:2" x14ac:dyDescent="0.3">
      <c r="A38">
        <v>2.75</v>
      </c>
      <c r="B38">
        <v>19.940000000000001</v>
      </c>
    </row>
    <row r="39" spans="1:2" x14ac:dyDescent="0.3">
      <c r="A39">
        <v>3</v>
      </c>
      <c r="B39">
        <v>19.2</v>
      </c>
    </row>
    <row r="40" spans="1:2" x14ac:dyDescent="0.3">
      <c r="A40">
        <v>3.25</v>
      </c>
      <c r="B40">
        <v>18.64</v>
      </c>
    </row>
    <row r="41" spans="1:2" x14ac:dyDescent="0.3">
      <c r="A41">
        <v>3.5</v>
      </c>
      <c r="B41">
        <v>17.760000000000002</v>
      </c>
    </row>
    <row r="42" spans="1:2" x14ac:dyDescent="0.3">
      <c r="A42">
        <v>3.75</v>
      </c>
      <c r="B42">
        <v>17.28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Andrade Hernandez</dc:creator>
  <cp:lastModifiedBy>Thomas Andrade Hernandez</cp:lastModifiedBy>
  <dcterms:created xsi:type="dcterms:W3CDTF">2024-10-24T22:59:09Z</dcterms:created>
  <dcterms:modified xsi:type="dcterms:W3CDTF">2024-10-25T01:35:47Z</dcterms:modified>
</cp:coreProperties>
</file>