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n\Desktop\ProjetChambreFroide\Électrique\"/>
    </mc:Choice>
  </mc:AlternateContent>
  <xr:revisionPtr revIDLastSave="0" documentId="8_{5A871D93-6ABA-4122-B2F1-D97EFAE71262}" xr6:coauthVersionLast="46" xr6:coauthVersionMax="46" xr10:uidLastSave="{00000000-0000-0000-0000-000000000000}"/>
  <bookViews>
    <workbookView xWindow="-108" yWindow="-108" windowWidth="23256" windowHeight="12576" xr2:uid="{7DD305BE-E6E0-443F-B74E-D23A089D1F3F}"/>
  </bookViews>
  <sheets>
    <sheet name="Commande de pièces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14" i="2" s="1"/>
  <c r="F9" i="2"/>
  <c r="F10" i="2"/>
  <c r="F11" i="2"/>
  <c r="F12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6E944C-F2B0-40CC-AE2E-68DBC6475A63}" keepAlive="1" name="Requête - Commande de pièces" description="Connexion à la requête « Commande de pièces » dans le classeur." type="5" refreshedVersion="6" background="1">
    <dbPr connection="Provider=Microsoft.Mashup.OleDb.1;Data Source=$Workbook$;Location=&quot;Commande de pièces&quot;;Extended Properties=&quot;&quot;" command="SELECT * FROM [Commande de pièces]"/>
  </connection>
</connections>
</file>

<file path=xl/sharedStrings.xml><?xml version="1.0" encoding="utf-8"?>
<sst xmlns="http://schemas.openxmlformats.org/spreadsheetml/2006/main" count="28" uniqueCount="28">
  <si>
    <t>1908-J49SML-F-G-G-K-16M0TR-ND</t>
  </si>
  <si>
    <t>ATMEGA328P-AU-ND</t>
  </si>
  <si>
    <t>931-1360-ND</t>
  </si>
  <si>
    <t>1568-1394-ND</t>
  </si>
  <si>
    <t>modem LoRa</t>
  </si>
  <si>
    <t>CP-037A-ND</t>
  </si>
  <si>
    <t>2151-RST-W1B6-10808-22M-FY-001-ND</t>
  </si>
  <si>
    <t>Antenne</t>
  </si>
  <si>
    <t>A113321-ND</t>
  </si>
  <si>
    <t>LM2937IMP-3.3TR-ND</t>
  </si>
  <si>
    <t>151-1206-2-ND</t>
  </si>
  <si>
    <t>Prise USB</t>
  </si>
  <si>
    <t>478-7800-1-ND</t>
  </si>
  <si>
    <t>768-1007-2-ND</t>
  </si>
  <si>
    <t>USB-UART</t>
  </si>
  <si>
    <t>Numéro</t>
  </si>
  <si>
    <t>Description</t>
  </si>
  <si>
    <t>Prix</t>
  </si>
  <si>
    <t>Quantité</t>
  </si>
  <si>
    <t>CRISTAL</t>
  </si>
  <si>
    <t>MCU 16 BIT</t>
  </si>
  <si>
    <t>SMA connector</t>
  </si>
  <si>
    <t>Power connector</t>
  </si>
  <si>
    <t>Bornier</t>
  </si>
  <si>
    <t>Regulateur</t>
  </si>
  <si>
    <t>DIODE Schotky</t>
  </si>
  <si>
    <t>Total ($)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</si>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</sst>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F9B4-0096-4F25-B7F5-F6D76FD73C00}">
  <dimension ref="A1:F14"/>
  <sheetViews>
    <sheetView tabSelected="1" workbookViewId="0">
      <selection activeCell="C9" sqref="C9"/>
    </sheetView>
  </sheetViews>
  <sheetFormatPr baseColWidth="10" defaultRowHeight="14.4" x14ac:dyDescent="0.3"/>
  <cols>
    <col min="1" max="1" width="33.33203125" customWidth="1"/>
    <col min="2" max="2" width="14.88671875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F1" t="s">
        <v>26</v>
      </c>
    </row>
    <row r="2" spans="1:6" x14ac:dyDescent="0.3">
      <c r="A2" s="1" t="s">
        <v>0</v>
      </c>
      <c r="B2" t="s">
        <v>19</v>
      </c>
      <c r="C2" s="2">
        <v>0.4</v>
      </c>
      <c r="D2">
        <v>10</v>
      </c>
      <c r="F2">
        <f>C2*D2</f>
        <v>4</v>
      </c>
    </row>
    <row r="3" spans="1:6" x14ac:dyDescent="0.3">
      <c r="A3" s="1" t="s">
        <v>1</v>
      </c>
      <c r="B3" t="s">
        <v>20</v>
      </c>
      <c r="C3" s="2">
        <v>3.04</v>
      </c>
      <c r="D3">
        <v>10</v>
      </c>
      <c r="F3">
        <f t="shared" ref="F3:F12" si="0">C3*D3</f>
        <v>30.4</v>
      </c>
    </row>
    <row r="4" spans="1:6" x14ac:dyDescent="0.3">
      <c r="A4" s="1" t="s">
        <v>2</v>
      </c>
      <c r="B4" t="s">
        <v>21</v>
      </c>
      <c r="C4" s="2">
        <v>4.29</v>
      </c>
      <c r="D4">
        <v>10</v>
      </c>
      <c r="F4">
        <f t="shared" si="0"/>
        <v>42.9</v>
      </c>
    </row>
    <row r="5" spans="1:6" x14ac:dyDescent="0.3">
      <c r="A5" s="1" t="s">
        <v>3</v>
      </c>
      <c r="B5" t="s">
        <v>4</v>
      </c>
      <c r="C5" s="2">
        <v>8.77</v>
      </c>
      <c r="D5">
        <v>10</v>
      </c>
      <c r="F5">
        <f t="shared" si="0"/>
        <v>87.699999999999989</v>
      </c>
    </row>
    <row r="6" spans="1:6" x14ac:dyDescent="0.3">
      <c r="A6" s="1" t="s">
        <v>5</v>
      </c>
      <c r="B6" t="s">
        <v>22</v>
      </c>
      <c r="C6" s="2">
        <v>0.8</v>
      </c>
      <c r="D6">
        <v>10</v>
      </c>
      <c r="F6">
        <f t="shared" si="0"/>
        <v>8</v>
      </c>
    </row>
    <row r="7" spans="1:6" x14ac:dyDescent="0.3">
      <c r="A7" s="1" t="s">
        <v>6</v>
      </c>
      <c r="B7" t="s">
        <v>7</v>
      </c>
      <c r="C7" s="2">
        <v>6.84</v>
      </c>
      <c r="D7">
        <v>10</v>
      </c>
      <c r="F7">
        <f t="shared" si="0"/>
        <v>68.400000000000006</v>
      </c>
    </row>
    <row r="8" spans="1:6" x14ac:dyDescent="0.3">
      <c r="A8" s="1" t="s">
        <v>8</v>
      </c>
      <c r="B8" t="s">
        <v>23</v>
      </c>
      <c r="C8" s="2">
        <v>1.66</v>
      </c>
      <c r="D8">
        <v>40</v>
      </c>
      <c r="F8">
        <f t="shared" si="0"/>
        <v>66.399999999999991</v>
      </c>
    </row>
    <row r="9" spans="1:6" x14ac:dyDescent="0.3">
      <c r="A9" s="1" t="s">
        <v>9</v>
      </c>
      <c r="B9" t="s">
        <v>24</v>
      </c>
      <c r="C9" s="2">
        <v>3.86</v>
      </c>
      <c r="D9">
        <v>10</v>
      </c>
      <c r="F9">
        <f t="shared" si="0"/>
        <v>38.6</v>
      </c>
    </row>
    <row r="10" spans="1:6" x14ac:dyDescent="0.3">
      <c r="A10" s="1" t="s">
        <v>10</v>
      </c>
      <c r="B10" t="s">
        <v>11</v>
      </c>
      <c r="C10" s="2">
        <v>0.77</v>
      </c>
      <c r="D10">
        <v>10</v>
      </c>
      <c r="F10">
        <f t="shared" si="0"/>
        <v>7.7</v>
      </c>
    </row>
    <row r="11" spans="1:6" x14ac:dyDescent="0.3">
      <c r="A11" s="1" t="s">
        <v>12</v>
      </c>
      <c r="B11" t="s">
        <v>25</v>
      </c>
      <c r="C11" s="2">
        <v>0.51</v>
      </c>
      <c r="D11">
        <v>10</v>
      </c>
      <c r="F11">
        <f t="shared" si="0"/>
        <v>5.0999999999999996</v>
      </c>
    </row>
    <row r="12" spans="1:6" x14ac:dyDescent="0.3">
      <c r="A12" s="1" t="s">
        <v>13</v>
      </c>
      <c r="B12" t="s">
        <v>14</v>
      </c>
      <c r="C12" s="2">
        <v>6.63</v>
      </c>
      <c r="D12">
        <v>10</v>
      </c>
      <c r="F12">
        <f t="shared" si="0"/>
        <v>66.3</v>
      </c>
    </row>
    <row r="14" spans="1:6" x14ac:dyDescent="0.3">
      <c r="E14" t="s">
        <v>27</v>
      </c>
      <c r="F14">
        <f>SUM(F2:F12)</f>
        <v>425.50000000000006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810F-7EE2-46FF-BAB6-6F2DC5B60CFA}">
  <dimension ref="A1"/>
  <sheetViews>
    <sheetView workbookViewId="0">
      <selection activeCell="B3" sqref="B3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T Y N C U j I 2 1 a + i A A A A 9 Q A A A B I A H A B D b 2 5 m a W c v U G F j a 2 F n Z S 5 4 b W w g o h g A K K A U A A A A A A A A A A A A A A A A A A A A A A A A A A A A h Y 8 x D o I w G I W v Q r r T l r o Q 8 l N j W C U x M T G u T S n Q C M W 0 x X I 3 B 4 / k F c Q o 6 u b 4 3 v c N 7 9 2 v N 1 h P f R d d l H V 6 M D l K M E W R M n K o t G l y N P o 6 T t G a w 0 7 I k 2 h U N M v G Z Z O r c t R 6 f 8 4 I C S H g s M K D b Q i j N C H H c r u X r e o F + s j 6 v x x r 4 7 w w U i E O h 9 c Y z n C a Y k b n S U C W D k p t v p z N 7 E l / S i j G z o 9 W 8 d r G x Q b I E o G 8 L / A H U E s D B B Q A A g A I A E 2 D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g 0 J S B P t 9 j 7 o A A A D w A A A A E w A c A E Z v c m 1 1 b G F z L 1 N l Y 3 R p b 2 4 x L m 0 g o h g A K K A U A A A A A A A A A A A A A A A A A A A A A A A A A A A A b Y 5 B C s I w E E X 3 h d 4 h 1 E 0 L I i i 4 s b g x 4 s q F o O 6 y S d u B j i Y T z a S g i A f w J t 6 j F z M o g g s / w x 9 4 z M B j q A M 6 E t v P H p d p k i b c a g + N G G T S W a u p A R H n h P 2 z B s 7 E X B g I a S J i t q 7 z N U S y 0 5 W B 0 c o 7 K 5 3 p L H F + W y M B v 9 E C S f t r v s J 4 I h 0 F o M B 5 J m d q z + B Z g U F N a g l 8 D O 6 k N t 4 d I M h W 2 8 p D / M Y G V P 8 w U c / j u Q P 1 R 2 k U L i E r h o I 6 Y 7 4 9 n k w n x b 1 I E 6 R f 1 f I F U E s B A i 0 A F A A C A A g A T Y N C U j I 2 1 a + i A A A A 9 Q A A A B I A A A A A A A A A A A A A A A A A A A A A A E N v b m Z p Z y 9 Q Y W N r Y W d l L n h t b F B L A Q I t A B Q A A g A I A E 2 D Q l I P y u m r p A A A A O k A A A A T A A A A A A A A A A A A A A A A A O 4 A A A B b Q 2 9 u d G V u d F 9 U e X B l c 1 0 u e G 1 s U E s B A i 0 A F A A C A A g A T Y N C U g T 7 f Y + 6 A A A A 8 A A A A B M A A A A A A A A A A A A A A A A A 3 w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c A A A A A A A B j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b W F u Z G U l M j B k Z S U y M H B p J U M z J U E 4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j E 6 M j Y 6 M D U u M T k z N z Y y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t Y W 5 k Z S B k Z S B w a c O o Y 2 V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9 t b W F u Z G U g Z G U g c G n D q G N l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Y W 5 k Z S U y M G R l J T I w c G k l Q z M l Q T h j Z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z w I 1 h d c O 5 E m M J I U h Y V 3 v k A A A A A A g A A A A A A E G Y A A A A B A A A g A A A A T 7 S j g l A C c V P C 6 1 x n x a 9 A f i z K A M E I 3 G w f 8 l 6 b 4 K 2 9 r j g A A A A A D o A A A A A C A A A g A A A A f 8 t m c I Y T k 7 X q c W U k L n a Z 2 0 m L g P T p 8 Z 2 h a N J k J t f Y B Y 9 Q A A A A v J Z k T C s 9 r T h 2 9 z n j 0 R A e d g a Z E t Q H 1 8 L Z g A k a I T n 4 w s z 5 U m 2 / g T n X 0 L L f 1 8 n Y x M 6 9 8 X U m e l m t S p y S K u T e 3 8 v Z w 4 s S W u 4 r m 9 W j U S c J s 6 Y b U o Z A A A A A b S A Y j B 5 L d 8 E X P J n 8 v t u Y w U Q V x p b x 1 B r m E y f X H M Y B U m b L s U y E O A O E A + t I F c z 2 M G 7 g C F G r j M d D X D F y J R L Z / r u L j A = = < / D a t a M a s h u p > 
</file>

<file path=customXml/itemProps1.xml><?xml version="1.0" encoding="utf-8"?>
<ds:datastoreItem xmlns:ds="http://schemas.openxmlformats.org/officeDocument/2006/customXml" ds:itemID="{400B7CFB-A126-4962-B7A5-20138A9B8C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 de pièces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ÉLIAN DUBUC</dc:creator>
  <cp:lastModifiedBy>ÉLIAN DUBUC</cp:lastModifiedBy>
  <dcterms:created xsi:type="dcterms:W3CDTF">2021-02-02T21:24:01Z</dcterms:created>
  <dcterms:modified xsi:type="dcterms:W3CDTF">2021-02-02T21:44:05Z</dcterms:modified>
</cp:coreProperties>
</file>